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13_ncr:1_{D73400F6-0486-453A-9ABD-2E96D18677E4}" xr6:coauthVersionLast="47" xr6:coauthVersionMax="47" xr10:uidLastSave="{00000000-0000-0000-0000-000000000000}"/>
  <bookViews>
    <workbookView xWindow="-28910" yWindow="-5840" windowWidth="29020" windowHeight="16420" xr2:uid="{59ED978B-DAA4-49AE-B1DD-418B739D5FA7}"/>
  </bookViews>
  <sheets>
    <sheet name="第1-1表中小企業の従業者数" sheetId="1" r:id="rId1"/>
    <sheet name="第1-2表中小企業の従業者数" sheetId="23" r:id="rId2"/>
    <sheet name="第2-1表中小企業（法人企業）の資産及び負債・純資産" sheetId="9" r:id="rId3"/>
    <sheet name="第2-2表中小企業（法人企業）の資産及び負債・純資産" sheetId="24" r:id="rId4"/>
    <sheet name="第3-1表中小企業の売上高及び営業費用" sheetId="2" r:id="rId5"/>
    <sheet name="第3-2表中小企業の売上高及び営業費用" sheetId="27" r:id="rId6"/>
    <sheet name="第3-3表中小企業の売上高及び営業費用" sheetId="28" r:id="rId7"/>
    <sheet name="第3-4表中小企業の売上高及び営業費用" sheetId="29" r:id="rId8"/>
    <sheet name="第3-5表中小企業の売上高及び営業費用" sheetId="32" r:id="rId9"/>
    <sheet name="第3-6表中小企業の売上高及び営業費用" sheetId="33" r:id="rId10"/>
    <sheet name="第3-7表中小企業の売上高及び営業費用" sheetId="34" r:id="rId11"/>
    <sheet name="第4-1表中小企業（法人企業）の設備投資とリースに関する状況" sheetId="4" r:id="rId12"/>
    <sheet name="第4-2表中小企業（法人企業）の設備投資とリースに関する状況" sheetId="35" r:id="rId13"/>
    <sheet name="第5-1表中小企業の事業承継に関する状況" sheetId="8" r:id="rId14"/>
    <sheet name="第5-2表中小企業の事業承継に関する状況" sheetId="37" r:id="rId15"/>
    <sheet name="第5-3表中小企業の事業承継に関する状況" sheetId="38" r:id="rId16"/>
    <sheet name="第5-4表中小企業の事業承継に関する状況" sheetId="39" r:id="rId17"/>
    <sheet name="第6-1表中小企業の海外展開と輸出の状況" sheetId="40" r:id="rId18"/>
    <sheet name="第6-2表中小企業の海外展開と輸出の状況" sheetId="41" r:id="rId19"/>
    <sheet name="第6-3表中小企業の海外展開と輸出の状況" sheetId="42" r:id="rId20"/>
    <sheet name="第6-4表中小企業の海外展開と輸出の状況" sheetId="43" r:id="rId21"/>
    <sheet name="第7-1表中小企業（法人企業）の研究開発の状況" sheetId="44" r:id="rId22"/>
    <sheet name="第7-2表中小企業（法人企業）の研究開発の状況" sheetId="45" r:id="rId23"/>
    <sheet name="第8-1表中小企業（法人企業）の受託・委託の状況" sheetId="46" r:id="rId24"/>
    <sheet name="第8-2表中小企業（法人企業）の受託・委託の状況" sheetId="47" r:id="rId25"/>
    <sheet name="第9-1表中小企業（法人企業）の取引金融機関の状況" sheetId="48" r:id="rId26"/>
    <sheet name="第9-2表中小企業（法人企業）の取引金融機関の状況" sheetId="49" r:id="rId27"/>
    <sheet name="第10-1表中小企業（法人企業）の経営指標" sheetId="6" r:id="rId28"/>
    <sheet name="第10-2表中小企業（法人企業）の経営指標" sheetId="51" r:id="rId29"/>
    <sheet name="第10-3表中小企業（法人企業）の経営指標" sheetId="52" r:id="rId30"/>
    <sheet name="第10-4表中小企業（法人企業）の経営指標" sheetId="53" r:id="rId31"/>
    <sheet name="第10-5表中小企業（法人企業）の経営指標" sheetId="54" r:id="rId32"/>
    <sheet name="第10-6表中小企業（法人企業）の経営指標" sheetId="55" r:id="rId33"/>
    <sheet name="第10-7表中小企業（法人企業）の経営指標" sheetId="56" r:id="rId34"/>
  </sheets>
  <definedNames>
    <definedName name="_xlnm._FilterDatabase" localSheetId="0" hidden="1">'第1-1表中小企業の従業者数'!$C$9:$D$47</definedName>
    <definedName name="_xlnm._FilterDatabase" localSheetId="1" hidden="1">'第1-2表中小企業の従業者数'!$C$9:$D$46</definedName>
    <definedName name="_xlnm._FilterDatabase" localSheetId="2" hidden="1">'第2-1表中小企業（法人企業）の資産及び負債・純資産'!$B$1:$B$2</definedName>
    <definedName name="_xlnm._FilterDatabase" localSheetId="4" hidden="1">'第3-1表中小企業の売上高及び営業費用'!#REF!</definedName>
    <definedName name="_xlnm._FilterDatabase" localSheetId="5" hidden="1">'第3-2表中小企業の売上高及び営業費用'!$B$6:$L$46</definedName>
    <definedName name="_xlnm._FilterDatabase" localSheetId="6" hidden="1">'第3-3表中小企業の売上高及び営業費用'!$B$6:$O$47</definedName>
    <definedName name="_xlnm._FilterDatabase" localSheetId="7" hidden="1">'第3-4表中小企業の売上高及び営業費用'!$B$6:$L$46</definedName>
    <definedName name="_xlnm._FilterDatabase" localSheetId="8" hidden="1">'第3-5表中小企業の売上高及び営業費用'!#REF!</definedName>
    <definedName name="_xlnm._FilterDatabase" localSheetId="9" hidden="1">'第3-6表中小企業の売上高及び営業費用'!#REF!</definedName>
    <definedName name="_xlnm._FilterDatabase" localSheetId="10" hidden="1">'第3-7表中小企業の売上高及び営業費用'!#REF!</definedName>
    <definedName name="_xlnm._FilterDatabase" localSheetId="25" hidden="1">'第9-1表中小企業（法人企業）の取引金融機関の状況'!#REF!</definedName>
    <definedName name="_xlnm._FilterDatabase" localSheetId="26" hidden="1">'第9-2表中小企業（法人企業）の取引金融機関の状況'!$B$1:$O$22</definedName>
    <definedName name="_xlnm.Print_Area" localSheetId="27">'第10-1表中小企業（法人企業）の経営指標'!$A$1:$O$60</definedName>
    <definedName name="_xlnm.Print_Area" localSheetId="28">'第10-2表中小企業（法人企業）の経営指標'!$A$1:$Y$25</definedName>
    <definedName name="_xlnm.Print_Area" localSheetId="29">'第10-3表中小企業（法人企業）の経営指標'!$A$1:$Y$25</definedName>
    <definedName name="_xlnm.Print_Area" localSheetId="30">'第10-4表中小企業（法人企業）の経営指標'!$A$1:$Y$24</definedName>
    <definedName name="_xlnm.Print_Area" localSheetId="31">'第10-5表中小企業（法人企業）の経営指標'!$A$1:$Y$25</definedName>
    <definedName name="_xlnm.Print_Area" localSheetId="32">'第10-6表中小企業（法人企業）の経営指標'!$A$1:$Y$25</definedName>
    <definedName name="_xlnm.Print_Area" localSheetId="33">'第10-7表中小企業（法人企業）の経営指標'!$A$1:$Y$24</definedName>
    <definedName name="_xlnm.Print_Area" localSheetId="0">'第1-1表中小企業の従業者数'!$A$1:$R$49</definedName>
    <definedName name="_xlnm.Print_Area" localSheetId="1">'第1-2表中小企業の従業者数'!$A$1:$O$47</definedName>
    <definedName name="_xlnm.Print_Area" localSheetId="2">'第2-1表中小企業（法人企業）の資産及び負債・純資産'!$A$1:$Q$24</definedName>
    <definedName name="_xlnm.Print_Area" localSheetId="3">'第2-2表中小企業（法人企業）の資産及び負債・純資産'!$A$1:$S$64</definedName>
    <definedName name="_xlnm.Print_Area" localSheetId="4">'第3-1表中小企業の売上高及び営業費用'!$A$1:$S$48</definedName>
    <definedName name="_xlnm.Print_Area" localSheetId="5">'第3-2表中小企業の売上高及び営業費用'!$A$1:$P$47</definedName>
    <definedName name="_xlnm.Print_Area" localSheetId="6">'第3-3表中小企業の売上高及び営業費用'!$A$1:$R$49</definedName>
    <definedName name="_xlnm.Print_Area" localSheetId="7">'第3-4表中小企業の売上高及び営業費用'!$A$1:$O$49</definedName>
    <definedName name="_xlnm.Print_Area" localSheetId="8">'第3-5表中小企業の売上高及び営業費用'!$A$1:$N$24</definedName>
    <definedName name="_xlnm.Print_Area" localSheetId="9">'第3-6表中小企業の売上高及び営業費用'!$A$1:$O$23</definedName>
    <definedName name="_xlnm.Print_Area" localSheetId="10">'第3-7表中小企業の売上高及び営業費用'!$A$1:$O$23</definedName>
    <definedName name="_xlnm.Print_Area" localSheetId="11">'第4-1表中小企業（法人企業）の設備投資とリースに関する状況'!$A$1:$O$25</definedName>
    <definedName name="_xlnm.Print_Area" localSheetId="12">'第4-2表中小企業（法人企業）の設備投資とリースに関する状況'!$A$1:$O$25</definedName>
    <definedName name="_xlnm.Print_Area" localSheetId="13">'第5-1表中小企業の事業承継に関する状況'!$A$1:$T$23</definedName>
    <definedName name="_xlnm.Print_Area" localSheetId="14">'第5-2表中小企業の事業承継に関する状況'!$A$1:$T$23</definedName>
    <definedName name="_xlnm.Print_Area" localSheetId="15">'第5-3表中小企業の事業承継に関する状況'!$A$1:$T$23</definedName>
    <definedName name="_xlnm.Print_Area" localSheetId="16">'第5-4表中小企業の事業承継に関する状況'!$A$1:$W$23</definedName>
    <definedName name="_xlnm.Print_Area" localSheetId="17">'第6-1表中小企業の海外展開と輸出の状況'!$A$1:$Q$41</definedName>
    <definedName name="_xlnm.Print_Area" localSheetId="18">'第6-2表中小企業の海外展開と輸出の状況'!$A$1:$R$30</definedName>
    <definedName name="_xlnm.Print_Area" localSheetId="19">'第6-3表中小企業の海外展開と輸出の状況'!$A$1:$Q$25</definedName>
    <definedName name="_xlnm.Print_Area" localSheetId="21">'第7-1表中小企業（法人企業）の研究開発の状況'!$A$1:$N$24</definedName>
    <definedName name="_xlnm.Print_Area" localSheetId="22">'第7-2表中小企業（法人企業）の研究開発の状況'!$A$1:$M$23</definedName>
    <definedName name="_xlnm.Print_Area" localSheetId="23">'第8-1表中小企業（法人企業）の受託・委託の状況'!$A$1:$N$24</definedName>
    <definedName name="_xlnm.Print_Area" localSheetId="24">'第8-2表中小企業（法人企業）の受託・委託の状況'!$A$1:$N$25</definedName>
    <definedName name="_xlnm.Print_Area" localSheetId="25">'第9-1表中小企業（法人企業）の取引金融機関の状況'!$A$1:$S$23</definedName>
    <definedName name="_xlnm.Print_Area" localSheetId="26">'第9-2表中小企業（法人企業）の取引金融機関の状況'!$A$1:$V$23</definedName>
    <definedName name="参照結果" localSheetId="2">#REF!</definedName>
    <definedName name="参照結果" localSheetId="3">#REF!</definedName>
    <definedName name="参照結果" localSheetId="11">#REF!</definedName>
    <definedName name="参照結果" localSheetId="12">#REF!</definedName>
    <definedName name="参照結果">#REF!</definedName>
    <definedName name="参照先行番号" localSheetId="2">#REF!</definedName>
    <definedName name="参照先行番号" localSheetId="3">#REF!</definedName>
    <definedName name="参照先行番号" localSheetId="11">#REF!</definedName>
    <definedName name="参照先行番号" localSheetId="12">#REF!</definedName>
    <definedName name="参照先行番号">#REF!</definedName>
    <definedName name="参照先列番号" localSheetId="2">#REF!</definedName>
    <definedName name="参照先列番号" localSheetId="3">#REF!</definedName>
    <definedName name="参照先列番号" localSheetId="11">#REF!</definedName>
    <definedName name="参照先列番号" localSheetId="12">#REF!</definedName>
    <definedName name="参照先列番号">#REF!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20" i="39" l="1"/>
  <c r="H19" i="39"/>
  <c r="H18" i="39"/>
  <c r="H17" i="39"/>
  <c r="H16" i="39"/>
  <c r="H15" i="39"/>
  <c r="H14" i="39"/>
  <c r="H13" i="39"/>
  <c r="H12" i="39"/>
  <c r="H11" i="39"/>
  <c r="H10" i="39"/>
  <c r="H20" i="38"/>
  <c r="H19" i="38"/>
  <c r="H18" i="38"/>
  <c r="H17" i="38"/>
  <c r="H16" i="38"/>
  <c r="H15" i="38"/>
  <c r="H14" i="38"/>
  <c r="H13" i="38"/>
  <c r="H12" i="38"/>
  <c r="H11" i="38"/>
  <c r="H10" i="38"/>
</calcChain>
</file>

<file path=xl/sharedStrings.xml><?xml version="1.0" encoding="utf-8"?>
<sst xmlns="http://schemas.openxmlformats.org/spreadsheetml/2006/main" count="2317" uniqueCount="667">
  <si>
    <t>第１－１表　中小企業の従業者数（産業大分類別）</t>
    <rPh sb="0" eb="1">
      <t>ダイ</t>
    </rPh>
    <rPh sb="4" eb="5">
      <t>ヒョウ</t>
    </rPh>
    <rPh sb="6" eb="8">
      <t>チュウショウ</t>
    </rPh>
    <rPh sb="8" eb="10">
      <t>キギョウ</t>
    </rPh>
    <rPh sb="11" eb="12">
      <t>ジュウ</t>
    </rPh>
    <rPh sb="12" eb="15">
      <t>ギョウシャスウ</t>
    </rPh>
    <rPh sb="16" eb="18">
      <t>サンギョウ</t>
    </rPh>
    <rPh sb="18" eb="21">
      <t>ダイブンルイ</t>
    </rPh>
    <rPh sb="21" eb="22">
      <t>ベツ</t>
    </rPh>
    <phoneticPr fontId="4"/>
  </si>
  <si>
    <t>第１－２表　中小企業の１企業当たりの従業者数（産業大分類別）　</t>
    <rPh sb="0" eb="1">
      <t>ダイ</t>
    </rPh>
    <rPh sb="4" eb="5">
      <t>ヒョウ</t>
    </rPh>
    <rPh sb="12" eb="14">
      <t>キギョウ</t>
    </rPh>
    <rPh sb="14" eb="15">
      <t>ア</t>
    </rPh>
    <phoneticPr fontId="4"/>
  </si>
  <si>
    <t>法人企業</t>
    <rPh sb="0" eb="2">
      <t>ホウジン</t>
    </rPh>
    <rPh sb="2" eb="4">
      <t>キギョウ</t>
    </rPh>
    <phoneticPr fontId="4"/>
  </si>
  <si>
    <t>個人企業</t>
    <rPh sb="0" eb="2">
      <t>コジン</t>
    </rPh>
    <rPh sb="2" eb="4">
      <t>キギョウ</t>
    </rPh>
    <phoneticPr fontId="4"/>
  </si>
  <si>
    <t>建設業</t>
    <rPh sb="0" eb="3">
      <t>ケンセツギョウ</t>
    </rPh>
    <phoneticPr fontId="4"/>
  </si>
  <si>
    <t>建設業</t>
  </si>
  <si>
    <t>製造業</t>
    <rPh sb="0" eb="3">
      <t>セイゾウギョウ</t>
    </rPh>
    <phoneticPr fontId="4"/>
  </si>
  <si>
    <t>製造業</t>
  </si>
  <si>
    <t>情報通信業</t>
    <rPh sb="0" eb="2">
      <t>ジョウホウ</t>
    </rPh>
    <rPh sb="2" eb="5">
      <t>ツウシンギョウ</t>
    </rPh>
    <phoneticPr fontId="4"/>
  </si>
  <si>
    <t>情報通信業</t>
  </si>
  <si>
    <t>運輸業，郵便業</t>
    <phoneticPr fontId="4"/>
  </si>
  <si>
    <t>運輸業，郵便業</t>
  </si>
  <si>
    <t>卸売業</t>
    <rPh sb="0" eb="3">
      <t>オロシウリギョウ</t>
    </rPh>
    <phoneticPr fontId="4"/>
  </si>
  <si>
    <t>卸売業</t>
  </si>
  <si>
    <t>小売業</t>
    <rPh sb="0" eb="3">
      <t>コウリギョウ</t>
    </rPh>
    <phoneticPr fontId="4"/>
  </si>
  <si>
    <t>小売業</t>
  </si>
  <si>
    <t>不動産業，物品賃貸業</t>
  </si>
  <si>
    <t>学術研究，専門・技術サービス業</t>
  </si>
  <si>
    <t>宿泊業，飲食サービス業</t>
    <phoneticPr fontId="4"/>
  </si>
  <si>
    <t>宿泊業，飲食サービス業</t>
  </si>
  <si>
    <t>生活関連サービス業，娯楽業</t>
    <phoneticPr fontId="4"/>
  </si>
  <si>
    <t>生活関連サービス業，娯楽業</t>
  </si>
  <si>
    <t>サービス業（他に分類されないもの）</t>
    <rPh sb="4" eb="5">
      <t>ギョウ</t>
    </rPh>
    <rPh sb="6" eb="7">
      <t>ホカ</t>
    </rPh>
    <rPh sb="8" eb="10">
      <t>ブンルイ</t>
    </rPh>
    <phoneticPr fontId="4"/>
  </si>
  <si>
    <t>サービス業（他に分類されないもの）</t>
  </si>
  <si>
    <t>第２－１表　中小企業（法人企業）の資産（産業大分類別）</t>
    <rPh sb="0" eb="1">
      <t>ダイ</t>
    </rPh>
    <rPh sb="4" eb="5">
      <t>ヒョウ</t>
    </rPh>
    <rPh sb="6" eb="8">
      <t>チュウショウ</t>
    </rPh>
    <rPh sb="8" eb="10">
      <t>キギョウ</t>
    </rPh>
    <rPh sb="11" eb="13">
      <t>ホウジン</t>
    </rPh>
    <rPh sb="13" eb="15">
      <t>キギョウ</t>
    </rPh>
    <rPh sb="17" eb="19">
      <t>シサン</t>
    </rPh>
    <rPh sb="20" eb="22">
      <t>サンギョウ</t>
    </rPh>
    <rPh sb="22" eb="25">
      <t>ダイブンルイ</t>
    </rPh>
    <rPh sb="25" eb="26">
      <t>ベツ</t>
    </rPh>
    <phoneticPr fontId="4"/>
  </si>
  <si>
    <t>年度</t>
    <rPh sb="0" eb="2">
      <t>ネンド</t>
    </rPh>
    <phoneticPr fontId="4"/>
  </si>
  <si>
    <t>運輸業，郵便業</t>
    <rPh sb="0" eb="3">
      <t>ウンユギョウ</t>
    </rPh>
    <rPh sb="4" eb="6">
      <t>ユウビン</t>
    </rPh>
    <rPh sb="6" eb="7">
      <t>ギョウ</t>
    </rPh>
    <phoneticPr fontId="4"/>
  </si>
  <si>
    <t>不動産業，物品賃貸業</t>
    <rPh sb="0" eb="4">
      <t>フドウサンギョウ</t>
    </rPh>
    <rPh sb="5" eb="7">
      <t>ブッピン</t>
    </rPh>
    <rPh sb="7" eb="10">
      <t>チンタイギョウ</t>
    </rPh>
    <phoneticPr fontId="4"/>
  </si>
  <si>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</si>
  <si>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</si>
  <si>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生活関連サービス業，娯楽業</t>
    <rPh sb="0" eb="2">
      <t>セイカツ</t>
    </rPh>
    <rPh sb="2" eb="4">
      <t>カンレン</t>
    </rPh>
    <rPh sb="8" eb="9">
      <t>ギョウ</t>
    </rPh>
    <rPh sb="10" eb="13">
      <t>ゴラクギョウ</t>
    </rPh>
    <phoneticPr fontId="4"/>
  </si>
  <si>
    <t>サービス業（他に分類されないもの）</t>
    <phoneticPr fontId="4"/>
  </si>
  <si>
    <t>第３－１表　中小企業の売上高（産業大分類別）</t>
    <rPh sb="0" eb="1">
      <t>ダイ</t>
    </rPh>
    <rPh sb="4" eb="5">
      <t>ヒョウ</t>
    </rPh>
    <rPh sb="6" eb="8">
      <t>チュウショウ</t>
    </rPh>
    <rPh sb="8" eb="10">
      <t>キギョウ</t>
    </rPh>
    <rPh sb="11" eb="13">
      <t>ウリアゲ</t>
    </rPh>
    <rPh sb="13" eb="14">
      <t>ダカ</t>
    </rPh>
    <rPh sb="15" eb="17">
      <t>サンギョウ</t>
    </rPh>
    <rPh sb="17" eb="20">
      <t>ダイブンルイ</t>
    </rPh>
    <rPh sb="20" eb="21">
      <t>ベツ</t>
    </rPh>
    <phoneticPr fontId="4"/>
  </si>
  <si>
    <t>第３－２表　中小企業の１企業当たりの売上高（産業大分類別）</t>
    <rPh sb="0" eb="1">
      <t>ダイ</t>
    </rPh>
    <rPh sb="4" eb="5">
      <t>ヒョウ</t>
    </rPh>
    <rPh sb="6" eb="8">
      <t>チュウショウ</t>
    </rPh>
    <rPh sb="8" eb="10">
      <t>キギョウ</t>
    </rPh>
    <rPh sb="12" eb="14">
      <t>キギョウ</t>
    </rPh>
    <rPh sb="14" eb="15">
      <t>アタ</t>
    </rPh>
    <rPh sb="18" eb="20">
      <t>ウリアゲ</t>
    </rPh>
    <rPh sb="20" eb="21">
      <t>ダカ</t>
    </rPh>
    <rPh sb="22" eb="24">
      <t>サンギョウ</t>
    </rPh>
    <rPh sb="24" eb="27">
      <t>ダイブンルイ</t>
    </rPh>
    <rPh sb="27" eb="28">
      <t>ベツ</t>
    </rPh>
    <phoneticPr fontId="4"/>
  </si>
  <si>
    <t>第３－３表　中小企業の経常利益（産業大分類別）</t>
    <rPh sb="0" eb="1">
      <t>ダイ</t>
    </rPh>
    <rPh sb="4" eb="5">
      <t>ヒョウ</t>
    </rPh>
    <rPh sb="6" eb="8">
      <t>チュウショウ</t>
    </rPh>
    <rPh sb="8" eb="10">
      <t>キギョウ</t>
    </rPh>
    <rPh sb="11" eb="13">
      <t>ケイジョウ</t>
    </rPh>
    <rPh sb="13" eb="15">
      <t>リエキ</t>
    </rPh>
    <rPh sb="16" eb="18">
      <t>サンギョウ</t>
    </rPh>
    <rPh sb="18" eb="21">
      <t>ダイブンルイ</t>
    </rPh>
    <rPh sb="21" eb="22">
      <t>ベツ</t>
    </rPh>
    <phoneticPr fontId="4"/>
  </si>
  <si>
    <t>第３－４表　中小企業の１企業当たりの経常利益（産業大分類別）</t>
    <rPh sb="0" eb="1">
      <t>ダイ</t>
    </rPh>
    <rPh sb="4" eb="5">
      <t>ヒョウ</t>
    </rPh>
    <rPh sb="6" eb="8">
      <t>チュウショウ</t>
    </rPh>
    <rPh sb="8" eb="10">
      <t>キギョウ</t>
    </rPh>
    <rPh sb="12" eb="14">
      <t>キギョウ</t>
    </rPh>
    <rPh sb="14" eb="15">
      <t>ア</t>
    </rPh>
    <rPh sb="18" eb="20">
      <t>ケイジョウ</t>
    </rPh>
    <rPh sb="20" eb="22">
      <t>リエキ</t>
    </rPh>
    <rPh sb="23" eb="26">
      <t>サンギョウダイ</t>
    </rPh>
    <rPh sb="26" eb="28">
      <t>ブンルイ</t>
    </rPh>
    <rPh sb="28" eb="29">
      <t>ベツ</t>
    </rPh>
    <phoneticPr fontId="4"/>
  </si>
  <si>
    <t>第３－５表　中小企業（法人企業）の付加価値額（産業大分類別）</t>
    <rPh sb="0" eb="1">
      <t>ダイ</t>
    </rPh>
    <rPh sb="4" eb="5">
      <t>ヒョウ</t>
    </rPh>
    <rPh sb="6" eb="8">
      <t>チュウショウ</t>
    </rPh>
    <rPh sb="8" eb="10">
      <t>キギョウ</t>
    </rPh>
    <rPh sb="11" eb="13">
      <t>ホウジン</t>
    </rPh>
    <rPh sb="13" eb="15">
      <t>キギョウ</t>
    </rPh>
    <rPh sb="17" eb="19">
      <t>フカ</t>
    </rPh>
    <rPh sb="19" eb="21">
      <t>カチ</t>
    </rPh>
    <rPh sb="21" eb="22">
      <t>ガク</t>
    </rPh>
    <rPh sb="23" eb="25">
      <t>サンギョウ</t>
    </rPh>
    <rPh sb="25" eb="28">
      <t>ダイブンルイ</t>
    </rPh>
    <rPh sb="28" eb="29">
      <t>ベツ</t>
    </rPh>
    <phoneticPr fontId="4"/>
  </si>
  <si>
    <t>卸売業</t>
    <phoneticPr fontId="4"/>
  </si>
  <si>
    <t>不動産業，物品賃貸業</t>
    <phoneticPr fontId="4"/>
  </si>
  <si>
    <t>学術研究，専門・技術サービス業</t>
    <phoneticPr fontId="4"/>
  </si>
  <si>
    <t>第３－６表　中小企業（法人企業）の１企業当たりの付加価値額（産業大分類別）</t>
    <rPh sb="0" eb="1">
      <t>ダイ</t>
    </rPh>
    <rPh sb="4" eb="5">
      <t>ヒョウ</t>
    </rPh>
    <rPh sb="6" eb="8">
      <t>チュウショウ</t>
    </rPh>
    <rPh sb="8" eb="10">
      <t>キギョウ</t>
    </rPh>
    <rPh sb="11" eb="13">
      <t>ホウジン</t>
    </rPh>
    <rPh sb="13" eb="15">
      <t>キギョウ</t>
    </rPh>
    <rPh sb="18" eb="20">
      <t>キギョウ</t>
    </rPh>
    <rPh sb="20" eb="21">
      <t>ア</t>
    </rPh>
    <rPh sb="24" eb="26">
      <t>フカ</t>
    </rPh>
    <rPh sb="26" eb="28">
      <t>カチ</t>
    </rPh>
    <rPh sb="28" eb="29">
      <t>ガク</t>
    </rPh>
    <rPh sb="30" eb="32">
      <t>サンギョウ</t>
    </rPh>
    <rPh sb="32" eb="35">
      <t>ダイブンルイ</t>
    </rPh>
    <rPh sb="35" eb="36">
      <t>ベツ</t>
    </rPh>
    <phoneticPr fontId="4"/>
  </si>
  <si>
    <t>産業</t>
  </si>
  <si>
    <t>社長（個人事業主）の年齢</t>
    <rPh sb="0" eb="2">
      <t>シャチョウ</t>
    </rPh>
    <rPh sb="3" eb="5">
      <t>コジン</t>
    </rPh>
    <rPh sb="5" eb="7">
      <t>ジギョウ</t>
    </rPh>
    <rPh sb="7" eb="8">
      <t>ヌシ</t>
    </rPh>
    <rPh sb="10" eb="12">
      <t>ネンレイ</t>
    </rPh>
    <phoneticPr fontId="4"/>
  </si>
  <si>
    <t>事業承継の意向</t>
    <rPh sb="0" eb="2">
      <t>ジギョウ</t>
    </rPh>
    <rPh sb="2" eb="4">
      <t>ショウケイ</t>
    </rPh>
    <rPh sb="5" eb="7">
      <t>イコウ</t>
    </rPh>
    <phoneticPr fontId="4"/>
  </si>
  <si>
    <t>合計</t>
    <rPh sb="0" eb="2">
      <t>ゴウケイ</t>
    </rPh>
    <phoneticPr fontId="4"/>
  </si>
  <si>
    <t>卸売業</t>
    <rPh sb="0" eb="2">
      <t>オロシウ</t>
    </rPh>
    <rPh sb="2" eb="3">
      <t>ギョウ</t>
    </rPh>
    <phoneticPr fontId="4"/>
  </si>
  <si>
    <t>社長（個人事業主）の就任経緯</t>
    <rPh sb="0" eb="2">
      <t>シャチョウ</t>
    </rPh>
    <rPh sb="3" eb="5">
      <t>コジン</t>
    </rPh>
    <rPh sb="5" eb="8">
      <t>ジギョウヌシ</t>
    </rPh>
    <rPh sb="10" eb="12">
      <t>シュウニン</t>
    </rPh>
    <rPh sb="12" eb="14">
      <t>ケイイ</t>
    </rPh>
    <phoneticPr fontId="4"/>
  </si>
  <si>
    <t>社長（個人事業主）の在任期間</t>
    <rPh sb="0" eb="2">
      <t>シャチョウ</t>
    </rPh>
    <rPh sb="3" eb="5">
      <t>コジン</t>
    </rPh>
    <rPh sb="5" eb="8">
      <t>ジギョウヌシ</t>
    </rPh>
    <rPh sb="10" eb="12">
      <t>ザイニン</t>
    </rPh>
    <rPh sb="12" eb="14">
      <t>キカン</t>
    </rPh>
    <phoneticPr fontId="4"/>
  </si>
  <si>
    <t>自己資本当期純利益率（ＲＯＥ）</t>
    <rPh sb="0" eb="2">
      <t>ジコ</t>
    </rPh>
    <rPh sb="2" eb="4">
      <t>シホン</t>
    </rPh>
    <rPh sb="4" eb="6">
      <t>トウキ</t>
    </rPh>
    <rPh sb="6" eb="9">
      <t>ジュンリエキ</t>
    </rPh>
    <rPh sb="9" eb="10">
      <t>リツ</t>
    </rPh>
    <phoneticPr fontId="11"/>
  </si>
  <si>
    <t>売上高経常利益率</t>
  </si>
  <si>
    <t>総資本回転率</t>
    <rPh sb="0" eb="3">
      <t>ソウシホン</t>
    </rPh>
    <rPh sb="3" eb="5">
      <t>カイテン</t>
    </rPh>
    <rPh sb="5" eb="6">
      <t>リツ</t>
    </rPh>
    <phoneticPr fontId="11"/>
  </si>
  <si>
    <t>自己資本比率</t>
    <rPh sb="0" eb="2">
      <t>ジコ</t>
    </rPh>
    <rPh sb="2" eb="4">
      <t>シホン</t>
    </rPh>
    <rPh sb="4" eb="6">
      <t>ヒリツ</t>
    </rPh>
    <phoneticPr fontId="11"/>
  </si>
  <si>
    <t>財務レバレッジ</t>
  </si>
  <si>
    <t>付加価値比率</t>
  </si>
  <si>
    <t>　　　　＝設備投資を行った企業数÷母集団企業数（法人企業数）</t>
    <phoneticPr fontId="4"/>
  </si>
  <si>
    <t>３０歳代</t>
    <phoneticPr fontId="3"/>
  </si>
  <si>
    <t>４０歳代</t>
    <phoneticPr fontId="3"/>
  </si>
  <si>
    <t>５０歳代</t>
    <phoneticPr fontId="3"/>
  </si>
  <si>
    <t>６０歳代</t>
    <phoneticPr fontId="3"/>
  </si>
  <si>
    <t>７０歳代</t>
    <phoneticPr fontId="3"/>
  </si>
  <si>
    <t>１．創業者</t>
    <rPh sb="2" eb="5">
      <t>ソウギョウシャ</t>
    </rPh>
    <phoneticPr fontId="4"/>
  </si>
  <si>
    <t>２．親族内での承継</t>
    <rPh sb="2" eb="4">
      <t>シンゾク</t>
    </rPh>
    <rPh sb="4" eb="5">
      <t>ナイ</t>
    </rPh>
    <rPh sb="7" eb="9">
      <t>ショウケイ</t>
    </rPh>
    <phoneticPr fontId="4"/>
  </si>
  <si>
    <t>３．社内人材の昇格</t>
    <rPh sb="2" eb="4">
      <t>シャナイ</t>
    </rPh>
    <rPh sb="4" eb="6">
      <t>ジンザイ</t>
    </rPh>
    <rPh sb="7" eb="9">
      <t>ショウカク</t>
    </rPh>
    <phoneticPr fontId="4"/>
  </si>
  <si>
    <t>４．グループ会社からの派遣</t>
    <rPh sb="6" eb="8">
      <t>カイシャ</t>
    </rPh>
    <rPh sb="11" eb="13">
      <t>ハケン</t>
    </rPh>
    <phoneticPr fontId="4"/>
  </si>
  <si>
    <t>５．上記１．～４．以外の外部からの招へい</t>
    <rPh sb="2" eb="4">
      <t>ジョウキ</t>
    </rPh>
    <rPh sb="9" eb="11">
      <t>イガイ</t>
    </rPh>
    <rPh sb="12" eb="14">
      <t>ガイブ</t>
    </rPh>
    <rPh sb="17" eb="18">
      <t>ショウ</t>
    </rPh>
    <phoneticPr fontId="4"/>
  </si>
  <si>
    <t>６．その他</t>
    <rPh sb="4" eb="5">
      <t>ホカ</t>
    </rPh>
    <phoneticPr fontId="4"/>
  </si>
  <si>
    <t>第５－３表　中小企業の社長（個人事業主）の在任期間別構成比（産業大分類別）</t>
    <rPh sb="6" eb="8">
      <t>チュウショウ</t>
    </rPh>
    <rPh sb="8" eb="10">
      <t>キギョウ</t>
    </rPh>
    <rPh sb="11" eb="13">
      <t>シャチョウ</t>
    </rPh>
    <rPh sb="14" eb="16">
      <t>コジン</t>
    </rPh>
    <rPh sb="16" eb="19">
      <t>ジギョウヌシ</t>
    </rPh>
    <rPh sb="21" eb="23">
      <t>ザイニン</t>
    </rPh>
    <rPh sb="23" eb="25">
      <t>キカン</t>
    </rPh>
    <rPh sb="25" eb="26">
      <t>ベツ</t>
    </rPh>
    <rPh sb="30" eb="32">
      <t>サンギョウ</t>
    </rPh>
    <rPh sb="32" eb="35">
      <t>ダイブンルイ</t>
    </rPh>
    <rPh sb="35" eb="36">
      <t>ベツ</t>
    </rPh>
    <phoneticPr fontId="4"/>
  </si>
  <si>
    <t>５年未満</t>
    <rPh sb="1" eb="2">
      <t>ネン</t>
    </rPh>
    <rPh sb="2" eb="4">
      <t>ミマン</t>
    </rPh>
    <phoneticPr fontId="4"/>
  </si>
  <si>
    <t>３０年以上</t>
    <rPh sb="2" eb="5">
      <t>ネンイジョウ</t>
    </rPh>
    <phoneticPr fontId="4"/>
  </si>
  <si>
    <t>１．親族内承継を考えている</t>
    <rPh sb="2" eb="4">
      <t>シンゾク</t>
    </rPh>
    <rPh sb="4" eb="5">
      <t>ナイ</t>
    </rPh>
    <rPh sb="5" eb="7">
      <t>ショウケイ</t>
    </rPh>
    <rPh sb="8" eb="9">
      <t>カンガ</t>
    </rPh>
    <phoneticPr fontId="4"/>
  </si>
  <si>
    <t>２．役員・従業員承継を考えている</t>
    <rPh sb="2" eb="4">
      <t>ヤクイン</t>
    </rPh>
    <rPh sb="5" eb="8">
      <t>ジュウギョウイン</t>
    </rPh>
    <rPh sb="8" eb="10">
      <t>ショウケイ</t>
    </rPh>
    <rPh sb="11" eb="12">
      <t>カンガ</t>
    </rPh>
    <phoneticPr fontId="4"/>
  </si>
  <si>
    <t>３．会社への引継ぎを考えている</t>
    <rPh sb="2" eb="4">
      <t>カイシャ</t>
    </rPh>
    <rPh sb="6" eb="8">
      <t>ヒキツ</t>
    </rPh>
    <rPh sb="10" eb="11">
      <t>カンガ</t>
    </rPh>
    <phoneticPr fontId="4"/>
  </si>
  <si>
    <t>４．個人への引継ぎを考えている</t>
    <rPh sb="2" eb="4">
      <t>コジン</t>
    </rPh>
    <rPh sb="6" eb="8">
      <t>ヒキツ</t>
    </rPh>
    <rPh sb="10" eb="11">
      <t>カンガ</t>
    </rPh>
    <phoneticPr fontId="4"/>
  </si>
  <si>
    <t>５．上記１．～４．以外の方法による事業承継を考えている</t>
    <rPh sb="2" eb="4">
      <t>ジョウキ</t>
    </rPh>
    <rPh sb="9" eb="11">
      <t>イガイ</t>
    </rPh>
    <rPh sb="12" eb="14">
      <t>ホウホウ</t>
    </rPh>
    <rPh sb="17" eb="19">
      <t>ジギョウ</t>
    </rPh>
    <rPh sb="19" eb="21">
      <t>ショウケイ</t>
    </rPh>
    <rPh sb="22" eb="23">
      <t>カンガ</t>
    </rPh>
    <phoneticPr fontId="4"/>
  </si>
  <si>
    <t>６．現在の事業を継続するつもりはない</t>
    <rPh sb="2" eb="4">
      <t>ゲンザイ</t>
    </rPh>
    <rPh sb="5" eb="7">
      <t>ジギョウ</t>
    </rPh>
    <rPh sb="8" eb="10">
      <t>ケイゾク</t>
    </rPh>
    <phoneticPr fontId="4"/>
  </si>
  <si>
    <t>７．今はまだ事業承継について考えていない</t>
    <rPh sb="2" eb="3">
      <t>イマ</t>
    </rPh>
    <rPh sb="6" eb="8">
      <t>ジギョウ</t>
    </rPh>
    <rPh sb="8" eb="10">
      <t>ショウケイ</t>
    </rPh>
    <rPh sb="14" eb="15">
      <t>カンガ</t>
    </rPh>
    <phoneticPr fontId="4"/>
  </si>
  <si>
    <t>８．その他</t>
    <rPh sb="4" eb="5">
      <t>ホカ</t>
    </rPh>
    <phoneticPr fontId="4"/>
  </si>
  <si>
    <t>第３－７表　中小企業（法人企業）の従業者１人当たりの付加価値額（産業大分類別）</t>
    <rPh sb="0" eb="1">
      <t>ダイ</t>
    </rPh>
    <rPh sb="4" eb="5">
      <t>ヒョウ</t>
    </rPh>
    <rPh sb="6" eb="8">
      <t>チュウショウ</t>
    </rPh>
    <rPh sb="8" eb="10">
      <t>キギョウ</t>
    </rPh>
    <rPh sb="11" eb="13">
      <t>ホウジン</t>
    </rPh>
    <rPh sb="13" eb="15">
      <t>キギョウ</t>
    </rPh>
    <rPh sb="17" eb="20">
      <t>ジュウギョウシャ</t>
    </rPh>
    <rPh sb="21" eb="22">
      <t>リ</t>
    </rPh>
    <rPh sb="22" eb="23">
      <t>ア</t>
    </rPh>
    <rPh sb="26" eb="28">
      <t>フカ</t>
    </rPh>
    <rPh sb="28" eb="30">
      <t>カチ</t>
    </rPh>
    <rPh sb="30" eb="31">
      <t>ガク</t>
    </rPh>
    <rPh sb="32" eb="34">
      <t>サンギョウ</t>
    </rPh>
    <rPh sb="34" eb="37">
      <t>ダイブンルイ</t>
    </rPh>
    <rPh sb="37" eb="38">
      <t>ベツ</t>
    </rPh>
    <phoneticPr fontId="4"/>
  </si>
  <si>
    <t>第５－４表　中小企業の社長（個人事業主）の事業承継の意向別構成比（産業大分類別）</t>
    <rPh sb="6" eb="8">
      <t>チュウショウ</t>
    </rPh>
    <rPh sb="8" eb="10">
      <t>キギョウ</t>
    </rPh>
    <rPh sb="11" eb="13">
      <t>シャチョウ</t>
    </rPh>
    <rPh sb="14" eb="16">
      <t>コジン</t>
    </rPh>
    <rPh sb="16" eb="19">
      <t>ジギョウヌシ</t>
    </rPh>
    <rPh sb="21" eb="23">
      <t>ジギョウ</t>
    </rPh>
    <rPh sb="23" eb="25">
      <t>ショウケイ</t>
    </rPh>
    <rPh sb="26" eb="28">
      <t>イコウ</t>
    </rPh>
    <rPh sb="28" eb="29">
      <t>ベツ</t>
    </rPh>
    <rPh sb="33" eb="35">
      <t>サンギョウ</t>
    </rPh>
    <rPh sb="35" eb="38">
      <t>ダイブンルイ</t>
    </rPh>
    <rPh sb="38" eb="39">
      <t>ベツ</t>
    </rPh>
    <phoneticPr fontId="4"/>
  </si>
  <si>
    <t>　　　　＝新たにリース契約（契約更新を含む）を行った企業数÷母集団企業数（法人企業数）</t>
    <rPh sb="34" eb="36">
      <t>ホウジン</t>
    </rPh>
    <rPh sb="36" eb="38">
      <t>キギョウ</t>
    </rPh>
    <rPh sb="39" eb="40">
      <t>スウ</t>
    </rPh>
    <phoneticPr fontId="3"/>
  </si>
  <si>
    <t>　　　　　 　　　　＋（営業外費用のうち支払利息・割引料）</t>
    <phoneticPr fontId="4"/>
  </si>
  <si>
    <t>　　　　 　　　　　＋ 経常利益＋能力開発費（従業員教育費）</t>
    <phoneticPr fontId="4"/>
  </si>
  <si>
    <t>（注１）四捨五入の影響から内訳の計と計が一致しない場合がある。</t>
    <rPh sb="16" eb="17">
      <t>ケイ</t>
    </rPh>
    <phoneticPr fontId="4"/>
  </si>
  <si>
    <t>（注１）四捨五入の影響から内訳の計と計が一致しない場合がある。</t>
    <phoneticPr fontId="3"/>
  </si>
  <si>
    <t>（注）四捨五入の影響から内訳の計と計が一致しない場合がある。</t>
    <phoneticPr fontId="3"/>
  </si>
  <si>
    <t>（注１）四捨五入の影響から内訳の計と計が一致しない場合がある。</t>
    <phoneticPr fontId="4"/>
  </si>
  <si>
    <t>産業</t>
    <rPh sb="0" eb="1">
      <t>サン</t>
    </rPh>
    <rPh sb="1" eb="2">
      <t>ギョウ</t>
    </rPh>
    <phoneticPr fontId="4"/>
  </si>
  <si>
    <t>合計</t>
  </si>
  <si>
    <t>合計</t>
    <rPh sb="0" eb="1">
      <t>ゴウ</t>
    </rPh>
    <rPh sb="1" eb="2">
      <t>ケイ</t>
    </rPh>
    <phoneticPr fontId="4"/>
  </si>
  <si>
    <t>合計_建設業</t>
  </si>
  <si>
    <t>合計_製造業</t>
  </si>
  <si>
    <t>合計_情報通信業</t>
  </si>
  <si>
    <t>人</t>
    <rPh sb="0" eb="1">
      <t>ニン</t>
    </rPh>
    <phoneticPr fontId="3"/>
  </si>
  <si>
    <t>項目名</t>
    <rPh sb="0" eb="2">
      <t>コウモク</t>
    </rPh>
    <rPh sb="2" eb="3">
      <t>メイ</t>
    </rPh>
    <phoneticPr fontId="3"/>
  </si>
  <si>
    <t>平成２９年度</t>
    <phoneticPr fontId="3"/>
  </si>
  <si>
    <t>平成３０年度</t>
    <phoneticPr fontId="3"/>
  </si>
  <si>
    <t>％</t>
    <phoneticPr fontId="3"/>
  </si>
  <si>
    <t>構成比</t>
    <phoneticPr fontId="3"/>
  </si>
  <si>
    <t>資産</t>
    <rPh sb="0" eb="2">
      <t>シサン</t>
    </rPh>
    <phoneticPr fontId="3"/>
  </si>
  <si>
    <t>項目</t>
    <rPh sb="0" eb="2">
      <t>コウモク</t>
    </rPh>
    <phoneticPr fontId="3"/>
  </si>
  <si>
    <t>流動負債</t>
    <phoneticPr fontId="3"/>
  </si>
  <si>
    <t>固定負債</t>
    <phoneticPr fontId="3"/>
  </si>
  <si>
    <t>負債</t>
    <rPh sb="0" eb="2">
      <t>フサイ</t>
    </rPh>
    <phoneticPr fontId="3"/>
  </si>
  <si>
    <t>純資産</t>
    <rPh sb="0" eb="3">
      <t>ジュンシサン</t>
    </rPh>
    <phoneticPr fontId="3"/>
  </si>
  <si>
    <t>流動資産</t>
    <rPh sb="0" eb="2">
      <t>リュウドウ</t>
    </rPh>
    <rPh sb="2" eb="4">
      <t>シサン</t>
    </rPh>
    <phoneticPr fontId="3"/>
  </si>
  <si>
    <t>固定資産</t>
    <rPh sb="0" eb="2">
      <t>コテイ</t>
    </rPh>
    <rPh sb="2" eb="4">
      <t>シサン</t>
    </rPh>
    <phoneticPr fontId="3"/>
  </si>
  <si>
    <t>繰延資産</t>
    <rPh sb="0" eb="2">
      <t>クリノベ</t>
    </rPh>
    <rPh sb="2" eb="4">
      <t>シサン</t>
    </rPh>
    <phoneticPr fontId="3"/>
  </si>
  <si>
    <t>産業</t>
    <phoneticPr fontId="3"/>
  </si>
  <si>
    <t>合計_運輸業，郵便業</t>
  </si>
  <si>
    <t>合計_卸売業</t>
  </si>
  <si>
    <t>合計_小売業</t>
  </si>
  <si>
    <t>合計_不動産業，物品賃貸業</t>
  </si>
  <si>
    <t>合計_学術研究，専門・技術サービス業</t>
  </si>
  <si>
    <t>合計_宿泊業，飲食サービス業</t>
  </si>
  <si>
    <t>合計_生活関連サービス業，娯楽業</t>
  </si>
  <si>
    <t>合計_サービス業（他に分類されないもの）</t>
  </si>
  <si>
    <t>時間軸コード</t>
    <rPh sb="0" eb="3">
      <t>ジカンジク</t>
    </rPh>
    <phoneticPr fontId="3"/>
  </si>
  <si>
    <t>平成２９年度_従業者数</t>
    <rPh sb="7" eb="8">
      <t>ジュウ</t>
    </rPh>
    <rPh sb="8" eb="11">
      <t>ギョウシャスウ</t>
    </rPh>
    <phoneticPr fontId="3"/>
  </si>
  <si>
    <t>平成２９年度_資産</t>
    <rPh sb="7" eb="9">
      <t>シサン</t>
    </rPh>
    <phoneticPr fontId="3"/>
  </si>
  <si>
    <t>平成３０年度_資産</t>
    <rPh sb="7" eb="9">
      <t>シサン</t>
    </rPh>
    <phoneticPr fontId="3"/>
  </si>
  <si>
    <t>社</t>
    <rPh sb="0" eb="1">
      <t>シャ</t>
    </rPh>
    <phoneticPr fontId="3"/>
  </si>
  <si>
    <t>企業数</t>
    <rPh sb="0" eb="3">
      <t>キギョウスウ</t>
    </rPh>
    <phoneticPr fontId="4"/>
  </si>
  <si>
    <t>企業数</t>
    <rPh sb="0" eb="3">
      <t>キギョウスウ</t>
    </rPh>
    <phoneticPr fontId="3"/>
  </si>
  <si>
    <t>構成比</t>
    <phoneticPr fontId="3"/>
  </si>
  <si>
    <t>前年度比</t>
    <phoneticPr fontId="3"/>
  </si>
  <si>
    <t>％</t>
  </si>
  <si>
    <t>百万円</t>
  </si>
  <si>
    <t>構成比</t>
  </si>
  <si>
    <t>前年度比</t>
  </si>
  <si>
    <t>平成２９年度_売上高</t>
    <rPh sb="7" eb="9">
      <t>ウリアゲ</t>
    </rPh>
    <rPh sb="9" eb="10">
      <t>ダカ</t>
    </rPh>
    <phoneticPr fontId="3"/>
  </si>
  <si>
    <t>平成３０年度_売上高</t>
    <rPh sb="7" eb="9">
      <t>ウリアゲ</t>
    </rPh>
    <rPh sb="9" eb="10">
      <t>ダカ</t>
    </rPh>
    <phoneticPr fontId="3"/>
  </si>
  <si>
    <t>構成比</t>
    <phoneticPr fontId="4"/>
  </si>
  <si>
    <t>平成２９年度_経常利益</t>
    <phoneticPr fontId="3"/>
  </si>
  <si>
    <t>前年度比</t>
    <phoneticPr fontId="4"/>
  </si>
  <si>
    <t>平成２９年度_付加価値額</t>
    <phoneticPr fontId="3"/>
  </si>
  <si>
    <t>前年度差</t>
    <rPh sb="0" eb="3">
      <t>ゼンネンド</t>
    </rPh>
    <rPh sb="3" eb="4">
      <t>サ</t>
    </rPh>
    <phoneticPr fontId="4"/>
  </si>
  <si>
    <t>ポイント</t>
    <phoneticPr fontId="3"/>
  </si>
  <si>
    <t>合計</t>
    <phoneticPr fontId="4"/>
  </si>
  <si>
    <t>企業数</t>
  </si>
  <si>
    <t>％</t>
    <phoneticPr fontId="4"/>
  </si>
  <si>
    <t>産業</t>
    <phoneticPr fontId="4"/>
  </si>
  <si>
    <t>回</t>
    <rPh sb="0" eb="1">
      <t>カイ</t>
    </rPh>
    <phoneticPr fontId="4"/>
  </si>
  <si>
    <t>倍</t>
    <rPh sb="0" eb="1">
      <t>バイ</t>
    </rPh>
    <phoneticPr fontId="12"/>
  </si>
  <si>
    <t>項目名</t>
    <rPh sb="0" eb="2">
      <t>コウモク</t>
    </rPh>
    <rPh sb="2" eb="3">
      <t>メイ</t>
    </rPh>
    <phoneticPr fontId="4"/>
  </si>
  <si>
    <t>万円</t>
  </si>
  <si>
    <t>令和元年度</t>
  </si>
  <si>
    <t>令和元年度</t>
    <phoneticPr fontId="3"/>
  </si>
  <si>
    <t>令和元年度_資産</t>
    <rPh sb="6" eb="8">
      <t>シサン</t>
    </rPh>
    <phoneticPr fontId="3"/>
  </si>
  <si>
    <t>平成３０年度</t>
  </si>
  <si>
    <t>令和元年度_売上高</t>
    <rPh sb="6" eb="8">
      <t>ウリアゲ</t>
    </rPh>
    <rPh sb="8" eb="9">
      <t>ダカ</t>
    </rPh>
    <phoneticPr fontId="3"/>
  </si>
  <si>
    <t>平成３０年度_経常利益</t>
  </si>
  <si>
    <t>令和元年度_経常利益</t>
  </si>
  <si>
    <t>５年～１０年未満</t>
    <rPh sb="1" eb="2">
      <t>ネン</t>
    </rPh>
    <rPh sb="5" eb="6">
      <t>ネン</t>
    </rPh>
    <rPh sb="6" eb="8">
      <t>ミマン</t>
    </rPh>
    <phoneticPr fontId="4"/>
  </si>
  <si>
    <t>１０年～２０年未満</t>
    <rPh sb="2" eb="3">
      <t>ネン</t>
    </rPh>
    <rPh sb="6" eb="7">
      <t>ネン</t>
    </rPh>
    <rPh sb="7" eb="9">
      <t>ミマン</t>
    </rPh>
    <phoneticPr fontId="4"/>
  </si>
  <si>
    <t>２０年～３０年未満</t>
    <rPh sb="2" eb="3">
      <t>ネン</t>
    </rPh>
    <rPh sb="6" eb="7">
      <t>ネン</t>
    </rPh>
    <rPh sb="7" eb="9">
      <t>ミマン</t>
    </rPh>
    <phoneticPr fontId="4"/>
  </si>
  <si>
    <t>産業</t>
    <phoneticPr fontId="3"/>
  </si>
  <si>
    <t>人</t>
    <phoneticPr fontId="3"/>
  </si>
  <si>
    <t>人</t>
    <phoneticPr fontId="3"/>
  </si>
  <si>
    <t>百万円</t>
    <rPh sb="0" eb="1">
      <t>ヒャク</t>
    </rPh>
    <rPh sb="1" eb="2">
      <t>マン</t>
    </rPh>
    <phoneticPr fontId="3"/>
  </si>
  <si>
    <t>千円</t>
    <rPh sb="0" eb="1">
      <t>セン</t>
    </rPh>
    <phoneticPr fontId="3"/>
  </si>
  <si>
    <t>百万円</t>
    <rPh sb="0" eb="2">
      <t>ヒャクマン</t>
    </rPh>
    <phoneticPr fontId="4"/>
  </si>
  <si>
    <t>千円</t>
    <rPh sb="0" eb="2">
      <t>センエン</t>
    </rPh>
    <phoneticPr fontId="3"/>
  </si>
  <si>
    <t>８０歳代以上</t>
    <phoneticPr fontId="3"/>
  </si>
  <si>
    <t>２０歳代以下</t>
    <phoneticPr fontId="3"/>
  </si>
  <si>
    <t>令和元年度</t>
    <rPh sb="0" eb="2">
      <t>レイワ</t>
    </rPh>
    <rPh sb="2" eb="3">
      <t>ガン</t>
    </rPh>
    <phoneticPr fontId="3"/>
  </si>
  <si>
    <t>平成３０年度_付加価値額</t>
    <phoneticPr fontId="3"/>
  </si>
  <si>
    <t>機械判読対応範囲</t>
  </si>
  <si>
    <t>令和元年度</t>
    <rPh sb="0" eb="2">
      <t>レイワ</t>
    </rPh>
    <rPh sb="2" eb="3">
      <t>ガン</t>
    </rPh>
    <phoneticPr fontId="4"/>
  </si>
  <si>
    <t>サービス業（他に分類されないもの）</t>
    <phoneticPr fontId="3"/>
  </si>
  <si>
    <t>第５－１表　社長（個人事業主）の年齢別構成比（産業大分類別）</t>
    <rPh sb="19" eb="22">
      <t>コウセイヒ</t>
    </rPh>
    <phoneticPr fontId="4"/>
  </si>
  <si>
    <t xml:space="preserve">                   ＋（販売費及び一般管理費のうち人件費、地代家賃、減価償却費、租税公課）</t>
    <phoneticPr fontId="4"/>
  </si>
  <si>
    <t>平成３０年度_従業者数</t>
    <rPh sb="7" eb="8">
      <t>ジュウ</t>
    </rPh>
    <rPh sb="8" eb="11">
      <t>ギョウシャスウ</t>
    </rPh>
    <phoneticPr fontId="3"/>
  </si>
  <si>
    <t>令和元年度_従業者数</t>
    <rPh sb="6" eb="7">
      <t>ジュウ</t>
    </rPh>
    <rPh sb="7" eb="10">
      <t>ギョウシャスウ</t>
    </rPh>
    <phoneticPr fontId="3"/>
  </si>
  <si>
    <t>令和元年度_付加価値額</t>
    <rPh sb="0" eb="2">
      <t>レイワ</t>
    </rPh>
    <rPh sb="2" eb="3">
      <t>ガン</t>
    </rPh>
    <phoneticPr fontId="3"/>
  </si>
  <si>
    <t>社長（個人事業主）の年齢別構成比_合計</t>
    <rPh sb="12" eb="13">
      <t>ベツ</t>
    </rPh>
    <rPh sb="13" eb="15">
      <t>コウセイ</t>
    </rPh>
    <rPh sb="15" eb="16">
      <t>ヒ</t>
    </rPh>
    <phoneticPr fontId="3"/>
  </si>
  <si>
    <t>社長（個人事業主）の年齢別構成比_２０歳代以下</t>
  </si>
  <si>
    <t>社長（個人事業主）の年齢別構成比_３０歳代</t>
  </si>
  <si>
    <t>社長（個人事業主）の年齢別構成比_４０歳代</t>
  </si>
  <si>
    <t>社長（個人事業主）の年齢別構成比_５０歳代</t>
  </si>
  <si>
    <t>社長（個人事業主）の年齢別構成比_６０歳代</t>
  </si>
  <si>
    <t>社長（個人事業主）の年齢別構成比_７０歳代</t>
  </si>
  <si>
    <t>社長（個人事業主）の年齢別構成比_８０歳代以上</t>
  </si>
  <si>
    <t>社長（個人事業主）の就任経緯別構成比_合計</t>
  </si>
  <si>
    <t>社長（個人事業主）の就任経緯別構成比_１．創業者</t>
  </si>
  <si>
    <t>社長（個人事業主）の就任経緯別構成比_２．親族内での承継</t>
  </si>
  <si>
    <t>社長（個人事業主）の就任経緯別構成比_３．社内人材の昇格</t>
  </si>
  <si>
    <t>社長（個人事業主）の就任経緯別構成比_４．グループ会社からの派遣</t>
  </si>
  <si>
    <t>社長（個人事業主）の就任経緯別構成比_５．上記１．～４．以外の外部からの招へい</t>
  </si>
  <si>
    <t>社長（個人事業主）の就任経緯別構成比_６．その他</t>
  </si>
  <si>
    <t>社長（個人事業主）の在任期間別構成比_合計</t>
  </si>
  <si>
    <t>社長（個人事業主）の在任期間別構成比_５年未満</t>
  </si>
  <si>
    <t>社長（個人事業主）の在任期間別構成比_５年～１０年未満</t>
  </si>
  <si>
    <t>社長（個人事業主）の在任期間別構成比_１０年～２０年未満</t>
  </si>
  <si>
    <t>社長（個人事業主）の在任期間別構成比_２０年～３０年未満</t>
  </si>
  <si>
    <t>社長（個人事業主）の在任期間別構成比_３０年以上</t>
  </si>
  <si>
    <t>合計_法人企業</t>
  </si>
  <si>
    <t>合計_個人企業</t>
  </si>
  <si>
    <t>合計_建設業_法人企業</t>
  </si>
  <si>
    <t>合計_建設業_個人企業</t>
  </si>
  <si>
    <t>合計_製造業_法人企業</t>
  </si>
  <si>
    <t>合計_製造業_個人企業</t>
  </si>
  <si>
    <t>合計_情報通信業_法人企業</t>
  </si>
  <si>
    <t>合計_情報通信業_個人企業</t>
  </si>
  <si>
    <t>合計_運輸業，郵便業_法人企業</t>
  </si>
  <si>
    <t>合計_運輸業，郵便業_個人企業</t>
  </si>
  <si>
    <t>合計_卸売業_法人企業</t>
  </si>
  <si>
    <t>合計_卸売業_個人企業</t>
  </si>
  <si>
    <t>合計_小売業_法人企業</t>
  </si>
  <si>
    <t>合計_小売業_個人企業</t>
  </si>
  <si>
    <t>合計_不動産業，物品賃貸業_法人企業</t>
  </si>
  <si>
    <t>合計_不動産業，物品賃貸業_個人企業</t>
  </si>
  <si>
    <t>合計_学術研究，専門・技術サービス業_法人企業</t>
  </si>
  <si>
    <t>合計_学術研究，専門・技術サービス業_個人企業</t>
  </si>
  <si>
    <t>合計_宿泊業，飲食サービス業_法人企業</t>
  </si>
  <si>
    <t>合計_宿泊業，飲食サービス業_個人企業</t>
  </si>
  <si>
    <t>合計_生活関連サービス業，娯楽業_法人企業</t>
    <phoneticPr fontId="3"/>
  </si>
  <si>
    <t>合計_生活関連サービス業，娯楽業_個人企業</t>
  </si>
  <si>
    <t>合計_サービス業（他に分類されないもの）_法人企業</t>
  </si>
  <si>
    <t>合計_サービス業（他に分類されないもの）_個人企業</t>
  </si>
  <si>
    <t>平成２９年度_従業者数_構成比</t>
    <rPh sb="7" eb="8">
      <t>ジュウ</t>
    </rPh>
    <rPh sb="8" eb="11">
      <t>ギョウシャスウ</t>
    </rPh>
    <phoneticPr fontId="3"/>
  </si>
  <si>
    <t>平成３０年度_従業者数_構成比</t>
    <rPh sb="7" eb="8">
      <t>ジュウ</t>
    </rPh>
    <rPh sb="8" eb="11">
      <t>ギョウシャスウ</t>
    </rPh>
    <phoneticPr fontId="3"/>
  </si>
  <si>
    <t>令和元年度_従業者数_構成比</t>
    <rPh sb="6" eb="7">
      <t>ジュウ</t>
    </rPh>
    <rPh sb="7" eb="10">
      <t>ギョウシャスウ</t>
    </rPh>
    <phoneticPr fontId="3"/>
  </si>
  <si>
    <t>令和元年度_従業者数_前年度比</t>
    <rPh sb="11" eb="12">
      <t>マエ</t>
    </rPh>
    <rPh sb="12" eb="13">
      <t>ドシ</t>
    </rPh>
    <rPh sb="13" eb="14">
      <t>ド</t>
    </rPh>
    <phoneticPr fontId="3"/>
  </si>
  <si>
    <t>平成２９年度_資産_構成比</t>
    <phoneticPr fontId="3"/>
  </si>
  <si>
    <t>平成３０年度_資産_構成比</t>
    <phoneticPr fontId="3"/>
  </si>
  <si>
    <t>令和元年度_資産_構成比</t>
    <phoneticPr fontId="3"/>
  </si>
  <si>
    <t>令和元年度_資産_前年度比</t>
    <rPh sb="9" eb="12">
      <t>ゼンネンド</t>
    </rPh>
    <phoneticPr fontId="3"/>
  </si>
  <si>
    <t>法人企業合計</t>
    <rPh sb="0" eb="2">
      <t>ホウジン</t>
    </rPh>
    <rPh sb="2" eb="4">
      <t>キギョウ</t>
    </rPh>
    <rPh sb="4" eb="5">
      <t>ゴウ</t>
    </rPh>
    <rPh sb="5" eb="6">
      <t>ケイ</t>
    </rPh>
    <phoneticPr fontId="4"/>
  </si>
  <si>
    <t>法人企業合計_建設業</t>
    <phoneticPr fontId="3"/>
  </si>
  <si>
    <t>法人企業合計_製造業</t>
    <phoneticPr fontId="3"/>
  </si>
  <si>
    <t>法人企業合計_情報通信業</t>
    <phoneticPr fontId="3"/>
  </si>
  <si>
    <t>法人企業合計_運輸業，郵便業</t>
    <phoneticPr fontId="3"/>
  </si>
  <si>
    <t>法人企業合計_卸売業</t>
    <phoneticPr fontId="3"/>
  </si>
  <si>
    <t>法人企業合計_小売業</t>
    <phoneticPr fontId="3"/>
  </si>
  <si>
    <t>法人企業合計_不動産業，物品賃貸業</t>
    <phoneticPr fontId="3"/>
  </si>
  <si>
    <t>法人企業合計_学術研究，専門・技術サービス業</t>
    <phoneticPr fontId="3"/>
  </si>
  <si>
    <t>法人企業合計_宿泊業，飲食サービス業</t>
    <phoneticPr fontId="3"/>
  </si>
  <si>
    <t>法人企業合計_生活関連サービス業，娯楽業</t>
    <phoneticPr fontId="3"/>
  </si>
  <si>
    <t>法人企業合計_サービス業（他に分類されないもの）</t>
    <phoneticPr fontId="3"/>
  </si>
  <si>
    <t>平成２９年度_法人企業合計</t>
    <rPh sb="0" eb="2">
      <t>ヘイセイ</t>
    </rPh>
    <rPh sb="4" eb="6">
      <t>ネンド</t>
    </rPh>
    <rPh sb="7" eb="9">
      <t>ホウジン</t>
    </rPh>
    <rPh sb="9" eb="11">
      <t>キギョウ</t>
    </rPh>
    <rPh sb="11" eb="12">
      <t>ゴウ</t>
    </rPh>
    <rPh sb="12" eb="13">
      <t>ケイ</t>
    </rPh>
    <phoneticPr fontId="4"/>
  </si>
  <si>
    <t>平成２９年度_法人企業合計_建設業</t>
    <phoneticPr fontId="3"/>
  </si>
  <si>
    <t>平成２９年度_法人企業合計_製造業</t>
    <phoneticPr fontId="3"/>
  </si>
  <si>
    <t>平成２９年度_法人企業合計_情報通信業</t>
    <phoneticPr fontId="3"/>
  </si>
  <si>
    <t>平成２９年度_法人企業合計_運輸業，郵便業</t>
    <phoneticPr fontId="3"/>
  </si>
  <si>
    <t>平成２９年度_法人企業合計_卸売業</t>
    <phoneticPr fontId="3"/>
  </si>
  <si>
    <t>平成２９年度_法人企業合計_小売業</t>
    <phoneticPr fontId="3"/>
  </si>
  <si>
    <t>平成２９年度_法人企業合計_不動産業，物品賃貸業</t>
    <phoneticPr fontId="3"/>
  </si>
  <si>
    <t>平成２９年度_法人企業合計_学術研究，専門・技術サービス業</t>
    <phoneticPr fontId="3"/>
  </si>
  <si>
    <t>平成２９年度_法人企業合計_宿泊業，飲食サービス業</t>
    <phoneticPr fontId="3"/>
  </si>
  <si>
    <t>平成２９年度_法人企業合計_生活関連サービス業，娯楽業</t>
    <phoneticPr fontId="3"/>
  </si>
  <si>
    <t>平成２９年度_法人企業合計_サービス業（他に分類されないもの）</t>
    <phoneticPr fontId="3"/>
  </si>
  <si>
    <t>平成３０年度_法人企業合計</t>
    <rPh sb="7" eb="9">
      <t>ホウジン</t>
    </rPh>
    <rPh sb="9" eb="11">
      <t>キギョウ</t>
    </rPh>
    <rPh sb="11" eb="12">
      <t>ゴウ</t>
    </rPh>
    <rPh sb="12" eb="13">
      <t>ケイ</t>
    </rPh>
    <phoneticPr fontId="4"/>
  </si>
  <si>
    <t>平成３０年度_法人企業合計_建設業</t>
    <phoneticPr fontId="3"/>
  </si>
  <si>
    <t>平成３０年度_法人企業合計_製造業</t>
    <phoneticPr fontId="3"/>
  </si>
  <si>
    <t>平成３０年度_法人企業合計_情報通信業</t>
    <phoneticPr fontId="3"/>
  </si>
  <si>
    <t>平成３０年度_法人企業合計_運輸業，郵便業</t>
    <phoneticPr fontId="3"/>
  </si>
  <si>
    <t>平成３０年度_法人企業合計_卸売業</t>
    <phoneticPr fontId="3"/>
  </si>
  <si>
    <t>平成３０年度_法人企業合計_小売業</t>
    <phoneticPr fontId="3"/>
  </si>
  <si>
    <t>平成３０年度_法人企業合計_不動産業，物品賃貸業</t>
    <phoneticPr fontId="3"/>
  </si>
  <si>
    <t>平成３０年度_法人企業合計_学術研究，専門・技術サービス業</t>
    <phoneticPr fontId="3"/>
  </si>
  <si>
    <t>平成３０年度_法人企業合計_宿泊業，飲食サービス業</t>
    <phoneticPr fontId="3"/>
  </si>
  <si>
    <t>平成３０年度_法人企業合計_生活関連サービス業，娯楽業</t>
    <phoneticPr fontId="3"/>
  </si>
  <si>
    <t>平成３０年度_法人企業合計_サービス業（他に分類されないもの）</t>
    <phoneticPr fontId="3"/>
  </si>
  <si>
    <t>令和元年度_法人企業合計</t>
    <rPh sb="0" eb="2">
      <t>レイワ</t>
    </rPh>
    <rPh sb="2" eb="4">
      <t>ガンネン</t>
    </rPh>
    <rPh sb="4" eb="5">
      <t>ド</t>
    </rPh>
    <rPh sb="6" eb="8">
      <t>ホウジン</t>
    </rPh>
    <rPh sb="8" eb="10">
      <t>キギョウ</t>
    </rPh>
    <rPh sb="10" eb="11">
      <t>ゴウ</t>
    </rPh>
    <rPh sb="11" eb="12">
      <t>ケイ</t>
    </rPh>
    <phoneticPr fontId="4"/>
  </si>
  <si>
    <t>令和元年度_法人企業合計_建設業</t>
    <phoneticPr fontId="3"/>
  </si>
  <si>
    <t>令和元年度_法人企業合計_製造業</t>
    <phoneticPr fontId="3"/>
  </si>
  <si>
    <t>令和元年度_法人企業合計_情報通信業</t>
    <phoneticPr fontId="3"/>
  </si>
  <si>
    <t>令和元年度_法人企業合計_運輸業，郵便業</t>
    <phoneticPr fontId="3"/>
  </si>
  <si>
    <t>令和元年度_法人企業合計_卸売業</t>
    <phoneticPr fontId="3"/>
  </si>
  <si>
    <t>令和元年度_法人企業合計_小売業</t>
    <phoneticPr fontId="3"/>
  </si>
  <si>
    <t>令和元年度_法人企業合計_不動産業，物品賃貸業</t>
    <phoneticPr fontId="3"/>
  </si>
  <si>
    <t>令和元年度_法人企業合計_学術研究，専門・技術サービス業</t>
    <phoneticPr fontId="3"/>
  </si>
  <si>
    <t>令和元年度_法人企業合計_宿泊業，飲食サービス業</t>
    <phoneticPr fontId="3"/>
  </si>
  <si>
    <t>令和元年度_法人企業合計_生活関連サービス業，娯楽業</t>
    <phoneticPr fontId="3"/>
  </si>
  <si>
    <t>令和元年度_法人企業合計_サービス業（他に分類されないもの）</t>
    <phoneticPr fontId="3"/>
  </si>
  <si>
    <t>平成２９年度_売上高_構成比</t>
    <phoneticPr fontId="4"/>
  </si>
  <si>
    <t>平成３０年度_売上高_構成比</t>
    <phoneticPr fontId="4"/>
  </si>
  <si>
    <t>令和元年度_売上高_構成比</t>
    <phoneticPr fontId="4"/>
  </si>
  <si>
    <t>令和元年度_売上高_前年度比</t>
    <phoneticPr fontId="4"/>
  </si>
  <si>
    <t>平成２９年度_経常利益_構成比</t>
    <phoneticPr fontId="3"/>
  </si>
  <si>
    <t>平成３０年度_経常利益_構成比</t>
    <phoneticPr fontId="3"/>
  </si>
  <si>
    <t>令和元年度_経常利益_構成比</t>
    <phoneticPr fontId="3"/>
  </si>
  <si>
    <t>令和元年度_経常利益_前年度比</t>
    <phoneticPr fontId="3"/>
  </si>
  <si>
    <t>第４－１表　設備投資を行った中小企業（法人企業）の割合（産業大分類別）</t>
    <rPh sb="0" eb="1">
      <t>ダイ</t>
    </rPh>
    <rPh sb="4" eb="5">
      <t>ヒョウ</t>
    </rPh>
    <rPh sb="6" eb="8">
      <t>セツビ</t>
    </rPh>
    <rPh sb="8" eb="10">
      <t>トウシ</t>
    </rPh>
    <rPh sb="11" eb="12">
      <t>オコナ</t>
    </rPh>
    <rPh sb="19" eb="21">
      <t>ホウジン</t>
    </rPh>
    <rPh sb="21" eb="23">
      <t>キギョウ</t>
    </rPh>
    <rPh sb="25" eb="27">
      <t>ワリアイ</t>
    </rPh>
    <rPh sb="28" eb="30">
      <t>サンギョウ</t>
    </rPh>
    <rPh sb="30" eb="33">
      <t>ダイブンルイ</t>
    </rPh>
    <rPh sb="33" eb="34">
      <t>ベツ</t>
    </rPh>
    <phoneticPr fontId="4"/>
  </si>
  <si>
    <t>第４－２表　新規リース契約を行った中小企業（法人企業）の割合（産業大分類別）</t>
    <rPh sb="0" eb="1">
      <t>ダイ</t>
    </rPh>
    <rPh sb="4" eb="5">
      <t>ヒョウ</t>
    </rPh>
    <rPh sb="6" eb="8">
      <t>シンキ</t>
    </rPh>
    <rPh sb="11" eb="13">
      <t>ケイヤク</t>
    </rPh>
    <rPh sb="14" eb="15">
      <t>オコナ</t>
    </rPh>
    <rPh sb="22" eb="24">
      <t>ホウジン</t>
    </rPh>
    <rPh sb="24" eb="26">
      <t>キギョウ</t>
    </rPh>
    <rPh sb="28" eb="30">
      <t>ワリアイ</t>
    </rPh>
    <rPh sb="31" eb="33">
      <t>サンギョウ</t>
    </rPh>
    <rPh sb="33" eb="36">
      <t>ダイブンルイ</t>
    </rPh>
    <rPh sb="36" eb="37">
      <t>ベツ</t>
    </rPh>
    <phoneticPr fontId="4"/>
  </si>
  <si>
    <t>令和元年度_法人企業合計</t>
    <rPh sb="6" eb="8">
      <t>ホウジン</t>
    </rPh>
    <rPh sb="8" eb="10">
      <t>キギョウ</t>
    </rPh>
    <rPh sb="10" eb="11">
      <t>ゴウ</t>
    </rPh>
    <rPh sb="11" eb="12">
      <t>ケイ</t>
    </rPh>
    <phoneticPr fontId="4"/>
  </si>
  <si>
    <t>総資本回転率</t>
  </si>
  <si>
    <t>自己資本比率</t>
  </si>
  <si>
    <t>（注２）有効桁数の関係から前年度差は表中の値で計算する場合と一致しない場合がある。</t>
    <rPh sb="13" eb="16">
      <t>ゼンネンド</t>
    </rPh>
    <rPh sb="16" eb="17">
      <t>サ</t>
    </rPh>
    <rPh sb="18" eb="20">
      <t>ヒョウチュウ</t>
    </rPh>
    <rPh sb="21" eb="22">
      <t>アタイ</t>
    </rPh>
    <rPh sb="23" eb="25">
      <t>ケイサン</t>
    </rPh>
    <rPh sb="27" eb="28">
      <t>バ</t>
    </rPh>
    <rPh sb="28" eb="29">
      <t>ア</t>
    </rPh>
    <rPh sb="30" eb="32">
      <t>イッチ</t>
    </rPh>
    <rPh sb="35" eb="37">
      <t>バアイ</t>
    </rPh>
    <phoneticPr fontId="4"/>
  </si>
  <si>
    <t>負債及び純資産</t>
    <rPh sb="0" eb="2">
      <t>フサイ</t>
    </rPh>
    <rPh sb="2" eb="3">
      <t>オヨ</t>
    </rPh>
    <rPh sb="4" eb="7">
      <t>ジュンシサン</t>
    </rPh>
    <phoneticPr fontId="3"/>
  </si>
  <si>
    <t>算出式</t>
    <phoneticPr fontId="4"/>
  </si>
  <si>
    <t>（１）自己資本当期純利益率（ＲＯＥ）</t>
    <phoneticPr fontId="4"/>
  </si>
  <si>
    <t>当期純利益÷純資産×１００</t>
    <phoneticPr fontId="4"/>
  </si>
  <si>
    <t>（２）売上高経常利益率</t>
    <phoneticPr fontId="4"/>
  </si>
  <si>
    <t>経常利益÷売上高×１００</t>
    <phoneticPr fontId="4"/>
  </si>
  <si>
    <t>（３）総資本回転率</t>
    <phoneticPr fontId="4"/>
  </si>
  <si>
    <t>売上高÷総資本（総資産）</t>
    <phoneticPr fontId="4"/>
  </si>
  <si>
    <t>（４）自己資本比率</t>
    <phoneticPr fontId="4"/>
  </si>
  <si>
    <t>純資産÷総資本（総資産）×１００</t>
    <phoneticPr fontId="4"/>
  </si>
  <si>
    <t>（５）財務レバレッジ</t>
    <phoneticPr fontId="4"/>
  </si>
  <si>
    <t>総資本（総資産）÷純資産</t>
    <phoneticPr fontId="4"/>
  </si>
  <si>
    <t>（６）付加価値比率</t>
    <phoneticPr fontId="4"/>
  </si>
  <si>
    <t>付加価値額÷売上高×１００</t>
    <phoneticPr fontId="4"/>
  </si>
  <si>
    <t>社長（個人事業主）の事業承継の意向別構成比_合計</t>
    <rPh sb="22" eb="24">
      <t>ゴウケイ</t>
    </rPh>
    <phoneticPr fontId="3"/>
  </si>
  <si>
    <t>平成２９年度_法人企業合計</t>
    <rPh sb="7" eb="9">
      <t>ホウジン</t>
    </rPh>
    <rPh sb="9" eb="11">
      <t>キギョウ</t>
    </rPh>
    <rPh sb="11" eb="12">
      <t>ゴウ</t>
    </rPh>
    <rPh sb="12" eb="13">
      <t>ケイ</t>
    </rPh>
    <phoneticPr fontId="4"/>
  </si>
  <si>
    <t>平成２９年度_法人企業合計_建設業</t>
    <phoneticPr fontId="4"/>
  </si>
  <si>
    <t>平成２９年度_法人企業合計_製造業</t>
    <phoneticPr fontId="4"/>
  </si>
  <si>
    <t>平成２９年度_法人企業合計_情報通信業</t>
    <phoneticPr fontId="4"/>
  </si>
  <si>
    <t>平成２９年度_法人企業合計_運輸業，郵便業</t>
    <phoneticPr fontId="4"/>
  </si>
  <si>
    <t>平成２９年度_法人企業合計_卸売業</t>
    <phoneticPr fontId="4"/>
  </si>
  <si>
    <t>平成２９年度_法人企業合計_小売業</t>
    <phoneticPr fontId="4"/>
  </si>
  <si>
    <t>平成２９年度_法人企業合計_不動産業，物品賃貸業</t>
    <phoneticPr fontId="4"/>
  </si>
  <si>
    <t>平成２９年度_法人企業合計_学術研究，専門・技術サービス業</t>
    <phoneticPr fontId="4"/>
  </si>
  <si>
    <t>平成２９年度_法人企業合計_宿泊業，飲食サービス業</t>
    <phoneticPr fontId="4"/>
  </si>
  <si>
    <t>平成２９年度_法人企業合計_生活関連サービス業，娯楽業</t>
    <phoneticPr fontId="4"/>
  </si>
  <si>
    <t>平成２９年度_法人企業合計_サービス業（他に分類されないもの）</t>
    <phoneticPr fontId="4"/>
  </si>
  <si>
    <t>平成２９年度_新規リース契約を行った企業の割合</t>
    <rPh sb="15" eb="16">
      <t>オコナ</t>
    </rPh>
    <rPh sb="18" eb="20">
      <t>キギョウ</t>
    </rPh>
    <phoneticPr fontId="3"/>
  </si>
  <si>
    <t>平成３０年度_新規リース契約を行った企業の割合</t>
    <rPh sb="18" eb="20">
      <t>キギョウ</t>
    </rPh>
    <phoneticPr fontId="3"/>
  </si>
  <si>
    <t>令和元年度_新規リース契約を行った企業の割合</t>
    <rPh sb="0" eb="2">
      <t>レイワ</t>
    </rPh>
    <rPh sb="2" eb="3">
      <t>ガン</t>
    </rPh>
    <rPh sb="17" eb="19">
      <t>キギョウ</t>
    </rPh>
    <phoneticPr fontId="3"/>
  </si>
  <si>
    <t>令和元年度_新規リース契約を行った企業の割合_前年度差</t>
    <rPh sb="0" eb="2">
      <t>レイワ</t>
    </rPh>
    <rPh sb="2" eb="3">
      <t>ガン</t>
    </rPh>
    <rPh sb="17" eb="19">
      <t>キギョウ</t>
    </rPh>
    <rPh sb="26" eb="27">
      <t>サ</t>
    </rPh>
    <phoneticPr fontId="3"/>
  </si>
  <si>
    <t>平成２９年度_設備投資を行った企業の割合</t>
    <rPh sb="12" eb="13">
      <t>オコナ</t>
    </rPh>
    <rPh sb="15" eb="17">
      <t>キギョウ</t>
    </rPh>
    <phoneticPr fontId="3"/>
  </si>
  <si>
    <t>平成３０年度_設備投資を行った企業の割合</t>
    <rPh sb="12" eb="13">
      <t>オコナ</t>
    </rPh>
    <rPh sb="15" eb="17">
      <t>キギョウ</t>
    </rPh>
    <phoneticPr fontId="3"/>
  </si>
  <si>
    <t>令和元年度_設備投資を行った企業の割合</t>
    <rPh sb="0" eb="2">
      <t>レイワ</t>
    </rPh>
    <rPh sb="2" eb="3">
      <t>ガン</t>
    </rPh>
    <rPh sb="11" eb="12">
      <t>オコナ</t>
    </rPh>
    <rPh sb="14" eb="16">
      <t>キギョウ</t>
    </rPh>
    <phoneticPr fontId="3"/>
  </si>
  <si>
    <t>令和元年度_設備投資を行った企業の割合_前年度差</t>
    <rPh sb="11" eb="12">
      <t>オコナ</t>
    </rPh>
    <rPh sb="14" eb="16">
      <t>キギョウ</t>
    </rPh>
    <rPh sb="23" eb="24">
      <t>サ</t>
    </rPh>
    <phoneticPr fontId="3"/>
  </si>
  <si>
    <t>平成２９年度_従業者１人当たりの付加価値額</t>
    <phoneticPr fontId="3"/>
  </si>
  <si>
    <t>平成３０年度_従業者１人当たりの付加価値額</t>
    <phoneticPr fontId="3"/>
  </si>
  <si>
    <t>令和元年度_従業者１人当たりの付加価値額</t>
    <rPh sb="0" eb="2">
      <t>レイワ</t>
    </rPh>
    <rPh sb="2" eb="4">
      <t>ガンネン</t>
    </rPh>
    <phoneticPr fontId="3"/>
  </si>
  <si>
    <t>令和元年度_従業者１人当たりの付加価値額_前年度比</t>
    <rPh sb="21" eb="23">
      <t>ゼンネン</t>
    </rPh>
    <rPh sb="23" eb="24">
      <t>ド</t>
    </rPh>
    <rPh sb="24" eb="25">
      <t>ヒ</t>
    </rPh>
    <phoneticPr fontId="3"/>
  </si>
  <si>
    <t>平成２９年度_１企業当たりの付加価値額</t>
    <rPh sb="10" eb="11">
      <t>ア</t>
    </rPh>
    <phoneticPr fontId="3"/>
  </si>
  <si>
    <t>平成３０年度_１企業当たりの付加価値額</t>
    <rPh sb="10" eb="11">
      <t>ア</t>
    </rPh>
    <phoneticPr fontId="3"/>
  </si>
  <si>
    <t>令和元年度_１企業当たりの付加価値額</t>
    <rPh sb="0" eb="2">
      <t>レイワ</t>
    </rPh>
    <rPh sb="2" eb="3">
      <t>ガン</t>
    </rPh>
    <rPh sb="9" eb="10">
      <t>ア</t>
    </rPh>
    <phoneticPr fontId="3"/>
  </si>
  <si>
    <t>令和元年度_１企業当たりの付加価値額_前年度比</t>
    <rPh sb="0" eb="2">
      <t>レイワ</t>
    </rPh>
    <rPh sb="2" eb="3">
      <t>ガン</t>
    </rPh>
    <rPh sb="19" eb="21">
      <t>ゼンネン</t>
    </rPh>
    <rPh sb="21" eb="22">
      <t>ド</t>
    </rPh>
    <rPh sb="22" eb="23">
      <t>ヒ</t>
    </rPh>
    <phoneticPr fontId="3"/>
  </si>
  <si>
    <t>令和元年度_付加価値額_前年度比</t>
    <rPh sb="6" eb="8">
      <t>フカ</t>
    </rPh>
    <rPh sb="8" eb="10">
      <t>カチ</t>
    </rPh>
    <rPh sb="10" eb="11">
      <t>ガク</t>
    </rPh>
    <phoneticPr fontId="3"/>
  </si>
  <si>
    <t>平成２９年度_１企業当たりの経常利益</t>
    <rPh sb="10" eb="11">
      <t>ア</t>
    </rPh>
    <phoneticPr fontId="3"/>
  </si>
  <si>
    <t>平成３０年度_１企業当たりの経常利益</t>
    <rPh sb="10" eb="11">
      <t>ア</t>
    </rPh>
    <phoneticPr fontId="3"/>
  </si>
  <si>
    <t>令和元年度_１企業当たりの経常利益</t>
    <rPh sb="9" eb="10">
      <t>ア</t>
    </rPh>
    <phoneticPr fontId="3"/>
  </si>
  <si>
    <t>令和元年度_１企業当たりの経常利益_前年度比</t>
    <rPh sb="18" eb="20">
      <t>ゼンネン</t>
    </rPh>
    <rPh sb="20" eb="21">
      <t>ド</t>
    </rPh>
    <rPh sb="21" eb="22">
      <t>ヒ</t>
    </rPh>
    <phoneticPr fontId="3"/>
  </si>
  <si>
    <t>平成２９年度_１企業当たりの売上高</t>
    <rPh sb="10" eb="11">
      <t>ア</t>
    </rPh>
    <rPh sb="14" eb="16">
      <t>ウリアゲ</t>
    </rPh>
    <rPh sb="16" eb="17">
      <t>ダカ</t>
    </rPh>
    <phoneticPr fontId="3"/>
  </si>
  <si>
    <t>平成３０年度_１企業当たりの売上高</t>
    <rPh sb="10" eb="11">
      <t>ア</t>
    </rPh>
    <rPh sb="14" eb="16">
      <t>ウリアゲ</t>
    </rPh>
    <rPh sb="16" eb="17">
      <t>ダカ</t>
    </rPh>
    <phoneticPr fontId="3"/>
  </si>
  <si>
    <t>令和元年度_１企業当たりの売上高</t>
    <rPh sb="9" eb="10">
      <t>ア</t>
    </rPh>
    <rPh sb="13" eb="15">
      <t>ウリアゲ</t>
    </rPh>
    <rPh sb="15" eb="16">
      <t>ダカ</t>
    </rPh>
    <phoneticPr fontId="3"/>
  </si>
  <si>
    <t>令和元年度_１企業当たりの売上高_前年度比</t>
    <rPh sb="17" eb="19">
      <t>ゼンネン</t>
    </rPh>
    <rPh sb="19" eb="20">
      <t>ド</t>
    </rPh>
    <rPh sb="20" eb="21">
      <t>ヒ</t>
    </rPh>
    <phoneticPr fontId="3"/>
  </si>
  <si>
    <t>１企業当たりの資産</t>
    <rPh sb="3" eb="4">
      <t>ア</t>
    </rPh>
    <rPh sb="7" eb="9">
      <t>シサン</t>
    </rPh>
    <phoneticPr fontId="3"/>
  </si>
  <si>
    <t>１企業当たりの資産_流動資産</t>
    <rPh sb="7" eb="9">
      <t>シサン</t>
    </rPh>
    <rPh sb="10" eb="12">
      <t>リュウドウ</t>
    </rPh>
    <rPh sb="12" eb="14">
      <t>シサン</t>
    </rPh>
    <phoneticPr fontId="3"/>
  </si>
  <si>
    <t>１企業当たりの資産_固定資産</t>
    <rPh sb="7" eb="9">
      <t>シサン</t>
    </rPh>
    <rPh sb="10" eb="12">
      <t>コテイ</t>
    </rPh>
    <rPh sb="12" eb="14">
      <t>シサン</t>
    </rPh>
    <phoneticPr fontId="3"/>
  </si>
  <si>
    <t>１企業当たりの資産_繰延資産</t>
    <rPh sb="7" eb="9">
      <t>シサン</t>
    </rPh>
    <rPh sb="10" eb="12">
      <t>クリノベ</t>
    </rPh>
    <rPh sb="12" eb="14">
      <t>シサン</t>
    </rPh>
    <phoneticPr fontId="3"/>
  </si>
  <si>
    <t>１企業当たりの負債及び純資産</t>
    <rPh sb="7" eb="9">
      <t>フサイ</t>
    </rPh>
    <rPh sb="9" eb="10">
      <t>オヨ</t>
    </rPh>
    <rPh sb="11" eb="14">
      <t>ジュンシサン</t>
    </rPh>
    <phoneticPr fontId="3"/>
  </si>
  <si>
    <t>１企業当たりの負債及び純資産_負債</t>
    <rPh sb="7" eb="9">
      <t>フサイ</t>
    </rPh>
    <rPh sb="9" eb="10">
      <t>オヨ</t>
    </rPh>
    <rPh sb="11" eb="14">
      <t>ジュンシサン</t>
    </rPh>
    <rPh sb="15" eb="17">
      <t>フサイ</t>
    </rPh>
    <phoneticPr fontId="3"/>
  </si>
  <si>
    <t>１企業当たりの負債及び純資産_負債_流動負債</t>
    <rPh sb="7" eb="9">
      <t>フサイ</t>
    </rPh>
    <rPh sb="9" eb="10">
      <t>オヨ</t>
    </rPh>
    <rPh sb="11" eb="14">
      <t>ジュンシサン</t>
    </rPh>
    <rPh sb="15" eb="17">
      <t>フサイ</t>
    </rPh>
    <rPh sb="18" eb="20">
      <t>リュウドウ</t>
    </rPh>
    <rPh sb="20" eb="22">
      <t>フサイ</t>
    </rPh>
    <phoneticPr fontId="3"/>
  </si>
  <si>
    <t>１企業当たりの負債及び純資産_負債_固定負債</t>
    <rPh sb="7" eb="9">
      <t>フサイ</t>
    </rPh>
    <rPh sb="9" eb="10">
      <t>オヨ</t>
    </rPh>
    <rPh sb="11" eb="14">
      <t>ジュンシサン</t>
    </rPh>
    <rPh sb="15" eb="17">
      <t>フサイ</t>
    </rPh>
    <rPh sb="18" eb="20">
      <t>コテイ</t>
    </rPh>
    <rPh sb="20" eb="22">
      <t>フサイ</t>
    </rPh>
    <phoneticPr fontId="3"/>
  </si>
  <si>
    <t>１企業当たりの負債及び純資産_純資産</t>
    <rPh sb="7" eb="9">
      <t>フサイ</t>
    </rPh>
    <rPh sb="9" eb="10">
      <t>オヨ</t>
    </rPh>
    <rPh sb="11" eb="14">
      <t>ジュンシサン</t>
    </rPh>
    <rPh sb="15" eb="18">
      <t>ジュンシサン</t>
    </rPh>
    <phoneticPr fontId="3"/>
  </si>
  <si>
    <t>平成２９年度_１企業当たりの従業者数</t>
    <rPh sb="10" eb="11">
      <t>ア</t>
    </rPh>
    <rPh sb="14" eb="15">
      <t>ジュウ</t>
    </rPh>
    <rPh sb="15" eb="18">
      <t>ギョウシャスウ</t>
    </rPh>
    <phoneticPr fontId="3"/>
  </si>
  <si>
    <t>平成３０年度_１企業当たりの従業者数</t>
    <rPh sb="10" eb="11">
      <t>ア</t>
    </rPh>
    <rPh sb="14" eb="15">
      <t>ジュウ</t>
    </rPh>
    <rPh sb="15" eb="18">
      <t>ギョウシャスウ</t>
    </rPh>
    <phoneticPr fontId="3"/>
  </si>
  <si>
    <t>令和元年度_１企業当たりの従業者数</t>
    <rPh sb="9" eb="10">
      <t>ア</t>
    </rPh>
    <rPh sb="13" eb="14">
      <t>ジュウ</t>
    </rPh>
    <rPh sb="14" eb="17">
      <t>ギョウシャスウ</t>
    </rPh>
    <phoneticPr fontId="3"/>
  </si>
  <si>
    <t>令和元年度_１企業当たりの従業者数_前年度比</t>
    <rPh sb="18" eb="20">
      <t>ゼンネン</t>
    </rPh>
    <rPh sb="20" eb="21">
      <t>ド</t>
    </rPh>
    <rPh sb="21" eb="22">
      <t>ヒ</t>
    </rPh>
    <phoneticPr fontId="3"/>
  </si>
  <si>
    <t>（注２）有効桁数の関係から構成比、前年度比は表中の値で計算する場合と一致しない場合がある。</t>
    <rPh sb="4" eb="6">
      <t>ユウコウ</t>
    </rPh>
    <rPh sb="6" eb="8">
      <t>ケタスウ</t>
    </rPh>
    <rPh sb="9" eb="11">
      <t>カンケイ</t>
    </rPh>
    <rPh sb="13" eb="15">
      <t>コウセイ</t>
    </rPh>
    <rPh sb="15" eb="16">
      <t>ヒ</t>
    </rPh>
    <rPh sb="17" eb="21">
      <t>ゼンネンドヒ</t>
    </rPh>
    <rPh sb="22" eb="24">
      <t>ヒョウチュウ</t>
    </rPh>
    <rPh sb="25" eb="26">
      <t>アタイ</t>
    </rPh>
    <rPh sb="27" eb="29">
      <t>ケイサン</t>
    </rPh>
    <rPh sb="31" eb="32">
      <t>バ</t>
    </rPh>
    <rPh sb="32" eb="33">
      <t>ア</t>
    </rPh>
    <rPh sb="34" eb="36">
      <t>イッチ</t>
    </rPh>
    <rPh sb="39" eb="41">
      <t>バアイ</t>
    </rPh>
    <phoneticPr fontId="4"/>
  </si>
  <si>
    <t>第５－２表　中小企業の社長（個人事業主）の就任経緯別構成比（産業大分類別）</t>
    <rPh sb="6" eb="8">
      <t>チュウショウ</t>
    </rPh>
    <rPh sb="8" eb="10">
      <t>キギョウ</t>
    </rPh>
    <rPh sb="11" eb="13">
      <t>シャチョウ</t>
    </rPh>
    <rPh sb="14" eb="16">
      <t>コジン</t>
    </rPh>
    <rPh sb="16" eb="19">
      <t>ジギョウヌシ</t>
    </rPh>
    <rPh sb="21" eb="23">
      <t>シュウニン</t>
    </rPh>
    <rPh sb="23" eb="25">
      <t>ケイイ</t>
    </rPh>
    <rPh sb="25" eb="26">
      <t>ベツ</t>
    </rPh>
    <rPh sb="26" eb="29">
      <t>コウセイヒ</t>
    </rPh>
    <rPh sb="31" eb="33">
      <t>サンギョウ</t>
    </rPh>
    <rPh sb="33" eb="36">
      <t>ダイブンルイ</t>
    </rPh>
    <rPh sb="36" eb="37">
      <t>ベツ</t>
    </rPh>
    <phoneticPr fontId="4"/>
  </si>
  <si>
    <t>（注１）新規リース契約を行った企業の割合</t>
    <rPh sb="4" eb="6">
      <t>シンキ</t>
    </rPh>
    <rPh sb="9" eb="11">
      <t>ケイヤク</t>
    </rPh>
    <rPh sb="12" eb="13">
      <t>オコナ</t>
    </rPh>
    <rPh sb="15" eb="17">
      <t>キギョウ</t>
    </rPh>
    <rPh sb="18" eb="19">
      <t>ワリ</t>
    </rPh>
    <rPh sb="19" eb="20">
      <t>ア</t>
    </rPh>
    <phoneticPr fontId="4"/>
  </si>
  <si>
    <t>（注１）設備投資を行った企業の割合</t>
    <rPh sb="4" eb="6">
      <t>セツビ</t>
    </rPh>
    <rPh sb="6" eb="8">
      <t>トウシ</t>
    </rPh>
    <rPh sb="9" eb="10">
      <t>オコナ</t>
    </rPh>
    <rPh sb="12" eb="14">
      <t>キギョウ</t>
    </rPh>
    <rPh sb="15" eb="17">
      <t>ワリアイ</t>
    </rPh>
    <phoneticPr fontId="4"/>
  </si>
  <si>
    <t>（注）有効桁数の関係から前年度比は表中の値で計算する場合と一致しない場合がある。</t>
    <rPh sb="12" eb="16">
      <t>ゼンネンドヒ</t>
    </rPh>
    <rPh sb="17" eb="19">
      <t>ヒョウチュウ</t>
    </rPh>
    <rPh sb="20" eb="21">
      <t>アタイ</t>
    </rPh>
    <rPh sb="22" eb="24">
      <t>ケイサン</t>
    </rPh>
    <rPh sb="26" eb="27">
      <t>バ</t>
    </rPh>
    <rPh sb="27" eb="28">
      <t>ア</t>
    </rPh>
    <rPh sb="29" eb="31">
      <t>イッチ</t>
    </rPh>
    <rPh sb="34" eb="36">
      <t>バアイ</t>
    </rPh>
    <phoneticPr fontId="4"/>
  </si>
  <si>
    <t>（注２）有効桁数の関係から前年度比は表中の値で計算する場合と一致しない場合がある。</t>
    <rPh sb="13" eb="17">
      <t>ゼンネンドヒ</t>
    </rPh>
    <rPh sb="18" eb="20">
      <t>ヒョウチュウ</t>
    </rPh>
    <rPh sb="21" eb="22">
      <t>アタイ</t>
    </rPh>
    <rPh sb="23" eb="25">
      <t>ケイサン</t>
    </rPh>
    <rPh sb="27" eb="28">
      <t>バ</t>
    </rPh>
    <rPh sb="28" eb="29">
      <t>ア</t>
    </rPh>
    <rPh sb="30" eb="32">
      <t>イッチ</t>
    </rPh>
    <rPh sb="35" eb="37">
      <t>バアイ</t>
    </rPh>
    <phoneticPr fontId="4"/>
  </si>
  <si>
    <t>（注）有効桁数の関係から前年度比は表中の値で計算する場合と一致しない場合がある。</t>
    <rPh sb="12" eb="14">
      <t>ゼンネン</t>
    </rPh>
    <rPh sb="14" eb="15">
      <t>ド</t>
    </rPh>
    <rPh sb="15" eb="16">
      <t>ヒ</t>
    </rPh>
    <rPh sb="16" eb="18">
      <t>ヒョウチュウ</t>
    </rPh>
    <rPh sb="19" eb="20">
      <t>アタイ</t>
    </rPh>
    <rPh sb="21" eb="23">
      <t>ケイサン</t>
    </rPh>
    <rPh sb="25" eb="26">
      <t>バ</t>
    </rPh>
    <rPh sb="26" eb="27">
      <t>ア</t>
    </rPh>
    <rPh sb="28" eb="30">
      <t>イッチ</t>
    </rPh>
    <rPh sb="33" eb="35">
      <t>バアイ</t>
    </rPh>
    <phoneticPr fontId="4"/>
  </si>
  <si>
    <t>（注２）有効桁数の関係から構成比、前年度比は表中の値で計算する場合と一致しない場合がある。</t>
    <rPh sb="13" eb="15">
      <t>コウセイ</t>
    </rPh>
    <rPh sb="15" eb="16">
      <t>ヒ</t>
    </rPh>
    <rPh sb="17" eb="21">
      <t>ゼンネンドヒ</t>
    </rPh>
    <rPh sb="22" eb="24">
      <t>ヒョウチュウ</t>
    </rPh>
    <rPh sb="25" eb="26">
      <t>アタイ</t>
    </rPh>
    <rPh sb="27" eb="29">
      <t>ケイサン</t>
    </rPh>
    <rPh sb="31" eb="32">
      <t>バ</t>
    </rPh>
    <rPh sb="32" eb="33">
      <t>ア</t>
    </rPh>
    <rPh sb="34" eb="36">
      <t>イッチ</t>
    </rPh>
    <rPh sb="39" eb="41">
      <t>バアイ</t>
    </rPh>
    <phoneticPr fontId="4"/>
  </si>
  <si>
    <t>第２－２表　中小企業（法人企業）の１企業当たりの資産及び負債・純資産（産業大分類別）</t>
    <rPh sb="0" eb="1">
      <t>ダイ</t>
    </rPh>
    <rPh sb="4" eb="5">
      <t>ヒョウ</t>
    </rPh>
    <rPh sb="6" eb="8">
      <t>チュウショウ</t>
    </rPh>
    <rPh sb="8" eb="10">
      <t>キギョウ</t>
    </rPh>
    <rPh sb="11" eb="13">
      <t>ホウジン</t>
    </rPh>
    <rPh sb="13" eb="15">
      <t>キギョウ</t>
    </rPh>
    <rPh sb="18" eb="20">
      <t>キギョウ</t>
    </rPh>
    <rPh sb="20" eb="21">
      <t>ア</t>
    </rPh>
    <rPh sb="24" eb="26">
      <t>シサン</t>
    </rPh>
    <rPh sb="26" eb="27">
      <t>オヨ</t>
    </rPh>
    <rPh sb="28" eb="30">
      <t>フサイ</t>
    </rPh>
    <rPh sb="31" eb="34">
      <t>ジュンシサン</t>
    </rPh>
    <rPh sb="35" eb="37">
      <t>サンギョウ</t>
    </rPh>
    <rPh sb="37" eb="40">
      <t>ダイブンルイ</t>
    </rPh>
    <rPh sb="40" eb="41">
      <t>ベツ</t>
    </rPh>
    <phoneticPr fontId="4"/>
  </si>
  <si>
    <t>産業</t>
    <rPh sb="0" eb="2">
      <t>サンギョウ</t>
    </rPh>
    <phoneticPr fontId="4"/>
  </si>
  <si>
    <t>前年度差</t>
    <phoneticPr fontId="4"/>
  </si>
  <si>
    <t>平成２９年度_海外に子会社、関連会社または事業所がある割合</t>
    <rPh sb="27" eb="29">
      <t>ワリアイ</t>
    </rPh>
    <phoneticPr fontId="4"/>
  </si>
  <si>
    <t>平成３０年度_海外に子会社、関連会社または事業所がある割合</t>
    <rPh sb="27" eb="29">
      <t>ワリアイ</t>
    </rPh>
    <phoneticPr fontId="4"/>
  </si>
  <si>
    <t>令和元年度_海外に子会社、関連会社または事業所がある割合</t>
    <rPh sb="0" eb="2">
      <t>レイワ</t>
    </rPh>
    <rPh sb="2" eb="3">
      <t>ガン</t>
    </rPh>
    <rPh sb="26" eb="28">
      <t>ワリアイ</t>
    </rPh>
    <phoneticPr fontId="4"/>
  </si>
  <si>
    <t>　　　　＝該当企業数÷母集団企業数(法人企業数)</t>
    <rPh sb="5" eb="7">
      <t>ガイトウ</t>
    </rPh>
    <phoneticPr fontId="4"/>
  </si>
  <si>
    <t>年度</t>
    <rPh sb="0" eb="1">
      <t>ネン</t>
    </rPh>
    <rPh sb="1" eb="2">
      <t>ド</t>
    </rPh>
    <phoneticPr fontId="4"/>
  </si>
  <si>
    <t>地域</t>
    <rPh sb="0" eb="1">
      <t>チ</t>
    </rPh>
    <rPh sb="1" eb="2">
      <t>イキ</t>
    </rPh>
    <phoneticPr fontId="4"/>
  </si>
  <si>
    <t>海外に子会社、関連会社または事業所がある企業数</t>
    <rPh sb="0" eb="2">
      <t>カイガイ</t>
    </rPh>
    <rPh sb="3" eb="6">
      <t>コガイシャ</t>
    </rPh>
    <rPh sb="7" eb="9">
      <t>カンレン</t>
    </rPh>
    <rPh sb="9" eb="11">
      <t>ガイシャ</t>
    </rPh>
    <rPh sb="14" eb="17">
      <t>ジギョウショ</t>
    </rPh>
    <rPh sb="20" eb="23">
      <t>キギョウスウ</t>
    </rPh>
    <phoneticPr fontId="4"/>
  </si>
  <si>
    <t>子会社</t>
    <rPh sb="0" eb="3">
      <t>コガイシャ</t>
    </rPh>
    <phoneticPr fontId="4"/>
  </si>
  <si>
    <t>関連会社</t>
    <rPh sb="0" eb="2">
      <t>カンレン</t>
    </rPh>
    <rPh sb="2" eb="4">
      <t>ガイシャ</t>
    </rPh>
    <phoneticPr fontId="4"/>
  </si>
  <si>
    <t>子会社数</t>
    <rPh sb="0" eb="3">
      <t>コガイシャ</t>
    </rPh>
    <rPh sb="3" eb="4">
      <t>スウ</t>
    </rPh>
    <phoneticPr fontId="4"/>
  </si>
  <si>
    <t>関連会社数</t>
    <rPh sb="0" eb="2">
      <t>カンレン</t>
    </rPh>
    <rPh sb="2" eb="4">
      <t>ガイシャ</t>
    </rPh>
    <rPh sb="4" eb="5">
      <t>スウ</t>
    </rPh>
    <phoneticPr fontId="4"/>
  </si>
  <si>
    <t>構成比</t>
    <rPh sb="0" eb="3">
      <t>コウセイヒ</t>
    </rPh>
    <phoneticPr fontId="4"/>
  </si>
  <si>
    <t>海外に子会社、関連会社または事業所がある企業数</t>
    <rPh sb="0" eb="2">
      <t>カイガイ</t>
    </rPh>
    <rPh sb="3" eb="6">
      <t>コガイシャ</t>
    </rPh>
    <rPh sb="7" eb="9">
      <t>カンレン</t>
    </rPh>
    <rPh sb="9" eb="10">
      <t>カイ</t>
    </rPh>
    <phoneticPr fontId="4"/>
  </si>
  <si>
    <t>アジア</t>
    <phoneticPr fontId="4"/>
  </si>
  <si>
    <t>うち中国・香港</t>
    <phoneticPr fontId="4"/>
  </si>
  <si>
    <t>ヨーロッパ</t>
    <phoneticPr fontId="4"/>
  </si>
  <si>
    <t>北米</t>
    <rPh sb="0" eb="2">
      <t>ホクベイ</t>
    </rPh>
    <phoneticPr fontId="4"/>
  </si>
  <si>
    <t>その他の地域</t>
    <rPh sb="2" eb="3">
      <t>タ</t>
    </rPh>
    <rPh sb="4" eb="6">
      <t>チイキ</t>
    </rPh>
    <phoneticPr fontId="4"/>
  </si>
  <si>
    <t>（注２）四捨五入の影響から構成比は表中の値で計算する場合と一致しない場合がある。</t>
    <rPh sb="4" eb="8">
      <t>シシャゴニュウ</t>
    </rPh>
    <rPh sb="9" eb="11">
      <t>エイキョウ</t>
    </rPh>
    <rPh sb="13" eb="15">
      <t>コウセイ</t>
    </rPh>
    <rPh sb="15" eb="16">
      <t>ヒ</t>
    </rPh>
    <rPh sb="17" eb="19">
      <t>ヒョウチュウ</t>
    </rPh>
    <rPh sb="20" eb="21">
      <t>アタイ</t>
    </rPh>
    <rPh sb="22" eb="24">
      <t>ケイサン</t>
    </rPh>
    <rPh sb="26" eb="27">
      <t>バ</t>
    </rPh>
    <rPh sb="27" eb="28">
      <t>ア</t>
    </rPh>
    <rPh sb="29" eb="31">
      <t>イッチ</t>
    </rPh>
    <rPh sb="34" eb="36">
      <t>バアイ</t>
    </rPh>
    <phoneticPr fontId="4"/>
  </si>
  <si>
    <t>第６－３表　輸出を行った中小企業の割合（産業大分類別）</t>
    <rPh sb="6" eb="8">
      <t>ユシュツ</t>
    </rPh>
    <rPh sb="9" eb="10">
      <t>オコナ</t>
    </rPh>
    <rPh sb="12" eb="14">
      <t>チュウショウ</t>
    </rPh>
    <rPh sb="14" eb="16">
      <t>キギョウ</t>
    </rPh>
    <rPh sb="17" eb="19">
      <t>ワリアイ</t>
    </rPh>
    <rPh sb="20" eb="22">
      <t>サンギョウ</t>
    </rPh>
    <rPh sb="22" eb="25">
      <t>ダイブンルイ</t>
    </rPh>
    <rPh sb="25" eb="26">
      <t>ベツ</t>
    </rPh>
    <phoneticPr fontId="4"/>
  </si>
  <si>
    <t>輸出の状況</t>
    <rPh sb="0" eb="2">
      <t>ユシュツ</t>
    </rPh>
    <rPh sb="3" eb="5">
      <t>ジョウキョウ</t>
    </rPh>
    <phoneticPr fontId="4"/>
  </si>
  <si>
    <t>モノを海外に直接輸出した企業の割合</t>
    <rPh sb="15" eb="17">
      <t>ワリアイ</t>
    </rPh>
    <phoneticPr fontId="4"/>
  </si>
  <si>
    <t>商社等を通じて、モノを海外に間接的に輸出した企業の割合</t>
    <rPh sb="25" eb="27">
      <t>ワリアイ</t>
    </rPh>
    <phoneticPr fontId="4"/>
  </si>
  <si>
    <t>モノ以外のサービスを輸出した企業の割合</t>
    <rPh sb="17" eb="19">
      <t>ワリアイ</t>
    </rPh>
    <phoneticPr fontId="4"/>
  </si>
  <si>
    <t>（注）輸出した企業の割合＝（該当企業数）÷（母集団企業数－ＮＡ（無回答））</t>
  </si>
  <si>
    <t>第６－４表　中小企業の１企業当たりのモノの直接輸出額（産業大分類別）</t>
    <rPh sb="6" eb="8">
      <t>チュウショウ</t>
    </rPh>
    <rPh sb="8" eb="10">
      <t>キギョウ</t>
    </rPh>
    <rPh sb="12" eb="14">
      <t>キギョウ</t>
    </rPh>
    <rPh sb="14" eb="15">
      <t>ア</t>
    </rPh>
    <rPh sb="21" eb="23">
      <t>チョクセツ</t>
    </rPh>
    <rPh sb="23" eb="25">
      <t>ユシュツ</t>
    </rPh>
    <rPh sb="25" eb="26">
      <t>ガク</t>
    </rPh>
    <rPh sb="27" eb="29">
      <t>サンギョウ</t>
    </rPh>
    <rPh sb="29" eb="32">
      <t>ダイブンルイ</t>
    </rPh>
    <rPh sb="32" eb="33">
      <t>ベツ</t>
    </rPh>
    <phoneticPr fontId="4"/>
  </si>
  <si>
    <t>モノを海外に直接輸出した企業</t>
    <rPh sb="3" eb="5">
      <t>カイガイ</t>
    </rPh>
    <rPh sb="6" eb="8">
      <t>チョクセツ</t>
    </rPh>
    <rPh sb="8" eb="10">
      <t>ユシュツ</t>
    </rPh>
    <rPh sb="12" eb="14">
      <t>キギョウ</t>
    </rPh>
    <phoneticPr fontId="4"/>
  </si>
  <si>
    <t>企業数</t>
    <rPh sb="2" eb="3">
      <t>スウ</t>
    </rPh>
    <phoneticPr fontId="4"/>
  </si>
  <si>
    <t>モノの直接輸出額</t>
    <phoneticPr fontId="4"/>
  </si>
  <si>
    <t>１企業当たりのモノの直接輸出額</t>
    <phoneticPr fontId="4"/>
  </si>
  <si>
    <t>モノを海外に直接輸出した企業_企業数</t>
  </si>
  <si>
    <t>モノを海外に直接輸出した企業_モノの直接輸出額</t>
  </si>
  <si>
    <t>モノを海外に直接輸出した企業_１企業当たりのモノの直接輸出額</t>
    <phoneticPr fontId="3"/>
  </si>
  <si>
    <t>社</t>
  </si>
  <si>
    <t>第７－１表　研究開発を行った中小企業（法人企業）の割合（産業大分類別）</t>
    <rPh sb="0" eb="1">
      <t>ダイ</t>
    </rPh>
    <rPh sb="4" eb="5">
      <t>ヒョウ</t>
    </rPh>
    <rPh sb="14" eb="16">
      <t>チュウショウ</t>
    </rPh>
    <rPh sb="16" eb="18">
      <t>キギョウ</t>
    </rPh>
    <rPh sb="19" eb="21">
      <t>ホウジン</t>
    </rPh>
    <rPh sb="21" eb="23">
      <t>キギョウ</t>
    </rPh>
    <rPh sb="25" eb="27">
      <t>ワリアイ</t>
    </rPh>
    <rPh sb="28" eb="30">
      <t>サンギョウ</t>
    </rPh>
    <rPh sb="30" eb="33">
      <t>ダイブンルイ</t>
    </rPh>
    <rPh sb="33" eb="34">
      <t>ベツ</t>
    </rPh>
    <phoneticPr fontId="4"/>
  </si>
  <si>
    <t>令和元年度_研究開発を行った割合</t>
    <rPh sb="0" eb="2">
      <t>レイワ</t>
    </rPh>
    <rPh sb="2" eb="3">
      <t>ガン</t>
    </rPh>
    <phoneticPr fontId="3"/>
  </si>
  <si>
    <t>第７－２表　能力開発を行った中小企業（法人企業）の割合（産業大分類別）</t>
    <rPh sb="25" eb="27">
      <t>ワリアイ</t>
    </rPh>
    <phoneticPr fontId="3"/>
  </si>
  <si>
    <t>令和元年度_能力開発を行った割合</t>
    <rPh sb="0" eb="2">
      <t>レイワ</t>
    </rPh>
    <rPh sb="2" eb="3">
      <t>ガン</t>
    </rPh>
    <phoneticPr fontId="3"/>
  </si>
  <si>
    <t>（注）能力開発を行った企業の割合＝能力開発を行った企業数÷母集団企業数（法人企業数）</t>
    <phoneticPr fontId="3"/>
  </si>
  <si>
    <t>平成２９年度_受託があった割合</t>
    <phoneticPr fontId="3"/>
  </si>
  <si>
    <t>平成３０年度_受託があった割合</t>
    <phoneticPr fontId="3"/>
  </si>
  <si>
    <t>令和元年度_受託があった割合</t>
    <rPh sb="0" eb="2">
      <t>レイワ</t>
    </rPh>
    <rPh sb="2" eb="3">
      <t>ガン</t>
    </rPh>
    <phoneticPr fontId="3"/>
  </si>
  <si>
    <t>ポイント</t>
  </si>
  <si>
    <t>（注１）建設工事の受託を除く。</t>
    <rPh sb="4" eb="6">
      <t>ケンセツ</t>
    </rPh>
    <rPh sb="6" eb="8">
      <t>コウジ</t>
    </rPh>
    <rPh sb="9" eb="11">
      <t>ジュタク</t>
    </rPh>
    <rPh sb="12" eb="13">
      <t>ノゾ</t>
    </rPh>
    <phoneticPr fontId="3"/>
  </si>
  <si>
    <t>（注２）受託があった企業の割合＝受託があった企業数÷母集団企業数（法人企業数）</t>
    <phoneticPr fontId="3"/>
  </si>
  <si>
    <t>第８－２表　委託を行った中小企業（法人企業）の割合（産業大分類別）</t>
    <rPh sb="0" eb="1">
      <t>ダイ</t>
    </rPh>
    <rPh sb="4" eb="5">
      <t>ヒョウ</t>
    </rPh>
    <rPh sb="6" eb="8">
      <t>イタク</t>
    </rPh>
    <rPh sb="9" eb="10">
      <t>オコナ</t>
    </rPh>
    <rPh sb="12" eb="14">
      <t>チュウショウ</t>
    </rPh>
    <rPh sb="14" eb="16">
      <t>キギョウ</t>
    </rPh>
    <rPh sb="17" eb="19">
      <t>ホウジン</t>
    </rPh>
    <rPh sb="19" eb="21">
      <t>キギョウ</t>
    </rPh>
    <rPh sb="23" eb="25">
      <t>ワリアイ</t>
    </rPh>
    <rPh sb="26" eb="28">
      <t>サンギョウ</t>
    </rPh>
    <rPh sb="28" eb="31">
      <t>ダイブンルイ</t>
    </rPh>
    <rPh sb="31" eb="32">
      <t>ベツ</t>
    </rPh>
    <phoneticPr fontId="4"/>
  </si>
  <si>
    <t>平成２９年度_委託を行った割合</t>
    <rPh sb="7" eb="9">
      <t>イタク</t>
    </rPh>
    <rPh sb="10" eb="11">
      <t>オコナ</t>
    </rPh>
    <phoneticPr fontId="3"/>
  </si>
  <si>
    <t>平成３０年度_委託を行った割合</t>
    <phoneticPr fontId="3"/>
  </si>
  <si>
    <t>令和元年度_委託を行った割合</t>
    <rPh sb="0" eb="2">
      <t>レイワ</t>
    </rPh>
    <rPh sb="2" eb="3">
      <t>ガン</t>
    </rPh>
    <phoneticPr fontId="3"/>
  </si>
  <si>
    <t>建設業</t>
    <rPh sb="0" eb="2">
      <t>ケンセツ</t>
    </rPh>
    <phoneticPr fontId="4"/>
  </si>
  <si>
    <t>（注１）建設工事の委託を除く。</t>
    <rPh sb="4" eb="6">
      <t>ケンセツ</t>
    </rPh>
    <rPh sb="6" eb="8">
      <t>コウジ</t>
    </rPh>
    <rPh sb="9" eb="11">
      <t>イタク</t>
    </rPh>
    <rPh sb="12" eb="13">
      <t>ノゾ</t>
    </rPh>
    <phoneticPr fontId="3"/>
  </si>
  <si>
    <t>（注２）委託を行った企業の割合＝委託を行った企業数÷母集団企業数（法人企業数）</t>
    <phoneticPr fontId="3"/>
  </si>
  <si>
    <t>第９－１表　中小企業（法人企業）のメインバンクからの借入条件別該当率（産業大分類別）</t>
    <rPh sb="6" eb="8">
      <t>チュウショウ</t>
    </rPh>
    <rPh sb="8" eb="10">
      <t>キギョウ</t>
    </rPh>
    <rPh sb="11" eb="13">
      <t>ホウジン</t>
    </rPh>
    <rPh sb="13" eb="15">
      <t>キギョウ</t>
    </rPh>
    <rPh sb="26" eb="27">
      <t>カ</t>
    </rPh>
    <rPh sb="27" eb="28">
      <t>イ</t>
    </rPh>
    <rPh sb="28" eb="30">
      <t>ジョウケン</t>
    </rPh>
    <rPh sb="30" eb="31">
      <t>ベツ</t>
    </rPh>
    <rPh sb="31" eb="33">
      <t>ガイトウ</t>
    </rPh>
    <rPh sb="33" eb="34">
      <t>リツ</t>
    </rPh>
    <phoneticPr fontId="4"/>
  </si>
  <si>
    <t>母集団企業数</t>
    <phoneticPr fontId="3"/>
  </si>
  <si>
    <t>該当率</t>
    <rPh sb="0" eb="2">
      <t>ガイトウ</t>
    </rPh>
    <rPh sb="2" eb="3">
      <t>リツ</t>
    </rPh>
    <phoneticPr fontId="4"/>
  </si>
  <si>
    <t>１．経営者の本人保証を提供している</t>
  </si>
  <si>
    <t>２．物的担保を提供している</t>
  </si>
  <si>
    <t>３．第三者保証（公的信用保証を除く）を提供している</t>
  </si>
  <si>
    <t>４．公的信用保証を提供している</t>
  </si>
  <si>
    <t>５．１．～４．のいずれも提供していない</t>
  </si>
  <si>
    <t>６．メインバンクからの借入金はない</t>
  </si>
  <si>
    <t>建設業</t>
    <rPh sb="0" eb="3">
      <t>ケンセツギョウ</t>
    </rPh>
    <phoneticPr fontId="19"/>
  </si>
  <si>
    <t>製造業</t>
    <rPh sb="0" eb="3">
      <t>セイゾウギョウ</t>
    </rPh>
    <phoneticPr fontId="19"/>
  </si>
  <si>
    <t>情報通信業</t>
    <rPh sb="0" eb="2">
      <t>ジョウホウ</t>
    </rPh>
    <rPh sb="2" eb="5">
      <t>ツウシンギョウ</t>
    </rPh>
    <phoneticPr fontId="19"/>
  </si>
  <si>
    <t>卸売業</t>
    <rPh sb="0" eb="3">
      <t>オロシウリギョウ</t>
    </rPh>
    <phoneticPr fontId="19"/>
  </si>
  <si>
    <t>小売業</t>
    <rPh sb="0" eb="3">
      <t>コウリギョウ</t>
    </rPh>
    <phoneticPr fontId="19"/>
  </si>
  <si>
    <t>（注）メインバンクからの借入条件別該当率＝（該当企業数）÷（母集団企業数－ＮＡ（無回答））</t>
    <rPh sb="12" eb="14">
      <t>カリイレ</t>
    </rPh>
    <rPh sb="14" eb="16">
      <t>ジョウケン</t>
    </rPh>
    <rPh sb="16" eb="17">
      <t>ベツ</t>
    </rPh>
    <rPh sb="17" eb="19">
      <t>ガイトウ</t>
    </rPh>
    <rPh sb="19" eb="20">
      <t>リツ</t>
    </rPh>
    <rPh sb="22" eb="24">
      <t>ガイトウ</t>
    </rPh>
    <rPh sb="24" eb="26">
      <t>キギョウ</t>
    </rPh>
    <rPh sb="26" eb="27">
      <t>スウ</t>
    </rPh>
    <rPh sb="30" eb="33">
      <t>ボシュウダン</t>
    </rPh>
    <rPh sb="33" eb="36">
      <t>キギョウスウ</t>
    </rPh>
    <rPh sb="40" eb="43">
      <t>ムカイトウ</t>
    </rPh>
    <phoneticPr fontId="4"/>
  </si>
  <si>
    <t>第９－２表　中小企業（法人企業）のメインバンクへの借入申込みの最も多かった対応別構成比（産業大分類別）</t>
    <rPh sb="6" eb="8">
      <t>チュウショウ</t>
    </rPh>
    <rPh sb="8" eb="10">
      <t>キギョウ</t>
    </rPh>
    <rPh sb="11" eb="13">
      <t>ホウジン</t>
    </rPh>
    <rPh sb="13" eb="15">
      <t>キギョウ</t>
    </rPh>
    <rPh sb="39" eb="40">
      <t>ベツ</t>
    </rPh>
    <rPh sb="40" eb="43">
      <t>コウセイヒ</t>
    </rPh>
    <phoneticPr fontId="4"/>
  </si>
  <si>
    <t>構成比</t>
    <rPh sb="0" eb="2">
      <t>コウセイ</t>
    </rPh>
    <rPh sb="2" eb="3">
      <t>ヒ</t>
    </rPh>
    <phoneticPr fontId="3"/>
  </si>
  <si>
    <t>１．申込額どおり借りられた</t>
  </si>
  <si>
    <t>２．申込額を減額された</t>
  </si>
  <si>
    <t>３．増額セールスを受けた</t>
  </si>
  <si>
    <t>４．申込みを拒絶された</t>
  </si>
  <si>
    <t>５．借入を申し込んでも断られると考え、申込みを行っていない</t>
  </si>
  <si>
    <t>６．借入の必要がなかったため、申込みを行っていない</t>
  </si>
  <si>
    <t>メインバンクへの借入申込みの最も多かった対応別構成比_２．申込額を減額された</t>
  </si>
  <si>
    <t>メインバンクへの借入申込みの最も多かった対応別構成比_３．増額セールスを受けた</t>
  </si>
  <si>
    <t>メインバンクへの借入申込みの最も多かった対応別構成比_４．申込みを拒絶された</t>
  </si>
  <si>
    <t>メインバンクへの借入申込みの最も多かった対応別構成比_５．借入を申し込んでも断られると考え、申込みを行っていない</t>
  </si>
  <si>
    <t>メインバンクへの借入申込みの最も多かった対応別構成比_６．借入の必要がなかったため、申込みを行っていない</t>
  </si>
  <si>
    <t>第１０－１表　中小企業（法人企業）の経営指標（産業大分類別）</t>
    <rPh sb="0" eb="1">
      <t>ダイ</t>
    </rPh>
    <rPh sb="5" eb="6">
      <t>ヒョウ</t>
    </rPh>
    <rPh sb="7" eb="9">
      <t>チュウショウ</t>
    </rPh>
    <rPh sb="9" eb="11">
      <t>キギョウ</t>
    </rPh>
    <rPh sb="12" eb="14">
      <t>ホウジン</t>
    </rPh>
    <rPh sb="14" eb="16">
      <t>キギョウ</t>
    </rPh>
    <rPh sb="18" eb="20">
      <t>ケイエイ</t>
    </rPh>
    <rPh sb="20" eb="22">
      <t>シヒョウ</t>
    </rPh>
    <rPh sb="23" eb="25">
      <t>サンギョウ</t>
    </rPh>
    <rPh sb="25" eb="28">
      <t>ダイブンルイ</t>
    </rPh>
    <rPh sb="28" eb="29">
      <t>ベツ</t>
    </rPh>
    <phoneticPr fontId="4"/>
  </si>
  <si>
    <t>第１０－２表　中小企業（法人企業）の自己資本当期純利益率（ＲＯＥ）（産業大分類別・従業者規模別）</t>
    <phoneticPr fontId="3"/>
  </si>
  <si>
    <t>自己資本当期純利益率（ＲＯＥ）</t>
  </si>
  <si>
    <t>産業</t>
    <rPh sb="0" eb="1">
      <t>サン</t>
    </rPh>
    <rPh sb="1" eb="2">
      <t>ギョウ</t>
    </rPh>
    <phoneticPr fontId="20"/>
  </si>
  <si>
    <t>令和元年度</t>
    <rPh sb="0" eb="2">
      <t>レイワ</t>
    </rPh>
    <rPh sb="2" eb="3">
      <t>ガン</t>
    </rPh>
    <rPh sb="3" eb="5">
      <t>ネンド</t>
    </rPh>
    <phoneticPr fontId="4"/>
  </si>
  <si>
    <t>従業者規模</t>
    <phoneticPr fontId="20"/>
  </si>
  <si>
    <t>前年度差</t>
    <rPh sb="0" eb="3">
      <t>ゼンネンド</t>
    </rPh>
    <rPh sb="3" eb="4">
      <t>サ</t>
    </rPh>
    <phoneticPr fontId="20"/>
  </si>
  <si>
    <t>計</t>
    <rPh sb="0" eb="1">
      <t>ケイ</t>
    </rPh>
    <phoneticPr fontId="20"/>
  </si>
  <si>
    <t>５人以下</t>
    <phoneticPr fontId="4"/>
  </si>
  <si>
    <t>６～２０人</t>
    <phoneticPr fontId="4"/>
  </si>
  <si>
    <t>２１～５０人</t>
    <phoneticPr fontId="4"/>
  </si>
  <si>
    <t>５１人以上</t>
    <phoneticPr fontId="4"/>
  </si>
  <si>
    <t>平成２９年度_自己資本当期純利益率（ＲＯＥ）_従業者規模_５人以下</t>
    <phoneticPr fontId="3"/>
  </si>
  <si>
    <t>平成３０年度_自己資本当期純利益率（ＲＯＥ）_従業者規模_５人以下</t>
    <phoneticPr fontId="3"/>
  </si>
  <si>
    <t>建設業</t>
    <rPh sb="0" eb="3">
      <t>ケンセツギョウ</t>
    </rPh>
    <phoneticPr fontId="21"/>
  </si>
  <si>
    <t>製造業</t>
    <rPh sb="0" eb="3">
      <t>セイゾウギョウ</t>
    </rPh>
    <phoneticPr fontId="21"/>
  </si>
  <si>
    <t>情報通信業</t>
    <phoneticPr fontId="21"/>
  </si>
  <si>
    <t>運輸業，郵便業</t>
    <phoneticPr fontId="21"/>
  </si>
  <si>
    <t>卸売業</t>
    <phoneticPr fontId="21"/>
  </si>
  <si>
    <t>小売業</t>
    <phoneticPr fontId="21"/>
  </si>
  <si>
    <t>不動産業，物品賃貸業</t>
    <phoneticPr fontId="21"/>
  </si>
  <si>
    <t>学術研究，専門・技術サービス業</t>
    <phoneticPr fontId="21"/>
  </si>
  <si>
    <t>宿泊業，飲食サービス業</t>
    <phoneticPr fontId="21"/>
  </si>
  <si>
    <t>生活関連サービス業，娯楽業</t>
    <phoneticPr fontId="21"/>
  </si>
  <si>
    <t>（注１）従業者規模別表は、「常用雇用者」の規模で分類している。</t>
    <phoneticPr fontId="4"/>
  </si>
  <si>
    <t>（注２）算出に使用する費目が負値などの場合には「－」と表示している。</t>
    <phoneticPr fontId="4"/>
  </si>
  <si>
    <t>第１０－３表　売上高経常利益率（産業大分類別・従業者規模別）</t>
    <phoneticPr fontId="3"/>
  </si>
  <si>
    <t>売上高経常利益率＝経常利益÷売上高×１００</t>
    <phoneticPr fontId="4"/>
  </si>
  <si>
    <t>第１０－４表　中小企業（法人企業）の総資本回転率（産業大分類別・従業者規模別）</t>
    <phoneticPr fontId="3"/>
  </si>
  <si>
    <t>総資本回転率＝売上高÷総資本（総資産）</t>
    <phoneticPr fontId="4"/>
  </si>
  <si>
    <t>平成２９年度_総資本回転率_従業者規模_計</t>
    <phoneticPr fontId="3"/>
  </si>
  <si>
    <t>回</t>
    <rPh sb="0" eb="1">
      <t>カイ</t>
    </rPh>
    <phoneticPr fontId="3"/>
  </si>
  <si>
    <t>第１０－５表　中小企業（法人企業）の自己資本比率（産業大分類別・従業者規模別）</t>
    <phoneticPr fontId="3"/>
  </si>
  <si>
    <t>自己資本比率＝純資産÷総資本×１００</t>
    <phoneticPr fontId="4"/>
  </si>
  <si>
    <t>第１０－６表　中小企業（法人企業）の財務レバレッジ（産業大分類別・従業者規模別）</t>
    <phoneticPr fontId="3"/>
  </si>
  <si>
    <t>財務レバレッジ＝総資本÷純資産</t>
    <phoneticPr fontId="4"/>
  </si>
  <si>
    <t>平成２９年度_財務レバレッジ_従業者規模_５人以下</t>
  </si>
  <si>
    <t>平成２９年度_財務レバレッジ_従業者規模_６～２０人</t>
  </si>
  <si>
    <t>平成２９年度_財務レバレッジ_従業者規模_２１～５０人</t>
  </si>
  <si>
    <t>平成２９年度_財務レバレッジ_従業者規模_５１人以上</t>
  </si>
  <si>
    <t>平成３０年度_財務レバレッジ_従業者規模_５人以下</t>
  </si>
  <si>
    <t>平成３０年度_財務レバレッジ_従業者規模_６～２０人</t>
  </si>
  <si>
    <t>平成３０年度_財務レバレッジ_従業者規模_２１～５０人</t>
  </si>
  <si>
    <t>平成３０年度_財務レバレッジ_従業者規模_５１人以上</t>
  </si>
  <si>
    <t>倍</t>
  </si>
  <si>
    <t>第１０－７表　中小企業（法人企業）の付加価値比率（産業大分類別・従業者規模別）</t>
    <phoneticPr fontId="3"/>
  </si>
  <si>
    <t>付加価値比率＝付加価値額÷売上高×１００</t>
    <phoneticPr fontId="4"/>
  </si>
  <si>
    <t>平成２９年度_付加価値比率_従業者規模_５人以下</t>
  </si>
  <si>
    <t>平成２９年度_付加価値比率_従業者規模_６～２０人</t>
  </si>
  <si>
    <t>平成２９年度_付加価値比率_従業者規模_２１～５０人</t>
  </si>
  <si>
    <t>平成２９年度_付加価値比率_従業者規模_５１人以上</t>
  </si>
  <si>
    <t>平成３０年度_付加価値比率_従業者規模_５人以下</t>
  </si>
  <si>
    <t>平成３０年度_付加価値比率_従業者規模_６～２０人</t>
  </si>
  <si>
    <t>平成３０年度_付加価値比率_従業者規模_２１～５０人</t>
  </si>
  <si>
    <t>平成３０年度_付加価値比率_従業者規模_５１人以上</t>
  </si>
  <si>
    <t>データ項目名</t>
    <rPh sb="3" eb="5">
      <t>コウモク</t>
    </rPh>
    <rPh sb="5" eb="6">
      <t>メイ</t>
    </rPh>
    <phoneticPr fontId="3"/>
  </si>
  <si>
    <t>（注１）付加価値額＝（売上原価のうち労務費、減価償却費）</t>
    <rPh sb="1" eb="2">
      <t>チュウ</t>
    </rPh>
    <phoneticPr fontId="4"/>
  </si>
  <si>
    <t>（注２）有効桁数の関係から前年度差は表中の値で計算する場合と一致しない場合がある。</t>
    <phoneticPr fontId="4"/>
  </si>
  <si>
    <t>（注１）四捨五入の影響から内訳の計と計が一致しない場合がある。</t>
  </si>
  <si>
    <t>（注１）研究開発を行った企業の割合＝研究開発を行った企業数÷母集団企業数（法人企業数）</t>
    <rPh sb="30" eb="33">
      <t>ボシュウダン</t>
    </rPh>
    <rPh sb="33" eb="36">
      <t>キギョウスウ</t>
    </rPh>
    <rPh sb="37" eb="39">
      <t>ホウジン</t>
    </rPh>
    <phoneticPr fontId="4"/>
  </si>
  <si>
    <t>社長（個人事業主）の事業承継の意向別構成比_１．親族内承継を考えている</t>
  </si>
  <si>
    <t>社長（個人事業主）の事業承継の意向別構成比_２．役員・従業員承継を考えている</t>
  </si>
  <si>
    <t>社長（個人事業主）の事業承継の意向別構成比_３．会社への引継ぎを考えている</t>
  </si>
  <si>
    <t>社長（個人事業主）の事業承継の意向別構成比_４．個人への引継ぎを考えている</t>
  </si>
  <si>
    <t>社長（個人事業主）の事業承継の意向別構成比_５．上記１．～４．以外の方法による事業承継を考えている</t>
  </si>
  <si>
    <t>社長（個人事業主）の事業承継の意向別構成比_６．現在の事業を継続するつもりはない</t>
  </si>
  <si>
    <t>社長（個人事業主）の事業承継の意向別構成比_７．今はまだ事業承継について考えていない</t>
  </si>
  <si>
    <t>社長（個人事業主）の事業承継の意向別構成比_８．その他</t>
  </si>
  <si>
    <t>海外に子会社、関連会社または事業所がある企業数_子会社数</t>
  </si>
  <si>
    <t>海外に子会社、関連会社または事業所がある企業数_子会社数_構成比</t>
  </si>
  <si>
    <t>海外に子会社、関連会社または事業所がある企業数_関連会社数</t>
  </si>
  <si>
    <t>海外に子会社、関連会社または事業所がある企業数_関連会社数_構成比</t>
  </si>
  <si>
    <t>時間軸コード</t>
    <rPh sb="0" eb="2">
      <t>ジカン</t>
    </rPh>
    <rPh sb="2" eb="3">
      <t>ジク</t>
    </rPh>
    <phoneticPr fontId="3"/>
  </si>
  <si>
    <t>輸出を行った中小企業の割合_輸出の状況_モノを海外に直接輸出した企業の割合</t>
  </si>
  <si>
    <t>輸出を行った中小企業の割合_輸出の状況_商社等を通じて、モノを海外に間接的に輸出した企業の割合</t>
  </si>
  <si>
    <t>輸出を行った中小企業の割合_輸出の状況_モノ以外のサービスを輸出した企業の割合</t>
  </si>
  <si>
    <t>母集団企業数</t>
  </si>
  <si>
    <t>メインバンクからの借入条件別該当率_１．経営者の本人保証を提供している</t>
  </si>
  <si>
    <t>メインバンクからの借入条件別該当率_２．物的担保を提供している</t>
  </si>
  <si>
    <t>メインバンクからの借入条件別該当率_３．第三者保証（公的信用保証を除く）を提供している</t>
  </si>
  <si>
    <t>メインバンクからの借入条件別該当率_４．公的信用保証を提供している</t>
  </si>
  <si>
    <t>メインバンクからの借入条件別該当率_５．１．～４．のいずれも提供していない</t>
  </si>
  <si>
    <t>メインバンクからの借入条件別該当率_６．メインバンクからの借入金はない</t>
  </si>
  <si>
    <t>メインバンクへの借入申込みの最も多かった対応別構成比_１．申込額どおり借りられた</t>
  </si>
  <si>
    <t>平成２９年度</t>
  </si>
  <si>
    <t>平成２９年度</t>
    <phoneticPr fontId="3"/>
  </si>
  <si>
    <t>令和元年度</t>
    <rPh sb="2" eb="3">
      <t>ガン</t>
    </rPh>
    <phoneticPr fontId="3"/>
  </si>
  <si>
    <t>平成３０年度</t>
    <phoneticPr fontId="3"/>
  </si>
  <si>
    <t>（注３）有効桁数の関係から前年度差は表中の値で計算する場合と一致しない場合がある。</t>
    <phoneticPr fontId="3"/>
  </si>
  <si>
    <t>平成２９年度</t>
    <phoneticPr fontId="4"/>
  </si>
  <si>
    <t>令和元年度_付加価値比率_従業者規模_５１人以上</t>
    <phoneticPr fontId="3"/>
  </si>
  <si>
    <t>令和元年度_付加価値比率_従業者規模_２１～５０人</t>
    <phoneticPr fontId="3"/>
  </si>
  <si>
    <t>令和元年度_付加価値比率_従業者規模_６～２０人</t>
    <phoneticPr fontId="3"/>
  </si>
  <si>
    <t>令和元年度_付加価値比率_従業者規模_５人以下</t>
    <phoneticPr fontId="3"/>
  </si>
  <si>
    <t>法人企業合計</t>
    <rPh sb="0" eb="2">
      <t>ホウジン</t>
    </rPh>
    <rPh sb="2" eb="4">
      <t>キギョウ</t>
    </rPh>
    <phoneticPr fontId="3"/>
  </si>
  <si>
    <t>令和元年度_総資本回転率_従業者規模_５人以下</t>
    <phoneticPr fontId="3"/>
  </si>
  <si>
    <t>令和元年度_総資本回転率_従業者規模_６～２０人</t>
    <phoneticPr fontId="3"/>
  </si>
  <si>
    <t>令和元年度_総資本回転率_従業者規模_２１～５０人</t>
    <phoneticPr fontId="3"/>
  </si>
  <si>
    <t>令和元年度_総資本回転率_従業者規模_５１人以上</t>
    <phoneticPr fontId="3"/>
  </si>
  <si>
    <t>令和元年度_財務レバレッジ_従業者規模_５人以下</t>
    <phoneticPr fontId="3"/>
  </si>
  <si>
    <t>令和元年度_財務レバレッジ_従業者規模_６～２０人</t>
    <phoneticPr fontId="3"/>
  </si>
  <si>
    <t>令和元年度_財務レバレッジ_従業者規模_２１～５０人</t>
    <phoneticPr fontId="3"/>
  </si>
  <si>
    <t>令和元年度_財務レバレッジ_従業者規模_５１人以上</t>
    <phoneticPr fontId="3"/>
  </si>
  <si>
    <t>令和元年度_自己資本比率_従業者規模_５人以下</t>
    <phoneticPr fontId="3"/>
  </si>
  <si>
    <t>令和元年度_自己資本比率_従業者規模_６～２０人</t>
    <phoneticPr fontId="3"/>
  </si>
  <si>
    <t>令和元年度_自己資本比率_従業者規模_２１～５０人</t>
    <phoneticPr fontId="3"/>
  </si>
  <si>
    <t>令和元年度_自己資本比率_従業者規模_５１人以上</t>
    <phoneticPr fontId="3"/>
  </si>
  <si>
    <t>令和元年度_売上高経常利益率_従業者規模_５１人以上</t>
    <phoneticPr fontId="3"/>
  </si>
  <si>
    <t>令和元年度_売上高経常利益率_従業者規模_２１～５０人</t>
    <phoneticPr fontId="3"/>
  </si>
  <si>
    <t>令和元年度_売上高経常利益率_従業者規模_６～２０人</t>
    <phoneticPr fontId="3"/>
  </si>
  <si>
    <t>令和元年度_売上高経常利益率_従業者規模_５人以下</t>
    <phoneticPr fontId="3"/>
  </si>
  <si>
    <t>令和元年度_自己資本当期純利益率（ＲＯＥ）_従業者規模_５１人以上</t>
    <phoneticPr fontId="3"/>
  </si>
  <si>
    <t>令和元年度_自己資本当期純利益率（ＲＯＥ）_従業者規模_２１～５０人</t>
    <phoneticPr fontId="3"/>
  </si>
  <si>
    <t>令和元年度_自己資本当期純利益率（ＲＯＥ）_従業者規模_６～２０人</t>
    <phoneticPr fontId="3"/>
  </si>
  <si>
    <t>令和元年度_自己資本当期純利益率（ＲＯＥ）_従業者規模_５人以下</t>
    <phoneticPr fontId="3"/>
  </si>
  <si>
    <t>令和元年度_海外に子会社、関連会社または事業所がある割合_前年度差</t>
    <rPh sb="26" eb="28">
      <t>ワリアイ</t>
    </rPh>
    <rPh sb="29" eb="32">
      <t>ゼンネンド</t>
    </rPh>
    <rPh sb="32" eb="33">
      <t>サ</t>
    </rPh>
    <phoneticPr fontId="4"/>
  </si>
  <si>
    <t>令和元年度_研究開発を行った割合_前年度差</t>
    <phoneticPr fontId="3"/>
  </si>
  <si>
    <t>平成２９年度_自己資本当期純利益率（ＲＯＥ）_従業者規模_計</t>
    <phoneticPr fontId="3"/>
  </si>
  <si>
    <t>平成３０年度_自己資本当期純利益率（ＲＯＥ）_従業者規模_計</t>
    <phoneticPr fontId="3"/>
  </si>
  <si>
    <t>令和元年度_自己資本当期純利益率（ＲＯＥ）_従業者規模_計</t>
    <phoneticPr fontId="3"/>
  </si>
  <si>
    <t>令和元年度_自己資本当期純利益率（ＲＯＥ）_従業者規模_計_前年度差</t>
    <phoneticPr fontId="3"/>
  </si>
  <si>
    <t>平成２９年度_売上高経常利益率_従業者規模_計</t>
    <phoneticPr fontId="3"/>
  </si>
  <si>
    <t>平成３０年度_売上高経常利益率_従業者規模_計</t>
    <phoneticPr fontId="3"/>
  </si>
  <si>
    <t>令和元年度_売上高経常利益率_従業者規模_計</t>
    <phoneticPr fontId="3"/>
  </si>
  <si>
    <t>令和元年度_売上高経常利益率_従業者規模_計_前年度差</t>
    <phoneticPr fontId="3"/>
  </si>
  <si>
    <t>平成３０年度_総資本回転率_従業者規模_計</t>
    <phoneticPr fontId="3"/>
  </si>
  <si>
    <t>令和元年度_総資本回転率_従業者規模_計</t>
    <phoneticPr fontId="3"/>
  </si>
  <si>
    <t>令和元年度_総資本回転率_従業者規模_計_前年度差</t>
    <phoneticPr fontId="3"/>
  </si>
  <si>
    <t>平成２９年度_自己資本比率_従業者規模_計</t>
    <phoneticPr fontId="3"/>
  </si>
  <si>
    <t>平成３０年度_自己資本比率_従業者規模_計</t>
    <phoneticPr fontId="3"/>
  </si>
  <si>
    <t>令和元年度_自己資本比率_従業者規模_計</t>
    <phoneticPr fontId="3"/>
  </si>
  <si>
    <t>令和元年度_自己資本比率_従業者規模_計_前年度差</t>
    <phoneticPr fontId="3"/>
  </si>
  <si>
    <t>平成２９年度_法人企業合計</t>
    <phoneticPr fontId="3"/>
  </si>
  <si>
    <t>平成２９年度_法人企業合計_アジア</t>
    <phoneticPr fontId="3"/>
  </si>
  <si>
    <t>平成２９年度_法人企業合計_アジア_うち中国・香港</t>
    <phoneticPr fontId="3"/>
  </si>
  <si>
    <t>平成２９年度_法人企業合計_ヨーロッパ</t>
    <phoneticPr fontId="3"/>
  </si>
  <si>
    <t>平成２９年度_法人企業合計_北米</t>
    <phoneticPr fontId="3"/>
  </si>
  <si>
    <t>平成２９年度_法人企業合計_その他の地域</t>
    <phoneticPr fontId="3"/>
  </si>
  <si>
    <t>法人企業合計</t>
    <rPh sb="4" eb="5">
      <t>ゴウ</t>
    </rPh>
    <rPh sb="5" eb="6">
      <t>ケイ</t>
    </rPh>
    <phoneticPr fontId="4"/>
  </si>
  <si>
    <t>平成３０年度_法人企業合計</t>
    <phoneticPr fontId="3"/>
  </si>
  <si>
    <t>平成３０年度_法人企業合計_アジア</t>
    <phoneticPr fontId="3"/>
  </si>
  <si>
    <t>平成３０年度_法人企業合計_アジア_うち中国・香港</t>
    <phoneticPr fontId="3"/>
  </si>
  <si>
    <t>平成３０年度_法人企業合計_ヨーロッパ</t>
    <phoneticPr fontId="3"/>
  </si>
  <si>
    <t>平成３０年度_法人企業合計_北米</t>
    <phoneticPr fontId="3"/>
  </si>
  <si>
    <t>平成３０年度_法人企業合計_その他の地域</t>
    <phoneticPr fontId="3"/>
  </si>
  <si>
    <t>令和元年度_法人企業合計</t>
    <phoneticPr fontId="3"/>
  </si>
  <si>
    <t>令和元年度_法人企業合計_アジア</t>
    <phoneticPr fontId="3"/>
  </si>
  <si>
    <t>令和元年度_法人企業合計_アジア_うち中国・香港</t>
    <phoneticPr fontId="3"/>
  </si>
  <si>
    <t>令和元年度_法人企業合計_ヨーロッパ</t>
    <phoneticPr fontId="3"/>
  </si>
  <si>
    <t>令和元年度_法人企業合計_北米</t>
    <phoneticPr fontId="3"/>
  </si>
  <si>
    <t>令和元年度_法人企業合計_その他の地域</t>
    <phoneticPr fontId="3"/>
  </si>
  <si>
    <t>平成２９年度_研究開発を行った割合</t>
    <phoneticPr fontId="3"/>
  </si>
  <si>
    <t>平成３０年度_研究開発を行った割合</t>
    <phoneticPr fontId="3"/>
  </si>
  <si>
    <t>令和元年度_受託があった割合_前年度差</t>
    <phoneticPr fontId="3"/>
  </si>
  <si>
    <t>令和元年度_委託を行った割合_前年度差</t>
    <phoneticPr fontId="3"/>
  </si>
  <si>
    <t>平成２９年度_自己資本当期純利益率（ＲＯＥ）_従業者規模_６～２０人</t>
    <phoneticPr fontId="3"/>
  </si>
  <si>
    <t>平成２９年度_自己資本当期純利益率（ＲＯＥ）_従業者規模_２１～５０人</t>
    <phoneticPr fontId="3"/>
  </si>
  <si>
    <t>平成２９年度_自己資本当期純利益率（ＲＯＥ）_従業者規模_５１人以上</t>
    <phoneticPr fontId="3"/>
  </si>
  <si>
    <t>平成３０年度_自己資本当期純利益率（ＲＯＥ）_従業者規模_６～２０人</t>
    <phoneticPr fontId="3"/>
  </si>
  <si>
    <t>平成３０年度_自己資本当期純利益率（ＲＯＥ）_従業者規模_２１～５０人</t>
    <phoneticPr fontId="3"/>
  </si>
  <si>
    <t>平成３０年度_自己資本当期純利益率（ＲＯＥ）_従業者規模_５１人以上</t>
    <phoneticPr fontId="3"/>
  </si>
  <si>
    <t>平成２９年度_売上高経常利益率_従業者規模_５人以下</t>
    <phoneticPr fontId="3"/>
  </si>
  <si>
    <t>平成２９年度_売上高経常利益率_従業者規模_６～２０人</t>
    <phoneticPr fontId="3"/>
  </si>
  <si>
    <t>平成２９年度_売上高経常利益率_従業者規模_２１～５０人</t>
    <phoneticPr fontId="3"/>
  </si>
  <si>
    <t>平成２９年度_売上高経常利益率_従業者規模_５１人以上</t>
    <phoneticPr fontId="3"/>
  </si>
  <si>
    <t>平成３０年度_売上高経常利益率_従業者規模_５人以下</t>
    <phoneticPr fontId="3"/>
  </si>
  <si>
    <t>平成３０年度_売上高経常利益率_従業者規模_６～２０人</t>
    <phoneticPr fontId="3"/>
  </si>
  <si>
    <t>平成３０年度_売上高経常利益率_従業者規模_２１～５０人</t>
    <phoneticPr fontId="3"/>
  </si>
  <si>
    <t>平成３０年度_売上高経常利益率_従業者規模_５１人以上</t>
    <phoneticPr fontId="3"/>
  </si>
  <si>
    <t>平成２９年度_総資本回転率_従業者規模_５人以下</t>
    <phoneticPr fontId="3"/>
  </si>
  <si>
    <t>平成２９年度_総資本回転率_従業者規模_６～２０人</t>
    <phoneticPr fontId="3"/>
  </si>
  <si>
    <t>平成２９年度_総資本回転率_従業者規模_２１～５０人</t>
    <phoneticPr fontId="3"/>
  </si>
  <si>
    <t>平成２９年度_総資本回転率_従業者規模_５１人以上</t>
    <phoneticPr fontId="3"/>
  </si>
  <si>
    <t>平成３０年度_総資本回転率_従業者規模_５人以下</t>
    <phoneticPr fontId="3"/>
  </si>
  <si>
    <t>平成３０年度_総資本回転率_従業者規模_６～２０人</t>
    <phoneticPr fontId="3"/>
  </si>
  <si>
    <t>平成３０年度_総資本回転率_従業者規模_２１～５０人</t>
    <phoneticPr fontId="3"/>
  </si>
  <si>
    <t>平成３０年度_総資本回転率_従業者規模_５１人以上</t>
    <phoneticPr fontId="3"/>
  </si>
  <si>
    <t>平成２９年度_自己資本比率_従業者規模_５人以下</t>
    <phoneticPr fontId="3"/>
  </si>
  <si>
    <t>平成２９年度_自己資本比率_従業者規模_６～２０人</t>
    <phoneticPr fontId="3"/>
  </si>
  <si>
    <t>平成２９年度_自己資本比率_従業者規模_２１～５０人</t>
    <phoneticPr fontId="3"/>
  </si>
  <si>
    <t>平成２９年度_自己資本比率_従業者規模_５１人以上</t>
    <phoneticPr fontId="3"/>
  </si>
  <si>
    <t>平成３０年度_自己資本比率_従業者規模_５人以下</t>
    <phoneticPr fontId="3"/>
  </si>
  <si>
    <t>平成３０年度_自己資本比率_従業者規模_６～２０人</t>
    <phoneticPr fontId="3"/>
  </si>
  <si>
    <t>平成３０年度_自己資本比率_従業者規模_２１～５０人</t>
    <phoneticPr fontId="3"/>
  </si>
  <si>
    <t>平成３０年度_自己資本比率_従業者規模_５１人以上</t>
    <phoneticPr fontId="3"/>
  </si>
  <si>
    <t>平成２９年度_財務レバレッジ_従業者規模_計</t>
    <phoneticPr fontId="3"/>
  </si>
  <si>
    <t>平成３０年度_財務レバレッジ_従業者規模_計</t>
    <phoneticPr fontId="3"/>
  </si>
  <si>
    <t>令和元年度_財務レバレッジ_従業者規模_計</t>
    <phoneticPr fontId="3"/>
  </si>
  <si>
    <t>令和元年度_財務レバレッジ_従業者規模_計_前年度差</t>
    <phoneticPr fontId="3"/>
  </si>
  <si>
    <t>平成２９年度_付加価値比率_従業者規模_計</t>
    <phoneticPr fontId="3"/>
  </si>
  <si>
    <t>平成３０年度_付加価値比率_従業者規模_計</t>
    <phoneticPr fontId="3"/>
  </si>
  <si>
    <t>令和元年度_付加価値比率_従業者規模_計</t>
    <phoneticPr fontId="3"/>
  </si>
  <si>
    <t>令和元年度_付加価値比率_従業者規模_計_前年度差</t>
    <phoneticPr fontId="3"/>
  </si>
  <si>
    <t>前年度比_法人企業合計</t>
    <rPh sb="5" eb="7">
      <t>ホウジン</t>
    </rPh>
    <rPh sb="7" eb="9">
      <t>キギョウ</t>
    </rPh>
    <rPh sb="9" eb="10">
      <t>ゴウ</t>
    </rPh>
    <rPh sb="10" eb="11">
      <t>ケイ</t>
    </rPh>
    <phoneticPr fontId="4"/>
  </si>
  <si>
    <t>前年度比_法人企業合計_建設業</t>
  </si>
  <si>
    <t>前年度比_法人企業合計_製造業</t>
  </si>
  <si>
    <t>前年度比_法人企業合計_情報通信業</t>
  </si>
  <si>
    <t>前年度比_法人企業合計_運輸業，郵便業</t>
  </si>
  <si>
    <t>前年度比_法人企業合計_卸売業</t>
  </si>
  <si>
    <t>前年度比_法人企業合計_小売業</t>
  </si>
  <si>
    <t>前年度比_法人企業合計_不動産業，物品賃貸業</t>
  </si>
  <si>
    <t>前年度比_法人企業合計_学術研究，専門・技術サービス業</t>
  </si>
  <si>
    <t>前年度比_法人企業合計_宿泊業，飲食サービス業</t>
  </si>
  <si>
    <t>前年度比_法人企業合計_生活関連サービス業，娯楽業</t>
  </si>
  <si>
    <t>前年度比_法人企業合計_サービス業（他に分類されないもの）</t>
  </si>
  <si>
    <t>…</t>
  </si>
  <si>
    <t>（注２）有効桁数の関係から前年度差は表中の値で計算する場合と一致しない場合がある。</t>
    <rPh sb="1" eb="2">
      <t>チュウ</t>
    </rPh>
    <phoneticPr fontId="4"/>
  </si>
  <si>
    <t>（注３）有効桁数の関係から前年度差は表中の値で計算する場合と一致しない場合がある。</t>
    <rPh sb="1" eb="2">
      <t>チュウ</t>
    </rPh>
    <phoneticPr fontId="4"/>
  </si>
  <si>
    <t>自己資本当期純利益率（ＲＯＥ）＝当期純利益÷純資産×１００</t>
    <rPh sb="0" eb="2">
      <t>ジコ</t>
    </rPh>
    <rPh sb="2" eb="4">
      <t>シホン</t>
    </rPh>
    <phoneticPr fontId="4"/>
  </si>
  <si>
    <t>経営指標名</t>
    <rPh sb="0" eb="2">
      <t>ケイエイ</t>
    </rPh>
    <rPh sb="2" eb="4">
      <t>シヒョウ</t>
    </rPh>
    <phoneticPr fontId="4"/>
  </si>
  <si>
    <t>（注２）有効桁数の関係から前年度差は表中の値で計算する場合と一致しない場合がある。</t>
    <rPh sb="4" eb="6">
      <t>ユウコウ</t>
    </rPh>
    <rPh sb="6" eb="8">
      <t>ケタスウ</t>
    </rPh>
    <rPh sb="9" eb="11">
      <t>カンケイ</t>
    </rPh>
    <rPh sb="15" eb="16">
      <t>ド</t>
    </rPh>
    <rPh sb="16" eb="17">
      <t>サ</t>
    </rPh>
    <rPh sb="18" eb="20">
      <t>ヒョウチュウ</t>
    </rPh>
    <rPh sb="21" eb="22">
      <t>アタイ</t>
    </rPh>
    <rPh sb="23" eb="25">
      <t>ケイサン</t>
    </rPh>
    <rPh sb="27" eb="28">
      <t>バ</t>
    </rPh>
    <rPh sb="28" eb="29">
      <t>ア</t>
    </rPh>
    <rPh sb="30" eb="32">
      <t>イッチ</t>
    </rPh>
    <rPh sb="35" eb="37">
      <t>バアイ</t>
    </rPh>
    <phoneticPr fontId="4"/>
  </si>
  <si>
    <t>（注２）有効桁数の関係から前年度比は表中の値で計算する場合と一致しない場合がある。</t>
    <rPh sb="16" eb="17">
      <t>ヒ</t>
    </rPh>
    <phoneticPr fontId="3"/>
  </si>
  <si>
    <t>付加価値額＝（売上原価のうち労務費、減価償却費）＋（販売費及び一般管理費のうち人件費、地代家賃、減価償却費、租税公課）＋（営業外費用のうち支払利息・割引料）＋経常利益＋能力開発費（従業員教育費）</t>
    <phoneticPr fontId="3"/>
  </si>
  <si>
    <t>第８－１表　受託があった中小企業（法人企業）の割合（産業大分類別、建設業を除く）</t>
    <rPh sb="0" eb="1">
      <t>ダイ</t>
    </rPh>
    <rPh sb="4" eb="5">
      <t>ヒョウ</t>
    </rPh>
    <rPh sb="12" eb="14">
      <t>チュウショウ</t>
    </rPh>
    <rPh sb="14" eb="16">
      <t>キギョウ</t>
    </rPh>
    <rPh sb="17" eb="18">
      <t>ホウ</t>
    </rPh>
    <rPh sb="18" eb="19">
      <t>ジン</t>
    </rPh>
    <rPh sb="19" eb="21">
      <t>キギョウ</t>
    </rPh>
    <rPh sb="23" eb="25">
      <t>ワリアイ</t>
    </rPh>
    <rPh sb="26" eb="28">
      <t>サンギョウ</t>
    </rPh>
    <rPh sb="28" eb="31">
      <t>ダイブンルイ</t>
    </rPh>
    <rPh sb="31" eb="32">
      <t>ベツ</t>
    </rPh>
    <rPh sb="33" eb="35">
      <t>ケンセツ</t>
    </rPh>
    <rPh sb="35" eb="36">
      <t>ギョウ</t>
    </rPh>
    <rPh sb="37" eb="38">
      <t>ノゾ</t>
    </rPh>
    <phoneticPr fontId="4"/>
  </si>
  <si>
    <t>第６－１表　海外に子会社、関連会社または事業所がある中小企業（法人企業）の割合（産業大分類別）</t>
    <rPh sb="0" eb="1">
      <t>ダイ</t>
    </rPh>
    <rPh sb="4" eb="5">
      <t>ヒョウ</t>
    </rPh>
    <rPh sb="9" eb="12">
      <t>コガイシャ</t>
    </rPh>
    <rPh sb="13" eb="15">
      <t>カンレン</t>
    </rPh>
    <rPh sb="15" eb="17">
      <t>ガイシャ</t>
    </rPh>
    <rPh sb="20" eb="23">
      <t>ジギョウショ</t>
    </rPh>
    <phoneticPr fontId="4"/>
  </si>
  <si>
    <t>第６－２表　中小企業（法人企業）の海外の子会社数、関連会社数の地域別構成比</t>
    <rPh sb="6" eb="8">
      <t>チュウショウ</t>
    </rPh>
    <rPh sb="8" eb="10">
      <t>キギョウ</t>
    </rPh>
    <rPh sb="11" eb="13">
      <t>ホウジン</t>
    </rPh>
    <rPh sb="13" eb="15">
      <t>キギョウ</t>
    </rPh>
    <rPh sb="20" eb="23">
      <t>コガイシャ</t>
    </rPh>
    <rPh sb="23" eb="24">
      <t>スウ</t>
    </rPh>
    <rPh sb="25" eb="27">
      <t>カンレン</t>
    </rPh>
    <rPh sb="27" eb="29">
      <t>ガイシャ</t>
    </rPh>
    <rPh sb="29" eb="30">
      <t>スウ</t>
    </rPh>
    <phoneticPr fontId="4"/>
  </si>
  <si>
    <t>（注１）海外に子会社、関連会社または事業所がある中小企業（法人企業）の割合</t>
    <rPh sb="4" eb="6">
      <t>カイガイ</t>
    </rPh>
    <rPh sb="7" eb="10">
      <t>コガイシャ</t>
    </rPh>
    <rPh sb="11" eb="13">
      <t>カンレン</t>
    </rPh>
    <rPh sb="13" eb="15">
      <t>ガイシャ</t>
    </rPh>
    <rPh sb="18" eb="21">
      <t>ジギョウショ</t>
    </rPh>
    <rPh sb="24" eb="26">
      <t>チュウショウ</t>
    </rPh>
    <rPh sb="26" eb="28">
      <t>キギョウ</t>
    </rPh>
    <rPh sb="29" eb="31">
      <t>ホウジン</t>
    </rPh>
    <rPh sb="31" eb="33">
      <t>キギョウ</t>
    </rPh>
    <phoneticPr fontId="4"/>
  </si>
  <si>
    <t>令和元年度の前年度比（％）</t>
    <rPh sb="0" eb="2">
      <t>レイワ</t>
    </rPh>
    <rPh sb="2" eb="4">
      <t>ガンネン</t>
    </rPh>
    <rPh sb="4" eb="5">
      <t>ド</t>
    </rPh>
    <rPh sb="6" eb="9">
      <t>ゼンネンド</t>
    </rPh>
    <rPh sb="9" eb="10">
      <t>ヒ</t>
    </rPh>
    <phoneticPr fontId="3"/>
  </si>
  <si>
    <t>【参考】</t>
    <rPh sb="1" eb="3">
      <t>サンコウ</t>
    </rPh>
    <phoneticPr fontId="3"/>
  </si>
  <si>
    <t>令和元年度の前年度差（ポイント）</t>
    <rPh sb="0" eb="2">
      <t>レイワ</t>
    </rPh>
    <rPh sb="2" eb="4">
      <t>ガンネン</t>
    </rPh>
    <rPh sb="4" eb="5">
      <t>ド</t>
    </rPh>
    <rPh sb="6" eb="9">
      <t>ゼンネンド</t>
    </rPh>
    <rPh sb="9" eb="10">
      <t>サ</t>
    </rPh>
    <phoneticPr fontId="4"/>
  </si>
  <si>
    <t>【参考】</t>
    <rPh sb="1" eb="3">
      <t>サンコウ</t>
    </rPh>
    <phoneticPr fontId="4"/>
  </si>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</sst>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 ;&quot;▲ &quot;0.00\ "/>
    <numFmt numFmtId="177" formatCode="#,##0_ ;[Red]\-#,##0\ "/>
    <numFmt numFmtId="178" formatCode="#,##0.00\ ;&quot;▲ &quot;#,##0.00\ "/>
  </numFmts>
  <fonts count="24" x14ac:knownFonts="1">
    <font>
      <sz val="11"/>
      <color theme="1"/>
      <name val="游ゴシック"/>
      <family val="2"/>
      <charset val="128"/>
      <scheme val="minor"/>
    </font>
    <font>
      <sz val="11"/>
      <name val="ＭＳ Ｐゴシック"/>
      <family val="3"/>
      <charset val="128"/>
    </font>
    <font>
      <sz val="11"/>
      <name val="ＭＳ ゴシック"/>
      <family val="3"/>
      <charset val="128"/>
    </font>
    <font>
      <sz val="6"/>
      <name val="游ゴシック"/>
      <family val="2"/>
      <charset val="128"/>
      <scheme val="minor"/>
    </font>
    <font>
      <sz val="6"/>
      <name val="ＭＳ Ｐゴシック"/>
      <family val="3"/>
      <charset val="128"/>
    </font>
    <font>
      <sz val="9"/>
      <color theme="1"/>
      <name val="游ゴシック"/>
      <family val="3"/>
      <charset val="128"/>
      <scheme val="minor"/>
    </font>
    <font>
      <sz val="8"/>
      <name val="ＭＳ 明朝"/>
      <family val="1"/>
      <charset val="128"/>
    </font>
    <font>
      <sz val="9"/>
      <color indexed="8"/>
      <name val="ＭＳ Ｐゴシック"/>
      <family val="3"/>
      <charset val="128"/>
    </font>
    <font>
      <sz val="9"/>
      <name val="游ゴシック Light"/>
      <family val="3"/>
      <charset val="128"/>
      <scheme val="major"/>
    </font>
    <font>
      <sz val="11"/>
      <color theme="1"/>
      <name val="游ゴシック"/>
      <family val="3"/>
      <charset val="128"/>
      <scheme val="minor"/>
    </font>
    <font>
      <sz val="10"/>
      <name val="ＭＳ 明朝"/>
      <family val="1"/>
      <charset val="128"/>
    </font>
    <font>
      <b/>
      <sz val="18"/>
      <color indexed="56"/>
      <name val="ＭＳ Ｐゴシック"/>
      <family val="3"/>
      <charset val="128"/>
    </font>
    <font>
      <sz val="11"/>
      <color indexed="8"/>
      <name val="ＭＳ ゴシック"/>
      <family val="3"/>
      <charset val="128"/>
    </font>
    <font>
      <sz val="9"/>
      <name val="ＭＳ 明朝"/>
      <family val="1"/>
      <charset val="128"/>
    </font>
    <font>
      <sz val="9"/>
      <color theme="1"/>
      <name val="ＭＳ Ｐゴシック"/>
      <family val="3"/>
      <charset val="128"/>
    </font>
    <font>
      <sz val="9"/>
      <name val="ＭＳ ゴシック"/>
      <family val="3"/>
      <charset val="128"/>
    </font>
    <font>
      <sz val="8"/>
      <name val="ＭＳ Ｐゴシック"/>
      <family val="3"/>
      <charset val="128"/>
    </font>
    <font>
      <sz val="11"/>
      <name val="ＭＳ 明朝"/>
      <family val="1"/>
      <charset val="128"/>
    </font>
    <font>
      <sz val="11"/>
      <color theme="1"/>
      <name val="游ゴシック"/>
      <family val="2"/>
      <charset val="128"/>
      <scheme val="minor"/>
    </font>
    <font>
      <sz val="11"/>
      <color indexed="8"/>
      <name val="ＭＳ Ｐゴシック"/>
      <family val="3"/>
      <charset val="128"/>
    </font>
    <font>
      <sz val="6"/>
      <name val="ＭＳ ゴシック"/>
      <family val="3"/>
      <charset val="128"/>
    </font>
    <font>
      <sz val="6"/>
      <name val="ＭＳ 明朝"/>
      <family val="1"/>
      <charset val="128"/>
    </font>
    <font>
      <strike/>
      <sz val="8"/>
      <name val="ＭＳ 明朝"/>
      <family val="1"/>
      <charset val="128"/>
    </font>
    <font>
      <strike/>
      <sz val="10"/>
      <name val="ＭＳ 明朝"/>
      <family val="1"/>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diagonal/>
    </border>
    <border>
      <left style="thin">
        <color indexed="64"/>
      </left>
      <right style="thin">
        <color indexed="64"/>
      </right>
      <top style="double">
        <color rgb="FFFF0000"/>
      </top>
      <bottom style="thin">
        <color indexed="64"/>
      </bottom>
      <diagonal/>
    </border>
    <border>
      <left style="thin">
        <color indexed="64"/>
      </left>
      <right style="double">
        <color rgb="FFFF0000"/>
      </right>
      <top style="double">
        <color rgb="FFFF0000"/>
      </top>
      <bottom style="thin">
        <color indexed="64"/>
      </bottom>
      <diagonal/>
    </border>
    <border>
      <left style="double">
        <color rgb="FFFF0000"/>
      </left>
      <right style="thin">
        <color indexed="64"/>
      </right>
      <top/>
      <bottom/>
      <diagonal/>
    </border>
    <border>
      <left style="thin">
        <color indexed="64"/>
      </left>
      <right style="double">
        <color rgb="FFFF0000"/>
      </right>
      <top style="thin">
        <color indexed="64"/>
      </top>
      <bottom style="thin">
        <color indexed="64"/>
      </bottom>
      <diagonal/>
    </border>
    <border>
      <left style="double">
        <color rgb="FFFF0000"/>
      </left>
      <right style="thin">
        <color indexed="64"/>
      </right>
      <top/>
      <bottom style="thin">
        <color indexed="64"/>
      </bottom>
      <diagonal/>
    </border>
    <border>
      <left style="double">
        <color rgb="FFFF0000"/>
      </left>
      <right style="thin">
        <color indexed="64"/>
      </right>
      <top style="thin">
        <color indexed="64"/>
      </top>
      <bottom style="thin">
        <color indexed="64"/>
      </bottom>
      <diagonal/>
    </border>
    <border>
      <left style="thin">
        <color indexed="64"/>
      </left>
      <right style="double">
        <color rgb="FFFF0000"/>
      </right>
      <top style="thin">
        <color indexed="64"/>
      </top>
      <bottom/>
      <diagonal/>
    </border>
    <border>
      <left style="double">
        <color rgb="FFFF0000"/>
      </left>
      <right style="thin">
        <color indexed="64"/>
      </right>
      <top style="thin">
        <color indexed="64"/>
      </top>
      <bottom/>
      <diagonal/>
    </border>
    <border>
      <left style="thin">
        <color indexed="64"/>
      </left>
      <right style="double">
        <color rgb="FFFF0000"/>
      </right>
      <top/>
      <bottom style="thin">
        <color indexed="64"/>
      </bottom>
      <diagonal/>
    </border>
    <border>
      <left style="thin">
        <color indexed="64"/>
      </left>
      <right style="double">
        <color rgb="FFFF0000"/>
      </right>
      <top/>
      <bottom/>
      <diagonal/>
    </border>
    <border>
      <left style="double">
        <color rgb="FFFF0000"/>
      </left>
      <right style="thin">
        <color indexed="64"/>
      </right>
      <top/>
      <bottom style="double">
        <color rgb="FFFF0000"/>
      </bottom>
      <diagonal/>
    </border>
    <border>
      <left style="thin">
        <color indexed="64"/>
      </left>
      <right/>
      <top/>
      <bottom style="double">
        <color rgb="FFFF0000"/>
      </bottom>
      <diagonal/>
    </border>
    <border>
      <left style="thin">
        <color indexed="64"/>
      </left>
      <right style="thin">
        <color indexed="64"/>
      </right>
      <top/>
      <bottom style="double">
        <color rgb="FFFF0000"/>
      </bottom>
      <diagonal/>
    </border>
    <border>
      <left style="thin">
        <color indexed="64"/>
      </left>
      <right style="double">
        <color rgb="FFFF0000"/>
      </right>
      <top/>
      <bottom style="double">
        <color rgb="FFFF0000"/>
      </bottom>
      <diagonal/>
    </border>
    <border>
      <left/>
      <right style="thin">
        <color indexed="64"/>
      </right>
      <top style="double">
        <color rgb="FFFF0000"/>
      </top>
      <bottom style="thin">
        <color indexed="64"/>
      </bottom>
      <diagonal/>
    </border>
    <border>
      <left style="double">
        <color rgb="FFFF0000"/>
      </left>
      <right/>
      <top style="double">
        <color rgb="FFFF0000"/>
      </top>
      <bottom/>
      <diagonal/>
    </border>
    <border>
      <left style="double">
        <color rgb="FFFF0000"/>
      </left>
      <right/>
      <top/>
      <bottom/>
      <diagonal/>
    </border>
    <border>
      <left style="double">
        <color rgb="FFFF0000"/>
      </left>
      <right/>
      <top style="thin">
        <color indexed="64"/>
      </top>
      <bottom/>
      <diagonal/>
    </border>
    <border>
      <left style="double">
        <color rgb="FFFF0000"/>
      </left>
      <right style="thin">
        <color indexed="64"/>
      </right>
      <top style="thin">
        <color indexed="64"/>
      </top>
      <bottom style="hair">
        <color indexed="64"/>
      </bottom>
      <diagonal/>
    </border>
    <border>
      <left style="thin">
        <color indexed="64"/>
      </left>
      <right style="double">
        <color rgb="FFFF0000"/>
      </right>
      <top style="thin">
        <color indexed="64"/>
      </top>
      <bottom style="hair">
        <color indexed="64"/>
      </bottom>
      <diagonal/>
    </border>
    <border>
      <left style="double">
        <color rgb="FFFF0000"/>
      </left>
      <right style="thin">
        <color indexed="64"/>
      </right>
      <top style="hair">
        <color indexed="64"/>
      </top>
      <bottom style="hair">
        <color indexed="64"/>
      </bottom>
      <diagonal/>
    </border>
    <border>
      <left style="thin">
        <color indexed="64"/>
      </left>
      <right style="double">
        <color rgb="FFFF0000"/>
      </right>
      <top style="hair">
        <color indexed="64"/>
      </top>
      <bottom style="hair">
        <color indexed="64"/>
      </bottom>
      <diagonal/>
    </border>
    <border>
      <left style="double">
        <color rgb="FFFF0000"/>
      </left>
      <right style="thin">
        <color indexed="64"/>
      </right>
      <top style="hair">
        <color indexed="64"/>
      </top>
      <bottom style="double">
        <color rgb="FFFF0000"/>
      </bottom>
      <diagonal/>
    </border>
    <border>
      <left style="thin">
        <color indexed="64"/>
      </left>
      <right style="thin">
        <color indexed="64"/>
      </right>
      <top style="hair">
        <color indexed="64"/>
      </top>
      <bottom style="double">
        <color rgb="FFFF0000"/>
      </bottom>
      <diagonal/>
    </border>
    <border>
      <left style="thin">
        <color indexed="64"/>
      </left>
      <right style="double">
        <color rgb="FFFF0000"/>
      </right>
      <top style="hair">
        <color indexed="64"/>
      </top>
      <bottom style="double">
        <color rgb="FFFF0000"/>
      </bottom>
      <diagonal/>
    </border>
    <border>
      <left style="thin">
        <color indexed="64"/>
      </left>
      <right style="thin">
        <color indexed="64"/>
      </right>
      <top style="double">
        <color rgb="FFFF0000"/>
      </top>
      <bottom/>
      <diagonal/>
    </border>
    <border>
      <left style="thin">
        <color indexed="64"/>
      </left>
      <right style="double">
        <color rgb="FFFF0000"/>
      </right>
      <top style="hair">
        <color indexed="64"/>
      </top>
      <bottom style="thin">
        <color indexed="64"/>
      </bottom>
      <diagonal/>
    </border>
    <border>
      <left/>
      <right style="double">
        <color rgb="FFFF0000"/>
      </right>
      <top style="double">
        <color rgb="FFFF0000"/>
      </top>
      <bottom style="thin">
        <color indexed="64"/>
      </bottom>
      <diagonal/>
    </border>
    <border>
      <left/>
      <right style="double">
        <color rgb="FFFF0000"/>
      </right>
      <top/>
      <bottom style="thin">
        <color indexed="64"/>
      </bottom>
      <diagonal/>
    </border>
    <border>
      <left style="thin">
        <color indexed="64"/>
      </left>
      <right/>
      <top style="double">
        <color rgb="FFFF0000"/>
      </top>
      <bottom/>
      <diagonal/>
    </border>
    <border>
      <left style="thin">
        <color indexed="64"/>
      </left>
      <right style="double">
        <color rgb="FFFF0000"/>
      </right>
      <top style="double">
        <color rgb="FFFF0000"/>
      </top>
      <bottom/>
      <diagonal/>
    </border>
    <border>
      <left style="thin">
        <color indexed="64"/>
      </left>
      <right style="double">
        <color rgb="FFFF0000"/>
      </right>
      <top/>
      <bottom style="hair">
        <color indexed="64"/>
      </bottom>
      <diagonal/>
    </border>
    <border>
      <left style="double">
        <color rgb="FFFF0000"/>
      </left>
      <right/>
      <top style="thin">
        <color indexed="64"/>
      </top>
      <bottom style="hair">
        <color indexed="64"/>
      </bottom>
      <diagonal/>
    </border>
    <border>
      <left style="double">
        <color rgb="FFFF0000"/>
      </left>
      <right/>
      <top style="hair">
        <color indexed="64"/>
      </top>
      <bottom style="hair">
        <color indexed="64"/>
      </bottom>
      <diagonal/>
    </border>
    <border>
      <left style="double">
        <color rgb="FFFF0000"/>
      </left>
      <right/>
      <top style="hair">
        <color indexed="64"/>
      </top>
      <bottom style="thin">
        <color indexed="64"/>
      </bottom>
      <diagonal/>
    </border>
    <border>
      <left style="double">
        <color rgb="FFFF0000"/>
      </left>
      <right/>
      <top style="hair">
        <color indexed="64"/>
      </top>
      <bottom style="double">
        <color rgb="FFFF0000"/>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rgb="FFFF0000"/>
      </bottom>
      <diagonal/>
    </border>
    <border>
      <left style="thin">
        <color indexed="64"/>
      </left>
      <right/>
      <top/>
      <bottom style="hair">
        <color indexed="64"/>
      </bottom>
      <diagonal/>
    </border>
    <border>
      <left style="hair">
        <color indexed="64"/>
      </left>
      <right/>
      <top style="hair">
        <color indexed="64"/>
      </top>
      <bottom style="hair">
        <color indexed="64"/>
      </bottom>
      <diagonal/>
    </border>
    <border>
      <left style="double">
        <color rgb="FFFF0000"/>
      </left>
      <right style="thin">
        <color indexed="64"/>
      </right>
      <top/>
      <bottom style="hair">
        <color indexed="64"/>
      </bottom>
      <diagonal/>
    </border>
    <border>
      <left style="double">
        <color rgb="FFFF0000"/>
      </left>
      <right style="thin">
        <color indexed="64"/>
      </right>
      <top style="hair">
        <color indexed="64"/>
      </top>
      <bottom style="thin">
        <color indexed="64"/>
      </bottom>
      <diagonal/>
    </border>
    <border>
      <left style="thin">
        <color indexed="64"/>
      </left>
      <right/>
      <top style="hair">
        <color indexed="64"/>
      </top>
      <bottom style="double">
        <color rgb="FFFF0000"/>
      </bottom>
      <diagonal/>
    </border>
    <border>
      <left style="thin">
        <color theme="1"/>
      </left>
      <right/>
      <top/>
      <bottom/>
      <diagonal/>
    </border>
    <border>
      <left style="thin">
        <color indexed="64"/>
      </left>
      <right style="thin">
        <color theme="1"/>
      </right>
      <top/>
      <bottom/>
      <diagonal/>
    </border>
    <border>
      <left style="thin">
        <color theme="1"/>
      </left>
      <right/>
      <top/>
      <bottom style="double">
        <color rgb="FFFF0000"/>
      </bottom>
      <diagonal/>
    </border>
    <border>
      <left style="thin">
        <color indexed="64"/>
      </left>
      <right style="thin">
        <color theme="1"/>
      </right>
      <top/>
      <bottom style="double">
        <color rgb="FFFF0000"/>
      </bottom>
      <diagonal/>
    </border>
    <border>
      <left style="double">
        <color rgb="FFFF0000"/>
      </left>
      <right/>
      <top/>
      <bottom style="thin">
        <color indexed="64"/>
      </bottom>
      <diagonal/>
    </border>
    <border>
      <left/>
      <right style="double">
        <color rgb="FFFF0000"/>
      </right>
      <top style="thin">
        <color indexed="64"/>
      </top>
      <bottom style="thin">
        <color indexed="64"/>
      </bottom>
      <diagonal/>
    </border>
    <border>
      <left/>
      <right/>
      <top style="thin">
        <color indexed="64"/>
      </top>
      <bottom style="hair">
        <color indexed="64"/>
      </bottom>
      <diagonal/>
    </border>
    <border>
      <left/>
      <right/>
      <top style="hair">
        <color indexed="64"/>
      </top>
      <bottom style="thin">
        <color indexed="64"/>
      </bottom>
      <diagonal/>
    </border>
    <border>
      <left/>
      <right style="thin">
        <color indexed="64"/>
      </right>
      <top/>
      <bottom style="double">
        <color rgb="FFFF0000"/>
      </bottom>
      <diagonal/>
    </border>
    <border>
      <left style="thin">
        <color theme="1"/>
      </left>
      <right style="thin">
        <color indexed="64"/>
      </right>
      <top/>
      <bottom/>
      <diagonal/>
    </border>
    <border>
      <left style="thin">
        <color theme="1"/>
      </left>
      <right style="thin">
        <color indexed="64"/>
      </right>
      <top/>
      <bottom style="double">
        <color rgb="FFFF0000"/>
      </bottom>
      <diagonal/>
    </border>
    <border>
      <left/>
      <right style="double">
        <color rgb="FFFF0000"/>
      </right>
      <top/>
      <bottom/>
      <diagonal/>
    </border>
    <border>
      <left/>
      <right style="double">
        <color rgb="FFFF0000"/>
      </right>
      <top style="thin">
        <color indexed="64"/>
      </top>
      <bottom/>
      <diagonal/>
    </border>
    <border>
      <left/>
      <right style="double">
        <color rgb="FFFF0000"/>
      </right>
      <top style="hair">
        <color indexed="64"/>
      </top>
      <bottom style="thin">
        <color indexed="64"/>
      </bottom>
      <diagonal/>
    </border>
    <border>
      <left/>
      <right/>
      <top/>
      <bottom style="hair">
        <color indexed="64"/>
      </bottom>
      <diagonal/>
    </border>
    <border>
      <left style="double">
        <color rgb="FFFF0000"/>
      </left>
      <right style="thin">
        <color indexed="64"/>
      </right>
      <top style="thin">
        <color theme="1"/>
      </top>
      <bottom style="thin">
        <color indexed="64"/>
      </bottom>
      <diagonal/>
    </border>
  </borders>
  <cellStyleXfs count="22">
    <xf numFmtId="0" fontId="0" fillId="0" borderId="0">
      <alignment vertical="center"/>
    </xf>
    <xf numFmtId="0" fontId="1" fillId="0" borderId="0">
      <alignment vertical="center"/>
    </xf>
    <xf numFmtId="0" fontId="5" fillId="0" borderId="0">
      <alignment vertical="center"/>
    </xf>
    <xf numFmtId="38" fontId="7" fillId="0" borderId="0" applyFont="0" applyFill="0" applyBorder="0" applyAlignment="0" applyProtection="0">
      <alignment vertical="center"/>
    </xf>
    <xf numFmtId="0" fontId="1" fillId="0" borderId="0">
      <alignment vertical="center"/>
    </xf>
    <xf numFmtId="0" fontId="8" fillId="0" borderId="0">
      <alignment vertical="center"/>
    </xf>
    <xf numFmtId="0" fontId="1" fillId="0" borderId="0"/>
    <xf numFmtId="0" fontId="1" fillId="0" borderId="0">
      <alignment vertical="center"/>
    </xf>
    <xf numFmtId="38" fontId="1" fillId="0" borderId="0" applyFont="0" applyFill="0" applyBorder="0" applyAlignment="0" applyProtection="0"/>
    <xf numFmtId="0" fontId="1" fillId="0" borderId="0">
      <alignment vertical="center"/>
    </xf>
    <xf numFmtId="0" fontId="9" fillId="0" borderId="0">
      <alignment vertical="center"/>
    </xf>
    <xf numFmtId="38" fontId="9" fillId="0" borderId="0" applyFont="0" applyFill="0" applyBorder="0" applyAlignment="0" applyProtection="0">
      <alignment vertical="center"/>
    </xf>
    <xf numFmtId="9" fontId="9" fillId="0" borderId="0" applyFont="0" applyFill="0" applyBorder="0" applyAlignment="0" applyProtection="0">
      <alignment vertical="center"/>
    </xf>
    <xf numFmtId="0" fontId="1" fillId="0" borderId="0"/>
    <xf numFmtId="38" fontId="1" fillId="0" borderId="0" applyFont="0" applyFill="0" applyBorder="0" applyAlignment="0" applyProtection="0"/>
    <xf numFmtId="0" fontId="14" fillId="0" borderId="0">
      <alignment vertical="center"/>
    </xf>
    <xf numFmtId="9" fontId="7" fillId="0" borderId="0" applyFont="0" applyFill="0" applyBorder="0" applyAlignment="0" applyProtection="0">
      <alignment vertical="center"/>
    </xf>
    <xf numFmtId="0" fontId="15" fillId="0" borderId="0">
      <alignment vertical="center"/>
    </xf>
    <xf numFmtId="0" fontId="9" fillId="0" borderId="0">
      <alignment vertical="center"/>
    </xf>
    <xf numFmtId="9" fontId="18" fillId="0" borderId="0" applyFont="0" applyFill="0" applyBorder="0" applyAlignment="0" applyProtection="0">
      <alignment vertical="center"/>
    </xf>
    <xf numFmtId="0" fontId="1" fillId="0" borderId="0">
      <alignment vertical="center"/>
    </xf>
    <xf numFmtId="0" fontId="1" fillId="0" borderId="0">
      <alignment vertical="center"/>
    </xf>
  </cellStyleXfs>
  <cellXfs count="898">
    <xf numFmtId="0" fontId="0" fillId="0" borderId="0" xfId="0">
      <alignment vertical="center"/>
    </xf>
    <xf numFmtId="0" fontId="6" fillId="2" borderId="0" xfId="1" applyFont="1" applyFill="1" applyBorder="1" applyAlignment="1">
      <alignment vertical="center"/>
    </xf>
    <xf numFmtId="0" fontId="6" fillId="2" borderId="11" xfId="1" applyNumberFormat="1" applyFont="1" applyFill="1" applyBorder="1" applyAlignment="1">
      <alignment horizontal="left" vertical="center"/>
    </xf>
    <xf numFmtId="0" fontId="6" fillId="2" borderId="13" xfId="2" applyNumberFormat="1" applyFont="1" applyFill="1" applyBorder="1" applyAlignment="1">
      <alignment vertical="center"/>
    </xf>
    <xf numFmtId="0" fontId="6" fillId="2" borderId="12" xfId="2" applyNumberFormat="1" applyFont="1" applyFill="1" applyBorder="1" applyAlignment="1">
      <alignment vertical="center"/>
    </xf>
    <xf numFmtId="0" fontId="6" fillId="2" borderId="33" xfId="1" applyNumberFormat="1" applyFont="1" applyFill="1" applyBorder="1" applyAlignment="1">
      <alignment vertical="center"/>
    </xf>
    <xf numFmtId="0" fontId="16" fillId="2" borderId="23" xfId="2" applyFont="1" applyFill="1" applyBorder="1" applyAlignment="1"/>
    <xf numFmtId="0" fontId="16" fillId="2" borderId="0" xfId="2" applyFont="1" applyFill="1" applyAlignment="1"/>
    <xf numFmtId="0" fontId="6" fillId="2" borderId="2" xfId="10" applyNumberFormat="1" applyFont="1" applyFill="1" applyBorder="1" applyAlignment="1">
      <alignment horizontal="left" vertical="top"/>
    </xf>
    <xf numFmtId="0" fontId="6" fillId="2" borderId="2" xfId="1" applyNumberFormat="1" applyFont="1" applyFill="1" applyBorder="1" applyAlignment="1">
      <alignment horizontal="left" vertical="top"/>
    </xf>
    <xf numFmtId="0" fontId="6" fillId="2" borderId="3" xfId="1" applyNumberFormat="1" applyFont="1" applyFill="1" applyBorder="1" applyAlignment="1">
      <alignment horizontal="left" vertical="top"/>
    </xf>
    <xf numFmtId="0" fontId="6" fillId="2" borderId="7" xfId="4" applyNumberFormat="1" applyFont="1" applyFill="1" applyBorder="1" applyAlignment="1">
      <alignment horizontal="left" vertical="top"/>
    </xf>
    <xf numFmtId="0" fontId="6" fillId="2" borderId="2" xfId="1" applyNumberFormat="1" applyFont="1" applyFill="1" applyBorder="1" applyAlignment="1">
      <alignment horizontal="left" vertical="center"/>
    </xf>
    <xf numFmtId="0" fontId="6" fillId="2" borderId="5" xfId="1" applyNumberFormat="1" applyFont="1" applyFill="1" applyBorder="1" applyAlignment="1">
      <alignment horizontal="left" vertical="center"/>
    </xf>
    <xf numFmtId="0" fontId="6" fillId="2" borderId="9" xfId="1" applyNumberFormat="1" applyFont="1" applyFill="1" applyBorder="1" applyAlignment="1">
      <alignment horizontal="left" vertical="top"/>
    </xf>
    <xf numFmtId="0" fontId="6" fillId="2" borderId="0" xfId="1" applyNumberFormat="1" applyFont="1" applyFill="1" applyBorder="1" applyAlignment="1">
      <alignment horizontal="left" vertical="top"/>
    </xf>
    <xf numFmtId="0" fontId="6" fillId="2" borderId="10" xfId="4" applyNumberFormat="1" applyFont="1" applyFill="1" applyBorder="1" applyAlignment="1">
      <alignment horizontal="left" vertical="top"/>
    </xf>
    <xf numFmtId="0" fontId="6" fillId="2" borderId="14" xfId="1" applyNumberFormat="1" applyFont="1" applyFill="1" applyBorder="1" applyAlignment="1">
      <alignment horizontal="left" vertical="center"/>
    </xf>
    <xf numFmtId="0" fontId="6" fillId="2" borderId="28" xfId="1" applyNumberFormat="1" applyFont="1" applyFill="1" applyBorder="1" applyAlignment="1">
      <alignment horizontal="left" vertical="center"/>
    </xf>
    <xf numFmtId="0" fontId="6" fillId="2" borderId="15" xfId="1" applyNumberFormat="1" applyFont="1" applyFill="1" applyBorder="1" applyAlignment="1">
      <alignment horizontal="left" vertical="center"/>
    </xf>
    <xf numFmtId="0" fontId="6" fillId="2" borderId="7" xfId="3" applyNumberFormat="1" applyFont="1" applyFill="1" applyBorder="1" applyAlignment="1">
      <alignment horizontal="right" vertical="center"/>
    </xf>
    <xf numFmtId="0" fontId="6" fillId="2" borderId="31" xfId="3" applyNumberFormat="1" applyFont="1" applyFill="1" applyBorder="1" applyAlignment="1">
      <alignment horizontal="right" vertical="center"/>
    </xf>
    <xf numFmtId="0" fontId="6" fillId="2" borderId="13" xfId="3" applyNumberFormat="1" applyFont="1" applyFill="1" applyBorder="1" applyAlignment="1">
      <alignment horizontal="right" vertical="center"/>
    </xf>
    <xf numFmtId="0" fontId="6" fillId="2" borderId="33" xfId="3" applyNumberFormat="1" applyFont="1" applyFill="1" applyBorder="1" applyAlignment="1">
      <alignment horizontal="right" vertical="center"/>
    </xf>
    <xf numFmtId="0" fontId="6" fillId="2" borderId="15" xfId="3" applyNumberFormat="1" applyFont="1" applyFill="1" applyBorder="1" applyAlignment="1">
      <alignment horizontal="right" vertical="center"/>
    </xf>
    <xf numFmtId="0" fontId="6" fillId="2" borderId="34" xfId="3" applyNumberFormat="1" applyFont="1" applyFill="1" applyBorder="1" applyAlignment="1">
      <alignment horizontal="right" vertical="center"/>
    </xf>
    <xf numFmtId="0" fontId="6" fillId="2" borderId="9" xfId="4" applyNumberFormat="1" applyFont="1" applyFill="1" applyBorder="1" applyAlignment="1">
      <alignment horizontal="right" vertical="center"/>
    </xf>
    <xf numFmtId="0" fontId="6" fillId="2" borderId="2" xfId="3" applyNumberFormat="1" applyFont="1" applyFill="1" applyBorder="1" applyAlignment="1">
      <alignment horizontal="right" vertical="center"/>
    </xf>
    <xf numFmtId="0" fontId="6" fillId="2" borderId="11" xfId="3" applyNumberFormat="1" applyFont="1" applyFill="1" applyBorder="1" applyAlignment="1">
      <alignment horizontal="right" vertical="center"/>
    </xf>
    <xf numFmtId="0" fontId="6" fillId="2" borderId="9" xfId="3" applyNumberFormat="1" applyFont="1" applyFill="1" applyBorder="1" applyAlignment="1">
      <alignment horizontal="right" vertical="center"/>
    </xf>
    <xf numFmtId="0" fontId="6" fillId="2" borderId="10" xfId="3" applyNumberFormat="1" applyFont="1" applyFill="1" applyBorder="1" applyAlignment="1">
      <alignment horizontal="right" vertical="center"/>
    </xf>
    <xf numFmtId="0" fontId="6" fillId="2" borderId="7" xfId="4" applyNumberFormat="1" applyFont="1" applyFill="1" applyBorder="1" applyAlignment="1">
      <alignment horizontal="right" vertical="center"/>
    </xf>
    <xf numFmtId="0" fontId="6" fillId="2" borderId="13" xfId="4" applyNumberFormat="1" applyFont="1" applyFill="1" applyBorder="1" applyAlignment="1">
      <alignment horizontal="right" vertical="center"/>
    </xf>
    <xf numFmtId="0" fontId="6" fillId="2" borderId="14" xfId="3" applyNumberFormat="1" applyFont="1" applyFill="1" applyBorder="1" applyAlignment="1">
      <alignment horizontal="right" vertical="center"/>
    </xf>
    <xf numFmtId="0" fontId="6" fillId="2" borderId="5" xfId="3" applyNumberFormat="1" applyFont="1" applyFill="1" applyBorder="1" applyAlignment="1">
      <alignment horizontal="right" vertical="center"/>
    </xf>
    <xf numFmtId="0" fontId="6" fillId="2" borderId="10" xfId="4" applyNumberFormat="1" applyFont="1" applyFill="1" applyBorder="1" applyAlignment="1">
      <alignment horizontal="right" vertical="center"/>
    </xf>
    <xf numFmtId="0" fontId="6" fillId="2" borderId="3" xfId="3" applyNumberFormat="1" applyFont="1" applyFill="1" applyBorder="1" applyAlignment="1">
      <alignment horizontal="right" vertical="center"/>
    </xf>
    <xf numFmtId="0" fontId="6" fillId="2" borderId="0" xfId="3" applyNumberFormat="1" applyFont="1" applyFill="1" applyBorder="1" applyAlignment="1">
      <alignment horizontal="right" vertical="center"/>
    </xf>
    <xf numFmtId="0" fontId="6" fillId="2" borderId="2" xfId="4" applyNumberFormat="1" applyFont="1" applyFill="1" applyBorder="1" applyAlignment="1">
      <alignment horizontal="right" vertical="center"/>
    </xf>
    <xf numFmtId="0" fontId="6" fillId="2" borderId="36" xfId="4" applyNumberFormat="1" applyFont="1" applyFill="1" applyBorder="1" applyAlignment="1">
      <alignment horizontal="right" vertical="center"/>
    </xf>
    <xf numFmtId="0" fontId="6" fillId="2" borderId="37" xfId="3" applyNumberFormat="1" applyFont="1" applyFill="1" applyBorder="1" applyAlignment="1">
      <alignment horizontal="right" vertical="center"/>
    </xf>
    <xf numFmtId="0" fontId="6" fillId="2" borderId="38" xfId="3" applyNumberFormat="1" applyFont="1" applyFill="1" applyBorder="1" applyAlignment="1">
      <alignment horizontal="right" vertical="center"/>
    </xf>
    <xf numFmtId="0" fontId="6" fillId="2" borderId="14" xfId="8" applyNumberFormat="1" applyFont="1" applyFill="1" applyBorder="1" applyAlignment="1">
      <alignment horizontal="right" vertical="center"/>
    </xf>
    <xf numFmtId="0" fontId="6" fillId="2" borderId="28" xfId="8" applyNumberFormat="1" applyFont="1" applyFill="1" applyBorder="1" applyAlignment="1">
      <alignment horizontal="right" vertical="center"/>
    </xf>
    <xf numFmtId="0" fontId="6" fillId="2" borderId="16" xfId="8" applyNumberFormat="1" applyFont="1" applyFill="1" applyBorder="1" applyAlignment="1">
      <alignment horizontal="right" vertical="center"/>
    </xf>
    <xf numFmtId="0" fontId="6" fillId="2" borderId="44" xfId="8" applyNumberFormat="1" applyFont="1" applyFill="1" applyBorder="1" applyAlignment="1">
      <alignment horizontal="right" vertical="center"/>
    </xf>
    <xf numFmtId="0" fontId="6" fillId="2" borderId="19" xfId="8" applyNumberFormat="1" applyFont="1" applyFill="1" applyBorder="1" applyAlignment="1">
      <alignment horizontal="right" vertical="center"/>
    </xf>
    <xf numFmtId="0" fontId="6" fillId="2" borderId="46" xfId="8" applyNumberFormat="1" applyFont="1" applyFill="1" applyBorder="1" applyAlignment="1">
      <alignment horizontal="right" vertical="center"/>
    </xf>
    <xf numFmtId="0" fontId="6" fillId="2" borderId="48" xfId="8" applyNumberFormat="1" applyFont="1" applyFill="1" applyBorder="1" applyAlignment="1">
      <alignment horizontal="right" vertical="center"/>
    </xf>
    <xf numFmtId="0" fontId="6" fillId="2" borderId="49" xfId="8" applyNumberFormat="1" applyFont="1" applyFill="1" applyBorder="1" applyAlignment="1">
      <alignment horizontal="right" vertical="center"/>
    </xf>
    <xf numFmtId="0" fontId="6" fillId="2" borderId="7" xfId="9" applyNumberFormat="1" applyFont="1" applyFill="1" applyBorder="1" applyAlignment="1">
      <alignment horizontal="left" vertical="top"/>
    </xf>
    <xf numFmtId="0" fontId="6" fillId="2" borderId="2" xfId="9" applyNumberFormat="1" applyFont="1" applyFill="1" applyBorder="1" applyAlignment="1">
      <alignment vertical="top"/>
    </xf>
    <xf numFmtId="0" fontId="6" fillId="2" borderId="4" xfId="9" applyNumberFormat="1" applyFont="1" applyFill="1" applyBorder="1" applyAlignment="1">
      <alignment vertical="top"/>
    </xf>
    <xf numFmtId="0" fontId="6" fillId="2" borderId="3" xfId="9" applyNumberFormat="1" applyFont="1" applyFill="1" applyBorder="1" applyAlignment="1">
      <alignment vertical="top"/>
    </xf>
    <xf numFmtId="0" fontId="6" fillId="2" borderId="10" xfId="9" applyNumberFormat="1" applyFont="1" applyFill="1" applyBorder="1" applyAlignment="1">
      <alignment horizontal="left" vertical="top"/>
    </xf>
    <xf numFmtId="0" fontId="6" fillId="2" borderId="9" xfId="9" applyNumberFormat="1" applyFont="1" applyFill="1" applyBorder="1" applyAlignment="1">
      <alignment vertical="top"/>
    </xf>
    <xf numFmtId="0" fontId="6" fillId="2" borderId="0" xfId="9" applyNumberFormat="1" applyFont="1" applyFill="1" applyBorder="1" applyAlignment="1">
      <alignment vertical="top"/>
    </xf>
    <xf numFmtId="0" fontId="6" fillId="2" borderId="36" xfId="9" applyNumberFormat="1" applyFont="1" applyFill="1" applyBorder="1" applyAlignment="1">
      <alignment vertical="top"/>
    </xf>
    <xf numFmtId="0" fontId="6" fillId="2" borderId="37" xfId="9" applyNumberFormat="1" applyFont="1" applyFill="1" applyBorder="1" applyAlignment="1">
      <alignment horizontal="left" vertical="top"/>
    </xf>
    <xf numFmtId="0" fontId="6" fillId="2" borderId="10" xfId="9" applyNumberFormat="1" applyFont="1" applyFill="1" applyBorder="1" applyAlignment="1">
      <alignment vertical="center" textRotation="255"/>
    </xf>
    <xf numFmtId="0" fontId="6" fillId="2" borderId="9" xfId="9" applyNumberFormat="1" applyFont="1" applyFill="1" applyBorder="1" applyAlignment="1">
      <alignment vertical="center"/>
    </xf>
    <xf numFmtId="0" fontId="6" fillId="2" borderId="0" xfId="9" applyNumberFormat="1" applyFont="1" applyFill="1" applyBorder="1" applyAlignment="1">
      <alignment vertical="center"/>
    </xf>
    <xf numFmtId="0" fontId="6" fillId="2" borderId="24" xfId="9" applyNumberFormat="1" applyFont="1" applyFill="1" applyBorder="1" applyAlignment="1">
      <alignment horizontal="center" vertical="center"/>
    </xf>
    <xf numFmtId="0" fontId="6" fillId="2" borderId="25" xfId="10" applyNumberFormat="1" applyFont="1" applyFill="1" applyBorder="1" applyAlignment="1">
      <alignment horizontal="left" vertical="center"/>
    </xf>
    <xf numFmtId="0" fontId="6" fillId="2" borderId="26" xfId="10" applyNumberFormat="1" applyFont="1" applyFill="1" applyBorder="1" applyAlignment="1">
      <alignment horizontal="left" vertical="center"/>
    </xf>
    <xf numFmtId="0" fontId="6" fillId="2" borderId="13" xfId="9" applyNumberFormat="1" applyFont="1" applyFill="1" applyBorder="1" applyAlignment="1">
      <alignment vertical="center" textRotation="255"/>
    </xf>
    <xf numFmtId="0" fontId="6" fillId="2" borderId="11" xfId="9" applyNumberFormat="1" applyFont="1" applyFill="1" applyBorder="1" applyAlignment="1">
      <alignment vertical="center"/>
    </xf>
    <xf numFmtId="0" fontId="6" fillId="2" borderId="1" xfId="9" applyNumberFormat="1" applyFont="1" applyFill="1" applyBorder="1" applyAlignment="1">
      <alignment vertical="center"/>
    </xf>
    <xf numFmtId="0" fontId="6" fillId="2" borderId="13" xfId="9" applyNumberFormat="1" applyFont="1" applyFill="1" applyBorder="1" applyAlignment="1">
      <alignment horizontal="left" vertical="center"/>
    </xf>
    <xf numFmtId="0" fontId="6" fillId="2" borderId="33" xfId="9" applyNumberFormat="1" applyFont="1" applyFill="1" applyBorder="1" applyAlignment="1">
      <alignment horizontal="left" vertical="center"/>
    </xf>
    <xf numFmtId="0" fontId="6" fillId="2" borderId="2" xfId="9" applyNumberFormat="1" applyFont="1" applyFill="1" applyBorder="1" applyAlignment="1">
      <alignment vertical="center"/>
    </xf>
    <xf numFmtId="0" fontId="6" fillId="2" borderId="3" xfId="9" applyNumberFormat="1" applyFont="1" applyFill="1" applyBorder="1" applyAlignment="1">
      <alignment vertical="center"/>
    </xf>
    <xf numFmtId="0" fontId="6" fillId="2" borderId="10" xfId="9" applyNumberFormat="1" applyFont="1" applyFill="1" applyBorder="1" applyAlignment="1">
      <alignment vertical="center"/>
    </xf>
    <xf numFmtId="0" fontId="6" fillId="2" borderId="17" xfId="9" applyNumberFormat="1" applyFont="1" applyFill="1" applyBorder="1" applyAlignment="1">
      <alignment vertical="center"/>
    </xf>
    <xf numFmtId="0" fontId="6" fillId="2" borderId="18" xfId="9" applyNumberFormat="1" applyFont="1" applyFill="1" applyBorder="1" applyAlignment="1">
      <alignment vertical="center"/>
    </xf>
    <xf numFmtId="0" fontId="6" fillId="2" borderId="13" xfId="9" applyNumberFormat="1" applyFont="1" applyFill="1" applyBorder="1" applyAlignment="1">
      <alignment vertical="center"/>
    </xf>
    <xf numFmtId="0" fontId="6" fillId="2" borderId="21" xfId="9" applyNumberFormat="1" applyFont="1" applyFill="1" applyBorder="1" applyAlignment="1">
      <alignment vertical="center"/>
    </xf>
    <xf numFmtId="0" fontId="6" fillId="2" borderId="22" xfId="8" applyNumberFormat="1" applyFont="1" applyFill="1" applyBorder="1" applyAlignment="1">
      <alignment horizontal="right" vertical="center"/>
    </xf>
    <xf numFmtId="0" fontId="6" fillId="2" borderId="51" xfId="8" applyNumberFormat="1" applyFont="1" applyFill="1" applyBorder="1" applyAlignment="1">
      <alignment horizontal="right" vertical="center"/>
    </xf>
    <xf numFmtId="0" fontId="6" fillId="2" borderId="2" xfId="5" applyNumberFormat="1" applyFont="1" applyFill="1" applyBorder="1" applyAlignment="1">
      <alignment vertical="center"/>
    </xf>
    <xf numFmtId="0" fontId="6" fillId="2" borderId="14" xfId="10" applyNumberFormat="1" applyFont="1" applyFill="1" applyBorder="1" applyAlignment="1">
      <alignment horizontal="left" vertical="center"/>
    </xf>
    <xf numFmtId="0" fontId="6" fillId="2" borderId="28" xfId="10" applyNumberFormat="1" applyFont="1" applyFill="1" applyBorder="1" applyAlignment="1">
      <alignment horizontal="left" vertical="center"/>
    </xf>
    <xf numFmtId="0" fontId="6" fillId="2" borderId="14" xfId="8" applyNumberFormat="1" applyFont="1" applyFill="1" applyBorder="1" applyAlignment="1">
      <alignment vertical="center"/>
    </xf>
    <xf numFmtId="0" fontId="6" fillId="2" borderId="16" xfId="8" applyNumberFormat="1" applyFont="1" applyFill="1" applyBorder="1" applyAlignment="1">
      <alignment vertical="center"/>
    </xf>
    <xf numFmtId="0" fontId="6" fillId="2" borderId="19" xfId="8" applyNumberFormat="1" applyFont="1" applyFill="1" applyBorder="1" applyAlignment="1">
      <alignment vertical="center"/>
    </xf>
    <xf numFmtId="0" fontId="6" fillId="2" borderId="48" xfId="8" applyNumberFormat="1" applyFont="1" applyFill="1" applyBorder="1" applyAlignment="1">
      <alignment vertical="center"/>
    </xf>
    <xf numFmtId="0" fontId="17" fillId="2" borderId="0" xfId="6" applyFont="1" applyFill="1" applyAlignment="1"/>
    <xf numFmtId="0" fontId="6" fillId="2" borderId="18" xfId="9" applyNumberFormat="1" applyFont="1" applyFill="1" applyBorder="1" applyAlignment="1">
      <alignment vertical="center" shrinkToFit="1"/>
    </xf>
    <xf numFmtId="0" fontId="6" fillId="2" borderId="2" xfId="10" applyNumberFormat="1" applyFont="1" applyFill="1" applyBorder="1" applyAlignment="1">
      <alignment horizontal="left" vertical="center"/>
    </xf>
    <xf numFmtId="0" fontId="6" fillId="2" borderId="9" xfId="10" applyNumberFormat="1" applyFont="1" applyFill="1" applyBorder="1" applyAlignment="1">
      <alignment vertical="center"/>
    </xf>
    <xf numFmtId="0" fontId="6" fillId="2" borderId="0" xfId="10" applyNumberFormat="1" applyFont="1" applyFill="1" applyAlignment="1">
      <alignment vertical="center"/>
    </xf>
    <xf numFmtId="0" fontId="6" fillId="2" borderId="11" xfId="10" applyNumberFormat="1" applyFont="1" applyFill="1" applyBorder="1" applyAlignment="1">
      <alignment vertical="center"/>
    </xf>
    <xf numFmtId="0" fontId="6" fillId="2" borderId="1" xfId="10" applyNumberFormat="1" applyFont="1" applyFill="1" applyBorder="1" applyAlignment="1">
      <alignment vertical="center"/>
    </xf>
    <xf numFmtId="0" fontId="6" fillId="2" borderId="0" xfId="10" applyNumberFormat="1" applyFont="1" applyFill="1" applyBorder="1" applyAlignment="1">
      <alignment vertical="center"/>
    </xf>
    <xf numFmtId="0" fontId="6" fillId="2" borderId="37" xfId="10" applyNumberFormat="1" applyFont="1" applyFill="1" applyBorder="1" applyAlignment="1">
      <alignment horizontal="center" vertical="center"/>
    </xf>
    <xf numFmtId="0" fontId="6" fillId="2" borderId="9" xfId="10" applyNumberFormat="1" applyFont="1" applyFill="1" applyBorder="1" applyAlignment="1">
      <alignment horizontal="left" vertical="center"/>
    </xf>
    <xf numFmtId="0" fontId="6" fillId="2" borderId="10" xfId="11" applyNumberFormat="1" applyFont="1" applyFill="1" applyBorder="1" applyAlignment="1">
      <alignment vertical="center"/>
    </xf>
    <xf numFmtId="0" fontId="6" fillId="2" borderId="7" xfId="10" applyNumberFormat="1" applyFont="1" applyFill="1" applyBorder="1" applyAlignment="1">
      <alignment vertical="top"/>
    </xf>
    <xf numFmtId="0" fontId="6" fillId="2" borderId="10" xfId="10" applyNumberFormat="1" applyFont="1" applyFill="1" applyBorder="1" applyAlignment="1">
      <alignment vertical="top"/>
    </xf>
    <xf numFmtId="0" fontId="6" fillId="2" borderId="0" xfId="10" applyNumberFormat="1" applyFont="1" applyFill="1" applyBorder="1" applyAlignment="1">
      <alignment horizontal="center" vertical="center"/>
    </xf>
    <xf numFmtId="0" fontId="6" fillId="2" borderId="1" xfId="10" applyNumberFormat="1" applyFont="1" applyFill="1" applyBorder="1" applyAlignment="1">
      <alignment horizontal="center" vertical="center"/>
    </xf>
    <xf numFmtId="0" fontId="6" fillId="2" borderId="14" xfId="11" applyNumberFormat="1" applyFont="1" applyFill="1" applyBorder="1" applyAlignment="1">
      <alignment horizontal="left" vertical="center"/>
    </xf>
    <xf numFmtId="0" fontId="6" fillId="2" borderId="20" xfId="12" applyNumberFormat="1" applyFont="1" applyFill="1" applyBorder="1" applyAlignment="1">
      <alignment horizontal="right" vertical="center"/>
    </xf>
    <xf numFmtId="0" fontId="6" fillId="2" borderId="56" xfId="12" applyNumberFormat="1" applyFont="1" applyFill="1" applyBorder="1" applyAlignment="1">
      <alignment horizontal="right" vertical="center"/>
    </xf>
    <xf numFmtId="0" fontId="6" fillId="2" borderId="16" xfId="12" applyNumberFormat="1" applyFont="1" applyFill="1" applyBorder="1" applyAlignment="1">
      <alignment horizontal="right" vertical="center"/>
    </xf>
    <xf numFmtId="0" fontId="6" fillId="2" borderId="44" xfId="12" applyNumberFormat="1" applyFont="1" applyFill="1" applyBorder="1" applyAlignment="1">
      <alignment horizontal="right" vertical="center"/>
    </xf>
    <xf numFmtId="0" fontId="6" fillId="2" borderId="19" xfId="12" applyNumberFormat="1" applyFont="1" applyFill="1" applyBorder="1" applyAlignment="1">
      <alignment horizontal="right" vertical="center"/>
    </xf>
    <xf numFmtId="0" fontId="6" fillId="2" borderId="46" xfId="12" applyNumberFormat="1" applyFont="1" applyFill="1" applyBorder="1" applyAlignment="1">
      <alignment horizontal="right" vertical="center"/>
    </xf>
    <xf numFmtId="0" fontId="6" fillId="2" borderId="48" xfId="12" applyNumberFormat="1" applyFont="1" applyFill="1" applyBorder="1" applyAlignment="1">
      <alignment horizontal="right" vertical="center"/>
    </xf>
    <xf numFmtId="0" fontId="6" fillId="2" borderId="49" xfId="12" applyNumberFormat="1" applyFont="1" applyFill="1" applyBorder="1" applyAlignment="1">
      <alignment horizontal="right" vertical="center"/>
    </xf>
    <xf numFmtId="0" fontId="6" fillId="2" borderId="10" xfId="11" applyNumberFormat="1" applyFont="1" applyFill="1" applyBorder="1" applyAlignment="1">
      <alignment horizontal="left" vertical="top"/>
    </xf>
    <xf numFmtId="0" fontId="6" fillId="2" borderId="10" xfId="12" applyNumberFormat="1" applyFont="1" applyFill="1" applyBorder="1" applyAlignment="1">
      <alignment horizontal="right" vertical="center"/>
    </xf>
    <xf numFmtId="0" fontId="6" fillId="2" borderId="7" xfId="12" applyNumberFormat="1" applyFont="1" applyFill="1" applyBorder="1" applyAlignment="1">
      <alignment horizontal="right" vertical="center"/>
    </xf>
    <xf numFmtId="0" fontId="6" fillId="2" borderId="31" xfId="12" applyNumberFormat="1" applyFont="1" applyFill="1" applyBorder="1" applyAlignment="1">
      <alignment horizontal="right" vertical="center"/>
    </xf>
    <xf numFmtId="0" fontId="6" fillId="2" borderId="25" xfId="11" applyNumberFormat="1" applyFont="1" applyFill="1" applyBorder="1" applyAlignment="1">
      <alignment horizontal="left" vertical="center"/>
    </xf>
    <xf numFmtId="0" fontId="6" fillId="2" borderId="14" xfId="5" applyNumberFormat="1" applyFont="1" applyFill="1" applyBorder="1" applyAlignment="1">
      <alignment horizontal="left" vertical="center"/>
    </xf>
    <xf numFmtId="0" fontId="6" fillId="2" borderId="28" xfId="5" applyNumberFormat="1" applyFont="1" applyFill="1" applyBorder="1" applyAlignment="1">
      <alignment horizontal="left" vertical="center"/>
    </xf>
    <xf numFmtId="0" fontId="6" fillId="2" borderId="13" xfId="5" applyNumberFormat="1" applyFont="1" applyFill="1" applyBorder="1" applyAlignment="1">
      <alignment vertical="center"/>
    </xf>
    <xf numFmtId="0" fontId="6" fillId="2" borderId="53" xfId="9" applyNumberFormat="1" applyFont="1" applyFill="1" applyBorder="1" applyAlignment="1">
      <alignment vertical="center"/>
    </xf>
    <xf numFmtId="0" fontId="6" fillId="2" borderId="9" xfId="5" applyNumberFormat="1" applyFont="1" applyFill="1" applyBorder="1" applyAlignment="1">
      <alignment vertical="center"/>
    </xf>
    <xf numFmtId="0" fontId="6" fillId="2" borderId="24" xfId="9" applyNumberFormat="1" applyFont="1" applyFill="1" applyBorder="1" applyAlignment="1">
      <alignment vertical="center"/>
    </xf>
    <xf numFmtId="0" fontId="6" fillId="2" borderId="14" xfId="6" applyNumberFormat="1" applyFont="1" applyFill="1" applyBorder="1" applyAlignment="1">
      <alignment horizontal="left" vertical="center"/>
    </xf>
    <xf numFmtId="0" fontId="6" fillId="2" borderId="15" xfId="5" applyNumberFormat="1" applyFont="1" applyFill="1" applyBorder="1" applyAlignment="1">
      <alignment horizontal="left" vertical="center"/>
    </xf>
    <xf numFmtId="0" fontId="6" fillId="2" borderId="9" xfId="13" applyNumberFormat="1" applyFont="1" applyFill="1" applyBorder="1" applyAlignment="1">
      <alignment vertical="center"/>
    </xf>
    <xf numFmtId="0" fontId="6" fillId="2" borderId="33" xfId="5" applyNumberFormat="1" applyFont="1" applyFill="1" applyBorder="1" applyAlignment="1">
      <alignment vertical="center"/>
    </xf>
    <xf numFmtId="0" fontId="6" fillId="2" borderId="40" xfId="9" applyNumberFormat="1" applyFont="1" applyFill="1" applyBorder="1" applyAlignment="1">
      <alignment vertical="center"/>
    </xf>
    <xf numFmtId="0" fontId="6" fillId="2" borderId="28" xfId="5" applyNumberFormat="1" applyFont="1" applyFill="1" applyBorder="1" applyAlignment="1">
      <alignment vertical="center"/>
    </xf>
    <xf numFmtId="0" fontId="6" fillId="2" borderId="3" xfId="5" applyNumberFormat="1" applyFont="1" applyFill="1" applyBorder="1" applyAlignment="1">
      <alignment vertical="center"/>
    </xf>
    <xf numFmtId="0" fontId="6" fillId="2" borderId="0" xfId="5" applyFont="1" applyFill="1" applyBorder="1" applyAlignment="1">
      <alignment horizontal="center" vertical="center"/>
    </xf>
    <xf numFmtId="0" fontId="6" fillId="2" borderId="0" xfId="5" applyNumberFormat="1" applyFont="1" applyFill="1" applyBorder="1" applyAlignment="1">
      <alignment vertical="center"/>
    </xf>
    <xf numFmtId="0" fontId="6" fillId="2" borderId="9" xfId="5" applyNumberFormat="1" applyFont="1" applyFill="1" applyBorder="1" applyAlignment="1">
      <alignment horizontal="left" vertical="top"/>
    </xf>
    <xf numFmtId="0" fontId="6" fillId="2" borderId="7" xfId="5" applyNumberFormat="1" applyFont="1" applyFill="1" applyBorder="1" applyAlignment="1">
      <alignment horizontal="left" vertical="top"/>
    </xf>
    <xf numFmtId="0" fontId="6" fillId="2" borderId="0" xfId="5" applyFont="1" applyFill="1" applyBorder="1" applyAlignment="1">
      <alignment vertical="center"/>
    </xf>
    <xf numFmtId="0" fontId="6" fillId="2" borderId="10" xfId="5" applyNumberFormat="1" applyFont="1" applyFill="1" applyBorder="1" applyAlignment="1">
      <alignment horizontal="left" vertical="top"/>
    </xf>
    <xf numFmtId="0" fontId="6" fillId="2" borderId="37" xfId="5" applyNumberFormat="1" applyFont="1" applyFill="1" applyBorder="1" applyAlignment="1">
      <alignment horizontal="left" vertical="top"/>
    </xf>
    <xf numFmtId="0" fontId="6" fillId="2" borderId="24" xfId="5" applyNumberFormat="1" applyFont="1" applyFill="1" applyBorder="1" applyAlignment="1">
      <alignment vertical="center"/>
    </xf>
    <xf numFmtId="0" fontId="6" fillId="2" borderId="10" xfId="6" applyNumberFormat="1" applyFont="1" applyFill="1" applyBorder="1" applyAlignment="1">
      <alignment horizontal="left" vertical="center"/>
    </xf>
    <xf numFmtId="0" fontId="6" fillId="2" borderId="9" xfId="5" applyNumberFormat="1" applyFont="1" applyFill="1" applyBorder="1" applyAlignment="1">
      <alignment horizontal="left" vertical="center"/>
    </xf>
    <xf numFmtId="0" fontId="6" fillId="2" borderId="31" xfId="5" applyNumberFormat="1" applyFont="1" applyFill="1" applyBorder="1" applyAlignment="1">
      <alignment horizontal="left" vertical="center"/>
    </xf>
    <xf numFmtId="0" fontId="17" fillId="2" borderId="0" xfId="6" applyFont="1" applyFill="1" applyBorder="1" applyAlignment="1"/>
    <xf numFmtId="0" fontId="6" fillId="2" borderId="29" xfId="5" applyNumberFormat="1" applyFont="1" applyFill="1" applyBorder="1" applyAlignment="1">
      <alignment vertical="center"/>
    </xf>
    <xf numFmtId="0" fontId="6" fillId="2" borderId="7" xfId="8" applyNumberFormat="1" applyFont="1" applyFill="1" applyBorder="1" applyAlignment="1">
      <alignment vertical="center"/>
    </xf>
    <xf numFmtId="0" fontId="6" fillId="2" borderId="31" xfId="8" applyNumberFormat="1" applyFont="1" applyFill="1" applyBorder="1" applyAlignment="1">
      <alignment vertical="center"/>
    </xf>
    <xf numFmtId="0" fontId="6" fillId="2" borderId="10" xfId="8" applyNumberFormat="1" applyFont="1" applyFill="1" applyBorder="1" applyAlignment="1">
      <alignment vertical="center"/>
    </xf>
    <xf numFmtId="0" fontId="6" fillId="2" borderId="13" xfId="8" applyNumberFormat="1" applyFont="1" applyFill="1" applyBorder="1" applyAlignment="1">
      <alignment vertical="center"/>
    </xf>
    <xf numFmtId="0" fontId="6" fillId="2" borderId="33" xfId="8" applyNumberFormat="1" applyFont="1" applyFill="1" applyBorder="1" applyAlignment="1">
      <alignment vertical="center"/>
    </xf>
    <xf numFmtId="0" fontId="6" fillId="2" borderId="37" xfId="8" applyNumberFormat="1" applyFont="1" applyFill="1" applyBorder="1" applyAlignment="1">
      <alignment vertical="center"/>
    </xf>
    <xf numFmtId="0" fontId="6" fillId="2" borderId="38" xfId="8" applyNumberFormat="1" applyFont="1" applyFill="1" applyBorder="1" applyAlignment="1">
      <alignment vertical="center"/>
    </xf>
    <xf numFmtId="0" fontId="6" fillId="2" borderId="11" xfId="5" applyNumberFormat="1" applyFont="1" applyFill="1" applyBorder="1" applyAlignment="1">
      <alignment vertical="center"/>
    </xf>
    <xf numFmtId="0" fontId="6" fillId="2" borderId="1" xfId="5" applyNumberFormat="1" applyFont="1" applyFill="1" applyBorder="1" applyAlignment="1">
      <alignment vertical="center"/>
    </xf>
    <xf numFmtId="0" fontId="6" fillId="2" borderId="14" xfId="5" applyNumberFormat="1" applyFont="1" applyFill="1" applyBorder="1" applyAlignment="1">
      <alignment vertical="center"/>
    </xf>
    <xf numFmtId="0" fontId="6" fillId="2" borderId="7" xfId="8" applyNumberFormat="1" applyFont="1" applyFill="1" applyBorder="1" applyAlignment="1">
      <alignment horizontal="right" vertical="center"/>
    </xf>
    <xf numFmtId="0" fontId="6" fillId="2" borderId="2" xfId="1" applyNumberFormat="1" applyFont="1" applyFill="1" applyBorder="1" applyAlignment="1">
      <alignment vertical="top"/>
    </xf>
    <xf numFmtId="0" fontId="6" fillId="2" borderId="31" xfId="8" applyNumberFormat="1" applyFont="1" applyFill="1" applyBorder="1" applyAlignment="1">
      <alignment horizontal="right" vertical="center"/>
    </xf>
    <xf numFmtId="0" fontId="6" fillId="2" borderId="13" xfId="8" applyNumberFormat="1" applyFont="1" applyFill="1" applyBorder="1" applyAlignment="1">
      <alignment horizontal="right" vertical="center"/>
    </xf>
    <xf numFmtId="0" fontId="6" fillId="2" borderId="33" xfId="8" applyNumberFormat="1" applyFont="1" applyFill="1" applyBorder="1" applyAlignment="1">
      <alignment horizontal="right" vertical="center"/>
    </xf>
    <xf numFmtId="0" fontId="6" fillId="2" borderId="34" xfId="8" applyNumberFormat="1" applyFont="1" applyFill="1" applyBorder="1" applyAlignment="1">
      <alignment horizontal="right" vertical="center"/>
    </xf>
    <xf numFmtId="0" fontId="6" fillId="2" borderId="37" xfId="8" applyNumberFormat="1" applyFont="1" applyFill="1" applyBorder="1" applyAlignment="1">
      <alignment horizontal="right" vertical="center"/>
    </xf>
    <xf numFmtId="0" fontId="6" fillId="2" borderId="38" xfId="8" applyNumberFormat="1" applyFont="1" applyFill="1" applyBorder="1" applyAlignment="1">
      <alignment horizontal="right" vertical="center"/>
    </xf>
    <xf numFmtId="0" fontId="6" fillId="2" borderId="10" xfId="8" applyNumberFormat="1" applyFont="1" applyFill="1" applyBorder="1" applyAlignment="1">
      <alignment horizontal="right" vertical="center"/>
    </xf>
    <xf numFmtId="0" fontId="6" fillId="2" borderId="7" xfId="9" applyNumberFormat="1" applyFont="1" applyFill="1" applyBorder="1" applyAlignment="1">
      <alignment vertical="top"/>
    </xf>
    <xf numFmtId="0" fontId="6" fillId="2" borderId="2" xfId="10" applyNumberFormat="1" applyFont="1" applyFill="1" applyBorder="1" applyAlignment="1">
      <alignment vertical="top"/>
    </xf>
    <xf numFmtId="0" fontId="6" fillId="2" borderId="6" xfId="10" applyNumberFormat="1" applyFont="1" applyFill="1" applyBorder="1" applyAlignment="1">
      <alignment vertical="top"/>
    </xf>
    <xf numFmtId="0" fontId="6" fillId="2" borderId="5" xfId="10" applyNumberFormat="1" applyFont="1" applyFill="1" applyBorder="1" applyAlignment="1">
      <alignment vertical="top"/>
    </xf>
    <xf numFmtId="0" fontId="6" fillId="2" borderId="9" xfId="10" applyNumberFormat="1" applyFont="1" applyFill="1" applyBorder="1" applyAlignment="1">
      <alignment horizontal="center" vertical="center"/>
    </xf>
    <xf numFmtId="0" fontId="6" fillId="2" borderId="10" xfId="9" applyNumberFormat="1" applyFont="1" applyFill="1" applyBorder="1" applyAlignment="1">
      <alignment horizontal="center" vertical="center" textRotation="255"/>
    </xf>
    <xf numFmtId="0" fontId="6" fillId="2" borderId="9" xfId="9" applyNumberFormat="1" applyFont="1" applyFill="1" applyBorder="1" applyAlignment="1">
      <alignment horizontal="center" vertical="center"/>
    </xf>
    <xf numFmtId="0" fontId="6" fillId="2" borderId="0" xfId="9" applyNumberFormat="1" applyFont="1" applyFill="1" applyBorder="1" applyAlignment="1">
      <alignment horizontal="center" vertical="center"/>
    </xf>
    <xf numFmtId="0" fontId="6" fillId="2" borderId="7" xfId="14" applyNumberFormat="1" applyFont="1" applyFill="1" applyBorder="1" applyAlignment="1">
      <alignment horizontal="right" vertical="center"/>
    </xf>
    <xf numFmtId="0" fontId="6" fillId="2" borderId="14" xfId="14" applyNumberFormat="1" applyFont="1" applyFill="1" applyBorder="1" applyAlignment="1">
      <alignment horizontal="right" vertical="center"/>
    </xf>
    <xf numFmtId="0" fontId="6" fillId="2" borderId="28" xfId="14" applyNumberFormat="1" applyFont="1" applyFill="1" applyBorder="1" applyAlignment="1">
      <alignment horizontal="right" vertical="center"/>
    </xf>
    <xf numFmtId="0" fontId="6" fillId="2" borderId="17" xfId="9" applyNumberFormat="1" applyFont="1" applyFill="1" applyBorder="1" applyAlignment="1">
      <alignment vertical="center" shrinkToFit="1"/>
    </xf>
    <xf numFmtId="0" fontId="6" fillId="2" borderId="16" xfId="14" applyNumberFormat="1" applyFont="1" applyFill="1" applyBorder="1" applyAlignment="1">
      <alignment horizontal="right" vertical="center"/>
    </xf>
    <xf numFmtId="0" fontId="6" fillId="2" borderId="44" xfId="14" applyNumberFormat="1" applyFont="1" applyFill="1" applyBorder="1" applyAlignment="1">
      <alignment horizontal="right" vertical="center"/>
    </xf>
    <xf numFmtId="0" fontId="6" fillId="2" borderId="19" xfId="14" applyNumberFormat="1" applyFont="1" applyFill="1" applyBorder="1" applyAlignment="1">
      <alignment horizontal="right" vertical="center"/>
    </xf>
    <xf numFmtId="0" fontId="6" fillId="2" borderId="46" xfId="14" applyNumberFormat="1" applyFont="1" applyFill="1" applyBorder="1" applyAlignment="1">
      <alignment horizontal="right" vertical="center"/>
    </xf>
    <xf numFmtId="0" fontId="6" fillId="2" borderId="21" xfId="9" applyNumberFormat="1" applyFont="1" applyFill="1" applyBorder="1" applyAlignment="1">
      <alignment vertical="center" shrinkToFit="1"/>
    </xf>
    <xf numFmtId="0" fontId="6" fillId="2" borderId="22" xfId="14" applyNumberFormat="1" applyFont="1" applyFill="1" applyBorder="1" applyAlignment="1">
      <alignment horizontal="right" vertical="center"/>
    </xf>
    <xf numFmtId="0" fontId="6" fillId="2" borderId="51" xfId="14" applyNumberFormat="1" applyFont="1" applyFill="1" applyBorder="1" applyAlignment="1">
      <alignment horizontal="right" vertical="center"/>
    </xf>
    <xf numFmtId="0" fontId="6" fillId="2" borderId="48" xfId="14" applyNumberFormat="1" applyFont="1" applyFill="1" applyBorder="1" applyAlignment="1">
      <alignment horizontal="right" vertical="center"/>
    </xf>
    <xf numFmtId="0" fontId="6" fillId="2" borderId="49" xfId="14" applyNumberFormat="1" applyFont="1" applyFill="1" applyBorder="1" applyAlignment="1">
      <alignment horizontal="right" vertical="center"/>
    </xf>
    <xf numFmtId="0" fontId="6" fillId="2" borderId="31" xfId="14" applyNumberFormat="1" applyFont="1" applyFill="1" applyBorder="1" applyAlignment="1">
      <alignment horizontal="right" vertical="center"/>
    </xf>
    <xf numFmtId="0" fontId="6" fillId="2" borderId="9" xfId="1" applyNumberFormat="1" applyFont="1" applyFill="1" applyBorder="1" applyAlignment="1">
      <alignment vertical="top"/>
    </xf>
    <xf numFmtId="0" fontId="6" fillId="2" borderId="0" xfId="1" applyNumberFormat="1" applyFont="1" applyFill="1" applyBorder="1" applyAlignment="1">
      <alignment vertical="top"/>
    </xf>
    <xf numFmtId="0" fontId="13" fillId="2" borderId="0" xfId="2" applyNumberFormat="1" applyFont="1" applyFill="1" applyAlignment="1">
      <alignment vertical="center"/>
    </xf>
    <xf numFmtId="0" fontId="6" fillId="2" borderId="11" xfId="1" applyNumberFormat="1" applyFont="1" applyFill="1" applyBorder="1" applyAlignment="1">
      <alignment vertical="top"/>
    </xf>
    <xf numFmtId="0" fontId="6" fillId="2" borderId="1" xfId="1" applyNumberFormat="1" applyFont="1" applyFill="1" applyBorder="1" applyAlignment="1">
      <alignment vertical="top"/>
    </xf>
    <xf numFmtId="0" fontId="6" fillId="2" borderId="2" xfId="3" applyNumberFormat="1" applyFont="1" applyFill="1" applyBorder="1" applyAlignment="1">
      <alignment vertical="center"/>
    </xf>
    <xf numFmtId="0" fontId="6" fillId="2" borderId="3" xfId="3" applyNumberFormat="1" applyFont="1" applyFill="1" applyBorder="1" applyAlignment="1">
      <alignment vertical="center" shrinkToFit="1"/>
    </xf>
    <xf numFmtId="0" fontId="6" fillId="2" borderId="9" xfId="1" applyNumberFormat="1" applyFont="1" applyFill="1" applyBorder="1" applyAlignment="1">
      <alignment vertical="center"/>
    </xf>
    <xf numFmtId="0" fontId="6" fillId="2" borderId="11" xfId="1" applyNumberFormat="1" applyFont="1" applyFill="1" applyBorder="1" applyAlignment="1">
      <alignment vertical="center"/>
    </xf>
    <xf numFmtId="0" fontId="13" fillId="2" borderId="0" xfId="2" applyNumberFormat="1" applyFont="1" applyFill="1" applyAlignment="1">
      <alignment horizontal="left"/>
    </xf>
    <xf numFmtId="0" fontId="16" fillId="2" borderId="23" xfId="2" applyNumberFormat="1" applyFont="1" applyFill="1" applyBorder="1" applyAlignment="1"/>
    <xf numFmtId="0" fontId="16" fillId="2" borderId="0" xfId="2" applyNumberFormat="1" applyFont="1" applyFill="1" applyAlignment="1"/>
    <xf numFmtId="0" fontId="6" fillId="2" borderId="3" xfId="1" applyNumberFormat="1" applyFont="1" applyFill="1" applyBorder="1" applyAlignment="1">
      <alignment vertical="top"/>
    </xf>
    <xf numFmtId="0" fontId="6" fillId="2" borderId="7" xfId="4" applyNumberFormat="1" applyFont="1" applyFill="1" applyBorder="1" applyAlignment="1">
      <alignment vertical="top"/>
    </xf>
    <xf numFmtId="0" fontId="6" fillId="2" borderId="2" xfId="1" applyNumberFormat="1" applyFont="1" applyFill="1" applyBorder="1" applyAlignment="1">
      <alignment vertical="center"/>
    </xf>
    <xf numFmtId="0" fontId="6" fillId="2" borderId="0" xfId="1" applyNumberFormat="1" applyFont="1" applyFill="1" applyAlignment="1">
      <alignment vertical="center"/>
    </xf>
    <xf numFmtId="0" fontId="6" fillId="2" borderId="0" xfId="1" applyNumberFormat="1" applyFont="1" applyFill="1" applyBorder="1" applyAlignment="1">
      <alignment vertical="center"/>
    </xf>
    <xf numFmtId="0" fontId="6" fillId="2" borderId="1" xfId="1" applyNumberFormat="1" applyFont="1" applyFill="1" applyBorder="1" applyAlignment="1">
      <alignment vertical="center"/>
    </xf>
    <xf numFmtId="0" fontId="6" fillId="2" borderId="3" xfId="1" applyNumberFormat="1" applyFont="1" applyFill="1" applyBorder="1" applyAlignment="1">
      <alignment vertical="center"/>
    </xf>
    <xf numFmtId="0" fontId="6" fillId="2" borderId="3" xfId="1" applyNumberFormat="1" applyFont="1" applyFill="1" applyBorder="1" applyAlignment="1">
      <alignment vertical="center" shrinkToFit="1"/>
    </xf>
    <xf numFmtId="0" fontId="13" fillId="2" borderId="0" xfId="2" applyNumberFormat="1" applyFont="1" applyFill="1" applyAlignment="1"/>
    <xf numFmtId="0" fontId="6" fillId="2" borderId="2" xfId="5" applyNumberFormat="1" applyFont="1" applyFill="1" applyBorder="1" applyAlignment="1">
      <alignment vertical="top"/>
    </xf>
    <xf numFmtId="0" fontId="6" fillId="2" borderId="0" xfId="5" applyNumberFormat="1" applyFont="1" applyFill="1" applyBorder="1" applyAlignment="1">
      <alignment horizontal="center" vertical="center"/>
    </xf>
    <xf numFmtId="0" fontId="6" fillId="2" borderId="40" xfId="5" applyNumberFormat="1" applyFont="1" applyFill="1" applyBorder="1" applyAlignment="1">
      <alignment horizontal="center" vertical="center"/>
    </xf>
    <xf numFmtId="0" fontId="6" fillId="2" borderId="5" xfId="5" applyNumberFormat="1" applyFont="1" applyFill="1" applyBorder="1" applyAlignment="1">
      <alignment horizontal="left" vertical="center"/>
    </xf>
    <xf numFmtId="0" fontId="6" fillId="2" borderId="0" xfId="5" applyNumberFormat="1" applyFont="1" applyFill="1" applyAlignment="1">
      <alignment horizontal="center" vertical="center"/>
    </xf>
    <xf numFmtId="0" fontId="6" fillId="2" borderId="9" xfId="13" applyNumberFormat="1" applyFont="1" applyFill="1" applyBorder="1" applyAlignment="1">
      <alignment horizontal="left" vertical="center"/>
    </xf>
    <xf numFmtId="0" fontId="6" fillId="2" borderId="0" xfId="14" applyNumberFormat="1" applyFont="1" applyFill="1" applyAlignment="1">
      <alignment vertical="center"/>
    </xf>
    <xf numFmtId="0" fontId="6" fillId="2" borderId="43" xfId="5" applyNumberFormat="1" applyFont="1" applyFill="1" applyBorder="1" applyAlignment="1">
      <alignment vertical="center"/>
    </xf>
    <xf numFmtId="0" fontId="6" fillId="2" borderId="45" xfId="5" applyNumberFormat="1" applyFont="1" applyFill="1" applyBorder="1" applyAlignment="1">
      <alignment vertical="center"/>
    </xf>
    <xf numFmtId="0" fontId="6" fillId="2" borderId="19" xfId="5" applyNumberFormat="1" applyFont="1" applyFill="1" applyBorder="1" applyAlignment="1">
      <alignment vertical="center"/>
    </xf>
    <xf numFmtId="0" fontId="6" fillId="2" borderId="18" xfId="5" applyNumberFormat="1" applyFont="1" applyFill="1" applyBorder="1" applyAlignment="1">
      <alignment vertical="center" shrinkToFit="1"/>
    </xf>
    <xf numFmtId="0" fontId="6" fillId="2" borderId="45" xfId="5" applyNumberFormat="1" applyFont="1" applyFill="1" applyBorder="1" applyAlignment="1">
      <alignment horizontal="left" vertical="center"/>
    </xf>
    <xf numFmtId="0" fontId="6" fillId="2" borderId="22" xfId="5" applyNumberFormat="1" applyFont="1" applyFill="1" applyBorder="1" applyAlignment="1">
      <alignment vertical="center"/>
    </xf>
    <xf numFmtId="0" fontId="6" fillId="2" borderId="21" xfId="5" applyNumberFormat="1" applyFont="1" applyFill="1" applyBorder="1" applyAlignment="1">
      <alignment vertical="center" shrinkToFit="1"/>
    </xf>
    <xf numFmtId="0" fontId="6" fillId="2" borderId="47" xfId="5" applyNumberFormat="1" applyFont="1" applyFill="1" applyBorder="1" applyAlignment="1">
      <alignment horizontal="left" vertical="center"/>
    </xf>
    <xf numFmtId="0" fontId="13" fillId="2" borderId="0" xfId="13" applyNumberFormat="1" applyFont="1" applyFill="1" applyAlignment="1">
      <alignment horizontal="left"/>
    </xf>
    <xf numFmtId="0" fontId="6" fillId="2" borderId="16" xfId="5" applyNumberFormat="1" applyFont="1" applyFill="1" applyBorder="1" applyAlignment="1">
      <alignment vertical="center"/>
    </xf>
    <xf numFmtId="0" fontId="6" fillId="2" borderId="19" xfId="5" applyNumberFormat="1" applyFont="1" applyFill="1" applyBorder="1" applyAlignment="1">
      <alignment horizontal="left" vertical="center"/>
    </xf>
    <xf numFmtId="0" fontId="6" fillId="2" borderId="22" xfId="5" applyNumberFormat="1" applyFont="1" applyFill="1" applyBorder="1" applyAlignment="1">
      <alignment horizontal="left" vertical="center"/>
    </xf>
    <xf numFmtId="0" fontId="6" fillId="2" borderId="0" xfId="5" applyNumberFormat="1" applyFont="1" applyFill="1" applyAlignment="1">
      <alignment horizontal="center"/>
    </xf>
    <xf numFmtId="0" fontId="6" fillId="2" borderId="0" xfId="5" applyNumberFormat="1" applyFont="1" applyFill="1" applyAlignment="1">
      <alignment horizontal="right"/>
    </xf>
    <xf numFmtId="0" fontId="17" fillId="2" borderId="0" xfId="6" applyNumberFormat="1" applyFont="1" applyFill="1" applyAlignment="1"/>
    <xf numFmtId="0" fontId="17" fillId="2" borderId="0" xfId="6" applyNumberFormat="1" applyFont="1" applyFill="1" applyBorder="1" applyAlignment="1"/>
    <xf numFmtId="0" fontId="17" fillId="2" borderId="0" xfId="5" applyNumberFormat="1" applyFont="1" applyFill="1" applyAlignment="1">
      <alignment vertical="center"/>
    </xf>
    <xf numFmtId="0" fontId="2" fillId="2" borderId="0" xfId="5" applyNumberFormat="1" applyFont="1" applyFill="1" applyAlignment="1">
      <alignment vertical="center"/>
    </xf>
    <xf numFmtId="0" fontId="17" fillId="2" borderId="1" xfId="5" applyNumberFormat="1" applyFont="1" applyFill="1" applyBorder="1" applyAlignment="1">
      <alignment vertical="center"/>
    </xf>
    <xf numFmtId="0" fontId="17" fillId="2" borderId="0" xfId="6" applyNumberFormat="1" applyFont="1" applyFill="1" applyAlignment="1">
      <alignment horizontal="right"/>
    </xf>
    <xf numFmtId="0" fontId="17" fillId="2" borderId="0" xfId="9" applyNumberFormat="1" applyFont="1" applyFill="1" applyAlignment="1">
      <alignment horizontal="center" vertical="center"/>
    </xf>
    <xf numFmtId="0" fontId="6" fillId="2" borderId="0" xfId="8" applyNumberFormat="1" applyFont="1" applyFill="1" applyAlignment="1">
      <alignment vertical="center"/>
    </xf>
    <xf numFmtId="0" fontId="17" fillId="2" borderId="0" xfId="11" applyNumberFormat="1" applyFont="1" applyFill="1" applyAlignment="1">
      <alignment horizontal="right" vertical="center"/>
    </xf>
    <xf numFmtId="0" fontId="10" fillId="2" borderId="0" xfId="10" applyNumberFormat="1" applyFont="1" applyFill="1" applyAlignment="1">
      <alignment horizontal="center" vertical="center"/>
    </xf>
    <xf numFmtId="0" fontId="6" fillId="2" borderId="3" xfId="10" applyNumberFormat="1" applyFont="1" applyFill="1" applyBorder="1" applyAlignment="1">
      <alignment vertical="top"/>
    </xf>
    <xf numFmtId="0" fontId="6" fillId="2" borderId="9" xfId="10" applyNumberFormat="1" applyFont="1" applyFill="1" applyBorder="1" applyAlignment="1">
      <alignment vertical="top"/>
    </xf>
    <xf numFmtId="0" fontId="6" fillId="2" borderId="0" xfId="10" applyNumberFormat="1" applyFont="1" applyFill="1" applyBorder="1" applyAlignment="1">
      <alignment vertical="top"/>
    </xf>
    <xf numFmtId="0" fontId="17" fillId="2" borderId="0" xfId="10" applyNumberFormat="1" applyFont="1" applyFill="1" applyAlignment="1">
      <alignment vertical="center"/>
    </xf>
    <xf numFmtId="0" fontId="10" fillId="2" borderId="0" xfId="10" applyNumberFormat="1" applyFont="1" applyFill="1" applyAlignment="1">
      <alignment vertical="center"/>
    </xf>
    <xf numFmtId="0" fontId="6" fillId="2" borderId="30" xfId="10" applyNumberFormat="1" applyFont="1" applyFill="1" applyBorder="1" applyAlignment="1">
      <alignment horizontal="left" vertical="center"/>
    </xf>
    <xf numFmtId="0" fontId="6" fillId="2" borderId="11" xfId="10" applyNumberFormat="1" applyFont="1" applyFill="1" applyBorder="1" applyAlignment="1">
      <alignment horizontal="center" vertical="center"/>
    </xf>
    <xf numFmtId="0" fontId="10" fillId="2" borderId="0" xfId="11" applyNumberFormat="1" applyFont="1" applyFill="1" applyAlignment="1">
      <alignment horizontal="right" vertical="center"/>
    </xf>
    <xf numFmtId="0" fontId="13" fillId="2" borderId="0" xfId="1" applyNumberFormat="1" applyFont="1" applyFill="1" applyAlignment="1"/>
    <xf numFmtId="0" fontId="6" fillId="2" borderId="9" xfId="6" applyNumberFormat="1" applyFont="1" applyFill="1" applyBorder="1" applyAlignment="1">
      <alignment vertical="center"/>
    </xf>
    <xf numFmtId="0" fontId="6" fillId="2" borderId="0" xfId="6" applyNumberFormat="1" applyFont="1" applyFill="1" applyBorder="1" applyAlignment="1">
      <alignment vertical="center"/>
    </xf>
    <xf numFmtId="0" fontId="17" fillId="2" borderId="0" xfId="6" applyNumberFormat="1" applyFont="1" applyFill="1" applyBorder="1" applyAlignment="1">
      <alignment vertical="center"/>
    </xf>
    <xf numFmtId="0" fontId="17" fillId="2" borderId="0" xfId="6" applyNumberFormat="1" applyFont="1" applyFill="1" applyAlignment="1">
      <alignment vertical="center"/>
    </xf>
    <xf numFmtId="0" fontId="6" fillId="2" borderId="0" xfId="6" applyNumberFormat="1" applyFont="1" applyFill="1" applyAlignment="1">
      <alignment vertical="center"/>
    </xf>
    <xf numFmtId="0" fontId="13" fillId="2" borderId="0" xfId="9" applyNumberFormat="1" applyFont="1" applyFill="1" applyBorder="1" applyAlignment="1">
      <alignment vertical="top"/>
    </xf>
    <xf numFmtId="0" fontId="6" fillId="2" borderId="25" xfId="1" applyNumberFormat="1" applyFont="1" applyFill="1" applyBorder="1" applyAlignment="1">
      <alignment horizontal="left" vertical="center"/>
    </xf>
    <xf numFmtId="0" fontId="6" fillId="2" borderId="26" xfId="1" applyNumberFormat="1" applyFont="1" applyFill="1" applyBorder="1" applyAlignment="1">
      <alignment horizontal="left" vertical="center"/>
    </xf>
    <xf numFmtId="0" fontId="6" fillId="2" borderId="0" xfId="1" applyNumberFormat="1" applyFont="1" applyFill="1" applyBorder="1" applyAlignment="1">
      <alignment horizontal="left" vertical="center"/>
    </xf>
    <xf numFmtId="0" fontId="17" fillId="2" borderId="0" xfId="6" applyFont="1" applyFill="1" applyAlignment="1">
      <alignment vertical="center"/>
    </xf>
    <xf numFmtId="0" fontId="6" fillId="2" borderId="0" xfId="1" applyFont="1" applyFill="1" applyBorder="1" applyAlignment="1">
      <alignment horizontal="left" vertical="center"/>
    </xf>
    <xf numFmtId="0" fontId="17" fillId="2" borderId="0" xfId="6" applyFont="1" applyFill="1" applyBorder="1" applyAlignment="1">
      <alignment vertical="center"/>
    </xf>
    <xf numFmtId="0" fontId="17" fillId="2" borderId="0" xfId="9" applyNumberFormat="1" applyFont="1" applyFill="1" applyAlignment="1">
      <alignment vertical="center"/>
    </xf>
    <xf numFmtId="0" fontId="6" fillId="2" borderId="0" xfId="5" applyNumberFormat="1" applyFont="1" applyFill="1" applyBorder="1" applyAlignment="1">
      <alignment horizontal="left" vertical="center"/>
    </xf>
    <xf numFmtId="0" fontId="17" fillId="2" borderId="0" xfId="6" applyNumberFormat="1" applyFont="1" applyFill="1" applyAlignment="1">
      <alignment horizontal="left"/>
    </xf>
    <xf numFmtId="0" fontId="17" fillId="2" borderId="0" xfId="6" applyNumberFormat="1" applyFont="1" applyFill="1" applyBorder="1" applyAlignment="1">
      <alignment horizontal="left"/>
    </xf>
    <xf numFmtId="0" fontId="6" fillId="2" borderId="42" xfId="9" applyNumberFormat="1" applyFont="1" applyFill="1" applyBorder="1" applyAlignment="1">
      <alignment horizontal="left" vertical="center"/>
    </xf>
    <xf numFmtId="0" fontId="6" fillId="2" borderId="57" xfId="9" applyNumberFormat="1" applyFont="1" applyFill="1" applyBorder="1" applyAlignment="1">
      <alignment horizontal="left" vertical="center" shrinkToFit="1"/>
    </xf>
    <xf numFmtId="0" fontId="6" fillId="2" borderId="58" xfId="9" applyNumberFormat="1" applyFont="1" applyFill="1" applyBorder="1" applyAlignment="1">
      <alignment horizontal="left" vertical="center" shrinkToFit="1"/>
    </xf>
    <xf numFmtId="0" fontId="6" fillId="2" borderId="59" xfId="9" applyNumberFormat="1" applyFont="1" applyFill="1" applyBorder="1" applyAlignment="1">
      <alignment horizontal="left" vertical="center" shrinkToFit="1"/>
    </xf>
    <xf numFmtId="0" fontId="6" fillId="2" borderId="7" xfId="11" applyNumberFormat="1" applyFont="1" applyFill="1" applyBorder="1" applyAlignment="1">
      <alignment vertical="top"/>
    </xf>
    <xf numFmtId="0" fontId="6" fillId="2" borderId="15" xfId="10" applyNumberFormat="1" applyFont="1" applyFill="1" applyBorder="1" applyAlignment="1">
      <alignment vertical="top"/>
    </xf>
    <xf numFmtId="0" fontId="6" fillId="2" borderId="10" xfId="10" applyNumberFormat="1" applyFont="1" applyFill="1" applyBorder="1" applyAlignment="1">
      <alignment horizontal="center" vertical="top"/>
    </xf>
    <xf numFmtId="0" fontId="6" fillId="2" borderId="10" xfId="11" applyNumberFormat="1" applyFont="1" applyFill="1" applyBorder="1" applyAlignment="1">
      <alignment vertical="top"/>
    </xf>
    <xf numFmtId="0" fontId="6" fillId="2" borderId="37" xfId="10" applyNumberFormat="1" applyFont="1" applyFill="1" applyBorder="1" applyAlignment="1">
      <alignment horizontal="center" vertical="top"/>
    </xf>
    <xf numFmtId="0" fontId="6" fillId="2" borderId="0" xfId="10" applyNumberFormat="1" applyFont="1" applyFill="1" applyAlignment="1">
      <alignment vertical="top"/>
    </xf>
    <xf numFmtId="0" fontId="6" fillId="2" borderId="8" xfId="9" applyNumberFormat="1" applyFont="1" applyFill="1" applyBorder="1" applyAlignment="1">
      <alignment vertical="top"/>
    </xf>
    <xf numFmtId="0" fontId="6" fillId="2" borderId="8" xfId="9" applyNumberFormat="1" applyFont="1" applyFill="1" applyBorder="1" applyAlignment="1">
      <alignment horizontal="center" vertical="top"/>
    </xf>
    <xf numFmtId="0" fontId="6" fillId="2" borderId="10" xfId="9" applyNumberFormat="1" applyFont="1" applyFill="1" applyBorder="1" applyAlignment="1">
      <alignment vertical="top"/>
    </xf>
    <xf numFmtId="0" fontId="6" fillId="2" borderId="10" xfId="9" applyNumberFormat="1" applyFont="1" applyFill="1" applyBorder="1" applyAlignment="1">
      <alignment horizontal="center" vertical="top"/>
    </xf>
    <xf numFmtId="0" fontId="6" fillId="2" borderId="5" xfId="9" applyNumberFormat="1" applyFont="1" applyFill="1" applyBorder="1" applyAlignment="1">
      <alignment vertical="top"/>
    </xf>
    <xf numFmtId="0" fontId="6" fillId="2" borderId="9" xfId="9" applyNumberFormat="1" applyFont="1" applyFill="1" applyBorder="1" applyAlignment="1">
      <alignment horizontal="left" vertical="top"/>
    </xf>
    <xf numFmtId="0" fontId="6" fillId="2" borderId="8" xfId="9" applyNumberFormat="1" applyFont="1" applyFill="1" applyBorder="1" applyAlignment="1">
      <alignment horizontal="left" vertical="top"/>
    </xf>
    <xf numFmtId="0" fontId="6" fillId="2" borderId="9" xfId="5" applyNumberFormat="1" applyFont="1" applyFill="1" applyBorder="1" applyAlignment="1">
      <alignment vertical="top"/>
    </xf>
    <xf numFmtId="0" fontId="6" fillId="2" borderId="10" xfId="5" applyNumberFormat="1" applyFont="1" applyFill="1" applyBorder="1" applyAlignment="1">
      <alignment horizontal="center" vertical="top"/>
    </xf>
    <xf numFmtId="0" fontId="6" fillId="2" borderId="37" xfId="5" applyNumberFormat="1" applyFont="1" applyFill="1" applyBorder="1" applyAlignment="1">
      <alignment horizontal="center" vertical="top"/>
    </xf>
    <xf numFmtId="0" fontId="6" fillId="2" borderId="37" xfId="9" applyNumberFormat="1" applyFont="1" applyFill="1" applyBorder="1" applyAlignment="1">
      <alignment vertical="top"/>
    </xf>
    <xf numFmtId="0" fontId="6" fillId="2" borderId="3" xfId="5" applyNumberFormat="1" applyFont="1" applyFill="1" applyBorder="1" applyAlignment="1">
      <alignment vertical="top"/>
    </xf>
    <xf numFmtId="0" fontId="6" fillId="2" borderId="4" xfId="5" applyNumberFormat="1" applyFont="1" applyFill="1" applyBorder="1" applyAlignment="1">
      <alignment vertical="top"/>
    </xf>
    <xf numFmtId="0" fontId="6" fillId="2" borderId="4" xfId="1" applyNumberFormat="1" applyFont="1" applyFill="1" applyBorder="1" applyAlignment="1">
      <alignment horizontal="left" vertical="top"/>
    </xf>
    <xf numFmtId="0" fontId="6" fillId="2" borderId="5" xfId="5" applyNumberFormat="1" applyFont="1" applyFill="1" applyBorder="1" applyAlignment="1">
      <alignment horizontal="center" vertical="top"/>
    </xf>
    <xf numFmtId="0" fontId="6" fillId="2" borderId="0" xfId="5" applyNumberFormat="1" applyFont="1" applyFill="1" applyBorder="1" applyAlignment="1">
      <alignment vertical="top"/>
    </xf>
    <xf numFmtId="0" fontId="6" fillId="2" borderId="8" xfId="5" applyNumberFormat="1" applyFont="1" applyFill="1" applyBorder="1" applyAlignment="1">
      <alignment vertical="top"/>
    </xf>
    <xf numFmtId="0" fontId="17" fillId="2" borderId="10" xfId="6" applyNumberFormat="1" applyFont="1" applyFill="1" applyBorder="1" applyAlignment="1">
      <alignment vertical="top"/>
    </xf>
    <xf numFmtId="0" fontId="6" fillId="2" borderId="10" xfId="5" applyNumberFormat="1" applyFont="1" applyFill="1" applyBorder="1" applyAlignment="1">
      <alignment vertical="top"/>
    </xf>
    <xf numFmtId="0" fontId="6" fillId="2" borderId="37" xfId="5" applyNumberFormat="1" applyFont="1" applyFill="1" applyBorder="1" applyAlignment="1">
      <alignment vertical="top"/>
    </xf>
    <xf numFmtId="0" fontId="6" fillId="2" borderId="6" xfId="5" applyNumberFormat="1" applyFont="1" applyFill="1" applyBorder="1" applyAlignment="1">
      <alignment horizontal="center" vertical="top"/>
    </xf>
    <xf numFmtId="0" fontId="6" fillId="2" borderId="0" xfId="5" applyNumberFormat="1" applyFont="1" applyFill="1" applyBorder="1" applyAlignment="1">
      <alignment horizontal="left" vertical="top"/>
    </xf>
    <xf numFmtId="0" fontId="6" fillId="2" borderId="8" xfId="5" applyNumberFormat="1" applyFont="1" applyFill="1" applyBorder="1" applyAlignment="1">
      <alignment horizontal="left" vertical="top"/>
    </xf>
    <xf numFmtId="0" fontId="6" fillId="2" borderId="4" xfId="1" applyFont="1" applyFill="1" applyBorder="1" applyAlignment="1">
      <alignment horizontal="left" vertical="top"/>
    </xf>
    <xf numFmtId="0" fontId="17" fillId="2" borderId="4" xfId="1" applyNumberFormat="1" applyFont="1" applyFill="1" applyBorder="1" applyAlignment="1">
      <alignment vertical="top"/>
    </xf>
    <xf numFmtId="0" fontId="6" fillId="2" borderId="9" xfId="5" applyNumberFormat="1" applyFont="1" applyFill="1" applyBorder="1" applyAlignment="1">
      <alignment horizontal="center" vertical="top"/>
    </xf>
    <xf numFmtId="0" fontId="6" fillId="2" borderId="10" xfId="9" applyNumberFormat="1" applyFont="1" applyFill="1" applyBorder="1" applyAlignment="1">
      <alignment vertical="top" textRotation="255"/>
    </xf>
    <xf numFmtId="0" fontId="6" fillId="2" borderId="7" xfId="10" applyNumberFormat="1" applyFont="1" applyFill="1" applyBorder="1" applyAlignment="1">
      <alignment horizontal="left" vertical="top"/>
    </xf>
    <xf numFmtId="0" fontId="6" fillId="2" borderId="10" xfId="10" applyNumberFormat="1" applyFont="1" applyFill="1" applyBorder="1" applyAlignment="1">
      <alignment horizontal="left" vertical="top"/>
    </xf>
    <xf numFmtId="0" fontId="6" fillId="2" borderId="9" xfId="10" applyNumberFormat="1" applyFont="1" applyFill="1" applyBorder="1" applyAlignment="1">
      <alignment horizontal="center" vertical="top"/>
    </xf>
    <xf numFmtId="0" fontId="6" fillId="2" borderId="0" xfId="5" applyNumberFormat="1" applyFont="1" applyFill="1" applyAlignment="1">
      <alignment vertical="top"/>
    </xf>
    <xf numFmtId="0" fontId="6" fillId="2" borderId="0" xfId="5" applyNumberFormat="1" applyFont="1" applyFill="1" applyBorder="1" applyAlignment="1">
      <alignment horizontal="center" vertical="top"/>
    </xf>
    <xf numFmtId="0" fontId="6" fillId="2" borderId="7" xfId="5" applyNumberFormat="1" applyFont="1" applyFill="1" applyBorder="1" applyAlignment="1">
      <alignment vertical="top"/>
    </xf>
    <xf numFmtId="0" fontId="6" fillId="2" borderId="5" xfId="1" applyNumberFormat="1" applyFont="1" applyFill="1" applyBorder="1" applyAlignment="1">
      <alignment vertical="top"/>
    </xf>
    <xf numFmtId="0" fontId="6" fillId="2" borderId="0" xfId="1" applyNumberFormat="1" applyFont="1" applyFill="1" applyAlignment="1">
      <alignment vertical="top"/>
    </xf>
    <xf numFmtId="0" fontId="6" fillId="2" borderId="8" xfId="1" applyNumberFormat="1" applyFont="1" applyFill="1" applyBorder="1" applyAlignment="1">
      <alignment vertical="top"/>
    </xf>
    <xf numFmtId="0" fontId="6" fillId="2" borderId="8" xfId="1" applyNumberFormat="1" applyFont="1" applyFill="1" applyBorder="1" applyAlignment="1">
      <alignment horizontal="center" vertical="top"/>
    </xf>
    <xf numFmtId="0" fontId="6" fillId="2" borderId="10" xfId="2" applyNumberFormat="1" applyFont="1" applyFill="1" applyBorder="1" applyAlignment="1">
      <alignment vertical="top"/>
    </xf>
    <xf numFmtId="0" fontId="6" fillId="2" borderId="7" xfId="1" applyNumberFormat="1" applyFont="1" applyFill="1" applyBorder="1" applyAlignment="1">
      <alignment vertical="top"/>
    </xf>
    <xf numFmtId="0" fontId="6" fillId="2" borderId="10" xfId="1" applyNumberFormat="1" applyFont="1" applyFill="1" applyBorder="1" applyAlignment="1">
      <alignment horizontal="center" vertical="top"/>
    </xf>
    <xf numFmtId="0" fontId="6" fillId="2" borderId="8" xfId="2" applyNumberFormat="1" applyFont="1" applyFill="1" applyBorder="1" applyAlignment="1">
      <alignment vertical="top"/>
    </xf>
    <xf numFmtId="0" fontId="6" fillId="2" borderId="10" xfId="1" applyNumberFormat="1" applyFont="1" applyFill="1" applyBorder="1" applyAlignment="1">
      <alignment vertical="top"/>
    </xf>
    <xf numFmtId="0" fontId="6" fillId="2" borderId="37" xfId="1" applyNumberFormat="1" applyFont="1" applyFill="1" applyBorder="1" applyAlignment="1">
      <alignment horizontal="center" vertical="top"/>
    </xf>
    <xf numFmtId="0" fontId="6" fillId="2" borderId="37" xfId="1" applyNumberFormat="1" applyFont="1" applyFill="1" applyBorder="1" applyAlignment="1">
      <alignment vertical="top"/>
    </xf>
    <xf numFmtId="0" fontId="6" fillId="2" borderId="5" xfId="1" applyNumberFormat="1" applyFont="1" applyFill="1" applyBorder="1" applyAlignment="1">
      <alignment horizontal="left" vertical="top"/>
    </xf>
    <xf numFmtId="0" fontId="6" fillId="2" borderId="6" xfId="1" applyNumberFormat="1" applyFont="1" applyFill="1" applyBorder="1" applyAlignment="1">
      <alignment horizontal="left" vertical="top"/>
    </xf>
    <xf numFmtId="0" fontId="6" fillId="2" borderId="7" xfId="1" applyNumberFormat="1" applyFont="1" applyFill="1" applyBorder="1" applyAlignment="1">
      <alignment horizontal="left" vertical="top"/>
    </xf>
    <xf numFmtId="0" fontId="6" fillId="2" borderId="10" xfId="1" applyNumberFormat="1" applyFont="1" applyFill="1" applyBorder="1" applyAlignment="1">
      <alignment horizontal="left" vertical="top"/>
    </xf>
    <xf numFmtId="0" fontId="6" fillId="2" borderId="15" xfId="6" applyFont="1" applyFill="1" applyBorder="1" applyAlignment="1">
      <alignment vertical="center"/>
    </xf>
    <xf numFmtId="0" fontId="6" fillId="2" borderId="6" xfId="6" applyFont="1" applyFill="1" applyBorder="1" applyAlignment="1">
      <alignment vertical="center"/>
    </xf>
    <xf numFmtId="0" fontId="6" fillId="2" borderId="5" xfId="6" applyFont="1" applyFill="1" applyBorder="1" applyAlignment="1">
      <alignment vertical="center"/>
    </xf>
    <xf numFmtId="0" fontId="6" fillId="2" borderId="28" xfId="8" applyNumberFormat="1" applyFont="1" applyFill="1" applyBorder="1" applyAlignment="1">
      <alignment vertical="center"/>
    </xf>
    <xf numFmtId="0" fontId="6" fillId="2" borderId="44" xfId="8" applyNumberFormat="1" applyFont="1" applyFill="1" applyBorder="1" applyAlignment="1">
      <alignment vertical="center"/>
    </xf>
    <xf numFmtId="0" fontId="6" fillId="2" borderId="46" xfId="8" applyNumberFormat="1" applyFont="1" applyFill="1" applyBorder="1" applyAlignment="1">
      <alignment vertical="center"/>
    </xf>
    <xf numFmtId="0" fontId="6" fillId="2" borderId="49" xfId="8" applyNumberFormat="1" applyFont="1" applyFill="1" applyBorder="1" applyAlignment="1">
      <alignment vertical="center"/>
    </xf>
    <xf numFmtId="0" fontId="6" fillId="2" borderId="14" xfId="6" applyFont="1" applyFill="1" applyBorder="1" applyAlignment="1">
      <alignment vertical="center"/>
    </xf>
    <xf numFmtId="0" fontId="6" fillId="2" borderId="0" xfId="0" applyFont="1" applyFill="1" applyAlignment="1">
      <alignment horizontal="center" vertical="center"/>
    </xf>
    <xf numFmtId="0" fontId="6" fillId="2" borderId="9" xfId="0" applyFont="1" applyFill="1" applyBorder="1" applyAlignment="1">
      <alignment horizontal="center" vertical="center"/>
    </xf>
    <xf numFmtId="0" fontId="6" fillId="2" borderId="13" xfId="9" applyFont="1" applyFill="1" applyBorder="1" applyAlignment="1">
      <alignment horizontal="left" vertical="center"/>
    </xf>
    <xf numFmtId="0" fontId="6" fillId="2" borderId="33" xfId="9" applyFont="1" applyFill="1" applyBorder="1" applyAlignment="1">
      <alignment horizontal="left" vertical="center"/>
    </xf>
    <xf numFmtId="0" fontId="6" fillId="2" borderId="11" xfId="0" applyFont="1" applyFill="1" applyBorder="1" applyAlignment="1">
      <alignment horizontal="center" vertical="center"/>
    </xf>
    <xf numFmtId="0" fontId="6" fillId="2" borderId="1" xfId="0" applyFont="1" applyFill="1" applyBorder="1" applyAlignment="1">
      <alignment horizontal="center" vertical="center"/>
    </xf>
    <xf numFmtId="176" fontId="6" fillId="2" borderId="0" xfId="0" applyNumberFormat="1" applyFont="1" applyFill="1" applyAlignment="1">
      <alignment horizontal="right" vertical="center"/>
    </xf>
    <xf numFmtId="176" fontId="6" fillId="2" borderId="0" xfId="8" applyNumberFormat="1" applyFont="1" applyFill="1" applyBorder="1" applyAlignment="1">
      <alignment horizontal="right" vertical="center"/>
    </xf>
    <xf numFmtId="0" fontId="6" fillId="2" borderId="45" xfId="5" applyFont="1" applyFill="1" applyBorder="1" applyAlignment="1">
      <alignment horizontal="left" vertical="center"/>
    </xf>
    <xf numFmtId="0" fontId="6" fillId="2" borderId="18" xfId="9" applyFont="1" applyFill="1" applyBorder="1" applyAlignment="1">
      <alignment vertical="center" shrinkToFit="1"/>
    </xf>
    <xf numFmtId="0" fontId="6" fillId="2" borderId="47" xfId="5" applyFont="1" applyFill="1" applyBorder="1" applyAlignment="1">
      <alignment horizontal="left" vertical="center"/>
    </xf>
    <xf numFmtId="0" fontId="6" fillId="2" borderId="10" xfId="6" applyFont="1" applyFill="1" applyBorder="1" applyAlignment="1">
      <alignment vertical="center"/>
    </xf>
    <xf numFmtId="0" fontId="6" fillId="2" borderId="9" xfId="6" applyFont="1" applyFill="1" applyBorder="1" applyAlignment="1">
      <alignment vertical="center"/>
    </xf>
    <xf numFmtId="0" fontId="6" fillId="2" borderId="13" xfId="6" applyFont="1" applyFill="1" applyBorder="1" applyAlignment="1">
      <alignment vertical="center"/>
    </xf>
    <xf numFmtId="0" fontId="6" fillId="2" borderId="14" xfId="4" applyFont="1" applyFill="1" applyBorder="1" applyAlignment="1">
      <alignment horizontal="right" vertical="center"/>
    </xf>
    <xf numFmtId="0" fontId="6" fillId="2" borderId="16" xfId="4" applyFont="1" applyFill="1" applyBorder="1" applyAlignment="1">
      <alignment horizontal="right" vertical="center"/>
    </xf>
    <xf numFmtId="0" fontId="6" fillId="2" borderId="20" xfId="4" applyFont="1" applyFill="1" applyBorder="1" applyAlignment="1">
      <alignment horizontal="right" vertical="center"/>
    </xf>
    <xf numFmtId="0" fontId="6" fillId="2" borderId="20" xfId="10" applyFont="1" applyFill="1" applyBorder="1" applyAlignment="1">
      <alignment horizontal="right" vertical="center"/>
    </xf>
    <xf numFmtId="0" fontId="6" fillId="2" borderId="56" xfId="10" applyFont="1" applyFill="1" applyBorder="1" applyAlignment="1">
      <alignment horizontal="right" vertical="center"/>
    </xf>
    <xf numFmtId="0" fontId="6" fillId="2" borderId="19" xfId="4" applyFont="1" applyFill="1" applyBorder="1" applyAlignment="1">
      <alignment horizontal="right" vertical="center"/>
    </xf>
    <xf numFmtId="0" fontId="6" fillId="2" borderId="22" xfId="4" applyFont="1" applyFill="1" applyBorder="1" applyAlignment="1">
      <alignment horizontal="right" vertical="center"/>
    </xf>
    <xf numFmtId="0" fontId="6" fillId="2" borderId="48" xfId="4" applyFont="1" applyFill="1" applyBorder="1" applyAlignment="1">
      <alignment horizontal="right" vertical="center"/>
    </xf>
    <xf numFmtId="0" fontId="2" fillId="2" borderId="0" xfId="6" applyFont="1" applyFill="1" applyAlignment="1">
      <alignment horizontal="left" vertical="center"/>
    </xf>
    <xf numFmtId="0" fontId="6" fillId="2" borderId="7" xfId="10" applyFont="1" applyFill="1" applyBorder="1" applyAlignment="1">
      <alignment horizontal="left" vertical="center"/>
    </xf>
    <xf numFmtId="0" fontId="6" fillId="2" borderId="2" xfId="10" applyFont="1" applyFill="1" applyBorder="1" applyAlignment="1">
      <alignment horizontal="left" vertical="center"/>
    </xf>
    <xf numFmtId="0" fontId="6" fillId="2" borderId="14" xfId="0" applyFont="1" applyFill="1" applyBorder="1" applyAlignment="1">
      <alignment horizontal="left" vertical="center"/>
    </xf>
    <xf numFmtId="0" fontId="6" fillId="2" borderId="28" xfId="0" applyFont="1" applyFill="1" applyBorder="1" applyAlignment="1">
      <alignment horizontal="left" vertical="center"/>
    </xf>
    <xf numFmtId="177" fontId="6" fillId="2" borderId="0" xfId="8" applyNumberFormat="1" applyFont="1" applyFill="1" applyAlignment="1">
      <alignment horizontal="right" vertical="center"/>
    </xf>
    <xf numFmtId="0" fontId="10" fillId="2" borderId="0" xfId="10" applyFont="1" applyFill="1" applyAlignment="1"/>
    <xf numFmtId="0" fontId="6" fillId="2" borderId="28" xfId="10" applyFont="1" applyFill="1" applyBorder="1" applyAlignment="1">
      <alignment horizontal="left" vertical="center"/>
    </xf>
    <xf numFmtId="0" fontId="6" fillId="2" borderId="0" xfId="6" applyFont="1" applyFill="1" applyAlignment="1">
      <alignment vertical="center"/>
    </xf>
    <xf numFmtId="0" fontId="6" fillId="2" borderId="14" xfId="19" applyNumberFormat="1" applyFont="1" applyFill="1" applyBorder="1" applyAlignment="1">
      <alignment horizontal="right" vertical="center"/>
    </xf>
    <xf numFmtId="0" fontId="6" fillId="2" borderId="28" xfId="19" applyNumberFormat="1" applyFont="1" applyFill="1" applyBorder="1" applyAlignment="1">
      <alignment horizontal="right" vertical="center"/>
    </xf>
    <xf numFmtId="0" fontId="6" fillId="2" borderId="16" xfId="3" applyNumberFormat="1" applyFont="1" applyFill="1" applyBorder="1" applyAlignment="1">
      <alignment horizontal="right" vertical="center"/>
    </xf>
    <xf numFmtId="0" fontId="6" fillId="2" borderId="16" xfId="19" applyNumberFormat="1" applyFont="1" applyFill="1" applyBorder="1" applyAlignment="1">
      <alignment horizontal="right" vertical="center"/>
    </xf>
    <xf numFmtId="0" fontId="6" fillId="2" borderId="44" xfId="19" applyNumberFormat="1" applyFont="1" applyFill="1" applyBorder="1" applyAlignment="1">
      <alignment horizontal="right" vertical="center"/>
    </xf>
    <xf numFmtId="0" fontId="6" fillId="2" borderId="19" xfId="3" applyNumberFormat="1" applyFont="1" applyFill="1" applyBorder="1" applyAlignment="1">
      <alignment horizontal="right" vertical="center"/>
    </xf>
    <xf numFmtId="0" fontId="6" fillId="2" borderId="19" xfId="19" applyNumberFormat="1" applyFont="1" applyFill="1" applyBorder="1" applyAlignment="1">
      <alignment horizontal="right" vertical="center"/>
    </xf>
    <xf numFmtId="0" fontId="6" fillId="2" borderId="46" xfId="19" applyNumberFormat="1" applyFont="1" applyFill="1" applyBorder="1" applyAlignment="1">
      <alignment horizontal="right" vertical="center"/>
    </xf>
    <xf numFmtId="0" fontId="6" fillId="2" borderId="18" xfId="3" applyNumberFormat="1" applyFont="1" applyFill="1" applyBorder="1" applyAlignment="1">
      <alignment vertical="center"/>
    </xf>
    <xf numFmtId="0" fontId="6" fillId="2" borderId="48" xfId="3" applyNumberFormat="1" applyFont="1" applyFill="1" applyBorder="1" applyAlignment="1">
      <alignment horizontal="right" vertical="center"/>
    </xf>
    <xf numFmtId="0" fontId="6" fillId="2" borderId="48" xfId="19" applyNumberFormat="1" applyFont="1" applyFill="1" applyBorder="1" applyAlignment="1">
      <alignment horizontal="right" vertical="center"/>
    </xf>
    <xf numFmtId="0" fontId="6" fillId="2" borderId="49" xfId="19" applyNumberFormat="1" applyFont="1" applyFill="1" applyBorder="1" applyAlignment="1">
      <alignment horizontal="right" vertical="center"/>
    </xf>
    <xf numFmtId="0" fontId="6" fillId="2" borderId="25" xfId="3" applyNumberFormat="1" applyFont="1" applyFill="1" applyBorder="1" applyAlignment="1">
      <alignment vertical="center"/>
    </xf>
    <xf numFmtId="0" fontId="17" fillId="2" borderId="0" xfId="10" applyFont="1" applyFill="1" applyAlignment="1"/>
    <xf numFmtId="0" fontId="6" fillId="2" borderId="11" xfId="1" applyFont="1" applyFill="1" applyBorder="1" applyAlignment="1">
      <alignment horizontal="left" vertical="center"/>
    </xf>
    <xf numFmtId="0" fontId="6" fillId="2" borderId="11" xfId="4" applyFont="1" applyFill="1" applyBorder="1" applyAlignment="1">
      <alignment horizontal="left" vertical="center"/>
    </xf>
    <xf numFmtId="178" fontId="6" fillId="2" borderId="0" xfId="3" applyNumberFormat="1" applyFont="1" applyFill="1" applyAlignment="1">
      <alignment horizontal="right" vertical="center"/>
    </xf>
    <xf numFmtId="0" fontId="6" fillId="2" borderId="3" xfId="4" applyFont="1" applyFill="1" applyBorder="1" applyAlignment="1">
      <alignment horizontal="left" vertical="top"/>
    </xf>
    <xf numFmtId="0" fontId="6" fillId="2" borderId="63" xfId="5" applyNumberFormat="1" applyFont="1" applyFill="1" applyBorder="1" applyAlignment="1">
      <alignment vertical="center" shrinkToFit="1"/>
    </xf>
    <xf numFmtId="0" fontId="6" fillId="2" borderId="76" xfId="9" applyNumberFormat="1" applyFont="1" applyFill="1" applyBorder="1" applyAlignment="1">
      <alignment vertical="center" shrinkToFit="1"/>
    </xf>
    <xf numFmtId="0" fontId="6" fillId="2" borderId="63" xfId="9" applyNumberFormat="1" applyFont="1" applyFill="1" applyBorder="1" applyAlignment="1">
      <alignment vertical="center" shrinkToFit="1"/>
    </xf>
    <xf numFmtId="0" fontId="6" fillId="2" borderId="77" xfId="9" applyNumberFormat="1" applyFont="1" applyFill="1" applyBorder="1" applyAlignment="1">
      <alignment vertical="center" shrinkToFit="1"/>
    </xf>
    <xf numFmtId="0" fontId="6" fillId="2" borderId="76" xfId="9" applyNumberFormat="1" applyFont="1" applyFill="1" applyBorder="1" applyAlignment="1">
      <alignment vertical="center"/>
    </xf>
    <xf numFmtId="0" fontId="6" fillId="2" borderId="63" xfId="9" applyNumberFormat="1" applyFont="1" applyFill="1" applyBorder="1" applyAlignment="1">
      <alignment vertical="center"/>
    </xf>
    <xf numFmtId="0" fontId="6" fillId="2" borderId="77" xfId="9" applyNumberFormat="1" applyFont="1" applyFill="1" applyBorder="1" applyAlignment="1">
      <alignment vertical="center"/>
    </xf>
    <xf numFmtId="0" fontId="6" fillId="2" borderId="81" xfId="1" applyNumberFormat="1" applyFont="1" applyFill="1" applyBorder="1" applyAlignment="1">
      <alignment vertical="center"/>
    </xf>
    <xf numFmtId="0" fontId="6" fillId="2" borderId="81" xfId="1" applyNumberFormat="1" applyFont="1" applyFill="1" applyBorder="1" applyAlignment="1">
      <alignment vertical="top"/>
    </xf>
    <xf numFmtId="0" fontId="6" fillId="2" borderId="53" xfId="1" applyNumberFormat="1" applyFont="1" applyFill="1" applyBorder="1" applyAlignment="1">
      <alignment vertical="top"/>
    </xf>
    <xf numFmtId="0" fontId="6" fillId="2" borderId="82" xfId="3" applyNumberFormat="1" applyFont="1" applyFill="1" applyBorder="1" applyAlignment="1">
      <alignment vertical="center" shrinkToFit="1"/>
    </xf>
    <xf numFmtId="0" fontId="6" fillId="2" borderId="77" xfId="5" applyNumberFormat="1" applyFont="1" applyFill="1" applyBorder="1" applyAlignment="1">
      <alignment vertical="center" shrinkToFit="1"/>
    </xf>
    <xf numFmtId="0" fontId="6" fillId="2" borderId="83" xfId="5" applyNumberFormat="1" applyFont="1" applyFill="1" applyBorder="1" applyAlignment="1">
      <alignment vertical="center" shrinkToFit="1"/>
    </xf>
    <xf numFmtId="0" fontId="6" fillId="2" borderId="83" xfId="9" applyNumberFormat="1" applyFont="1" applyFill="1" applyBorder="1" applyAlignment="1">
      <alignment vertical="center" shrinkToFit="1"/>
    </xf>
    <xf numFmtId="0" fontId="6" fillId="2" borderId="78" xfId="5" applyNumberFormat="1" applyFont="1" applyFill="1" applyBorder="1" applyAlignment="1">
      <alignment vertical="top"/>
    </xf>
    <xf numFmtId="0" fontId="6" fillId="2" borderId="78" xfId="9" applyNumberFormat="1" applyFont="1" applyFill="1" applyBorder="1" applyAlignment="1">
      <alignment vertical="top"/>
    </xf>
    <xf numFmtId="0" fontId="6" fillId="2" borderId="0" xfId="9" applyNumberFormat="1" applyFont="1" applyFill="1" applyBorder="1" applyAlignment="1">
      <alignment horizontal="left" vertical="top"/>
    </xf>
    <xf numFmtId="0" fontId="6" fillId="2" borderId="15" xfId="10" applyNumberFormat="1" applyFont="1" applyFill="1" applyBorder="1" applyAlignment="1">
      <alignment horizontal="left" vertical="center"/>
    </xf>
    <xf numFmtId="0" fontId="6" fillId="2" borderId="83" xfId="9" applyNumberFormat="1" applyFont="1" applyFill="1" applyBorder="1" applyAlignment="1">
      <alignment vertical="center"/>
    </xf>
    <xf numFmtId="0" fontId="6" fillId="2" borderId="25" xfId="9" applyNumberFormat="1" applyFont="1" applyFill="1" applyBorder="1" applyAlignment="1">
      <alignment horizontal="left" vertical="center"/>
    </xf>
    <xf numFmtId="0" fontId="6" fillId="2" borderId="26" xfId="9" applyNumberFormat="1" applyFont="1" applyFill="1" applyBorder="1" applyAlignment="1">
      <alignment horizontal="left" vertical="center"/>
    </xf>
    <xf numFmtId="0" fontId="6" fillId="2" borderId="63" xfId="9" applyFont="1" applyFill="1" applyBorder="1" applyAlignment="1">
      <alignment vertical="center" shrinkToFit="1"/>
    </xf>
    <xf numFmtId="0" fontId="6" fillId="2" borderId="63" xfId="3" applyNumberFormat="1" applyFont="1" applyFill="1" applyBorder="1" applyAlignment="1">
      <alignment vertical="center"/>
    </xf>
    <xf numFmtId="0" fontId="6" fillId="2" borderId="0" xfId="6" applyFont="1" applyFill="1" applyBorder="1" applyAlignment="1">
      <alignment vertical="center"/>
    </xf>
    <xf numFmtId="0" fontId="6" fillId="2" borderId="14" xfId="3" applyNumberFormat="1" applyFont="1" applyFill="1" applyBorder="1" applyAlignment="1">
      <alignment vertical="center"/>
    </xf>
    <xf numFmtId="0" fontId="6" fillId="2" borderId="15" xfId="10" applyFont="1" applyFill="1" applyBorder="1" applyAlignment="1">
      <alignment horizontal="left" vertical="center"/>
    </xf>
    <xf numFmtId="0" fontId="6" fillId="2" borderId="74" xfId="10" applyFont="1" applyFill="1" applyBorder="1" applyAlignment="1">
      <alignment horizontal="left" vertical="center"/>
    </xf>
    <xf numFmtId="0" fontId="6" fillId="2" borderId="14" xfId="6" applyFont="1" applyFill="1" applyBorder="1" applyAlignment="1">
      <alignment horizontal="left" vertical="center"/>
    </xf>
    <xf numFmtId="0" fontId="6" fillId="2" borderId="28" xfId="6" applyFont="1" applyFill="1" applyBorder="1" applyAlignment="1">
      <alignment horizontal="left" vertical="center"/>
    </xf>
    <xf numFmtId="0" fontId="6" fillId="2" borderId="53" xfId="0" applyFont="1" applyFill="1" applyBorder="1" applyAlignment="1">
      <alignment horizontal="center" vertical="center"/>
    </xf>
    <xf numFmtId="0" fontId="6" fillId="2" borderId="14" xfId="9" applyFont="1" applyFill="1" applyBorder="1" applyAlignment="1">
      <alignment horizontal="left" vertical="center"/>
    </xf>
    <xf numFmtId="0" fontId="17" fillId="2" borderId="1" xfId="5" applyNumberFormat="1" applyFont="1" applyFill="1" applyBorder="1" applyAlignment="1"/>
    <xf numFmtId="0" fontId="2" fillId="2" borderId="0" xfId="10" applyFont="1" applyFill="1" applyAlignment="1">
      <alignment horizontal="left" vertical="center"/>
    </xf>
    <xf numFmtId="0" fontId="6" fillId="2" borderId="11" xfId="6" applyFont="1" applyFill="1" applyBorder="1" applyAlignment="1">
      <alignment vertical="center"/>
    </xf>
    <xf numFmtId="0" fontId="6" fillId="2" borderId="1" xfId="6" applyFont="1" applyFill="1" applyBorder="1" applyAlignment="1">
      <alignment vertical="center"/>
    </xf>
    <xf numFmtId="0" fontId="6" fillId="2" borderId="14" xfId="10" applyFont="1" applyFill="1" applyBorder="1" applyAlignment="1">
      <alignment vertical="center"/>
    </xf>
    <xf numFmtId="0" fontId="6" fillId="2" borderId="28" xfId="10" applyFont="1" applyFill="1" applyBorder="1" applyAlignment="1">
      <alignment vertical="center"/>
    </xf>
    <xf numFmtId="0" fontId="6" fillId="2" borderId="16" xfId="10" applyFont="1" applyFill="1" applyBorder="1" applyAlignment="1">
      <alignment vertical="center"/>
    </xf>
    <xf numFmtId="0" fontId="6" fillId="2" borderId="44" xfId="10" applyFont="1" applyFill="1" applyBorder="1" applyAlignment="1">
      <alignment vertical="center"/>
    </xf>
    <xf numFmtId="0" fontId="6" fillId="2" borderId="19" xfId="10" applyFont="1" applyFill="1" applyBorder="1" applyAlignment="1">
      <alignment vertical="center"/>
    </xf>
    <xf numFmtId="0" fontId="6" fillId="2" borderId="20" xfId="10" applyFont="1" applyFill="1" applyBorder="1" applyAlignment="1">
      <alignment vertical="center"/>
    </xf>
    <xf numFmtId="0" fontId="6" fillId="2" borderId="46" xfId="10" applyFont="1" applyFill="1" applyBorder="1" applyAlignment="1">
      <alignment vertical="center"/>
    </xf>
    <xf numFmtId="0" fontId="6" fillId="2" borderId="22" xfId="10" applyFont="1" applyFill="1" applyBorder="1" applyAlignment="1">
      <alignment vertical="center"/>
    </xf>
    <xf numFmtId="0" fontId="6" fillId="2" borderId="51" xfId="10" applyFont="1" applyFill="1" applyBorder="1" applyAlignment="1">
      <alignment vertical="center"/>
    </xf>
    <xf numFmtId="0" fontId="6" fillId="2" borderId="56" xfId="10" applyFont="1" applyFill="1" applyBorder="1" applyAlignment="1">
      <alignment vertical="center"/>
    </xf>
    <xf numFmtId="0" fontId="6" fillId="2" borderId="48" xfId="10" applyFont="1" applyFill="1" applyBorder="1" applyAlignment="1">
      <alignment vertical="center"/>
    </xf>
    <xf numFmtId="0" fontId="6" fillId="2" borderId="49" xfId="10" applyFont="1" applyFill="1" applyBorder="1" applyAlignment="1">
      <alignment vertical="center"/>
    </xf>
    <xf numFmtId="0" fontId="6" fillId="2" borderId="7" xfId="6" applyFont="1" applyFill="1" applyBorder="1" applyAlignment="1">
      <alignment horizontal="left" vertical="top"/>
    </xf>
    <xf numFmtId="0" fontId="6" fillId="2" borderId="9" xfId="10" applyFont="1" applyFill="1" applyBorder="1" applyAlignment="1">
      <alignment vertical="center"/>
    </xf>
    <xf numFmtId="0" fontId="6" fillId="2" borderId="0" xfId="10" applyFont="1" applyFill="1" applyAlignment="1">
      <alignment vertical="center"/>
    </xf>
    <xf numFmtId="0" fontId="6" fillId="2" borderId="11" xfId="10" applyFont="1" applyFill="1" applyBorder="1" applyAlignment="1">
      <alignment vertical="center"/>
    </xf>
    <xf numFmtId="0" fontId="6" fillId="2" borderId="1" xfId="10" applyFont="1" applyFill="1" applyBorder="1" applyAlignment="1">
      <alignment vertical="center"/>
    </xf>
    <xf numFmtId="0" fontId="6" fillId="2" borderId="0" xfId="10" applyFont="1" applyFill="1" applyBorder="1" applyAlignment="1">
      <alignment vertical="center"/>
    </xf>
    <xf numFmtId="0" fontId="10" fillId="2" borderId="0" xfId="10" applyFont="1" applyFill="1" applyAlignment="1">
      <alignment vertical="center"/>
    </xf>
    <xf numFmtId="0" fontId="10" fillId="2" borderId="6" xfId="10" applyFont="1" applyFill="1" applyBorder="1" applyAlignment="1">
      <alignment vertical="center"/>
    </xf>
    <xf numFmtId="0" fontId="10" fillId="2" borderId="75" xfId="10" applyFont="1" applyFill="1" applyBorder="1" applyAlignment="1">
      <alignment vertical="center"/>
    </xf>
    <xf numFmtId="0" fontId="6" fillId="2" borderId="17" xfId="9" applyFont="1" applyFill="1" applyBorder="1" applyAlignment="1">
      <alignment vertical="center"/>
    </xf>
    <xf numFmtId="0" fontId="6" fillId="2" borderId="76" xfId="9" applyFont="1" applyFill="1" applyBorder="1" applyAlignment="1">
      <alignment vertical="center"/>
    </xf>
    <xf numFmtId="0" fontId="6" fillId="2" borderId="18" xfId="9" applyFont="1" applyFill="1" applyBorder="1" applyAlignment="1">
      <alignment vertical="center"/>
    </xf>
    <xf numFmtId="0" fontId="6" fillId="2" borderId="63" xfId="9" applyFont="1" applyFill="1" applyBorder="1" applyAlignment="1">
      <alignment vertical="center"/>
    </xf>
    <xf numFmtId="0" fontId="6" fillId="2" borderId="21" xfId="9" applyFont="1" applyFill="1" applyBorder="1" applyAlignment="1">
      <alignment vertical="center"/>
    </xf>
    <xf numFmtId="0" fontId="6" fillId="2" borderId="77" xfId="9" applyFont="1" applyFill="1" applyBorder="1" applyAlignment="1">
      <alignment vertical="center"/>
    </xf>
    <xf numFmtId="0" fontId="6" fillId="2" borderId="83" xfId="9" applyFont="1" applyFill="1" applyBorder="1" applyAlignment="1">
      <alignment vertical="center"/>
    </xf>
    <xf numFmtId="0" fontId="6" fillId="2" borderId="0" xfId="20" applyFont="1" applyFill="1" applyAlignment="1">
      <alignment horizontal="center" vertical="center"/>
    </xf>
    <xf numFmtId="0" fontId="17" fillId="2" borderId="0" xfId="20" applyFont="1" applyFill="1" applyAlignment="1">
      <alignment vertical="center"/>
    </xf>
    <xf numFmtId="0" fontId="2" fillId="2" borderId="1" xfId="9" applyNumberFormat="1" applyFont="1" applyFill="1" applyBorder="1" applyAlignment="1">
      <alignment horizontal="left" vertical="center"/>
    </xf>
    <xf numFmtId="0" fontId="6" fillId="2" borderId="0" xfId="9" applyNumberFormat="1" applyFont="1" applyFill="1" applyAlignment="1">
      <alignment vertical="center" shrinkToFit="1"/>
    </xf>
    <xf numFmtId="0" fontId="6" fillId="2" borderId="0" xfId="8" applyNumberFormat="1" applyFont="1" applyFill="1" applyBorder="1" applyAlignment="1">
      <alignment vertical="center"/>
    </xf>
    <xf numFmtId="0" fontId="2" fillId="2" borderId="0" xfId="6" applyNumberFormat="1" applyFont="1" applyFill="1" applyAlignment="1">
      <alignment horizontal="left" vertical="center"/>
    </xf>
    <xf numFmtId="0" fontId="6" fillId="2" borderId="2" xfId="6" applyNumberFormat="1" applyFont="1" applyFill="1" applyBorder="1" applyAlignment="1">
      <alignment vertical="center"/>
    </xf>
    <xf numFmtId="0" fontId="17" fillId="2" borderId="0" xfId="6" applyNumberFormat="1" applyFont="1" applyFill="1" applyAlignment="1">
      <alignment horizontal="left" vertical="center"/>
    </xf>
    <xf numFmtId="0" fontId="6" fillId="2" borderId="9" xfId="6" applyNumberFormat="1" applyFont="1" applyFill="1" applyBorder="1" applyAlignment="1">
      <alignment horizontal="center" vertical="center"/>
    </xf>
    <xf numFmtId="0" fontId="6" fillId="2" borderId="0" xfId="6" applyNumberFormat="1" applyFont="1" applyFill="1" applyAlignment="1">
      <alignment horizontal="center" vertical="center"/>
    </xf>
    <xf numFmtId="0" fontId="6" fillId="2" borderId="1" xfId="6" applyNumberFormat="1" applyFont="1" applyFill="1" applyBorder="1" applyAlignment="1">
      <alignment horizontal="center" vertical="center"/>
    </xf>
    <xf numFmtId="0" fontId="2" fillId="2" borderId="0" xfId="10" applyNumberFormat="1" applyFont="1" applyFill="1" applyAlignment="1">
      <alignment horizontal="left" vertical="center"/>
    </xf>
    <xf numFmtId="0" fontId="6" fillId="2" borderId="9" xfId="20" applyNumberFormat="1" applyFont="1" applyFill="1" applyBorder="1" applyAlignment="1">
      <alignment horizontal="center" vertical="center"/>
    </xf>
    <xf numFmtId="0" fontId="6" fillId="2" borderId="0" xfId="20" applyNumberFormat="1" applyFont="1" applyFill="1" applyAlignment="1">
      <alignment horizontal="center" vertical="center"/>
    </xf>
    <xf numFmtId="0" fontId="10" fillId="2" borderId="0" xfId="10" applyNumberFormat="1" applyFont="1" applyFill="1" applyAlignment="1"/>
    <xf numFmtId="0" fontId="17" fillId="2" borderId="0" xfId="20" applyNumberFormat="1" applyFont="1" applyFill="1" applyAlignment="1">
      <alignment vertical="center"/>
    </xf>
    <xf numFmtId="0" fontId="6" fillId="2" borderId="11" xfId="6" applyNumberFormat="1" applyFont="1" applyFill="1" applyBorder="1" applyAlignment="1">
      <alignment horizontal="center" vertical="center"/>
    </xf>
    <xf numFmtId="0" fontId="17" fillId="2" borderId="0" xfId="10" applyNumberFormat="1" applyFont="1" applyFill="1" applyAlignment="1"/>
    <xf numFmtId="0" fontId="13" fillId="2" borderId="0" xfId="10" applyNumberFormat="1" applyFont="1" applyFill="1" applyAlignment="1">
      <alignment horizontal="left" vertical="center"/>
    </xf>
    <xf numFmtId="0" fontId="6" fillId="2" borderId="11" xfId="4" applyNumberFormat="1" applyFont="1" applyFill="1" applyBorder="1" applyAlignment="1">
      <alignment horizontal="left" vertical="center"/>
    </xf>
    <xf numFmtId="0" fontId="6" fillId="2" borderId="0" xfId="3" applyNumberFormat="1" applyFont="1" applyFill="1" applyAlignment="1">
      <alignment horizontal="right" vertical="center"/>
    </xf>
    <xf numFmtId="0" fontId="6" fillId="2" borderId="9" xfId="4" applyNumberFormat="1" applyFont="1" applyFill="1" applyBorder="1" applyAlignment="1">
      <alignment vertical="center"/>
    </xf>
    <xf numFmtId="0" fontId="6" fillId="2" borderId="0" xfId="4" applyNumberFormat="1" applyFont="1" applyFill="1" applyAlignment="1">
      <alignment vertical="center"/>
    </xf>
    <xf numFmtId="0" fontId="13" fillId="2" borderId="0" xfId="21" applyNumberFormat="1" applyFont="1" applyFill="1" applyAlignment="1">
      <alignment horizontal="left" vertical="center"/>
    </xf>
    <xf numFmtId="0" fontId="6" fillId="2" borderId="3" xfId="4" applyNumberFormat="1" applyFont="1" applyFill="1" applyBorder="1" applyAlignment="1">
      <alignment vertical="top"/>
    </xf>
    <xf numFmtId="0" fontId="6" fillId="2" borderId="4" xfId="4" applyNumberFormat="1" applyFont="1" applyFill="1" applyBorder="1" applyAlignment="1">
      <alignment vertical="top"/>
    </xf>
    <xf numFmtId="0" fontId="6" fillId="2" borderId="3" xfId="4" applyNumberFormat="1" applyFont="1" applyFill="1" applyBorder="1" applyAlignment="1">
      <alignment horizontal="left" vertical="top"/>
    </xf>
    <xf numFmtId="0" fontId="6" fillId="2" borderId="2" xfId="4" applyNumberFormat="1" applyFont="1" applyFill="1" applyBorder="1" applyAlignment="1">
      <alignment horizontal="left" vertical="top"/>
    </xf>
    <xf numFmtId="0" fontId="6" fillId="2" borderId="2" xfId="4" applyFont="1" applyFill="1" applyBorder="1" applyAlignment="1">
      <alignment horizontal="left" vertical="top"/>
    </xf>
    <xf numFmtId="0" fontId="6" fillId="2" borderId="4" xfId="4" applyFont="1" applyFill="1" applyBorder="1" applyAlignment="1">
      <alignment horizontal="left" vertical="top"/>
    </xf>
    <xf numFmtId="0" fontId="6" fillId="2" borderId="9" xfId="4" applyFont="1" applyFill="1" applyBorder="1" applyAlignment="1">
      <alignment horizontal="left" vertical="top"/>
    </xf>
    <xf numFmtId="0" fontId="6" fillId="2" borderId="0" xfId="4" applyFont="1" applyFill="1" applyBorder="1" applyAlignment="1">
      <alignment horizontal="left" vertical="top"/>
    </xf>
    <xf numFmtId="0" fontId="6" fillId="2" borderId="8" xfId="4" applyFont="1" applyFill="1" applyBorder="1" applyAlignment="1">
      <alignment horizontal="left" vertical="top"/>
    </xf>
    <xf numFmtId="0" fontId="6" fillId="2" borderId="0" xfId="4" applyFont="1" applyFill="1" applyAlignment="1">
      <alignment horizontal="left" vertical="top"/>
    </xf>
    <xf numFmtId="0" fontId="6" fillId="2" borderId="2" xfId="4" applyNumberFormat="1" applyFont="1" applyFill="1" applyBorder="1" applyAlignment="1">
      <alignment vertical="top"/>
    </xf>
    <xf numFmtId="0" fontId="6" fillId="2" borderId="9" xfId="4" applyNumberFormat="1" applyFont="1" applyFill="1" applyBorder="1" applyAlignment="1">
      <alignment vertical="top"/>
    </xf>
    <xf numFmtId="0" fontId="6" fillId="2" borderId="0" xfId="4" applyNumberFormat="1" applyFont="1" applyFill="1" applyBorder="1" applyAlignment="1">
      <alignment vertical="top"/>
    </xf>
    <xf numFmtId="0" fontId="6" fillId="2" borderId="8" xfId="4" applyNumberFormat="1" applyFont="1" applyFill="1" applyBorder="1" applyAlignment="1">
      <alignment vertical="top"/>
    </xf>
    <xf numFmtId="0" fontId="6" fillId="2" borderId="0" xfId="4" applyNumberFormat="1" applyFont="1" applyFill="1" applyAlignment="1">
      <alignment vertical="top"/>
    </xf>
    <xf numFmtId="0" fontId="6" fillId="2" borderId="4" xfId="4" applyNumberFormat="1" applyFont="1" applyFill="1" applyBorder="1" applyAlignment="1">
      <alignment horizontal="left" vertical="top"/>
    </xf>
    <xf numFmtId="0" fontId="6" fillId="2" borderId="6" xfId="18" applyNumberFormat="1" applyFont="1" applyFill="1" applyBorder="1" applyAlignment="1">
      <alignment horizontal="left" vertical="top"/>
    </xf>
    <xf numFmtId="0" fontId="6" fillId="2" borderId="5" xfId="18" applyNumberFormat="1" applyFont="1" applyFill="1" applyBorder="1" applyAlignment="1">
      <alignment horizontal="left" vertical="top"/>
    </xf>
    <xf numFmtId="0" fontId="6" fillId="2" borderId="9" xfId="4" applyNumberFormat="1" applyFont="1" applyFill="1" applyBorder="1" applyAlignment="1">
      <alignment horizontal="left" vertical="top"/>
    </xf>
    <xf numFmtId="0" fontId="6" fillId="2" borderId="0" xfId="4" applyNumberFormat="1" applyFont="1" applyFill="1" applyBorder="1" applyAlignment="1">
      <alignment horizontal="left" vertical="top"/>
    </xf>
    <xf numFmtId="0" fontId="6" fillId="2" borderId="8" xfId="4" applyNumberFormat="1" applyFont="1" applyFill="1" applyBorder="1" applyAlignment="1">
      <alignment horizontal="left" vertical="top"/>
    </xf>
    <xf numFmtId="0" fontId="6" fillId="2" borderId="0" xfId="4" applyNumberFormat="1" applyFont="1" applyFill="1" applyAlignment="1">
      <alignment horizontal="left" vertical="top"/>
    </xf>
    <xf numFmtId="0" fontId="13" fillId="2" borderId="0" xfId="10" applyNumberFormat="1" applyFont="1" applyFill="1" applyAlignment="1">
      <alignment vertical="center"/>
    </xf>
    <xf numFmtId="0" fontId="13" fillId="2" borderId="0" xfId="10" applyFont="1" applyFill="1" applyAlignment="1">
      <alignment vertical="center"/>
    </xf>
    <xf numFmtId="0" fontId="17" fillId="2" borderId="0" xfId="10" applyNumberFormat="1" applyFont="1" applyFill="1" applyAlignment="1">
      <alignment horizontal="left" vertical="center"/>
    </xf>
    <xf numFmtId="0" fontId="6" fillId="2" borderId="10" xfId="9" applyNumberFormat="1" applyFont="1" applyFill="1" applyBorder="1" applyAlignment="1">
      <alignment horizontal="left" vertical="center"/>
    </xf>
    <xf numFmtId="0" fontId="6" fillId="2" borderId="2" xfId="9" applyNumberFormat="1" applyFont="1" applyFill="1" applyBorder="1" applyAlignment="1">
      <alignment horizontal="left" vertical="top"/>
    </xf>
    <xf numFmtId="0" fontId="6" fillId="2" borderId="3" xfId="9" applyNumberFormat="1" applyFont="1" applyFill="1" applyBorder="1" applyAlignment="1">
      <alignment horizontal="left" vertical="top"/>
    </xf>
    <xf numFmtId="0" fontId="6" fillId="2" borderId="4" xfId="9" applyNumberFormat="1" applyFont="1" applyFill="1" applyBorder="1" applyAlignment="1">
      <alignment horizontal="left" vertical="top"/>
    </xf>
    <xf numFmtId="0" fontId="6" fillId="2" borderId="2" xfId="6" applyNumberFormat="1" applyFont="1" applyFill="1" applyBorder="1" applyAlignment="1">
      <alignment vertical="top"/>
    </xf>
    <xf numFmtId="0" fontId="6" fillId="2" borderId="3" xfId="6" applyNumberFormat="1" applyFont="1" applyFill="1" applyBorder="1" applyAlignment="1">
      <alignment vertical="top"/>
    </xf>
    <xf numFmtId="0" fontId="6" fillId="2" borderId="4" xfId="6" applyNumberFormat="1" applyFont="1" applyFill="1" applyBorder="1" applyAlignment="1">
      <alignment vertical="top"/>
    </xf>
    <xf numFmtId="0" fontId="6" fillId="2" borderId="7" xfId="3" applyNumberFormat="1" applyFont="1" applyFill="1" applyBorder="1" applyAlignment="1">
      <alignment vertical="top"/>
    </xf>
    <xf numFmtId="0" fontId="6" fillId="2" borderId="15" xfId="1" applyNumberFormat="1" applyFont="1" applyFill="1" applyBorder="1" applyAlignment="1">
      <alignment vertical="top"/>
    </xf>
    <xf numFmtId="0" fontId="6" fillId="2" borderId="6" xfId="1" applyNumberFormat="1" applyFont="1" applyFill="1" applyBorder="1" applyAlignment="1">
      <alignment vertical="top"/>
    </xf>
    <xf numFmtId="0" fontId="6" fillId="2" borderId="9" xfId="6" applyNumberFormat="1" applyFont="1" applyFill="1" applyBorder="1" applyAlignment="1">
      <alignment vertical="top"/>
    </xf>
    <xf numFmtId="0" fontId="6" fillId="2" borderId="0" xfId="6" applyNumberFormat="1" applyFont="1" applyFill="1" applyBorder="1" applyAlignment="1">
      <alignment vertical="top"/>
    </xf>
    <xf numFmtId="0" fontId="6" fillId="2" borderId="8" xfId="6" applyNumberFormat="1" applyFont="1" applyFill="1" applyBorder="1" applyAlignment="1">
      <alignment vertical="top"/>
    </xf>
    <xf numFmtId="0" fontId="6" fillId="2" borderId="10" xfId="6" applyNumberFormat="1" applyFont="1" applyFill="1" applyBorder="1" applyAlignment="1">
      <alignment horizontal="center" vertical="top"/>
    </xf>
    <xf numFmtId="0" fontId="6" fillId="2" borderId="10" xfId="3" applyNumberFormat="1" applyFont="1" applyFill="1" applyBorder="1" applyAlignment="1">
      <alignment vertical="top"/>
    </xf>
    <xf numFmtId="0" fontId="6" fillId="2" borderId="4" xfId="3" applyNumberFormat="1" applyFont="1" applyFill="1" applyBorder="1" applyAlignment="1">
      <alignment horizontal="left" vertical="top"/>
    </xf>
    <xf numFmtId="0" fontId="6" fillId="2" borderId="0" xfId="6" applyNumberFormat="1" applyFont="1" applyFill="1" applyAlignment="1">
      <alignment vertical="top"/>
    </xf>
    <xf numFmtId="0" fontId="6" fillId="2" borderId="8" xfId="3" applyNumberFormat="1" applyFont="1" applyFill="1" applyBorder="1" applyAlignment="1">
      <alignment horizontal="left" vertical="top"/>
    </xf>
    <xf numFmtId="0" fontId="6" fillId="2" borderId="10" xfId="3" applyNumberFormat="1" applyFont="1" applyFill="1" applyBorder="1" applyAlignment="1">
      <alignment horizontal="left" vertical="top"/>
    </xf>
    <xf numFmtId="0" fontId="6" fillId="2" borderId="6" xfId="1" applyNumberFormat="1" applyFont="1" applyFill="1" applyBorder="1" applyAlignment="1">
      <alignment vertical="center"/>
    </xf>
    <xf numFmtId="0" fontId="6" fillId="2" borderId="2" xfId="6" applyNumberFormat="1" applyFont="1" applyFill="1" applyBorder="1" applyAlignment="1">
      <alignment horizontal="left" vertical="top"/>
    </xf>
    <xf numFmtId="0" fontId="6" fillId="2" borderId="3" xfId="6" applyNumberFormat="1" applyFont="1" applyFill="1" applyBorder="1" applyAlignment="1">
      <alignment horizontal="left" vertical="top"/>
    </xf>
    <xf numFmtId="0" fontId="6" fillId="2" borderId="4" xfId="6" applyNumberFormat="1" applyFont="1" applyFill="1" applyBorder="1" applyAlignment="1">
      <alignment horizontal="left" vertical="top"/>
    </xf>
    <xf numFmtId="0" fontId="6" fillId="2" borderId="7" xfId="3" applyNumberFormat="1" applyFont="1" applyFill="1" applyBorder="1" applyAlignment="1">
      <alignment horizontal="left" vertical="top"/>
    </xf>
    <xf numFmtId="0" fontId="6" fillId="2" borderId="15" xfId="1" applyNumberFormat="1" applyFont="1" applyFill="1" applyBorder="1" applyAlignment="1">
      <alignment horizontal="left" vertical="top"/>
    </xf>
    <xf numFmtId="0" fontId="17" fillId="2" borderId="0" xfId="6" applyNumberFormat="1" applyFont="1" applyFill="1" applyAlignment="1">
      <alignment horizontal="left" vertical="top"/>
    </xf>
    <xf numFmtId="0" fontId="6" fillId="2" borderId="9" xfId="6" applyNumberFormat="1" applyFont="1" applyFill="1" applyBorder="1" applyAlignment="1">
      <alignment horizontal="left" vertical="top"/>
    </xf>
    <xf numFmtId="0" fontId="6" fillId="2" borderId="0" xfId="6" applyNumberFormat="1" applyFont="1" applyFill="1" applyBorder="1" applyAlignment="1">
      <alignment horizontal="left" vertical="top"/>
    </xf>
    <xf numFmtId="0" fontId="6" fillId="2" borderId="8" xfId="6" applyNumberFormat="1" applyFont="1" applyFill="1" applyBorder="1" applyAlignment="1">
      <alignment horizontal="left" vertical="top"/>
    </xf>
    <xf numFmtId="0" fontId="6" fillId="2" borderId="10" xfId="6" applyNumberFormat="1" applyFont="1" applyFill="1" applyBorder="1" applyAlignment="1">
      <alignment horizontal="left" vertical="top"/>
    </xf>
    <xf numFmtId="0" fontId="6" fillId="2" borderId="0" xfId="6" applyNumberFormat="1" applyFont="1" applyFill="1" applyAlignment="1">
      <alignment horizontal="left" vertical="top"/>
    </xf>
    <xf numFmtId="0" fontId="6" fillId="2" borderId="79" xfId="6" applyNumberFormat="1" applyFont="1" applyFill="1" applyBorder="1" applyAlignment="1">
      <alignment horizontal="left" vertical="top"/>
    </xf>
    <xf numFmtId="0" fontId="6" fillId="2" borderId="80" xfId="6" applyNumberFormat="1" applyFont="1" applyFill="1" applyBorder="1" applyAlignment="1">
      <alignment horizontal="left" vertical="top"/>
    </xf>
    <xf numFmtId="0" fontId="6" fillId="2" borderId="37" xfId="3" applyNumberFormat="1" applyFont="1" applyFill="1" applyBorder="1" applyAlignment="1">
      <alignment horizontal="left" vertical="top"/>
    </xf>
    <xf numFmtId="0" fontId="6" fillId="2" borderId="10" xfId="6" applyNumberFormat="1" applyFont="1" applyFill="1" applyBorder="1" applyAlignment="1">
      <alignment vertical="top"/>
    </xf>
    <xf numFmtId="0" fontId="6" fillId="2" borderId="4" xfId="3" applyNumberFormat="1" applyFont="1" applyFill="1" applyBorder="1" applyAlignment="1">
      <alignment vertical="top"/>
    </xf>
    <xf numFmtId="0" fontId="6" fillId="2" borderId="8" xfId="3" applyNumberFormat="1" applyFont="1" applyFill="1" applyBorder="1" applyAlignment="1">
      <alignment vertical="top"/>
    </xf>
    <xf numFmtId="0" fontId="6" fillId="2" borderId="2" xfId="9" applyNumberFormat="1" applyFont="1" applyFill="1" applyBorder="1" applyAlignment="1">
      <alignment horizontal="left" vertical="center"/>
    </xf>
    <xf numFmtId="0" fontId="6" fillId="2" borderId="3" xfId="9" applyNumberFormat="1" applyFont="1" applyFill="1" applyBorder="1" applyAlignment="1">
      <alignment horizontal="left" vertical="center"/>
    </xf>
    <xf numFmtId="0" fontId="6" fillId="2" borderId="2" xfId="5" applyNumberFormat="1" applyFont="1" applyFill="1" applyBorder="1" applyAlignment="1">
      <alignment horizontal="left" vertical="center"/>
    </xf>
    <xf numFmtId="0" fontId="6" fillId="2" borderId="9" xfId="9" applyNumberFormat="1" applyFont="1" applyFill="1" applyBorder="1" applyAlignment="1">
      <alignment horizontal="left" vertical="center"/>
    </xf>
    <xf numFmtId="0" fontId="6" fillId="2" borderId="0" xfId="9" applyNumberFormat="1" applyFont="1" applyFill="1" applyBorder="1" applyAlignment="1">
      <alignment horizontal="left" vertical="center"/>
    </xf>
    <xf numFmtId="0" fontId="6" fillId="2" borderId="0" xfId="9" applyNumberFormat="1" applyFont="1" applyFill="1" applyAlignment="1">
      <alignment horizontal="left" vertical="center"/>
    </xf>
    <xf numFmtId="0" fontId="6" fillId="2" borderId="5" xfId="9" applyNumberFormat="1" applyFont="1" applyFill="1" applyBorder="1" applyAlignment="1">
      <alignment horizontal="left" vertical="top"/>
    </xf>
    <xf numFmtId="0" fontId="6" fillId="2" borderId="0" xfId="9" applyNumberFormat="1" applyFont="1" applyFill="1" applyAlignment="1">
      <alignment horizontal="left" vertical="top"/>
    </xf>
    <xf numFmtId="0" fontId="6" fillId="2" borderId="4" xfId="10" applyNumberFormat="1" applyFont="1" applyFill="1" applyBorder="1" applyAlignment="1">
      <alignment vertical="top"/>
    </xf>
    <xf numFmtId="0" fontId="6" fillId="2" borderId="9" xfId="10" applyNumberFormat="1" applyFont="1" applyFill="1" applyBorder="1" applyAlignment="1">
      <alignment horizontal="left" vertical="top"/>
    </xf>
    <xf numFmtId="0" fontId="6" fillId="2" borderId="10" xfId="0" applyNumberFormat="1" applyFont="1" applyFill="1" applyBorder="1" applyAlignment="1">
      <alignment vertical="top"/>
    </xf>
    <xf numFmtId="0" fontId="6" fillId="2" borderId="71" xfId="0" applyNumberFormat="1" applyFont="1" applyFill="1" applyBorder="1" applyAlignment="1">
      <alignment vertical="top"/>
    </xf>
    <xf numFmtId="0" fontId="6" fillId="2" borderId="73" xfId="0" applyNumberFormat="1" applyFont="1" applyFill="1" applyBorder="1" applyAlignment="1">
      <alignment vertical="top"/>
    </xf>
    <xf numFmtId="0" fontId="6" fillId="2" borderId="3" xfId="10" applyNumberFormat="1" applyFont="1" applyFill="1" applyBorder="1" applyAlignment="1">
      <alignment horizontal="left" vertical="top"/>
    </xf>
    <xf numFmtId="0" fontId="6" fillId="2" borderId="0" xfId="10" applyNumberFormat="1" applyFont="1" applyFill="1" applyAlignment="1">
      <alignment horizontal="left" vertical="center"/>
    </xf>
    <xf numFmtId="0" fontId="6" fillId="2" borderId="70" xfId="10" applyNumberFormat="1" applyFont="1" applyFill="1" applyBorder="1" applyAlignment="1">
      <alignment vertical="top"/>
    </xf>
    <xf numFmtId="0" fontId="6" fillId="2" borderId="72" xfId="10" applyNumberFormat="1" applyFont="1" applyFill="1" applyBorder="1" applyAlignment="1">
      <alignment vertical="top"/>
    </xf>
    <xf numFmtId="0" fontId="6" fillId="2" borderId="2" xfId="10" applyFont="1" applyFill="1" applyBorder="1" applyAlignment="1">
      <alignment horizontal="left" vertical="top"/>
    </xf>
    <xf numFmtId="0" fontId="6" fillId="2" borderId="7" xfId="10" applyFont="1" applyFill="1" applyBorder="1" applyAlignment="1">
      <alignment horizontal="left" vertical="top"/>
    </xf>
    <xf numFmtId="0" fontId="6" fillId="2" borderId="3" xfId="10" applyFont="1" applyFill="1" applyBorder="1" applyAlignment="1">
      <alignment horizontal="left" vertical="top"/>
    </xf>
    <xf numFmtId="0" fontId="6" fillId="2" borderId="5" xfId="0" applyFont="1" applyFill="1" applyBorder="1" applyAlignment="1">
      <alignment horizontal="left" vertical="top"/>
    </xf>
    <xf numFmtId="0" fontId="6" fillId="2" borderId="9" xfId="10" applyFont="1" applyFill="1" applyBorder="1" applyAlignment="1">
      <alignment horizontal="left" vertical="top"/>
    </xf>
    <xf numFmtId="0" fontId="6" fillId="2" borderId="0" xfId="10" applyFont="1" applyFill="1" applyAlignment="1">
      <alignment horizontal="left" vertical="top"/>
    </xf>
    <xf numFmtId="0" fontId="6" fillId="2" borderId="10" xfId="10" applyFont="1" applyFill="1" applyBorder="1" applyAlignment="1">
      <alignment horizontal="left" vertical="top"/>
    </xf>
    <xf numFmtId="0" fontId="6" fillId="2" borderId="10" xfId="0" applyFont="1" applyFill="1" applyBorder="1" applyAlignment="1">
      <alignment horizontal="left" vertical="top"/>
    </xf>
    <xf numFmtId="0" fontId="6" fillId="2" borderId="9" xfId="0" applyFont="1" applyFill="1" applyBorder="1" applyAlignment="1">
      <alignment horizontal="left" vertical="top"/>
    </xf>
    <xf numFmtId="0" fontId="6" fillId="2" borderId="15" xfId="10" applyFont="1" applyFill="1" applyBorder="1" applyAlignment="1">
      <alignment horizontal="left" vertical="top"/>
    </xf>
    <xf numFmtId="0" fontId="6" fillId="2" borderId="6" xfId="10" applyFont="1" applyFill="1" applyBorder="1" applyAlignment="1">
      <alignment horizontal="left" vertical="top"/>
    </xf>
    <xf numFmtId="0" fontId="6" fillId="2" borderId="5" xfId="10" applyFont="1" applyFill="1" applyBorder="1" applyAlignment="1">
      <alignment horizontal="left" vertical="top"/>
    </xf>
    <xf numFmtId="0" fontId="6" fillId="2" borderId="0" xfId="10" applyFont="1" applyFill="1" applyBorder="1" applyAlignment="1">
      <alignment horizontal="left" vertical="top"/>
    </xf>
    <xf numFmtId="0" fontId="6" fillId="2" borderId="80" xfId="10" applyFont="1" applyFill="1" applyBorder="1" applyAlignment="1">
      <alignment horizontal="left" vertical="top"/>
    </xf>
    <xf numFmtId="0" fontId="6" fillId="2" borderId="37" xfId="10" applyFont="1" applyFill="1" applyBorder="1" applyAlignment="1">
      <alignment horizontal="left" vertical="top"/>
    </xf>
    <xf numFmtId="0" fontId="6" fillId="2" borderId="36" xfId="10" applyFont="1" applyFill="1" applyBorder="1" applyAlignment="1">
      <alignment horizontal="left" vertical="top"/>
    </xf>
    <xf numFmtId="0" fontId="6" fillId="2" borderId="3" xfId="10" applyFont="1" applyFill="1" applyBorder="1" applyAlignment="1">
      <alignment horizontal="left" vertical="center"/>
    </xf>
    <xf numFmtId="0" fontId="6" fillId="2" borderId="0" xfId="10" applyFont="1" applyFill="1" applyAlignment="1">
      <alignment horizontal="left" vertical="center"/>
    </xf>
    <xf numFmtId="0" fontId="6" fillId="2" borderId="10" xfId="10" applyFont="1" applyFill="1" applyBorder="1" applyAlignment="1">
      <alignment horizontal="left" vertical="center"/>
    </xf>
    <xf numFmtId="0" fontId="6" fillId="2" borderId="2" xfId="6" applyFont="1" applyFill="1" applyBorder="1" applyAlignment="1">
      <alignment horizontal="left" vertical="top"/>
    </xf>
    <xf numFmtId="0" fontId="6" fillId="2" borderId="3" xfId="6" applyFont="1" applyFill="1" applyBorder="1" applyAlignment="1">
      <alignment horizontal="left" vertical="top"/>
    </xf>
    <xf numFmtId="0" fontId="6" fillId="2" borderId="7" xfId="9" applyFont="1" applyFill="1" applyBorder="1" applyAlignment="1">
      <alignment horizontal="left" vertical="top"/>
    </xf>
    <xf numFmtId="0" fontId="6" fillId="2" borderId="15" xfId="6" applyFont="1" applyFill="1" applyBorder="1" applyAlignment="1">
      <alignment horizontal="left" vertical="top"/>
    </xf>
    <xf numFmtId="0" fontId="17" fillId="2" borderId="6" xfId="6" applyFont="1" applyFill="1" applyBorder="1" applyAlignment="1">
      <alignment horizontal="left" vertical="top"/>
    </xf>
    <xf numFmtId="0" fontId="6" fillId="2" borderId="5" xfId="6" applyFont="1" applyFill="1" applyBorder="1" applyAlignment="1">
      <alignment horizontal="left" vertical="top"/>
    </xf>
    <xf numFmtId="0" fontId="6" fillId="2" borderId="10" xfId="6" applyFont="1" applyFill="1" applyBorder="1" applyAlignment="1">
      <alignment horizontal="left" vertical="top"/>
    </xf>
    <xf numFmtId="0" fontId="6" fillId="2" borderId="9" xfId="6" applyFont="1" applyFill="1" applyBorder="1" applyAlignment="1">
      <alignment horizontal="left" vertical="top"/>
    </xf>
    <xf numFmtId="0" fontId="6" fillId="2" borderId="0" xfId="6" applyFont="1" applyFill="1" applyAlignment="1">
      <alignment horizontal="left" vertical="top"/>
    </xf>
    <xf numFmtId="0" fontId="6" fillId="2" borderId="0" xfId="6" applyFont="1" applyFill="1" applyBorder="1" applyAlignment="1">
      <alignment horizontal="left" vertical="top"/>
    </xf>
    <xf numFmtId="0" fontId="6" fillId="2" borderId="8" xfId="6" applyFont="1" applyFill="1" applyBorder="1" applyAlignment="1">
      <alignment horizontal="left" vertical="top"/>
    </xf>
    <xf numFmtId="0" fontId="6" fillId="2" borderId="6" xfId="6" applyFont="1" applyFill="1" applyBorder="1" applyAlignment="1">
      <alignment horizontal="left" vertical="top"/>
    </xf>
    <xf numFmtId="0" fontId="6" fillId="2" borderId="3" xfId="0" applyFont="1" applyFill="1" applyBorder="1" applyAlignment="1">
      <alignment horizontal="left" vertical="top"/>
    </xf>
    <xf numFmtId="0" fontId="6" fillId="2" borderId="4" xfId="0" applyFont="1" applyFill="1" applyBorder="1" applyAlignment="1">
      <alignment horizontal="left" vertical="top"/>
    </xf>
    <xf numFmtId="0" fontId="6" fillId="2" borderId="7" xfId="0" applyFont="1" applyFill="1" applyBorder="1" applyAlignment="1">
      <alignment horizontal="left" vertical="top"/>
    </xf>
    <xf numFmtId="0" fontId="6" fillId="2" borderId="0" xfId="0" applyFont="1" applyFill="1" applyBorder="1" applyAlignment="1">
      <alignment horizontal="left" vertical="top"/>
    </xf>
    <xf numFmtId="0" fontId="6" fillId="2" borderId="8" xfId="0" applyFont="1" applyFill="1" applyBorder="1" applyAlignment="1">
      <alignment horizontal="left" vertical="top"/>
    </xf>
    <xf numFmtId="0" fontId="6" fillId="2" borderId="10" xfId="9" applyFont="1" applyFill="1" applyBorder="1" applyAlignment="1">
      <alignment horizontal="left" vertical="top"/>
    </xf>
    <xf numFmtId="0" fontId="6" fillId="2" borderId="9" xfId="9" applyFont="1" applyFill="1" applyBorder="1" applyAlignment="1">
      <alignment horizontal="left" vertical="top"/>
    </xf>
    <xf numFmtId="0" fontId="6" fillId="2" borderId="0" xfId="0" applyFont="1" applyFill="1" applyAlignment="1">
      <alignment horizontal="left" vertical="top"/>
    </xf>
    <xf numFmtId="0" fontId="6" fillId="2" borderId="24" xfId="0" applyFont="1" applyFill="1" applyBorder="1" applyAlignment="1">
      <alignment horizontal="left" vertical="center"/>
    </xf>
    <xf numFmtId="0" fontId="6" fillId="2" borderId="27" xfId="0" applyFont="1" applyFill="1" applyBorder="1" applyAlignment="1">
      <alignment horizontal="left" vertical="center"/>
    </xf>
    <xf numFmtId="0" fontId="6" fillId="2" borderId="30" xfId="5" applyFont="1" applyFill="1" applyBorder="1" applyAlignment="1">
      <alignment horizontal="left" vertical="center"/>
    </xf>
    <xf numFmtId="0" fontId="6" fillId="2" borderId="43" xfId="5" applyFont="1" applyFill="1" applyBorder="1" applyAlignment="1">
      <alignment horizontal="left" vertical="center"/>
    </xf>
    <xf numFmtId="0" fontId="6" fillId="2" borderId="7" xfId="0" applyFont="1" applyFill="1" applyBorder="1" applyAlignment="1">
      <alignment horizontal="right" vertical="center"/>
    </xf>
    <xf numFmtId="0" fontId="6" fillId="2" borderId="31" xfId="0" applyFont="1" applyFill="1" applyBorder="1" applyAlignment="1">
      <alignment horizontal="right" vertical="center"/>
    </xf>
    <xf numFmtId="0" fontId="6" fillId="2" borderId="61" xfId="0" applyFont="1" applyFill="1" applyBorder="1" applyAlignment="1">
      <alignment horizontal="right" vertical="center"/>
    </xf>
    <xf numFmtId="0" fontId="6" fillId="2" borderId="16" xfId="0" applyFont="1" applyFill="1" applyBorder="1" applyAlignment="1">
      <alignment horizontal="right" vertical="center"/>
    </xf>
    <xf numFmtId="0" fontId="6" fillId="2" borderId="62" xfId="0" applyFont="1" applyFill="1" applyBorder="1" applyAlignment="1">
      <alignment horizontal="right" vertical="center"/>
    </xf>
    <xf numFmtId="0" fontId="6" fillId="2" borderId="19" xfId="0" applyFont="1" applyFill="1" applyBorder="1" applyAlignment="1">
      <alignment horizontal="right" vertical="center"/>
    </xf>
    <xf numFmtId="0" fontId="6" fillId="2" borderId="63" xfId="0" applyFont="1" applyFill="1" applyBorder="1" applyAlignment="1">
      <alignment horizontal="right" vertical="center"/>
    </xf>
    <xf numFmtId="0" fontId="6" fillId="2" borderId="64" xfId="0" applyFont="1" applyFill="1" applyBorder="1" applyAlignment="1">
      <alignment horizontal="right" vertical="center"/>
    </xf>
    <xf numFmtId="0" fontId="6" fillId="2" borderId="48" xfId="0" applyFont="1" applyFill="1" applyBorder="1" applyAlignment="1">
      <alignment horizontal="right" vertical="center"/>
    </xf>
    <xf numFmtId="0" fontId="6" fillId="2" borderId="24" xfId="6" applyFont="1" applyFill="1" applyBorder="1" applyAlignment="1">
      <alignment horizontal="left" vertical="center"/>
    </xf>
    <xf numFmtId="0" fontId="6" fillId="2" borderId="50" xfId="6" applyFont="1" applyFill="1" applyBorder="1" applyAlignment="1">
      <alignment horizontal="left" vertical="center"/>
    </xf>
    <xf numFmtId="0" fontId="6" fillId="2" borderId="55" xfId="6" applyFont="1" applyFill="1" applyBorder="1" applyAlignment="1">
      <alignment horizontal="left" vertical="center"/>
    </xf>
    <xf numFmtId="0" fontId="6" fillId="2" borderId="16" xfId="10" applyFont="1" applyFill="1" applyBorder="1" applyAlignment="1">
      <alignment horizontal="left" vertical="center"/>
    </xf>
    <xf numFmtId="0" fontId="6" fillId="2" borderId="19" xfId="10" applyFont="1" applyFill="1" applyBorder="1" applyAlignment="1">
      <alignment horizontal="left" vertical="center"/>
    </xf>
    <xf numFmtId="0" fontId="6" fillId="2" borderId="22" xfId="10" applyFont="1" applyFill="1" applyBorder="1" applyAlignment="1">
      <alignment horizontal="left" vertical="center"/>
    </xf>
    <xf numFmtId="0" fontId="6" fillId="2" borderId="43" xfId="9" applyNumberFormat="1" applyFont="1" applyFill="1" applyBorder="1" applyAlignment="1">
      <alignment vertical="center"/>
    </xf>
    <xf numFmtId="0" fontId="6" fillId="2" borderId="45" xfId="9" applyNumberFormat="1" applyFont="1" applyFill="1" applyBorder="1" applyAlignment="1">
      <alignment vertical="center"/>
    </xf>
    <xf numFmtId="0" fontId="6" fillId="2" borderId="47" xfId="9" applyNumberFormat="1" applyFont="1" applyFill="1" applyBorder="1" applyAlignment="1">
      <alignment vertical="center"/>
    </xf>
    <xf numFmtId="0" fontId="6" fillId="2" borderId="85" xfId="10" applyNumberFormat="1" applyFont="1" applyFill="1" applyBorder="1" applyAlignment="1">
      <alignment vertical="center"/>
    </xf>
    <xf numFmtId="0" fontId="6" fillId="2" borderId="50" xfId="10" applyNumberFormat="1" applyFont="1" applyFill="1" applyBorder="1" applyAlignment="1">
      <alignment horizontal="left" vertical="center"/>
    </xf>
    <xf numFmtId="0" fontId="6" fillId="2" borderId="55" xfId="10" applyNumberFormat="1" applyFont="1" applyFill="1" applyBorder="1" applyAlignment="1">
      <alignment horizontal="left" vertical="center"/>
    </xf>
    <xf numFmtId="0" fontId="6" fillId="2" borderId="24" xfId="10" applyFont="1" applyFill="1" applyBorder="1" applyAlignment="1">
      <alignment horizontal="left" vertical="center"/>
    </xf>
    <xf numFmtId="0" fontId="6" fillId="2" borderId="43" xfId="9" applyFont="1" applyFill="1" applyBorder="1" applyAlignment="1">
      <alignment horizontal="left" vertical="center"/>
    </xf>
    <xf numFmtId="0" fontId="6" fillId="2" borderId="45" xfId="9" applyFont="1" applyFill="1" applyBorder="1" applyAlignment="1">
      <alignment horizontal="left" vertical="center"/>
    </xf>
    <xf numFmtId="0" fontId="6" fillId="2" borderId="47" xfId="9" applyFont="1" applyFill="1" applyBorder="1" applyAlignment="1">
      <alignment horizontal="left" vertical="center"/>
    </xf>
    <xf numFmtId="0" fontId="6" fillId="2" borderId="54" xfId="10" applyFont="1" applyFill="1" applyBorder="1" applyAlignment="1">
      <alignment horizontal="left" vertical="center"/>
    </xf>
    <xf numFmtId="0" fontId="6" fillId="2" borderId="50" xfId="10" applyFont="1" applyFill="1" applyBorder="1" applyAlignment="1">
      <alignment horizontal="left" vertical="center"/>
    </xf>
    <xf numFmtId="0" fontId="6" fillId="2" borderId="55" xfId="10" applyFont="1" applyFill="1" applyBorder="1" applyAlignment="1">
      <alignment horizontal="left" vertical="center"/>
    </xf>
    <xf numFmtId="0" fontId="6" fillId="2" borderId="28" xfId="6" applyNumberFormat="1" applyFont="1" applyFill="1" applyBorder="1" applyAlignment="1">
      <alignment horizontal="right" vertical="center"/>
    </xf>
    <xf numFmtId="0" fontId="6" fillId="2" borderId="44" xfId="6" applyNumberFormat="1" applyFont="1" applyFill="1" applyBorder="1" applyAlignment="1">
      <alignment horizontal="right" vertical="center"/>
    </xf>
    <xf numFmtId="0" fontId="6" fillId="2" borderId="46" xfId="6" applyNumberFormat="1" applyFont="1" applyFill="1" applyBorder="1" applyAlignment="1">
      <alignment horizontal="right" vertical="center"/>
    </xf>
    <xf numFmtId="0" fontId="6" fillId="2" borderId="49" xfId="6" applyNumberFormat="1" applyFont="1" applyFill="1" applyBorder="1" applyAlignment="1">
      <alignment horizontal="right" vertical="center"/>
    </xf>
    <xf numFmtId="0" fontId="6" fillId="2" borderId="40" xfId="10" applyFont="1" applyFill="1" applyBorder="1" applyAlignment="1">
      <alignment horizontal="left" vertical="center"/>
    </xf>
    <xf numFmtId="0" fontId="6" fillId="2" borderId="27" xfId="10" applyFont="1" applyFill="1" applyBorder="1" applyAlignment="1">
      <alignment horizontal="left" vertical="center"/>
    </xf>
    <xf numFmtId="0" fontId="6" fillId="2" borderId="27" xfId="5" applyFont="1" applyFill="1" applyBorder="1" applyAlignment="1">
      <alignment horizontal="left" vertical="center"/>
    </xf>
    <xf numFmtId="0" fontId="6" fillId="2" borderId="13" xfId="0" applyFont="1" applyFill="1" applyBorder="1" applyAlignment="1">
      <alignment horizontal="left" vertical="center"/>
    </xf>
    <xf numFmtId="0" fontId="6" fillId="2" borderId="11" xfId="0" applyFont="1" applyFill="1" applyBorder="1" applyAlignment="1">
      <alignment horizontal="left" vertical="center"/>
    </xf>
    <xf numFmtId="0" fontId="6" fillId="2" borderId="33" xfId="10" applyFont="1" applyFill="1" applyBorder="1" applyAlignment="1">
      <alignment horizontal="left" vertical="center"/>
    </xf>
    <xf numFmtId="0" fontId="6" fillId="2" borderId="40" xfId="10" applyNumberFormat="1" applyFont="1" applyFill="1" applyBorder="1" applyAlignment="1">
      <alignment horizontal="left" vertical="center"/>
    </xf>
    <xf numFmtId="0" fontId="6" fillId="2" borderId="41" xfId="10" applyNumberFormat="1" applyFont="1" applyFill="1" applyBorder="1" applyAlignment="1">
      <alignment horizontal="left" vertical="center"/>
    </xf>
    <xf numFmtId="0" fontId="6" fillId="2" borderId="33" xfId="0" applyNumberFormat="1" applyFont="1" applyFill="1" applyBorder="1" applyAlignment="1">
      <alignment horizontal="left" vertical="center"/>
    </xf>
    <xf numFmtId="0" fontId="6" fillId="2" borderId="27" xfId="5" applyNumberFormat="1" applyFont="1" applyFill="1" applyBorder="1" applyAlignment="1">
      <alignment horizontal="left" vertical="center"/>
    </xf>
    <xf numFmtId="0" fontId="6" fillId="2" borderId="43" xfId="5" applyNumberFormat="1" applyFont="1" applyFill="1" applyBorder="1" applyAlignment="1">
      <alignment horizontal="left" vertical="center"/>
    </xf>
    <xf numFmtId="0" fontId="6" fillId="2" borderId="24" xfId="9" applyNumberFormat="1" applyFont="1" applyFill="1" applyBorder="1" applyAlignment="1">
      <alignment horizontal="left" vertical="center"/>
    </xf>
    <xf numFmtId="0" fontId="6" fillId="2" borderId="27" xfId="9" applyNumberFormat="1" applyFont="1" applyFill="1" applyBorder="1" applyAlignment="1">
      <alignment horizontal="left" vertical="center"/>
    </xf>
    <xf numFmtId="0" fontId="6" fillId="2" borderId="11" xfId="9" applyNumberFormat="1" applyFont="1" applyFill="1" applyBorder="1" applyAlignment="1">
      <alignment horizontal="left" vertical="center"/>
    </xf>
    <xf numFmtId="0" fontId="6" fillId="2" borderId="24" xfId="6" applyNumberFormat="1" applyFont="1" applyFill="1" applyBorder="1" applyAlignment="1">
      <alignment horizontal="left" vertical="center"/>
    </xf>
    <xf numFmtId="0" fontId="6" fillId="2" borderId="39" xfId="3" applyNumberFormat="1" applyFont="1" applyFill="1" applyBorder="1" applyAlignment="1">
      <alignment vertical="center"/>
    </xf>
    <xf numFmtId="0" fontId="6" fillId="2" borderId="52" xfId="3" applyNumberFormat="1" applyFont="1" applyFill="1" applyBorder="1" applyAlignment="1">
      <alignment vertical="center"/>
    </xf>
    <xf numFmtId="0" fontId="6" fillId="2" borderId="5" xfId="3" applyNumberFormat="1" applyFont="1" applyFill="1" applyBorder="1" applyAlignment="1">
      <alignment vertical="center"/>
    </xf>
    <xf numFmtId="0" fontId="6" fillId="2" borderId="75" xfId="3" applyNumberFormat="1" applyFont="1" applyFill="1" applyBorder="1" applyAlignment="1">
      <alignment vertical="center"/>
    </xf>
    <xf numFmtId="0" fontId="6" fillId="2" borderId="40" xfId="4" applyNumberFormat="1" applyFont="1" applyFill="1" applyBorder="1" applyAlignment="1">
      <alignment horizontal="left" vertical="center"/>
    </xf>
    <xf numFmtId="0" fontId="6" fillId="2" borderId="41" xfId="4" applyNumberFormat="1" applyFont="1" applyFill="1" applyBorder="1" applyAlignment="1">
      <alignment horizontal="left" vertical="center"/>
    </xf>
    <xf numFmtId="0" fontId="6" fillId="2" borderId="24" xfId="4" applyNumberFormat="1" applyFont="1" applyFill="1" applyBorder="1" applyAlignment="1">
      <alignment horizontal="left" vertical="center"/>
    </xf>
    <xf numFmtId="0" fontId="6" fillId="2" borderId="27" xfId="4" applyNumberFormat="1" applyFont="1" applyFill="1" applyBorder="1" applyAlignment="1">
      <alignment horizontal="left" vertical="center"/>
    </xf>
    <xf numFmtId="0" fontId="6" fillId="2" borderId="29" xfId="5" applyNumberFormat="1" applyFont="1" applyFill="1" applyBorder="1" applyAlignment="1">
      <alignment horizontal="left" vertical="center"/>
    </xf>
    <xf numFmtId="0" fontId="6" fillId="2" borderId="24" xfId="4" applyFont="1" applyFill="1" applyBorder="1" applyAlignment="1">
      <alignment horizontal="left" vertical="center"/>
    </xf>
    <xf numFmtId="0" fontId="6" fillId="2" borderId="27" xfId="4" applyFont="1" applyFill="1" applyBorder="1" applyAlignment="1">
      <alignment horizontal="left" vertical="center"/>
    </xf>
    <xf numFmtId="0" fontId="17" fillId="2" borderId="0" xfId="10" applyFont="1" applyFill="1" applyAlignment="1">
      <alignment horizontal="left" vertical="center"/>
    </xf>
    <xf numFmtId="0" fontId="6" fillId="2" borderId="14" xfId="6" applyNumberFormat="1" applyFont="1" applyFill="1" applyBorder="1" applyAlignment="1">
      <alignment horizontal="right" vertical="center"/>
    </xf>
    <xf numFmtId="0" fontId="6" fillId="2" borderId="16" xfId="6" applyNumberFormat="1" applyFont="1" applyFill="1" applyBorder="1" applyAlignment="1">
      <alignment horizontal="right" vertical="center"/>
    </xf>
    <xf numFmtId="0" fontId="6" fillId="2" borderId="19" xfId="6" applyNumberFormat="1" applyFont="1" applyFill="1" applyBorder="1" applyAlignment="1">
      <alignment horizontal="right" vertical="center"/>
    </xf>
    <xf numFmtId="0" fontId="6" fillId="2" borderId="18" xfId="6" applyNumberFormat="1" applyFont="1" applyFill="1" applyBorder="1" applyAlignment="1">
      <alignment horizontal="right" vertical="center"/>
    </xf>
    <xf numFmtId="0" fontId="6" fillId="2" borderId="69" xfId="6" applyNumberFormat="1" applyFont="1" applyFill="1" applyBorder="1" applyAlignment="1">
      <alignment horizontal="right" vertical="center"/>
    </xf>
    <xf numFmtId="0" fontId="6" fillId="2" borderId="2" xfId="17" applyFont="1" applyFill="1" applyBorder="1" applyAlignment="1">
      <alignment horizontal="left" vertical="center"/>
    </xf>
    <xf numFmtId="0" fontId="6" fillId="2" borderId="6" xfId="17" applyFont="1" applyFill="1" applyBorder="1" applyAlignment="1">
      <alignment horizontal="left" vertical="center"/>
    </xf>
    <xf numFmtId="0" fontId="6" fillId="2" borderId="0" xfId="17" applyFont="1" applyFill="1" applyBorder="1" applyAlignment="1">
      <alignment horizontal="left" vertical="center"/>
    </xf>
    <xf numFmtId="0" fontId="6" fillId="2" borderId="10" xfId="17" applyFont="1" applyFill="1" applyBorder="1" applyAlignment="1">
      <alignment horizontal="left" vertical="center"/>
    </xf>
    <xf numFmtId="0" fontId="6" fillId="2" borderId="17" xfId="10" applyFont="1" applyFill="1" applyBorder="1" applyAlignment="1">
      <alignment horizontal="left" vertical="center"/>
    </xf>
    <xf numFmtId="0" fontId="6" fillId="2" borderId="76" xfId="10" applyFont="1" applyFill="1" applyBorder="1" applyAlignment="1">
      <alignment horizontal="left" vertical="center"/>
    </xf>
    <xf numFmtId="0" fontId="6" fillId="2" borderId="18" xfId="10" applyFont="1" applyFill="1" applyBorder="1" applyAlignment="1">
      <alignment horizontal="left" vertical="center"/>
    </xf>
    <xf numFmtId="0" fontId="6" fillId="2" borderId="63" xfId="10" applyFont="1" applyFill="1" applyBorder="1" applyAlignment="1">
      <alignment horizontal="left" vertical="center"/>
    </xf>
    <xf numFmtId="0" fontId="6" fillId="2" borderId="13" xfId="17" applyFont="1" applyFill="1" applyBorder="1" applyAlignment="1">
      <alignment horizontal="left" vertical="center"/>
    </xf>
    <xf numFmtId="0" fontId="13" fillId="2" borderId="21" xfId="9" applyFont="1" applyFill="1" applyBorder="1" applyAlignment="1">
      <alignment horizontal="left" vertical="center"/>
    </xf>
    <xf numFmtId="0" fontId="13" fillId="2" borderId="77" xfId="9" applyFont="1" applyFill="1" applyBorder="1" applyAlignment="1">
      <alignment horizontal="left" vertical="center"/>
    </xf>
    <xf numFmtId="0" fontId="13" fillId="2" borderId="83" xfId="9" applyFont="1" applyFill="1" applyBorder="1" applyAlignment="1">
      <alignment horizontal="left" vertical="center"/>
    </xf>
    <xf numFmtId="0" fontId="6" fillId="2" borderId="2" xfId="17" applyNumberFormat="1" applyFont="1" applyFill="1" applyBorder="1" applyAlignment="1">
      <alignment horizontal="left" vertical="center"/>
    </xf>
    <xf numFmtId="0" fontId="6" fillId="2" borderId="6" xfId="17" applyNumberFormat="1" applyFont="1" applyFill="1" applyBorder="1" applyAlignment="1">
      <alignment horizontal="left" vertical="center"/>
    </xf>
    <xf numFmtId="0" fontId="6" fillId="2" borderId="0" xfId="17" applyNumberFormat="1" applyFont="1" applyFill="1" applyBorder="1" applyAlignment="1">
      <alignment horizontal="left" vertical="center"/>
    </xf>
    <xf numFmtId="0" fontId="6" fillId="2" borderId="10" xfId="17" applyNumberFormat="1" applyFont="1" applyFill="1" applyBorder="1" applyAlignment="1">
      <alignment horizontal="left" vertical="center"/>
    </xf>
    <xf numFmtId="0" fontId="6" fillId="2" borderId="17" xfId="10" applyNumberFormat="1" applyFont="1" applyFill="1" applyBorder="1" applyAlignment="1">
      <alignment horizontal="left" vertical="center"/>
    </xf>
    <xf numFmtId="0" fontId="6" fillId="2" borderId="76" xfId="10" applyNumberFormat="1" applyFont="1" applyFill="1" applyBorder="1" applyAlignment="1">
      <alignment horizontal="left" vertical="center"/>
    </xf>
    <xf numFmtId="0" fontId="6" fillId="2" borderId="18" xfId="10" applyNumberFormat="1" applyFont="1" applyFill="1" applyBorder="1" applyAlignment="1">
      <alignment horizontal="left" vertical="center"/>
    </xf>
    <xf numFmtId="0" fontId="6" fillId="2" borderId="63" xfId="10" applyNumberFormat="1" applyFont="1" applyFill="1" applyBorder="1" applyAlignment="1">
      <alignment horizontal="left" vertical="center"/>
    </xf>
    <xf numFmtId="0" fontId="6" fillId="2" borderId="13" xfId="17" applyNumberFormat="1" applyFont="1" applyFill="1" applyBorder="1" applyAlignment="1">
      <alignment horizontal="left" vertical="center"/>
    </xf>
    <xf numFmtId="0" fontId="6" fillId="2" borderId="21" xfId="9" applyNumberFormat="1" applyFont="1" applyFill="1" applyBorder="1" applyAlignment="1">
      <alignment horizontal="left" vertical="center"/>
    </xf>
    <xf numFmtId="0" fontId="6" fillId="2" borderId="77" xfId="9" applyNumberFormat="1" applyFont="1" applyFill="1" applyBorder="1" applyAlignment="1">
      <alignment horizontal="left" vertical="center"/>
    </xf>
    <xf numFmtId="0" fontId="6" fillId="2" borderId="83" xfId="9" applyNumberFormat="1" applyFont="1" applyFill="1" applyBorder="1" applyAlignment="1">
      <alignment horizontal="left" vertical="center"/>
    </xf>
    <xf numFmtId="0" fontId="6" fillId="2" borderId="1" xfId="17" applyNumberFormat="1" applyFont="1" applyFill="1" applyBorder="1" applyAlignment="1">
      <alignment horizontal="left" vertical="center"/>
    </xf>
    <xf numFmtId="0" fontId="6" fillId="2" borderId="17" xfId="9" applyNumberFormat="1" applyFont="1" applyFill="1" applyBorder="1" applyAlignment="1">
      <alignment horizontal="left" vertical="center"/>
    </xf>
    <xf numFmtId="0" fontId="6" fillId="2" borderId="76" xfId="9" applyNumberFormat="1" applyFont="1" applyFill="1" applyBorder="1" applyAlignment="1">
      <alignment horizontal="left" vertical="center"/>
    </xf>
    <xf numFmtId="0" fontId="6" fillId="2" borderId="18" xfId="9" applyNumberFormat="1" applyFont="1" applyFill="1" applyBorder="1" applyAlignment="1">
      <alignment horizontal="left" vertical="center"/>
    </xf>
    <xf numFmtId="0" fontId="6" fillId="2" borderId="63" xfId="9" applyNumberFormat="1" applyFont="1" applyFill="1" applyBorder="1" applyAlignment="1">
      <alignment horizontal="left" vertical="center"/>
    </xf>
    <xf numFmtId="0" fontId="6" fillId="2" borderId="10" xfId="6" applyNumberFormat="1" applyFont="1" applyFill="1" applyBorder="1" applyAlignment="1">
      <alignment vertical="center"/>
    </xf>
    <xf numFmtId="0" fontId="6" fillId="2" borderId="17" xfId="1" applyNumberFormat="1" applyFont="1" applyFill="1" applyBorder="1" applyAlignment="1">
      <alignment vertical="center"/>
    </xf>
    <xf numFmtId="0" fontId="6" fillId="2" borderId="76" xfId="1" applyNumberFormat="1" applyFont="1" applyFill="1" applyBorder="1" applyAlignment="1">
      <alignment vertical="center"/>
    </xf>
    <xf numFmtId="0" fontId="6" fillId="2" borderId="18" xfId="1" applyNumberFormat="1" applyFont="1" applyFill="1" applyBorder="1" applyAlignment="1">
      <alignment vertical="center"/>
    </xf>
    <xf numFmtId="0" fontId="6" fillId="2" borderId="63" xfId="1" applyNumberFormat="1" applyFont="1" applyFill="1" applyBorder="1" applyAlignment="1">
      <alignment vertical="center"/>
    </xf>
    <xf numFmtId="0" fontId="6" fillId="2" borderId="13" xfId="6" applyNumberFormat="1" applyFont="1" applyFill="1" applyBorder="1" applyAlignment="1">
      <alignment vertical="center"/>
    </xf>
    <xf numFmtId="0" fontId="6" fillId="2" borderId="21" xfId="1" applyNumberFormat="1" applyFont="1" applyFill="1" applyBorder="1" applyAlignment="1">
      <alignment vertical="center"/>
    </xf>
    <xf numFmtId="0" fontId="6" fillId="2" borderId="77" xfId="1" applyNumberFormat="1" applyFont="1" applyFill="1" applyBorder="1" applyAlignment="1">
      <alignment vertical="center"/>
    </xf>
    <xf numFmtId="0" fontId="6" fillId="2" borderId="83" xfId="1" applyNumberFormat="1" applyFont="1" applyFill="1" applyBorder="1" applyAlignment="1">
      <alignment vertical="center"/>
    </xf>
    <xf numFmtId="0" fontId="6" fillId="2" borderId="65" xfId="9" applyNumberFormat="1" applyFont="1" applyFill="1" applyBorder="1" applyAlignment="1">
      <alignment horizontal="left" vertical="center"/>
    </xf>
    <xf numFmtId="0" fontId="6" fillId="2" borderId="84" xfId="9" applyNumberFormat="1" applyFont="1" applyFill="1" applyBorder="1" applyAlignment="1">
      <alignment horizontal="left" vertical="center"/>
    </xf>
    <xf numFmtId="0" fontId="6" fillId="2" borderId="6" xfId="9" applyNumberFormat="1" applyFont="1" applyFill="1" applyBorder="1" applyAlignment="1">
      <alignment horizontal="left" vertical="center"/>
    </xf>
    <xf numFmtId="0" fontId="6" fillId="2" borderId="75" xfId="9" applyNumberFormat="1" applyFont="1" applyFill="1" applyBorder="1" applyAlignment="1">
      <alignment horizontal="left" vertical="center"/>
    </xf>
    <xf numFmtId="0" fontId="6" fillId="2" borderId="17" xfId="7" applyNumberFormat="1" applyFont="1" applyFill="1" applyBorder="1" applyAlignment="1">
      <alignment horizontal="left" vertical="center"/>
    </xf>
    <xf numFmtId="0" fontId="6" fillId="2" borderId="76" xfId="7" applyNumberFormat="1" applyFont="1" applyFill="1" applyBorder="1" applyAlignment="1">
      <alignment horizontal="left" vertical="center"/>
    </xf>
    <xf numFmtId="0" fontId="6" fillId="2" borderId="18" xfId="9" applyNumberFormat="1" applyFont="1" applyFill="1" applyBorder="1" applyAlignment="1">
      <alignment horizontal="left" vertical="center" shrinkToFit="1"/>
    </xf>
    <xf numFmtId="0" fontId="6" fillId="2" borderId="63" xfId="9" applyNumberFormat="1" applyFont="1" applyFill="1" applyBorder="1" applyAlignment="1">
      <alignment horizontal="left" vertical="center" shrinkToFit="1"/>
    </xf>
    <xf numFmtId="0" fontId="17" fillId="2" borderId="13" xfId="9" applyNumberFormat="1" applyFont="1" applyFill="1" applyBorder="1" applyAlignment="1">
      <alignment horizontal="left" vertical="center"/>
    </xf>
    <xf numFmtId="0" fontId="6" fillId="2" borderId="2" xfId="5" applyFont="1" applyFill="1" applyBorder="1" applyAlignment="1">
      <alignment horizontal="left" vertical="center"/>
    </xf>
    <xf numFmtId="0" fontId="6" fillId="2" borderId="3" xfId="9" applyFont="1" applyFill="1" applyBorder="1" applyAlignment="1">
      <alignment horizontal="left" vertical="center"/>
    </xf>
    <xf numFmtId="0" fontId="6" fillId="2" borderId="0" xfId="9" applyFont="1" applyFill="1" applyBorder="1" applyAlignment="1">
      <alignment horizontal="left" vertical="center"/>
    </xf>
    <xf numFmtId="0" fontId="6" fillId="2" borderId="9" xfId="9" applyFont="1" applyFill="1" applyBorder="1" applyAlignment="1">
      <alignment horizontal="left" vertical="center"/>
    </xf>
    <xf numFmtId="0" fontId="6" fillId="2" borderId="17" xfId="7" applyFont="1" applyFill="1" applyBorder="1" applyAlignment="1">
      <alignment horizontal="left" vertical="center"/>
    </xf>
    <xf numFmtId="0" fontId="6" fillId="2" borderId="76" xfId="7" applyFont="1" applyFill="1" applyBorder="1" applyAlignment="1">
      <alignment horizontal="left" vertical="center"/>
    </xf>
    <xf numFmtId="0" fontId="6" fillId="2" borderId="18" xfId="9" applyFont="1" applyFill="1" applyBorder="1" applyAlignment="1">
      <alignment horizontal="left" vertical="center"/>
    </xf>
    <xf numFmtId="0" fontId="6" fillId="2" borderId="63" xfId="9" applyFont="1" applyFill="1" applyBorder="1" applyAlignment="1">
      <alignment horizontal="left" vertical="center"/>
    </xf>
    <xf numFmtId="0" fontId="6" fillId="2" borderId="18" xfId="9" applyFont="1" applyFill="1" applyBorder="1" applyAlignment="1">
      <alignment horizontal="left" vertical="center" shrinkToFit="1"/>
    </xf>
    <xf numFmtId="0" fontId="6" fillId="2" borderId="63" xfId="9" applyFont="1" applyFill="1" applyBorder="1" applyAlignment="1">
      <alignment horizontal="left" vertical="center" shrinkToFit="1"/>
    </xf>
    <xf numFmtId="0" fontId="6" fillId="2" borderId="10" xfId="9" applyFont="1" applyFill="1" applyBorder="1" applyAlignment="1">
      <alignment horizontal="left" vertical="center"/>
    </xf>
    <xf numFmtId="0" fontId="17" fillId="2" borderId="13" xfId="9" applyFont="1" applyFill="1" applyBorder="1" applyAlignment="1">
      <alignment horizontal="left" vertical="center"/>
    </xf>
    <xf numFmtId="0" fontId="6" fillId="2" borderId="21" xfId="9" applyFont="1" applyFill="1" applyBorder="1" applyAlignment="1">
      <alignment horizontal="left" vertical="center"/>
    </xf>
    <xf numFmtId="0" fontId="6" fillId="2" borderId="77" xfId="9" applyFont="1" applyFill="1" applyBorder="1" applyAlignment="1">
      <alignment horizontal="left" vertical="center"/>
    </xf>
    <xf numFmtId="0" fontId="6" fillId="2" borderId="83" xfId="9" applyFont="1" applyFill="1" applyBorder="1" applyAlignment="1">
      <alignment horizontal="left" vertical="center"/>
    </xf>
    <xf numFmtId="0" fontId="6" fillId="2" borderId="65" xfId="10" applyFont="1" applyFill="1" applyBorder="1" applyAlignment="1">
      <alignment horizontal="left" vertical="center"/>
    </xf>
    <xf numFmtId="0" fontId="6" fillId="2" borderId="66" xfId="10" applyFont="1" applyFill="1" applyBorder="1" applyAlignment="1">
      <alignment horizontal="left" vertical="center"/>
    </xf>
    <xf numFmtId="0" fontId="6" fillId="2" borderId="84" xfId="10" applyFont="1" applyFill="1" applyBorder="1" applyAlignment="1">
      <alignment horizontal="left" vertical="center"/>
    </xf>
    <xf numFmtId="0" fontId="6" fillId="2" borderId="20" xfId="10" applyFont="1" applyFill="1" applyBorder="1" applyAlignment="1">
      <alignment horizontal="left" vertical="center"/>
    </xf>
    <xf numFmtId="0" fontId="6" fillId="2" borderId="13" xfId="10" applyFont="1" applyFill="1" applyBorder="1" applyAlignment="1">
      <alignment horizontal="left" vertical="center"/>
    </xf>
    <xf numFmtId="0" fontId="6" fillId="2" borderId="21" xfId="10" applyFont="1" applyFill="1" applyBorder="1" applyAlignment="1">
      <alignment horizontal="left" vertical="center"/>
    </xf>
    <xf numFmtId="0" fontId="6" fillId="2" borderId="77" xfId="10" applyFont="1" applyFill="1" applyBorder="1" applyAlignment="1">
      <alignment horizontal="left" vertical="center"/>
    </xf>
    <xf numFmtId="0" fontId="6" fillId="2" borderId="83" xfId="10" applyFont="1" applyFill="1" applyBorder="1" applyAlignment="1">
      <alignment horizontal="left" vertical="center"/>
    </xf>
    <xf numFmtId="0" fontId="6" fillId="2" borderId="2" xfId="0" applyFont="1" applyFill="1" applyBorder="1" applyAlignment="1">
      <alignment horizontal="left" vertical="center"/>
    </xf>
    <xf numFmtId="0" fontId="6" fillId="2" borderId="1" xfId="0" applyFont="1" applyFill="1" applyBorder="1" applyAlignment="1">
      <alignment horizontal="left" vertical="center"/>
    </xf>
    <xf numFmtId="0" fontId="6" fillId="2" borderId="0" xfId="0" applyFont="1" applyFill="1" applyBorder="1" applyAlignment="1">
      <alignment horizontal="left" vertical="center"/>
    </xf>
    <xf numFmtId="0" fontId="6" fillId="2" borderId="9" xfId="0" applyFont="1" applyFill="1" applyBorder="1" applyAlignment="1">
      <alignment horizontal="left" vertical="center"/>
    </xf>
    <xf numFmtId="0" fontId="6" fillId="2" borderId="17" xfId="9" applyFont="1" applyFill="1" applyBorder="1" applyAlignment="1">
      <alignment horizontal="left" vertical="center"/>
    </xf>
    <xf numFmtId="0" fontId="6" fillId="2" borderId="76" xfId="9" applyFont="1" applyFill="1" applyBorder="1" applyAlignment="1">
      <alignment horizontal="left" vertical="center"/>
    </xf>
    <xf numFmtId="0" fontId="16" fillId="2" borderId="0" xfId="2" applyFont="1" applyFill="1" applyAlignment="1">
      <alignment vertical="center"/>
    </xf>
    <xf numFmtId="0" fontId="16" fillId="2" borderId="0" xfId="2" applyFont="1" applyFill="1" applyAlignment="1">
      <alignment horizontal="left" vertical="center"/>
    </xf>
    <xf numFmtId="0" fontId="13" fillId="2" borderId="0" xfId="6" applyFont="1" applyFill="1" applyAlignment="1">
      <alignment horizontal="left" vertical="center"/>
    </xf>
    <xf numFmtId="0" fontId="10" fillId="2" borderId="0" xfId="0" applyFont="1" applyFill="1" applyAlignment="1">
      <alignment horizontal="left" vertical="center"/>
    </xf>
    <xf numFmtId="0" fontId="17" fillId="2" borderId="0" xfId="6" applyFont="1" applyFill="1" applyAlignment="1">
      <alignment horizontal="left" vertical="center"/>
    </xf>
    <xf numFmtId="0" fontId="10" fillId="2" borderId="0" xfId="10" applyFont="1" applyFill="1" applyAlignment="1">
      <alignment horizontal="left" vertical="center"/>
    </xf>
    <xf numFmtId="0" fontId="13" fillId="2" borderId="0" xfId="6" applyNumberFormat="1" applyFont="1" applyFill="1" applyAlignment="1">
      <alignment horizontal="left" vertical="center"/>
    </xf>
    <xf numFmtId="0" fontId="16" fillId="2" borderId="0" xfId="2" applyNumberFormat="1" applyFont="1" applyFill="1" applyAlignment="1">
      <alignment vertical="center"/>
    </xf>
    <xf numFmtId="0" fontId="16" fillId="2" borderId="0" xfId="2" applyNumberFormat="1" applyFont="1" applyFill="1" applyAlignment="1">
      <alignment horizontal="left" vertical="center"/>
    </xf>
    <xf numFmtId="0" fontId="6" fillId="2" borderId="0" xfId="9" applyNumberFormat="1" applyFont="1" applyFill="1" applyAlignment="1">
      <alignment horizontal="left" vertical="center" shrinkToFit="1"/>
    </xf>
    <xf numFmtId="0" fontId="6" fillId="2" borderId="0" xfId="3" applyNumberFormat="1" applyFont="1" applyFill="1" applyAlignment="1">
      <alignment horizontal="left" vertical="center"/>
    </xf>
    <xf numFmtId="0" fontId="6" fillId="2" borderId="43" xfId="10" applyNumberFormat="1" applyFont="1" applyFill="1" applyBorder="1" applyAlignment="1">
      <alignment horizontal="left" vertical="center"/>
    </xf>
    <xf numFmtId="0" fontId="6" fillId="2" borderId="45" xfId="10" applyNumberFormat="1" applyFont="1" applyFill="1" applyBorder="1" applyAlignment="1">
      <alignment horizontal="left" vertical="center"/>
    </xf>
    <xf numFmtId="0" fontId="6" fillId="2" borderId="47" xfId="10" applyNumberFormat="1" applyFont="1" applyFill="1" applyBorder="1" applyAlignment="1">
      <alignment horizontal="left" vertical="center"/>
    </xf>
    <xf numFmtId="0" fontId="6" fillId="2" borderId="7" xfId="11" applyNumberFormat="1" applyFont="1" applyFill="1" applyBorder="1" applyAlignment="1">
      <alignment horizontal="left" vertical="top"/>
    </xf>
    <xf numFmtId="0" fontId="6" fillId="2" borderId="15" xfId="10" applyNumberFormat="1" applyFont="1" applyFill="1" applyBorder="1" applyAlignment="1">
      <alignment horizontal="left" vertical="top"/>
    </xf>
    <xf numFmtId="0" fontId="6" fillId="2" borderId="6" xfId="10" applyNumberFormat="1" applyFont="1" applyFill="1" applyBorder="1" applyAlignment="1">
      <alignment horizontal="left" vertical="top"/>
    </xf>
    <xf numFmtId="0" fontId="6" fillId="2" borderId="5" xfId="10" applyNumberFormat="1" applyFont="1" applyFill="1" applyBorder="1" applyAlignment="1">
      <alignment horizontal="left" vertical="top"/>
    </xf>
    <xf numFmtId="0" fontId="6" fillId="2" borderId="67" xfId="5" applyNumberFormat="1" applyFont="1" applyFill="1" applyBorder="1" applyAlignment="1">
      <alignment horizontal="left" vertical="center"/>
    </xf>
    <xf numFmtId="0" fontId="6" fillId="2" borderId="30" xfId="5" applyNumberFormat="1" applyFont="1" applyFill="1" applyBorder="1" applyAlignment="1">
      <alignment horizontal="left" vertical="center"/>
    </xf>
    <xf numFmtId="0" fontId="6" fillId="2" borderId="13" xfId="10" applyNumberFormat="1" applyFont="1" applyFill="1" applyBorder="1" applyAlignment="1">
      <alignment horizontal="left" vertical="center"/>
    </xf>
    <xf numFmtId="0" fontId="6" fillId="2" borderId="33" xfId="10" applyNumberFormat="1" applyFont="1" applyFill="1" applyBorder="1" applyAlignment="1">
      <alignment horizontal="left" vertical="center"/>
    </xf>
    <xf numFmtId="0" fontId="6" fillId="2" borderId="29" xfId="9" applyNumberFormat="1" applyFont="1" applyFill="1" applyBorder="1" applyAlignment="1">
      <alignment horizontal="left" vertical="center"/>
    </xf>
    <xf numFmtId="0" fontId="6" fillId="2" borderId="29" xfId="4" applyNumberFormat="1" applyFont="1" applyFill="1" applyBorder="1" applyAlignment="1">
      <alignment horizontal="left" vertical="center"/>
    </xf>
    <xf numFmtId="0" fontId="13" fillId="2" borderId="0" xfId="0" applyFont="1" applyFill="1" applyAlignment="1">
      <alignment horizontal="left" vertical="center"/>
    </xf>
    <xf numFmtId="0" fontId="6" fillId="2" borderId="39" xfId="1" applyNumberFormat="1" applyFont="1" applyFill="1" applyBorder="1" applyAlignment="1">
      <alignment horizontal="left" vertical="center"/>
    </xf>
    <xf numFmtId="0" fontId="6" fillId="2" borderId="25" xfId="1" applyFont="1" applyFill="1" applyBorder="1" applyAlignment="1">
      <alignment horizontal="left" vertical="center"/>
    </xf>
    <xf numFmtId="0" fontId="6" fillId="2" borderId="26" xfId="1" applyFont="1" applyFill="1" applyBorder="1" applyAlignment="1">
      <alignment horizontal="left" vertical="center"/>
    </xf>
    <xf numFmtId="0" fontId="13" fillId="2" borderId="0" xfId="9" applyNumberFormat="1" applyFont="1" applyFill="1" applyAlignment="1">
      <alignment horizontal="left" vertical="center"/>
    </xf>
    <xf numFmtId="0" fontId="13" fillId="2" borderId="0" xfId="21" applyNumberFormat="1" applyFont="1" applyFill="1" applyAlignment="1">
      <alignment vertical="center"/>
    </xf>
    <xf numFmtId="0" fontId="13" fillId="2" borderId="0" xfId="21" applyFont="1" applyFill="1" applyAlignment="1">
      <alignment horizontal="left" vertical="center"/>
    </xf>
    <xf numFmtId="0" fontId="6" fillId="2" borderId="74" xfId="9" applyNumberFormat="1" applyFont="1" applyFill="1" applyBorder="1" applyAlignment="1">
      <alignment horizontal="center" vertical="center"/>
    </xf>
    <xf numFmtId="0" fontId="6" fillId="2" borderId="7" xfId="9" applyNumberFormat="1" applyFont="1" applyFill="1" applyBorder="1" applyAlignment="1">
      <alignment vertical="center"/>
    </xf>
    <xf numFmtId="0" fontId="6" fillId="2" borderId="2" xfId="5" applyFont="1" applyFill="1" applyBorder="1" applyAlignment="1">
      <alignment horizontal="left" vertical="top"/>
    </xf>
    <xf numFmtId="0" fontId="6" fillId="2" borderId="52" xfId="1" applyFont="1" applyFill="1" applyBorder="1" applyAlignment="1">
      <alignment horizontal="left" vertical="center"/>
    </xf>
    <xf numFmtId="0" fontId="6" fillId="2" borderId="32" xfId="10" applyFont="1" applyFill="1" applyBorder="1" applyAlignment="1">
      <alignment horizontal="left" vertical="center"/>
    </xf>
    <xf numFmtId="0" fontId="6" fillId="2" borderId="43" xfId="10" applyFont="1" applyFill="1" applyBorder="1" applyAlignment="1">
      <alignment horizontal="left" vertical="center"/>
    </xf>
    <xf numFmtId="0" fontId="6" fillId="2" borderId="67" xfId="10" applyFont="1" applyFill="1" applyBorder="1" applyAlignment="1">
      <alignment horizontal="left" vertical="center"/>
    </xf>
    <xf numFmtId="0" fontId="6" fillId="2" borderId="45" xfId="10" applyFont="1" applyFill="1" applyBorder="1" applyAlignment="1">
      <alignment horizontal="left" vertical="center"/>
    </xf>
    <xf numFmtId="0" fontId="6" fillId="2" borderId="68" xfId="10" applyFont="1" applyFill="1" applyBorder="1" applyAlignment="1">
      <alignment horizontal="left" vertical="center"/>
    </xf>
    <xf numFmtId="0" fontId="6" fillId="2" borderId="47" xfId="10" applyFont="1" applyFill="1" applyBorder="1" applyAlignment="1">
      <alignment horizontal="left" vertical="center"/>
    </xf>
    <xf numFmtId="0" fontId="6" fillId="2" borderId="48" xfId="10" applyFont="1" applyFill="1" applyBorder="1" applyAlignment="1">
      <alignment horizontal="left" vertical="center"/>
    </xf>
    <xf numFmtId="0" fontId="6" fillId="2" borderId="2" xfId="0" applyNumberFormat="1" applyFont="1" applyFill="1" applyBorder="1" applyAlignment="1">
      <alignment vertical="top"/>
    </xf>
    <xf numFmtId="0" fontId="6" fillId="2" borderId="2" xfId="5" applyNumberFormat="1" applyFont="1" applyFill="1" applyBorder="1" applyAlignment="1">
      <alignment horizontal="left" vertical="top"/>
    </xf>
    <xf numFmtId="0" fontId="6" fillId="2" borderId="15" xfId="18" applyNumberFormat="1" applyFont="1" applyFill="1" applyBorder="1" applyAlignment="1">
      <alignment horizontal="left" vertical="top"/>
    </xf>
    <xf numFmtId="0" fontId="6" fillId="2" borderId="33" xfId="4" applyNumberFormat="1" applyFont="1" applyFill="1" applyBorder="1" applyAlignment="1">
      <alignment horizontal="left" vertical="center"/>
    </xf>
    <xf numFmtId="0" fontId="6" fillId="2" borderId="28" xfId="1" applyFont="1" applyFill="1" applyBorder="1" applyAlignment="1">
      <alignment horizontal="left" vertical="center"/>
    </xf>
    <xf numFmtId="0" fontId="6" fillId="2" borderId="33" xfId="4" applyFont="1" applyFill="1" applyBorder="1" applyAlignment="1">
      <alignment horizontal="left" vertical="center"/>
    </xf>
    <xf numFmtId="0" fontId="6" fillId="2" borderId="50" xfId="9" applyNumberFormat="1" applyFont="1" applyFill="1" applyBorder="1" applyAlignment="1">
      <alignment horizontal="left" vertical="center"/>
    </xf>
    <xf numFmtId="0" fontId="6" fillId="2" borderId="24" xfId="10" applyNumberFormat="1" applyFont="1" applyFill="1" applyBorder="1" applyAlignment="1">
      <alignment horizontal="left" vertical="center"/>
    </xf>
    <xf numFmtId="0" fontId="6" fillId="2" borderId="41" xfId="9" applyNumberFormat="1" applyFont="1" applyFill="1" applyBorder="1" applyAlignment="1">
      <alignment horizontal="left" vertical="center"/>
    </xf>
    <xf numFmtId="0" fontId="6" fillId="2" borderId="41" xfId="5" applyNumberFormat="1" applyFont="1" applyFill="1" applyBorder="1" applyAlignment="1">
      <alignment horizontal="left" vertical="center"/>
    </xf>
    <xf numFmtId="0" fontId="6" fillId="2" borderId="40" xfId="9" applyNumberFormat="1" applyFont="1" applyFill="1" applyBorder="1" applyAlignment="1">
      <alignment horizontal="left" vertical="center"/>
    </xf>
    <xf numFmtId="0" fontId="22" fillId="2" borderId="0" xfId="10" applyNumberFormat="1" applyFont="1" applyFill="1" applyAlignment="1">
      <alignment horizontal="left" vertical="center"/>
    </xf>
    <xf numFmtId="0" fontId="6" fillId="2" borderId="14" xfId="9" applyNumberFormat="1" applyFont="1" applyFill="1" applyBorder="1" applyAlignment="1">
      <alignment vertical="center"/>
    </xf>
    <xf numFmtId="0" fontId="23" fillId="2" borderId="0" xfId="10" applyFont="1" applyFill="1" applyAlignment="1">
      <alignment horizontal="left" vertical="center"/>
    </xf>
    <xf numFmtId="0" fontId="13" fillId="2" borderId="0" xfId="2" applyFont="1" applyFill="1" applyAlignment="1">
      <alignment horizontal="left" vertical="center"/>
    </xf>
    <xf numFmtId="0" fontId="23" fillId="2" borderId="0" xfId="0" applyFont="1" applyFill="1" applyAlignment="1">
      <alignment horizontal="left" vertical="center"/>
    </xf>
    <xf numFmtId="0" fontId="6" fillId="2" borderId="60" xfId="9" applyNumberFormat="1" applyFont="1" applyFill="1" applyBorder="1" applyAlignment="1">
      <alignment horizontal="left" vertical="center" shrinkToFit="1"/>
    </xf>
    <xf numFmtId="0" fontId="6" fillId="2" borderId="48" xfId="5" applyNumberFormat="1" applyFont="1" applyFill="1" applyBorder="1" applyAlignment="1">
      <alignment horizontal="left" vertical="center"/>
    </xf>
    <xf numFmtId="0" fontId="6" fillId="2" borderId="9" xfId="4" applyFont="1" applyFill="1" applyBorder="1" applyAlignment="1">
      <alignment vertical="center"/>
    </xf>
    <xf numFmtId="0" fontId="6" fillId="2" borderId="0" xfId="4" applyFont="1" applyFill="1" applyAlignment="1">
      <alignment vertical="center"/>
    </xf>
    <xf numFmtId="0" fontId="6" fillId="2" borderId="1" xfId="4" applyFont="1" applyFill="1" applyBorder="1" applyAlignment="1">
      <alignment vertical="center"/>
    </xf>
    <xf numFmtId="0" fontId="6" fillId="2" borderId="11" xfId="4" applyNumberFormat="1" applyFont="1" applyFill="1" applyBorder="1" applyAlignment="1">
      <alignment vertical="center"/>
    </xf>
    <xf numFmtId="0" fontId="6" fillId="2" borderId="1" xfId="4" applyNumberFormat="1" applyFont="1" applyFill="1" applyBorder="1" applyAlignment="1">
      <alignment vertical="center"/>
    </xf>
    <xf numFmtId="0" fontId="6" fillId="2" borderId="0" xfId="4" applyNumberFormat="1" applyFont="1" applyFill="1" applyBorder="1" applyAlignment="1">
      <alignment vertical="center"/>
    </xf>
    <xf numFmtId="0" fontId="6" fillId="2" borderId="10" xfId="10" applyNumberFormat="1" applyFont="1" applyFill="1" applyBorder="1" applyAlignment="1">
      <alignment horizontal="left" vertical="center"/>
    </xf>
    <xf numFmtId="0" fontId="6" fillId="2" borderId="0" xfId="9" applyNumberFormat="1" applyFont="1" applyFill="1" applyAlignment="1">
      <alignment vertical="center"/>
    </xf>
    <xf numFmtId="0" fontId="6" fillId="2" borderId="9" xfId="10" applyFont="1" applyFill="1" applyBorder="1" applyAlignment="1">
      <alignment horizontal="center" vertical="center"/>
    </xf>
    <xf numFmtId="0" fontId="6" fillId="2" borderId="0" xfId="10" applyFont="1" applyFill="1" applyAlignment="1">
      <alignment horizontal="center" vertical="center"/>
    </xf>
    <xf numFmtId="0" fontId="6" fillId="2" borderId="2" xfId="0" applyFont="1" applyFill="1" applyBorder="1" applyAlignment="1">
      <alignment vertical="center"/>
    </xf>
    <xf numFmtId="0" fontId="6" fillId="2" borderId="9" xfId="0" applyFont="1" applyFill="1" applyBorder="1" applyAlignment="1">
      <alignment vertical="center"/>
    </xf>
    <xf numFmtId="0" fontId="10" fillId="2" borderId="0" xfId="0" applyFont="1" applyFill="1" applyAlignment="1">
      <alignment vertical="center"/>
    </xf>
    <xf numFmtId="0" fontId="6" fillId="2" borderId="0" xfId="0" applyFont="1" applyFill="1" applyAlignment="1">
      <alignment vertical="center"/>
    </xf>
    <xf numFmtId="0" fontId="6" fillId="2" borderId="75" xfId="9" applyFont="1" applyFill="1" applyBorder="1" applyAlignment="1">
      <alignment horizontal="left" vertical="center"/>
    </xf>
    <xf numFmtId="0" fontId="6" fillId="2" borderId="0" xfId="9" applyNumberFormat="1" applyFont="1" applyFill="1" applyAlignment="1">
      <alignment horizontal="center" vertical="center"/>
    </xf>
    <xf numFmtId="0" fontId="17" fillId="2" borderId="9" xfId="6" applyNumberFormat="1" applyFont="1" applyFill="1" applyBorder="1" applyAlignment="1"/>
    <xf numFmtId="0" fontId="17" fillId="2" borderId="0" xfId="1" applyNumberFormat="1" applyFont="1" applyFill="1" applyAlignment="1">
      <alignment vertical="center"/>
    </xf>
    <xf numFmtId="0" fontId="6" fillId="2" borderId="0" xfId="1" applyNumberFormat="1" applyFont="1" applyFill="1" applyBorder="1" applyAlignment="1">
      <alignment horizontal="center" vertical="center"/>
    </xf>
    <xf numFmtId="0" fontId="6" fillId="2" borderId="0" xfId="1" applyNumberFormat="1" applyFont="1" applyFill="1" applyAlignment="1">
      <alignment horizontal="center" vertical="center"/>
    </xf>
    <xf numFmtId="0" fontId="2" fillId="2" borderId="0" xfId="10" applyNumberFormat="1" applyFont="1" applyFill="1" applyAlignment="1">
      <alignment vertical="center"/>
    </xf>
    <xf numFmtId="0" fontId="10" fillId="2" borderId="3" xfId="10" applyNumberFormat="1" applyFont="1" applyFill="1" applyBorder="1" applyAlignment="1">
      <alignment vertical="center"/>
    </xf>
    <xf numFmtId="0" fontId="6" fillId="2" borderId="17" xfId="10" applyNumberFormat="1" applyFont="1" applyFill="1" applyBorder="1" applyAlignment="1">
      <alignment vertical="center"/>
    </xf>
    <xf numFmtId="0" fontId="6" fillId="2" borderId="76" xfId="10" applyNumberFormat="1" applyFont="1" applyFill="1" applyBorder="1" applyAlignment="1">
      <alignment vertical="center"/>
    </xf>
    <xf numFmtId="0" fontId="6" fillId="2" borderId="43" xfId="10" applyNumberFormat="1" applyFont="1" applyFill="1" applyBorder="1" applyAlignment="1">
      <alignment vertical="center"/>
    </xf>
    <xf numFmtId="0" fontId="6" fillId="2" borderId="18" xfId="10" applyNumberFormat="1" applyFont="1" applyFill="1" applyBorder="1" applyAlignment="1">
      <alignment vertical="center"/>
    </xf>
    <xf numFmtId="0" fontId="6" fillId="2" borderId="63" xfId="10" applyNumberFormat="1" applyFont="1" applyFill="1" applyBorder="1" applyAlignment="1">
      <alignment vertical="center"/>
    </xf>
    <xf numFmtId="0" fontId="6" fillId="2" borderId="45" xfId="10" applyNumberFormat="1" applyFont="1" applyFill="1" applyBorder="1" applyAlignment="1">
      <alignment vertical="center"/>
    </xf>
    <xf numFmtId="0" fontId="6" fillId="2" borderId="18" xfId="11" applyNumberFormat="1" applyFont="1" applyFill="1" applyBorder="1" applyAlignment="1">
      <alignment vertical="center"/>
    </xf>
    <xf numFmtId="0" fontId="6" fillId="2" borderId="63" xfId="11" applyNumberFormat="1" applyFont="1" applyFill="1" applyBorder="1" applyAlignment="1">
      <alignment vertical="center"/>
    </xf>
    <xf numFmtId="0" fontId="6" fillId="2" borderId="21" xfId="10" applyNumberFormat="1" applyFont="1" applyFill="1" applyBorder="1" applyAlignment="1">
      <alignment vertical="center"/>
    </xf>
    <xf numFmtId="0" fontId="6" fillId="2" borderId="77" xfId="10" applyNumberFormat="1" applyFont="1" applyFill="1" applyBorder="1" applyAlignment="1">
      <alignment vertical="center"/>
    </xf>
    <xf numFmtId="0" fontId="6" fillId="2" borderId="83" xfId="10" applyNumberFormat="1" applyFont="1" applyFill="1" applyBorder="1" applyAlignment="1">
      <alignment vertical="center"/>
    </xf>
    <xf numFmtId="0" fontId="6" fillId="2" borderId="47" xfId="10" applyNumberFormat="1" applyFont="1" applyFill="1" applyBorder="1" applyAlignment="1">
      <alignment vertical="center"/>
    </xf>
    <xf numFmtId="0" fontId="13" fillId="2" borderId="0" xfId="1" applyNumberFormat="1" applyFont="1" applyFill="1" applyAlignment="1">
      <alignment vertical="center"/>
    </xf>
    <xf numFmtId="0" fontId="17" fillId="2" borderId="0" xfId="10" applyFont="1" applyFill="1" applyAlignment="1">
      <alignment vertical="center"/>
    </xf>
    <xf numFmtId="0" fontId="17" fillId="2" borderId="0" xfId="21" applyFont="1" applyFill="1" applyAlignment="1">
      <alignment vertical="center"/>
    </xf>
    <xf numFmtId="0" fontId="17" fillId="2" borderId="0" xfId="21" applyNumberFormat="1" applyFont="1" applyFill="1" applyAlignment="1">
      <alignment vertical="center"/>
    </xf>
    <xf numFmtId="0" fontId="6" fillId="2" borderId="7" xfId="5" applyNumberFormat="1" applyFont="1" applyFill="1" applyBorder="1" applyAlignment="1">
      <alignment vertical="center"/>
    </xf>
    <xf numFmtId="0" fontId="6" fillId="2" borderId="10" xfId="5" applyNumberFormat="1" applyFont="1" applyFill="1" applyBorder="1" applyAlignment="1">
      <alignment vertical="center"/>
    </xf>
    <xf numFmtId="0" fontId="13" fillId="2" borderId="0" xfId="9" applyNumberFormat="1" applyFont="1" applyFill="1" applyBorder="1" applyAlignment="1">
      <alignment vertical="top" shrinkToFit="1"/>
    </xf>
    <xf numFmtId="0" fontId="17" fillId="2" borderId="1" xfId="9" applyNumberFormat="1" applyFont="1" applyFill="1" applyBorder="1" applyAlignment="1">
      <alignment vertical="center"/>
    </xf>
    <xf numFmtId="0" fontId="17" fillId="2" borderId="1" xfId="10" applyFont="1" applyFill="1" applyBorder="1" applyAlignment="1">
      <alignment vertical="center"/>
    </xf>
    <xf numFmtId="0" fontId="13" fillId="2" borderId="0" xfId="6" applyFont="1" applyFill="1" applyAlignment="1"/>
    <xf numFmtId="0" fontId="6" fillId="2" borderId="10" xfId="12" applyNumberFormat="1" applyFont="1" applyFill="1" applyBorder="1" applyAlignment="1">
      <alignment vertical="center"/>
    </xf>
    <xf numFmtId="0" fontId="6" fillId="2" borderId="16" xfId="12" applyNumberFormat="1" applyFont="1" applyFill="1" applyBorder="1" applyAlignment="1">
      <alignment vertical="center"/>
    </xf>
    <xf numFmtId="0" fontId="6" fillId="2" borderId="19" xfId="12" applyNumberFormat="1" applyFont="1" applyFill="1" applyBorder="1" applyAlignment="1">
      <alignment vertical="center"/>
    </xf>
    <xf numFmtId="0" fontId="6" fillId="2" borderId="48" xfId="12" applyNumberFormat="1" applyFont="1" applyFill="1" applyBorder="1" applyAlignment="1">
      <alignment vertical="center"/>
    </xf>
    <xf numFmtId="0" fontId="2" fillId="2" borderId="1" xfId="1" applyNumberFormat="1" applyFont="1" applyFill="1" applyBorder="1" applyAlignment="1">
      <alignment vertical="center"/>
    </xf>
    <xf numFmtId="0" fontId="2" fillId="2" borderId="1" xfId="9" applyNumberFormat="1" applyFont="1" applyFill="1" applyBorder="1" applyAlignment="1">
      <alignment vertical="center"/>
    </xf>
    <xf numFmtId="0" fontId="6" fillId="2" borderId="27" xfId="5" applyNumberFormat="1" applyFont="1" applyFill="1" applyBorder="1" applyAlignment="1">
      <alignment vertical="center"/>
    </xf>
    <xf numFmtId="0" fontId="6" fillId="2" borderId="17" xfId="7" applyNumberFormat="1" applyFont="1" applyFill="1" applyBorder="1" applyAlignment="1">
      <alignment vertical="center"/>
    </xf>
    <xf numFmtId="0" fontId="6" fillId="2" borderId="76" xfId="7" applyNumberFormat="1" applyFont="1" applyFill="1" applyBorder="1" applyAlignment="1">
      <alignment vertical="center"/>
    </xf>
    <xf numFmtId="0" fontId="17" fillId="2" borderId="13" xfId="9" applyNumberFormat="1" applyFont="1" applyFill="1" applyBorder="1" applyAlignment="1">
      <alignment vertical="center"/>
    </xf>
    <xf numFmtId="0" fontId="13" fillId="2" borderId="0" xfId="6" applyNumberFormat="1" applyFont="1" applyFill="1" applyAlignment="1"/>
    <xf numFmtId="0" fontId="13" fillId="2" borderId="0" xfId="6" quotePrefix="1" applyNumberFormat="1" applyFont="1" applyFill="1" applyAlignment="1"/>
    <xf numFmtId="0" fontId="1" fillId="2" borderId="0" xfId="6" applyNumberFormat="1" applyFont="1" applyFill="1" applyAlignment="1"/>
    <xf numFmtId="0" fontId="2" fillId="2" borderId="1" xfId="5" applyNumberFormat="1" applyFont="1" applyFill="1" applyBorder="1" applyAlignment="1">
      <alignment vertical="center"/>
    </xf>
    <xf numFmtId="0" fontId="13" fillId="2" borderId="3" xfId="5" applyNumberFormat="1" applyFont="1" applyFill="1" applyBorder="1" applyAlignment="1">
      <alignment vertical="center"/>
    </xf>
    <xf numFmtId="0" fontId="6" fillId="2" borderId="30" xfId="17" applyNumberFormat="1" applyFont="1" applyFill="1" applyBorder="1" applyAlignment="1">
      <alignment vertical="center"/>
    </xf>
    <xf numFmtId="0" fontId="13" fillId="2" borderId="9" xfId="5" applyNumberFormat="1" applyFont="1" applyFill="1" applyBorder="1" applyAlignment="1">
      <alignment vertical="center"/>
    </xf>
    <xf numFmtId="0" fontId="6" fillId="2" borderId="8" xfId="5" applyNumberFormat="1" applyFont="1" applyFill="1" applyBorder="1" applyAlignment="1">
      <alignment vertical="center"/>
    </xf>
    <xf numFmtId="0" fontId="6" fillId="2" borderId="32" xfId="1" applyNumberFormat="1" applyFont="1" applyFill="1" applyBorder="1" applyAlignment="1">
      <alignment vertical="center"/>
    </xf>
    <xf numFmtId="0" fontId="6" fillId="2" borderId="12" xfId="5" applyNumberFormat="1" applyFont="1" applyFill="1" applyBorder="1" applyAlignment="1">
      <alignment vertical="center"/>
    </xf>
    <xf numFmtId="0" fontId="6" fillId="2" borderId="29" xfId="1" applyNumberFormat="1" applyFont="1" applyFill="1" applyBorder="1" applyAlignment="1">
      <alignment vertical="center"/>
    </xf>
    <xf numFmtId="0" fontId="13" fillId="2" borderId="11" xfId="5" applyNumberFormat="1" applyFont="1" applyFill="1" applyBorder="1" applyAlignment="1">
      <alignment vertical="center"/>
    </xf>
    <xf numFmtId="0" fontId="6" fillId="2" borderId="53" xfId="5" applyNumberFormat="1" applyFont="1" applyFill="1" applyBorder="1" applyAlignment="1">
      <alignment vertical="center"/>
    </xf>
    <xf numFmtId="0" fontId="6" fillId="2" borderId="35" xfId="1" applyNumberFormat="1" applyFont="1" applyFill="1" applyBorder="1" applyAlignment="1">
      <alignment vertical="center"/>
    </xf>
    <xf numFmtId="0" fontId="13" fillId="2" borderId="6" xfId="5" applyNumberFormat="1" applyFont="1" applyFill="1" applyBorder="1" applyAlignment="1">
      <alignment vertical="center"/>
    </xf>
    <xf numFmtId="0" fontId="17" fillId="2" borderId="9" xfId="5" applyNumberFormat="1" applyFont="1" applyFill="1" applyBorder="1" applyAlignment="1">
      <alignment vertical="center"/>
    </xf>
    <xf numFmtId="0" fontId="2" fillId="2" borderId="1" xfId="5" applyFont="1" applyFill="1" applyBorder="1" applyAlignment="1">
      <alignment vertical="center"/>
    </xf>
    <xf numFmtId="0" fontId="17" fillId="2" borderId="1" xfId="5" applyFont="1" applyFill="1" applyBorder="1" applyAlignment="1">
      <alignment vertical="center"/>
    </xf>
    <xf numFmtId="0" fontId="6" fillId="2" borderId="30" xfId="17" applyFont="1" applyFill="1" applyBorder="1" applyAlignment="1">
      <alignment vertical="center"/>
    </xf>
    <xf numFmtId="0" fontId="6" fillId="2" borderId="32" xfId="1" applyFont="1" applyFill="1" applyBorder="1" applyAlignment="1">
      <alignment vertical="center"/>
    </xf>
    <xf numFmtId="0" fontId="6" fillId="2" borderId="29" xfId="1" applyFont="1" applyFill="1" applyBorder="1" applyAlignment="1">
      <alignment vertical="center"/>
    </xf>
    <xf numFmtId="0" fontId="6" fillId="2" borderId="35" xfId="1" applyFont="1" applyFill="1" applyBorder="1" applyAlignment="1">
      <alignment vertical="center"/>
    </xf>
    <xf numFmtId="0" fontId="10" fillId="2" borderId="0" xfId="9" applyNumberFormat="1" applyFont="1" applyFill="1" applyAlignment="1">
      <alignment vertical="center"/>
    </xf>
    <xf numFmtId="0" fontId="17" fillId="2" borderId="0" xfId="13" applyNumberFormat="1" applyFont="1" applyFill="1" applyAlignment="1"/>
    <xf numFmtId="0" fontId="10" fillId="2" borderId="0" xfId="13" applyNumberFormat="1" applyFont="1" applyFill="1" applyAlignment="1"/>
    <xf numFmtId="0" fontId="10" fillId="2" borderId="1" xfId="5" applyNumberFormat="1" applyFont="1" applyFill="1" applyBorder="1" applyAlignment="1">
      <alignment vertical="center"/>
    </xf>
    <xf numFmtId="0" fontId="6" fillId="2" borderId="42" xfId="5" applyNumberFormat="1" applyFont="1" applyFill="1" applyBorder="1" applyAlignment="1">
      <alignment vertical="center"/>
    </xf>
    <xf numFmtId="0" fontId="6" fillId="2" borderId="17" xfId="5" applyNumberFormat="1" applyFont="1" applyFill="1" applyBorder="1" applyAlignment="1">
      <alignment vertical="center"/>
    </xf>
    <xf numFmtId="0" fontId="6" fillId="2" borderId="76" xfId="5" applyNumberFormat="1" applyFont="1" applyFill="1" applyBorder="1" applyAlignment="1">
      <alignment vertical="center"/>
    </xf>
    <xf numFmtId="0" fontId="6" fillId="2" borderId="18" xfId="5" applyNumberFormat="1" applyFont="1" applyFill="1" applyBorder="1" applyAlignment="1">
      <alignment vertical="center"/>
    </xf>
    <xf numFmtId="0" fontId="6" fillId="2" borderId="63" xfId="5" applyNumberFormat="1" applyFont="1" applyFill="1" applyBorder="1" applyAlignment="1">
      <alignment vertical="center"/>
    </xf>
    <xf numFmtId="0" fontId="13" fillId="2" borderId="13" xfId="5" applyNumberFormat="1" applyFont="1" applyFill="1" applyBorder="1" applyAlignment="1">
      <alignment vertical="center"/>
    </xf>
    <xf numFmtId="0" fontId="17" fillId="2" borderId="1" xfId="1" applyNumberFormat="1" applyFont="1" applyFill="1" applyBorder="1" applyAlignment="1">
      <alignment vertical="center"/>
    </xf>
    <xf numFmtId="0" fontId="6" fillId="2" borderId="7" xfId="17" applyNumberFormat="1" applyFont="1" applyFill="1" applyBorder="1" applyAlignment="1">
      <alignment vertical="center"/>
    </xf>
    <xf numFmtId="0" fontId="6" fillId="2" borderId="7" xfId="3" applyNumberFormat="1" applyFont="1" applyFill="1" applyBorder="1" applyAlignment="1">
      <alignment vertical="center"/>
    </xf>
    <xf numFmtId="0" fontId="6" fillId="2" borderId="31" xfId="3" applyNumberFormat="1" applyFont="1" applyFill="1" applyBorder="1" applyAlignment="1">
      <alignment vertical="center"/>
    </xf>
    <xf numFmtId="0" fontId="6" fillId="2" borderId="8" xfId="1" applyNumberFormat="1" applyFont="1" applyFill="1" applyBorder="1" applyAlignment="1">
      <alignment vertical="center"/>
    </xf>
    <xf numFmtId="0" fontId="6" fillId="2" borderId="12" xfId="1" applyNumberFormat="1" applyFont="1" applyFill="1" applyBorder="1" applyAlignment="1">
      <alignment vertical="center"/>
    </xf>
    <xf numFmtId="0" fontId="6" fillId="2" borderId="11" xfId="3" applyNumberFormat="1" applyFont="1" applyFill="1" applyBorder="1" applyAlignment="1">
      <alignment vertical="center"/>
    </xf>
    <xf numFmtId="0" fontId="6" fillId="2" borderId="13" xfId="3" applyNumberFormat="1" applyFont="1" applyFill="1" applyBorder="1" applyAlignment="1">
      <alignment vertical="center"/>
    </xf>
    <xf numFmtId="0" fontId="6" fillId="2" borderId="33" xfId="3" applyNumberFormat="1" applyFont="1" applyFill="1" applyBorder="1" applyAlignment="1">
      <alignment vertical="center"/>
    </xf>
    <xf numFmtId="0" fontId="6" fillId="2" borderId="34" xfId="3" applyNumberFormat="1" applyFont="1" applyFill="1" applyBorder="1" applyAlignment="1">
      <alignment vertical="center"/>
    </xf>
    <xf numFmtId="0" fontId="6" fillId="2" borderId="53" xfId="1" applyNumberFormat="1" applyFont="1" applyFill="1" applyBorder="1" applyAlignment="1">
      <alignment vertical="center"/>
    </xf>
    <xf numFmtId="0" fontId="6" fillId="2" borderId="36" xfId="3" applyNumberFormat="1" applyFont="1" applyFill="1" applyBorder="1" applyAlignment="1">
      <alignment vertical="center"/>
    </xf>
    <xf numFmtId="0" fontId="6" fillId="2" borderId="37" xfId="3" applyNumberFormat="1" applyFont="1" applyFill="1" applyBorder="1" applyAlignment="1">
      <alignment vertical="center"/>
    </xf>
    <xf numFmtId="0" fontId="6" fillId="2" borderId="38" xfId="3" applyNumberFormat="1" applyFont="1" applyFill="1" applyBorder="1" applyAlignment="1">
      <alignment vertical="center"/>
    </xf>
    <xf numFmtId="0" fontId="6" fillId="2" borderId="82" xfId="1" applyNumberFormat="1" applyFont="1" applyFill="1" applyBorder="1" applyAlignment="1">
      <alignment vertical="center"/>
    </xf>
    <xf numFmtId="0" fontId="6" fillId="2" borderId="0" xfId="3" applyNumberFormat="1" applyFont="1" applyFill="1" applyBorder="1" applyAlignment="1">
      <alignment vertical="center"/>
    </xf>
    <xf numFmtId="0" fontId="6" fillId="2" borderId="0" xfId="3" applyNumberFormat="1" applyFont="1" applyFill="1" applyAlignment="1">
      <alignment vertical="center"/>
    </xf>
    <xf numFmtId="0" fontId="13" fillId="2" borderId="0" xfId="2" applyNumberFormat="1" applyFont="1" applyFill="1" applyBorder="1" applyAlignment="1">
      <alignment vertical="center"/>
    </xf>
    <xf numFmtId="0" fontId="6" fillId="2" borderId="17" xfId="9" applyNumberFormat="1" applyFont="1" applyFill="1" applyBorder="1" applyAlignment="1">
      <alignment horizontal="left" vertical="center" shrinkToFit="1"/>
    </xf>
    <xf numFmtId="0" fontId="6" fillId="2" borderId="21" xfId="9" applyNumberFormat="1" applyFont="1" applyFill="1" applyBorder="1" applyAlignment="1">
      <alignment horizontal="left" vertical="center" shrinkToFit="1"/>
    </xf>
    <xf numFmtId="0" fontId="6" fillId="0" borderId="14" xfId="8" applyNumberFormat="1" applyFont="1" applyFill="1" applyBorder="1" applyAlignment="1">
      <alignment vertical="center"/>
    </xf>
    <xf numFmtId="0" fontId="6" fillId="0" borderId="16" xfId="8" applyNumberFormat="1" applyFont="1" applyFill="1" applyBorder="1" applyAlignment="1">
      <alignment vertical="center"/>
    </xf>
    <xf numFmtId="0" fontId="6" fillId="0" borderId="19" xfId="8" applyNumberFormat="1" applyFont="1" applyFill="1" applyBorder="1" applyAlignment="1">
      <alignment vertical="center"/>
    </xf>
    <xf numFmtId="0" fontId="6" fillId="0" borderId="48" xfId="8" applyNumberFormat="1" applyFont="1" applyFill="1" applyBorder="1" applyAlignment="1">
      <alignment vertical="center"/>
    </xf>
    <xf numFmtId="0" fontId="6" fillId="0" borderId="14" xfId="8" applyNumberFormat="1" applyFont="1" applyFill="1" applyBorder="1" applyAlignment="1">
      <alignment horizontal="right" vertical="center"/>
    </xf>
    <xf numFmtId="0" fontId="6" fillId="0" borderId="16" xfId="8" applyNumberFormat="1" applyFont="1" applyFill="1" applyBorder="1" applyAlignment="1">
      <alignment horizontal="right" vertical="center"/>
    </xf>
    <xf numFmtId="0" fontId="6" fillId="0" borderId="19" xfId="8" applyNumberFormat="1" applyFont="1" applyFill="1" applyBorder="1" applyAlignment="1">
      <alignment horizontal="right" vertical="center"/>
    </xf>
    <xf numFmtId="0" fontId="6" fillId="0" borderId="48" xfId="8" applyNumberFormat="1" applyFont="1" applyFill="1" applyBorder="1" applyAlignment="1">
      <alignment horizontal="right" vertical="center"/>
    </xf>
    <xf numFmtId="0" fontId="16" fillId="2" borderId="0" xfId="2" applyNumberFormat="1" applyFont="1" applyFill="1" applyBorder="1" applyAlignment="1"/>
  </cellXfs>
  <cellStyles count="22">
    <cellStyle name="パーセント" xfId="19" builtinId="5"/>
    <cellStyle name="パーセント 2" xfId="12" xr:uid="{00000000-0005-0000-0000-000001000000}"/>
    <cellStyle name="パーセント 3" xfId="16" xr:uid="{00000000-0005-0000-0000-000002000000}"/>
    <cellStyle name="桁区切り 2" xfId="3" xr:uid="{00000000-0005-0000-0000-000003000000}"/>
    <cellStyle name="桁区切り 3" xfId="8" xr:uid="{00000000-0005-0000-0000-000004000000}"/>
    <cellStyle name="桁区切り 3 2" xfId="14" xr:uid="{00000000-0005-0000-0000-000005000000}"/>
    <cellStyle name="桁区切り 4" xfId="11" xr:uid="{00000000-0005-0000-0000-000006000000}"/>
    <cellStyle name="標準" xfId="0" builtinId="0"/>
    <cellStyle name="標準 2" xfId="2" xr:uid="{00000000-0005-0000-0000-000008000000}"/>
    <cellStyle name="標準 3" xfId="6" xr:uid="{00000000-0005-0000-0000-000009000000}"/>
    <cellStyle name="標準 3 2" xfId="13" xr:uid="{00000000-0005-0000-0000-00000A000000}"/>
    <cellStyle name="標準 4" xfId="10" xr:uid="{00000000-0005-0000-0000-00000B000000}"/>
    <cellStyle name="標準 4 2" xfId="18" xr:uid="{00000000-0005-0000-0000-00000C000000}"/>
    <cellStyle name="標準 5" xfId="15" xr:uid="{00000000-0005-0000-0000-00000D000000}"/>
    <cellStyle name="標準_03_委員会資料_3rd_No.41_集計様式" xfId="4" xr:uid="{00000000-0005-0000-0000-00000E000000}"/>
    <cellStyle name="標準_第1章_従業者数_速報修正" xfId="20" xr:uid="{4B854E3B-F67E-49A0-AA64-2185AD91E4D4}"/>
    <cellStyle name="標準_第1章_従業者数_速報修正（お色直し）" xfId="1" xr:uid="{00000000-0005-0000-0000-000010000000}"/>
    <cellStyle name="標準_第2章_売上_速報修正（お色直し）" xfId="5" xr:uid="{00000000-0005-0000-0000-000011000000}"/>
    <cellStyle name="標準_第2章_売上_速報修正（お色直し） 2" xfId="9" xr:uid="{00000000-0005-0000-0000-000012000000}"/>
    <cellStyle name="標準_第2章_売上_速報修正（お色直し）_第２章中小企業の活動状況" xfId="7" xr:uid="{00000000-0005-0000-0000-000013000000}"/>
    <cellStyle name="標準_第2章_売上_速報修正（お色直し）_第４章中小企業の経営指標（集計表編用）" xfId="21" xr:uid="{E731DAD8-5684-4A82-A80E-3C47A60C3551}"/>
    <cellStyle name="標準_第4章_資産負債資本_速報版修正（お色直し）" xfId="17" xr:uid="{00000000-0005-0000-0000-000015000000}"/>
  </cellStyles>
  <dxfs count="2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CC"/>
      <color rgb="FFFF9999"/>
      <color rgb="FFFF66FF"/>
      <color rgb="FFFFCCFF"/>
      <color rgb="FFCCFFFF"/>
      <color rgb="FF66FF99"/>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9"/>
  <dimension ref="B1:R48"/>
  <sheetViews>
    <sheetView tabSelected="1" zoomScaleNormal="100" workbookViewId="0"/>
  </sheetViews>
  <sheetFormatPr defaultColWidth="8.58203125" defaultRowHeight="15" customHeight="1" x14ac:dyDescent="0.55000000000000004"/>
  <cols>
    <col min="1" max="1" width="2.58203125" style="184" customWidth="1"/>
    <col min="2" max="3" width="2.08203125" style="184" customWidth="1"/>
    <col min="4" max="4" width="23.75" style="184" customWidth="1"/>
    <col min="5" max="7" width="2.58203125" style="184" customWidth="1"/>
    <col min="8" max="8" width="35.58203125" style="184" customWidth="1"/>
    <col min="9" max="15" width="11.58203125" style="184" customWidth="1"/>
    <col min="16" max="16" width="1.58203125" style="184" customWidth="1"/>
    <col min="17" max="17" width="2.58203125" style="184" customWidth="1"/>
    <col min="18" max="18" width="8.08203125" style="184" customWidth="1"/>
    <col min="19" max="16384" width="8.58203125" style="184"/>
  </cols>
  <sheetData>
    <row r="1" spans="2:18" ht="15" customHeight="1" x14ac:dyDescent="0.55000000000000004">
      <c r="B1" s="831" t="s">
        <v>0</v>
      </c>
      <c r="C1" s="869"/>
      <c r="D1" s="869"/>
      <c r="E1" s="869"/>
      <c r="F1" s="869"/>
      <c r="G1" s="869"/>
      <c r="H1" s="869"/>
      <c r="I1" s="869"/>
      <c r="J1" s="869"/>
      <c r="K1" s="869"/>
      <c r="L1" s="869"/>
      <c r="M1" s="869"/>
      <c r="N1" s="869"/>
      <c r="O1" s="869"/>
      <c r="P1" s="800"/>
      <c r="Q1" s="800"/>
    </row>
    <row r="2" spans="2:18" ht="15.65" customHeight="1" x14ac:dyDescent="0.55000000000000004">
      <c r="B2" s="9" t="s">
        <v>86</v>
      </c>
      <c r="C2" s="10"/>
      <c r="D2" s="10"/>
      <c r="E2" s="10"/>
      <c r="F2" s="10"/>
      <c r="G2" s="10"/>
      <c r="H2" s="11" t="s">
        <v>93</v>
      </c>
      <c r="I2" s="9" t="s">
        <v>94</v>
      </c>
      <c r="J2" s="313"/>
      <c r="K2" s="9" t="s">
        <v>95</v>
      </c>
      <c r="L2" s="314"/>
      <c r="M2" s="9" t="s">
        <v>146</v>
      </c>
      <c r="N2" s="314"/>
      <c r="O2" s="313"/>
      <c r="P2" s="800"/>
      <c r="Q2" s="800"/>
    </row>
    <row r="3" spans="2:18" ht="15.65" customHeight="1" x14ac:dyDescent="0.55000000000000004">
      <c r="B3" s="14"/>
      <c r="C3" s="15"/>
      <c r="D3" s="15"/>
      <c r="E3" s="15"/>
      <c r="F3" s="15"/>
      <c r="G3" s="15"/>
      <c r="H3" s="16"/>
      <c r="I3" s="14"/>
      <c r="J3" s="315" t="s">
        <v>97</v>
      </c>
      <c r="K3" s="14"/>
      <c r="L3" s="315" t="s">
        <v>97</v>
      </c>
      <c r="M3" s="14"/>
      <c r="N3" s="315" t="s">
        <v>123</v>
      </c>
      <c r="O3" s="315" t="s">
        <v>124</v>
      </c>
      <c r="P3" s="801"/>
      <c r="Q3" s="802"/>
    </row>
    <row r="4" spans="2:18" ht="15.65" customHeight="1" x14ac:dyDescent="0.55000000000000004">
      <c r="B4" s="14"/>
      <c r="C4" s="15"/>
      <c r="D4" s="15"/>
      <c r="E4" s="15"/>
      <c r="F4" s="15"/>
      <c r="G4" s="15"/>
      <c r="H4" s="16"/>
      <c r="I4" s="14"/>
      <c r="J4" s="316"/>
      <c r="K4" s="14"/>
      <c r="L4" s="316"/>
      <c r="M4" s="14"/>
      <c r="N4" s="316"/>
      <c r="O4" s="316"/>
      <c r="P4" s="801"/>
      <c r="Q4" s="802"/>
    </row>
    <row r="5" spans="2:18" ht="15.65" customHeight="1" thickBot="1" x14ac:dyDescent="0.6">
      <c r="B5" s="14"/>
      <c r="C5" s="15"/>
      <c r="D5" s="15"/>
      <c r="E5" s="15"/>
      <c r="F5" s="15"/>
      <c r="G5" s="15"/>
      <c r="H5" s="16"/>
      <c r="I5" s="14"/>
      <c r="J5" s="316"/>
      <c r="K5" s="14"/>
      <c r="L5" s="316"/>
      <c r="M5" s="14"/>
      <c r="N5" s="316"/>
      <c r="O5" s="316"/>
      <c r="P5" s="801"/>
      <c r="Q5" s="802"/>
    </row>
    <row r="6" spans="2:18" ht="15.65" customHeight="1" thickTop="1" x14ac:dyDescent="0.55000000000000004">
      <c r="B6" s="189"/>
      <c r="C6" s="198"/>
      <c r="D6" s="198"/>
      <c r="E6" s="198"/>
      <c r="F6" s="198"/>
      <c r="G6" s="381"/>
      <c r="H6" s="135"/>
      <c r="I6" s="249">
        <v>2017100000</v>
      </c>
      <c r="J6" s="249">
        <v>2017100000</v>
      </c>
      <c r="K6" s="249">
        <v>2018100000</v>
      </c>
      <c r="L6" s="249">
        <v>2018100000</v>
      </c>
      <c r="M6" s="249">
        <v>2019100000</v>
      </c>
      <c r="N6" s="249">
        <v>2019100000</v>
      </c>
      <c r="O6" s="250">
        <v>2019100000</v>
      </c>
      <c r="P6" s="801"/>
      <c r="Q6" s="802"/>
    </row>
    <row r="7" spans="2:18" ht="15.65" customHeight="1" x14ac:dyDescent="0.55000000000000004">
      <c r="B7" s="182"/>
      <c r="C7" s="183"/>
      <c r="D7" s="183"/>
      <c r="E7" s="183"/>
      <c r="F7" s="183"/>
      <c r="G7" s="382"/>
      <c r="H7" s="624" t="s">
        <v>500</v>
      </c>
      <c r="I7" s="17" t="s">
        <v>117</v>
      </c>
      <c r="J7" s="17" t="s">
        <v>219</v>
      </c>
      <c r="K7" s="17" t="s">
        <v>171</v>
      </c>
      <c r="L7" s="17" t="s">
        <v>220</v>
      </c>
      <c r="M7" s="13" t="s">
        <v>172</v>
      </c>
      <c r="N7" s="17" t="s">
        <v>221</v>
      </c>
      <c r="O7" s="18" t="s">
        <v>222</v>
      </c>
      <c r="P7" s="801"/>
      <c r="Q7" s="802"/>
    </row>
    <row r="8" spans="2:18" ht="15.65" customHeight="1" x14ac:dyDescent="0.55000000000000004">
      <c r="B8" s="185"/>
      <c r="C8" s="186"/>
      <c r="D8" s="186"/>
      <c r="E8" s="186"/>
      <c r="F8" s="186"/>
      <c r="G8" s="383"/>
      <c r="H8" s="140"/>
      <c r="I8" s="19" t="s">
        <v>156</v>
      </c>
      <c r="J8" s="19" t="s">
        <v>96</v>
      </c>
      <c r="K8" s="19" t="s">
        <v>157</v>
      </c>
      <c r="L8" s="19" t="s">
        <v>96</v>
      </c>
      <c r="M8" s="19" t="s">
        <v>157</v>
      </c>
      <c r="N8" s="19" t="s">
        <v>96</v>
      </c>
      <c r="O8" s="18" t="s">
        <v>96</v>
      </c>
      <c r="P8" s="801"/>
      <c r="Q8" s="802"/>
    </row>
    <row r="9" spans="2:18" ht="15" customHeight="1" x14ac:dyDescent="0.55000000000000004">
      <c r="B9" s="196" t="s">
        <v>88</v>
      </c>
      <c r="C9" s="196"/>
      <c r="D9" s="200"/>
      <c r="E9" s="200"/>
      <c r="F9" s="200"/>
      <c r="G9" s="883"/>
      <c r="H9" s="842" t="s">
        <v>87</v>
      </c>
      <c r="I9" s="20">
        <v>30736255.232999999</v>
      </c>
      <c r="J9" s="20">
        <v>100</v>
      </c>
      <c r="K9" s="20">
        <v>30321470.903000001</v>
      </c>
      <c r="L9" s="20">
        <v>100</v>
      </c>
      <c r="M9" s="20">
        <v>30169215</v>
      </c>
      <c r="N9" s="20">
        <v>100</v>
      </c>
      <c r="O9" s="21">
        <v>-0.502</v>
      </c>
      <c r="P9" s="884"/>
      <c r="Q9" s="885"/>
      <c r="R9" s="886"/>
    </row>
    <row r="10" spans="2:18" ht="15" customHeight="1" x14ac:dyDescent="0.55000000000000004">
      <c r="B10" s="189"/>
      <c r="C10" s="873"/>
      <c r="D10" s="196" t="s">
        <v>2</v>
      </c>
      <c r="E10" s="200"/>
      <c r="F10" s="200"/>
      <c r="G10" s="883"/>
      <c r="H10" s="845" t="s">
        <v>195</v>
      </c>
      <c r="I10" s="20">
        <v>26084920.327</v>
      </c>
      <c r="J10" s="20">
        <v>84.867000000000004</v>
      </c>
      <c r="K10" s="20">
        <v>25861564.600000001</v>
      </c>
      <c r="L10" s="20">
        <v>85.290999999999997</v>
      </c>
      <c r="M10" s="20">
        <v>25664216</v>
      </c>
      <c r="N10" s="20">
        <v>85.067999999999998</v>
      </c>
      <c r="O10" s="21">
        <v>-0.76300000000000001</v>
      </c>
      <c r="P10" s="884"/>
      <c r="Q10" s="885"/>
      <c r="R10" s="886"/>
    </row>
    <row r="11" spans="2:18" ht="15" customHeight="1" x14ac:dyDescent="0.55000000000000004">
      <c r="B11" s="189"/>
      <c r="C11" s="874"/>
      <c r="D11" s="190" t="s">
        <v>3</v>
      </c>
      <c r="E11" s="199"/>
      <c r="F11" s="199"/>
      <c r="G11" s="879"/>
      <c r="H11" s="847" t="s">
        <v>196</v>
      </c>
      <c r="I11" s="22">
        <v>4651334.9060000004</v>
      </c>
      <c r="J11" s="22">
        <v>15.132999999999999</v>
      </c>
      <c r="K11" s="22">
        <v>4459906.3030000003</v>
      </c>
      <c r="L11" s="22">
        <v>14.709</v>
      </c>
      <c r="M11" s="22">
        <v>4504999</v>
      </c>
      <c r="N11" s="22">
        <v>14.932</v>
      </c>
      <c r="O11" s="23">
        <v>1.0109999999999999</v>
      </c>
      <c r="P11" s="884"/>
      <c r="Q11" s="885"/>
      <c r="R11" s="886"/>
    </row>
    <row r="12" spans="2:18" ht="15" customHeight="1" x14ac:dyDescent="0.55000000000000004">
      <c r="B12" s="189"/>
      <c r="C12" s="196" t="s">
        <v>4</v>
      </c>
      <c r="D12" s="198"/>
      <c r="E12" s="198"/>
      <c r="F12" s="198"/>
      <c r="G12" s="381"/>
      <c r="H12" s="845" t="s">
        <v>89</v>
      </c>
      <c r="I12" s="24">
        <v>3426170.9049999998</v>
      </c>
      <c r="J12" s="20">
        <v>11.147</v>
      </c>
      <c r="K12" s="24">
        <v>3444060.9679999999</v>
      </c>
      <c r="L12" s="20">
        <v>11.358000000000001</v>
      </c>
      <c r="M12" s="24">
        <v>3396613</v>
      </c>
      <c r="N12" s="20">
        <v>11.259</v>
      </c>
      <c r="O12" s="25">
        <v>-1.3779999999999999</v>
      </c>
      <c r="P12" s="884"/>
      <c r="Q12" s="885"/>
      <c r="R12" s="198"/>
    </row>
    <row r="13" spans="2:18" ht="15" customHeight="1" x14ac:dyDescent="0.55000000000000004">
      <c r="B13" s="189"/>
      <c r="C13" s="189"/>
      <c r="D13" s="196" t="s">
        <v>2</v>
      </c>
      <c r="E13" s="200"/>
      <c r="F13" s="200"/>
      <c r="G13" s="883"/>
      <c r="H13" s="845" t="s">
        <v>197</v>
      </c>
      <c r="I13" s="26">
        <v>3060940.8990000002</v>
      </c>
      <c r="J13" s="20">
        <v>9.9589999999999996</v>
      </c>
      <c r="K13" s="26">
        <v>3111420.219</v>
      </c>
      <c r="L13" s="20">
        <v>10.260999999999999</v>
      </c>
      <c r="M13" s="26">
        <v>3006987</v>
      </c>
      <c r="N13" s="20">
        <v>9.9670000000000005</v>
      </c>
      <c r="O13" s="21">
        <v>-3.3559999999999999</v>
      </c>
      <c r="P13" s="884"/>
      <c r="Q13" s="885"/>
      <c r="R13" s="198"/>
    </row>
    <row r="14" spans="2:18" ht="15" customHeight="1" x14ac:dyDescent="0.55000000000000004">
      <c r="B14" s="189"/>
      <c r="C14" s="189"/>
      <c r="D14" s="190" t="s">
        <v>3</v>
      </c>
      <c r="E14" s="199"/>
      <c r="F14" s="199"/>
      <c r="G14" s="879"/>
      <c r="H14" s="847" t="s">
        <v>198</v>
      </c>
      <c r="I14" s="26">
        <v>365230.00699999998</v>
      </c>
      <c r="J14" s="22">
        <v>1.1879999999999999</v>
      </c>
      <c r="K14" s="26">
        <v>332640.74900000001</v>
      </c>
      <c r="L14" s="22">
        <v>1.097</v>
      </c>
      <c r="M14" s="26">
        <v>389626</v>
      </c>
      <c r="N14" s="22">
        <v>1.2909999999999999</v>
      </c>
      <c r="O14" s="23">
        <v>17.131</v>
      </c>
      <c r="P14" s="884"/>
      <c r="Q14" s="885"/>
      <c r="R14" s="198"/>
    </row>
    <row r="15" spans="2:18" ht="15" customHeight="1" x14ac:dyDescent="0.55000000000000004">
      <c r="B15" s="189"/>
      <c r="C15" s="196" t="s">
        <v>6</v>
      </c>
      <c r="D15" s="198"/>
      <c r="E15" s="198"/>
      <c r="F15" s="198"/>
      <c r="G15" s="381"/>
      <c r="H15" s="845" t="s">
        <v>90</v>
      </c>
      <c r="I15" s="24">
        <v>6584169.7620000001</v>
      </c>
      <c r="J15" s="20">
        <v>21.422000000000001</v>
      </c>
      <c r="K15" s="24">
        <v>6367146.2529999996</v>
      </c>
      <c r="L15" s="20">
        <v>20.998999999999999</v>
      </c>
      <c r="M15" s="24">
        <v>6416192</v>
      </c>
      <c r="N15" s="20">
        <v>21.266999999999999</v>
      </c>
      <c r="O15" s="25">
        <v>0.77</v>
      </c>
      <c r="P15" s="884"/>
      <c r="Q15" s="885"/>
      <c r="R15" s="198"/>
    </row>
    <row r="16" spans="2:18" ht="15" customHeight="1" x14ac:dyDescent="0.55000000000000004">
      <c r="B16" s="189"/>
      <c r="C16" s="189"/>
      <c r="D16" s="196" t="s">
        <v>2</v>
      </c>
      <c r="E16" s="200"/>
      <c r="F16" s="200"/>
      <c r="G16" s="883"/>
      <c r="H16" s="845" t="s">
        <v>199</v>
      </c>
      <c r="I16" s="26">
        <v>6200589.1540000001</v>
      </c>
      <c r="J16" s="20">
        <v>20.173999999999999</v>
      </c>
      <c r="K16" s="26">
        <v>6021800.2910000002</v>
      </c>
      <c r="L16" s="20">
        <v>19.86</v>
      </c>
      <c r="M16" s="26">
        <v>6074934</v>
      </c>
      <c r="N16" s="20">
        <v>20.135999999999999</v>
      </c>
      <c r="O16" s="21">
        <v>0.88200000000000001</v>
      </c>
      <c r="P16" s="884"/>
      <c r="Q16" s="885"/>
      <c r="R16" s="198"/>
    </row>
    <row r="17" spans="2:18" ht="15" customHeight="1" x14ac:dyDescent="0.55000000000000004">
      <c r="B17" s="189"/>
      <c r="C17" s="189"/>
      <c r="D17" s="190" t="s">
        <v>3</v>
      </c>
      <c r="E17" s="199"/>
      <c r="F17" s="199"/>
      <c r="G17" s="879"/>
      <c r="H17" s="847" t="s">
        <v>200</v>
      </c>
      <c r="I17" s="26">
        <v>383580.60800000001</v>
      </c>
      <c r="J17" s="22">
        <v>1.248</v>
      </c>
      <c r="K17" s="26">
        <v>345345.962</v>
      </c>
      <c r="L17" s="22">
        <v>1.139</v>
      </c>
      <c r="M17" s="26">
        <v>341258</v>
      </c>
      <c r="N17" s="22">
        <v>1.131</v>
      </c>
      <c r="O17" s="23">
        <v>-1.1839999999999999</v>
      </c>
      <c r="P17" s="884"/>
      <c r="Q17" s="885"/>
      <c r="R17" s="198"/>
    </row>
    <row r="18" spans="2:18" ht="15" customHeight="1" x14ac:dyDescent="0.55000000000000004">
      <c r="B18" s="189"/>
      <c r="C18" s="196" t="s">
        <v>8</v>
      </c>
      <c r="D18" s="198"/>
      <c r="E18" s="198"/>
      <c r="F18" s="198"/>
      <c r="G18" s="381"/>
      <c r="H18" s="845" t="s">
        <v>91</v>
      </c>
      <c r="I18" s="24">
        <v>759715.08400000003</v>
      </c>
      <c r="J18" s="20">
        <v>2.472</v>
      </c>
      <c r="K18" s="24">
        <v>817889.59299999999</v>
      </c>
      <c r="L18" s="20">
        <v>2.6970000000000001</v>
      </c>
      <c r="M18" s="24">
        <v>872560</v>
      </c>
      <c r="N18" s="20">
        <v>2.8919999999999999</v>
      </c>
      <c r="O18" s="25">
        <v>6.6840000000000002</v>
      </c>
      <c r="P18" s="884"/>
      <c r="Q18" s="885"/>
      <c r="R18" s="198"/>
    </row>
    <row r="19" spans="2:18" ht="15" customHeight="1" x14ac:dyDescent="0.55000000000000004">
      <c r="B19" s="189"/>
      <c r="C19" s="189"/>
      <c r="D19" s="196" t="s">
        <v>2</v>
      </c>
      <c r="E19" s="200"/>
      <c r="F19" s="200"/>
      <c r="G19" s="883"/>
      <c r="H19" s="845" t="s">
        <v>201</v>
      </c>
      <c r="I19" s="26">
        <v>754001.478</v>
      </c>
      <c r="J19" s="27">
        <v>2.4529999999999998</v>
      </c>
      <c r="K19" s="26">
        <v>813540.86300000001</v>
      </c>
      <c r="L19" s="20">
        <v>2.6829999999999998</v>
      </c>
      <c r="M19" s="26">
        <v>867975</v>
      </c>
      <c r="N19" s="27">
        <v>2.8769999999999998</v>
      </c>
      <c r="O19" s="21">
        <v>6.6909999999999998</v>
      </c>
      <c r="P19" s="884"/>
      <c r="Q19" s="885"/>
      <c r="R19" s="198"/>
    </row>
    <row r="20" spans="2:18" ht="15" customHeight="1" x14ac:dyDescent="0.55000000000000004">
      <c r="B20" s="189"/>
      <c r="C20" s="190"/>
      <c r="D20" s="190" t="s">
        <v>3</v>
      </c>
      <c r="E20" s="199"/>
      <c r="F20" s="199"/>
      <c r="G20" s="879"/>
      <c r="H20" s="847" t="s">
        <v>202</v>
      </c>
      <c r="I20" s="26">
        <v>5713.6049999999996</v>
      </c>
      <c r="J20" s="28">
        <v>1.9E-2</v>
      </c>
      <c r="K20" s="26">
        <v>4348.7309999999998</v>
      </c>
      <c r="L20" s="22">
        <v>1.4E-2</v>
      </c>
      <c r="M20" s="26">
        <v>4586</v>
      </c>
      <c r="N20" s="28">
        <v>1.4999999999999999E-2</v>
      </c>
      <c r="O20" s="23">
        <v>5.4560000000000004</v>
      </c>
      <c r="P20" s="884"/>
      <c r="Q20" s="885"/>
      <c r="R20" s="198"/>
    </row>
    <row r="21" spans="2:18" ht="15" customHeight="1" x14ac:dyDescent="0.55000000000000004">
      <c r="B21" s="189"/>
      <c r="C21" s="187" t="s">
        <v>10</v>
      </c>
      <c r="D21" s="188"/>
      <c r="E21" s="188"/>
      <c r="F21" s="188"/>
      <c r="G21" s="384"/>
      <c r="H21" s="845" t="s">
        <v>108</v>
      </c>
      <c r="I21" s="24">
        <v>2075054.8589999999</v>
      </c>
      <c r="J21" s="20">
        <v>6.7510000000000003</v>
      </c>
      <c r="K21" s="24">
        <v>2112828.7409999999</v>
      </c>
      <c r="L21" s="20">
        <v>6.968</v>
      </c>
      <c r="M21" s="24">
        <v>2328772</v>
      </c>
      <c r="N21" s="20">
        <v>7.7190000000000003</v>
      </c>
      <c r="O21" s="25">
        <v>10.221</v>
      </c>
      <c r="P21" s="884"/>
      <c r="Q21" s="885"/>
      <c r="R21" s="198"/>
    </row>
    <row r="22" spans="2:18" ht="15" customHeight="1" x14ac:dyDescent="0.55000000000000004">
      <c r="B22" s="189"/>
      <c r="C22" s="189"/>
      <c r="D22" s="196" t="s">
        <v>2</v>
      </c>
      <c r="E22" s="200"/>
      <c r="F22" s="200"/>
      <c r="G22" s="883"/>
      <c r="H22" s="845" t="s">
        <v>203</v>
      </c>
      <c r="I22" s="26">
        <v>2046984.2879999999</v>
      </c>
      <c r="J22" s="27">
        <v>6.66</v>
      </c>
      <c r="K22" s="26">
        <v>2082609.942</v>
      </c>
      <c r="L22" s="20">
        <v>6.8680000000000003</v>
      </c>
      <c r="M22" s="26">
        <v>2300873</v>
      </c>
      <c r="N22" s="27">
        <v>7.6269999999999998</v>
      </c>
      <c r="O22" s="21">
        <v>10.48</v>
      </c>
      <c r="P22" s="884"/>
      <c r="Q22" s="885"/>
      <c r="R22" s="198"/>
    </row>
    <row r="23" spans="2:18" ht="15" customHeight="1" x14ac:dyDescent="0.55000000000000004">
      <c r="B23" s="189"/>
      <c r="C23" s="190"/>
      <c r="D23" s="190" t="s">
        <v>3</v>
      </c>
      <c r="E23" s="199"/>
      <c r="F23" s="199"/>
      <c r="G23" s="879"/>
      <c r="H23" s="847" t="s">
        <v>204</v>
      </c>
      <c r="I23" s="26">
        <v>28070.571</v>
      </c>
      <c r="J23" s="28">
        <v>9.0999999999999998E-2</v>
      </c>
      <c r="K23" s="26">
        <v>30218.799999999999</v>
      </c>
      <c r="L23" s="22">
        <v>0.1</v>
      </c>
      <c r="M23" s="26">
        <v>27899</v>
      </c>
      <c r="N23" s="28">
        <v>9.1999999999999998E-2</v>
      </c>
      <c r="O23" s="23">
        <v>-7.6769999999999996</v>
      </c>
      <c r="P23" s="884"/>
      <c r="Q23" s="885"/>
      <c r="R23" s="198"/>
    </row>
    <row r="24" spans="2:18" ht="15" customHeight="1" x14ac:dyDescent="0.55000000000000004">
      <c r="B24" s="189"/>
      <c r="C24" s="196" t="s">
        <v>12</v>
      </c>
      <c r="D24" s="198"/>
      <c r="E24" s="198"/>
      <c r="F24" s="198"/>
      <c r="G24" s="381"/>
      <c r="H24" s="845" t="s">
        <v>109</v>
      </c>
      <c r="I24" s="24">
        <v>2459926.52</v>
      </c>
      <c r="J24" s="20">
        <v>8.0030000000000001</v>
      </c>
      <c r="K24" s="24">
        <v>2549151.1370000001</v>
      </c>
      <c r="L24" s="20">
        <v>8.407</v>
      </c>
      <c r="M24" s="24">
        <v>2504992</v>
      </c>
      <c r="N24" s="20">
        <v>8.3030000000000008</v>
      </c>
      <c r="O24" s="25">
        <v>-1.732</v>
      </c>
      <c r="P24" s="884"/>
      <c r="Q24" s="885"/>
      <c r="R24" s="198"/>
    </row>
    <row r="25" spans="2:18" ht="15" customHeight="1" x14ac:dyDescent="0.55000000000000004">
      <c r="B25" s="189"/>
      <c r="C25" s="189"/>
      <c r="D25" s="196" t="s">
        <v>2</v>
      </c>
      <c r="E25" s="200"/>
      <c r="F25" s="200"/>
      <c r="G25" s="883"/>
      <c r="H25" s="845" t="s">
        <v>205</v>
      </c>
      <c r="I25" s="26">
        <v>2353079.1970000002</v>
      </c>
      <c r="J25" s="27">
        <v>7.6559999999999997</v>
      </c>
      <c r="K25" s="26">
        <v>2436228.9709999999</v>
      </c>
      <c r="L25" s="20">
        <v>8.0350000000000001</v>
      </c>
      <c r="M25" s="26">
        <v>2401518</v>
      </c>
      <c r="N25" s="27">
        <v>7.96</v>
      </c>
      <c r="O25" s="21">
        <v>-1.425</v>
      </c>
      <c r="P25" s="884"/>
      <c r="Q25" s="885"/>
      <c r="R25" s="198"/>
    </row>
    <row r="26" spans="2:18" ht="15" customHeight="1" x14ac:dyDescent="0.55000000000000004">
      <c r="B26" s="189"/>
      <c r="C26" s="190"/>
      <c r="D26" s="190" t="s">
        <v>3</v>
      </c>
      <c r="E26" s="199"/>
      <c r="F26" s="199"/>
      <c r="G26" s="879"/>
      <c r="H26" s="847" t="s">
        <v>206</v>
      </c>
      <c r="I26" s="26">
        <v>106847.323</v>
      </c>
      <c r="J26" s="28">
        <v>0.34799999999999998</v>
      </c>
      <c r="K26" s="26">
        <v>112922.166</v>
      </c>
      <c r="L26" s="22">
        <v>0.372</v>
      </c>
      <c r="M26" s="26">
        <v>103474</v>
      </c>
      <c r="N26" s="28">
        <v>0.34300000000000003</v>
      </c>
      <c r="O26" s="23">
        <v>-8.3670000000000009</v>
      </c>
      <c r="P26" s="885"/>
      <c r="Q26" s="885"/>
      <c r="R26" s="198"/>
    </row>
    <row r="27" spans="2:18" ht="15" customHeight="1" x14ac:dyDescent="0.55000000000000004">
      <c r="B27" s="189"/>
      <c r="C27" s="196" t="s">
        <v>14</v>
      </c>
      <c r="D27" s="198"/>
      <c r="E27" s="198"/>
      <c r="F27" s="198"/>
      <c r="G27" s="381"/>
      <c r="H27" s="845" t="s">
        <v>110</v>
      </c>
      <c r="I27" s="24">
        <v>4664883.2039999999</v>
      </c>
      <c r="J27" s="20">
        <v>15.177</v>
      </c>
      <c r="K27" s="24">
        <v>4747508.8679999998</v>
      </c>
      <c r="L27" s="20">
        <v>15.657</v>
      </c>
      <c r="M27" s="24">
        <v>4743449</v>
      </c>
      <c r="N27" s="20">
        <v>15.723000000000001</v>
      </c>
      <c r="O27" s="25">
        <v>-8.5999999999999993E-2</v>
      </c>
      <c r="P27" s="884"/>
      <c r="Q27" s="885"/>
      <c r="R27" s="198"/>
    </row>
    <row r="28" spans="2:18" ht="15" customHeight="1" x14ac:dyDescent="0.55000000000000004">
      <c r="B28" s="189"/>
      <c r="C28" s="189"/>
      <c r="D28" s="196" t="s">
        <v>2</v>
      </c>
      <c r="E28" s="200"/>
      <c r="F28" s="200"/>
      <c r="G28" s="883"/>
      <c r="H28" s="845" t="s">
        <v>207</v>
      </c>
      <c r="I28" s="26">
        <v>3685757.0559999999</v>
      </c>
      <c r="J28" s="27">
        <v>11.992000000000001</v>
      </c>
      <c r="K28" s="26">
        <v>3520118.585</v>
      </c>
      <c r="L28" s="20">
        <v>11.609</v>
      </c>
      <c r="M28" s="26">
        <v>3451229</v>
      </c>
      <c r="N28" s="27">
        <v>11.44</v>
      </c>
      <c r="O28" s="21">
        <v>-1.9570000000000001</v>
      </c>
      <c r="P28" s="884"/>
      <c r="Q28" s="885"/>
      <c r="R28" s="198"/>
    </row>
    <row r="29" spans="2:18" ht="15" customHeight="1" x14ac:dyDescent="0.55000000000000004">
      <c r="B29" s="189"/>
      <c r="C29" s="190"/>
      <c r="D29" s="190" t="s">
        <v>3</v>
      </c>
      <c r="E29" s="199"/>
      <c r="F29" s="199"/>
      <c r="G29" s="879"/>
      <c r="H29" s="847" t="s">
        <v>208</v>
      </c>
      <c r="I29" s="26">
        <v>979126.14800000004</v>
      </c>
      <c r="J29" s="28">
        <v>3.1859999999999999</v>
      </c>
      <c r="K29" s="26">
        <v>1227390.2830000001</v>
      </c>
      <c r="L29" s="22">
        <v>4.048</v>
      </c>
      <c r="M29" s="26">
        <v>1292220</v>
      </c>
      <c r="N29" s="28">
        <v>4.2830000000000004</v>
      </c>
      <c r="O29" s="23">
        <v>5.282</v>
      </c>
      <c r="P29" s="884"/>
      <c r="Q29" s="885"/>
      <c r="R29" s="198"/>
    </row>
    <row r="30" spans="2:18" ht="15" customHeight="1" x14ac:dyDescent="0.55000000000000004">
      <c r="B30" s="189"/>
      <c r="C30" s="187" t="s">
        <v>16</v>
      </c>
      <c r="D30" s="188"/>
      <c r="E30" s="188"/>
      <c r="F30" s="188"/>
      <c r="G30" s="384"/>
      <c r="H30" s="845" t="s">
        <v>111</v>
      </c>
      <c r="I30" s="24">
        <v>1235072.0419999999</v>
      </c>
      <c r="J30" s="20">
        <v>4.0179999999999998</v>
      </c>
      <c r="K30" s="24">
        <v>1192068.1540000001</v>
      </c>
      <c r="L30" s="20">
        <v>3.931</v>
      </c>
      <c r="M30" s="24">
        <v>1256629</v>
      </c>
      <c r="N30" s="20">
        <v>4.165</v>
      </c>
      <c r="O30" s="25">
        <v>5.4160000000000004</v>
      </c>
      <c r="P30" s="884"/>
      <c r="Q30" s="885"/>
      <c r="R30" s="198"/>
    </row>
    <row r="31" spans="2:18" ht="15" customHeight="1" x14ac:dyDescent="0.55000000000000004">
      <c r="B31" s="189"/>
      <c r="C31" s="189"/>
      <c r="D31" s="196" t="s">
        <v>2</v>
      </c>
      <c r="E31" s="200"/>
      <c r="F31" s="200"/>
      <c r="G31" s="883"/>
      <c r="H31" s="845" t="s">
        <v>209</v>
      </c>
      <c r="I31" s="26">
        <v>1003919.552</v>
      </c>
      <c r="J31" s="27">
        <v>3.266</v>
      </c>
      <c r="K31" s="26">
        <v>954274.81</v>
      </c>
      <c r="L31" s="20">
        <v>3.1469999999999998</v>
      </c>
      <c r="M31" s="26">
        <v>1025092</v>
      </c>
      <c r="N31" s="27">
        <v>3.3980000000000001</v>
      </c>
      <c r="O31" s="21">
        <v>7.4210000000000003</v>
      </c>
      <c r="P31" s="884"/>
      <c r="Q31" s="885"/>
      <c r="R31" s="198"/>
    </row>
    <row r="32" spans="2:18" ht="15" customHeight="1" x14ac:dyDescent="0.55000000000000004">
      <c r="B32" s="189"/>
      <c r="C32" s="190"/>
      <c r="D32" s="190" t="s">
        <v>3</v>
      </c>
      <c r="E32" s="199"/>
      <c r="F32" s="199"/>
      <c r="G32" s="879"/>
      <c r="H32" s="847" t="s">
        <v>210</v>
      </c>
      <c r="I32" s="26">
        <v>231152.49</v>
      </c>
      <c r="J32" s="29">
        <v>0.752</v>
      </c>
      <c r="K32" s="26">
        <v>237793.34400000001</v>
      </c>
      <c r="L32" s="22">
        <v>0.78400000000000003</v>
      </c>
      <c r="M32" s="26">
        <v>231538</v>
      </c>
      <c r="N32" s="29">
        <v>0.76700000000000002</v>
      </c>
      <c r="O32" s="23">
        <v>-2.6309999999999998</v>
      </c>
      <c r="P32" s="884"/>
      <c r="Q32" s="885"/>
      <c r="R32" s="198"/>
    </row>
    <row r="33" spans="2:18" ht="15" customHeight="1" x14ac:dyDescent="0.55000000000000004">
      <c r="B33" s="189"/>
      <c r="C33" s="187" t="s">
        <v>17</v>
      </c>
      <c r="D33" s="188"/>
      <c r="E33" s="188"/>
      <c r="F33" s="188"/>
      <c r="G33" s="384"/>
      <c r="H33" s="845" t="s">
        <v>112</v>
      </c>
      <c r="I33" s="24">
        <v>1113523.5959999999</v>
      </c>
      <c r="J33" s="20">
        <v>3.6230000000000002</v>
      </c>
      <c r="K33" s="24">
        <v>1059497.878</v>
      </c>
      <c r="L33" s="30">
        <v>3.4940000000000002</v>
      </c>
      <c r="M33" s="24">
        <v>1105918</v>
      </c>
      <c r="N33" s="20">
        <v>3.6659999999999999</v>
      </c>
      <c r="O33" s="25">
        <v>4.3810000000000002</v>
      </c>
      <c r="P33" s="884"/>
      <c r="Q33" s="885"/>
      <c r="R33" s="198"/>
    </row>
    <row r="34" spans="2:18" ht="15" customHeight="1" x14ac:dyDescent="0.55000000000000004">
      <c r="B34" s="189"/>
      <c r="C34" s="189"/>
      <c r="D34" s="196" t="s">
        <v>2</v>
      </c>
      <c r="E34" s="200"/>
      <c r="F34" s="200"/>
      <c r="G34" s="883"/>
      <c r="H34" s="845" t="s">
        <v>211</v>
      </c>
      <c r="I34" s="31">
        <v>768888.27399999998</v>
      </c>
      <c r="J34" s="27">
        <v>2.5019999999999998</v>
      </c>
      <c r="K34" s="31">
        <v>758701.21200000006</v>
      </c>
      <c r="L34" s="20">
        <v>2.5019999999999998</v>
      </c>
      <c r="M34" s="31">
        <v>768990</v>
      </c>
      <c r="N34" s="27">
        <v>2.5489999999999999</v>
      </c>
      <c r="O34" s="21">
        <v>1.3560000000000001</v>
      </c>
      <c r="P34" s="884"/>
      <c r="Q34" s="885"/>
      <c r="R34" s="198"/>
    </row>
    <row r="35" spans="2:18" ht="15" customHeight="1" x14ac:dyDescent="0.55000000000000004">
      <c r="B35" s="189"/>
      <c r="C35" s="190"/>
      <c r="D35" s="190" t="s">
        <v>3</v>
      </c>
      <c r="E35" s="199"/>
      <c r="F35" s="199"/>
      <c r="G35" s="879"/>
      <c r="H35" s="847" t="s">
        <v>212</v>
      </c>
      <c r="I35" s="32">
        <v>344635.32199999999</v>
      </c>
      <c r="J35" s="29">
        <v>1.121</v>
      </c>
      <c r="K35" s="32">
        <v>300796.66499999998</v>
      </c>
      <c r="L35" s="22">
        <v>0.99199999999999999</v>
      </c>
      <c r="M35" s="32">
        <v>336928</v>
      </c>
      <c r="N35" s="29">
        <v>1.117</v>
      </c>
      <c r="O35" s="23">
        <v>12.012</v>
      </c>
      <c r="P35" s="884"/>
      <c r="Q35" s="885"/>
      <c r="R35" s="198"/>
    </row>
    <row r="36" spans="2:18" ht="15" customHeight="1" x14ac:dyDescent="0.55000000000000004">
      <c r="B36" s="189"/>
      <c r="C36" s="187" t="s">
        <v>18</v>
      </c>
      <c r="D36" s="188"/>
      <c r="E36" s="188"/>
      <c r="F36" s="188"/>
      <c r="G36" s="384"/>
      <c r="H36" s="845" t="s">
        <v>113</v>
      </c>
      <c r="I36" s="33">
        <v>3868580.1159999999</v>
      </c>
      <c r="J36" s="34">
        <v>12.586</v>
      </c>
      <c r="K36" s="33">
        <v>3491873.318</v>
      </c>
      <c r="L36" s="30">
        <v>11.516</v>
      </c>
      <c r="M36" s="33">
        <v>3257929</v>
      </c>
      <c r="N36" s="34">
        <v>10.798999999999999</v>
      </c>
      <c r="O36" s="25">
        <v>-6.7</v>
      </c>
      <c r="P36" s="884"/>
      <c r="Q36" s="885"/>
      <c r="R36" s="198"/>
    </row>
    <row r="37" spans="2:18" ht="15" customHeight="1" x14ac:dyDescent="0.55000000000000004">
      <c r="B37" s="189"/>
      <c r="C37" s="189"/>
      <c r="D37" s="196" t="s">
        <v>2</v>
      </c>
      <c r="E37" s="200"/>
      <c r="F37" s="200"/>
      <c r="G37" s="883"/>
      <c r="H37" s="845" t="s">
        <v>213</v>
      </c>
      <c r="I37" s="35">
        <v>2407271.2749999999</v>
      </c>
      <c r="J37" s="36">
        <v>7.8319999999999999</v>
      </c>
      <c r="K37" s="35">
        <v>2335818.2489999998</v>
      </c>
      <c r="L37" s="20">
        <v>7.7039999999999997</v>
      </c>
      <c r="M37" s="35">
        <v>2130508</v>
      </c>
      <c r="N37" s="36">
        <v>7.0620000000000003</v>
      </c>
      <c r="O37" s="21">
        <v>-8.7899999999999991</v>
      </c>
      <c r="P37" s="884"/>
      <c r="Q37" s="885"/>
      <c r="R37" s="198"/>
    </row>
    <row r="38" spans="2:18" ht="15" customHeight="1" x14ac:dyDescent="0.55000000000000004">
      <c r="B38" s="189"/>
      <c r="C38" s="190"/>
      <c r="D38" s="190" t="s">
        <v>3</v>
      </c>
      <c r="E38" s="199"/>
      <c r="F38" s="199"/>
      <c r="G38" s="879"/>
      <c r="H38" s="847" t="s">
        <v>214</v>
      </c>
      <c r="I38" s="32">
        <v>1461308.841</v>
      </c>
      <c r="J38" s="37">
        <v>4.7539999999999996</v>
      </c>
      <c r="K38" s="32">
        <v>1156055.0689999999</v>
      </c>
      <c r="L38" s="22">
        <v>3.8130000000000002</v>
      </c>
      <c r="M38" s="32">
        <v>1127421</v>
      </c>
      <c r="N38" s="37">
        <v>3.7370000000000001</v>
      </c>
      <c r="O38" s="23">
        <v>-2.4769999999999999</v>
      </c>
      <c r="P38" s="884"/>
      <c r="Q38" s="885"/>
      <c r="R38" s="198"/>
    </row>
    <row r="39" spans="2:18" ht="15" customHeight="1" x14ac:dyDescent="0.55000000000000004">
      <c r="B39" s="189"/>
      <c r="C39" s="187" t="s">
        <v>20</v>
      </c>
      <c r="D39" s="188"/>
      <c r="E39" s="188"/>
      <c r="F39" s="188"/>
      <c r="G39" s="384"/>
      <c r="H39" s="845" t="s">
        <v>114</v>
      </c>
      <c r="I39" s="24">
        <v>1858079.3389999999</v>
      </c>
      <c r="J39" s="20">
        <v>6.0449999999999999</v>
      </c>
      <c r="K39" s="24">
        <v>1813727.7109999999</v>
      </c>
      <c r="L39" s="30">
        <v>5.9820000000000002</v>
      </c>
      <c r="M39" s="24">
        <v>1757459</v>
      </c>
      <c r="N39" s="20">
        <v>5.8250000000000002</v>
      </c>
      <c r="O39" s="25">
        <v>-3.1019999999999999</v>
      </c>
      <c r="P39" s="884"/>
      <c r="Q39" s="885"/>
      <c r="R39" s="198"/>
    </row>
    <row r="40" spans="2:18" ht="15" customHeight="1" x14ac:dyDescent="0.55000000000000004">
      <c r="B40" s="189"/>
      <c r="C40" s="189"/>
      <c r="D40" s="196" t="s">
        <v>2</v>
      </c>
      <c r="E40" s="200"/>
      <c r="F40" s="200"/>
      <c r="G40" s="883"/>
      <c r="H40" s="845" t="s">
        <v>215</v>
      </c>
      <c r="I40" s="31">
        <v>1227692.8149999999</v>
      </c>
      <c r="J40" s="27">
        <v>3.9940000000000002</v>
      </c>
      <c r="K40" s="31">
        <v>1215457.7180000001</v>
      </c>
      <c r="L40" s="20">
        <v>4.0090000000000003</v>
      </c>
      <c r="M40" s="31">
        <v>1223416</v>
      </c>
      <c r="N40" s="27">
        <v>4.0549999999999997</v>
      </c>
      <c r="O40" s="21">
        <v>0.65500000000000003</v>
      </c>
      <c r="P40" s="884"/>
      <c r="Q40" s="885"/>
      <c r="R40" s="198"/>
    </row>
    <row r="41" spans="2:18" ht="15" customHeight="1" x14ac:dyDescent="0.55000000000000004">
      <c r="B41" s="189"/>
      <c r="C41" s="189"/>
      <c r="D41" s="190" t="s">
        <v>3</v>
      </c>
      <c r="E41" s="199"/>
      <c r="F41" s="199"/>
      <c r="G41" s="879"/>
      <c r="H41" s="847" t="s">
        <v>216</v>
      </c>
      <c r="I41" s="32">
        <v>630386.52399999998</v>
      </c>
      <c r="J41" s="29">
        <v>2.0510000000000002</v>
      </c>
      <c r="K41" s="32">
        <v>598269.99300000002</v>
      </c>
      <c r="L41" s="22">
        <v>1.9730000000000001</v>
      </c>
      <c r="M41" s="32">
        <v>534043</v>
      </c>
      <c r="N41" s="29">
        <v>1.77</v>
      </c>
      <c r="O41" s="23">
        <v>-10.734999999999999</v>
      </c>
      <c r="P41" s="884"/>
      <c r="Q41" s="885"/>
      <c r="R41" s="198"/>
    </row>
    <row r="42" spans="2:18" ht="15" customHeight="1" x14ac:dyDescent="0.55000000000000004">
      <c r="B42" s="189"/>
      <c r="C42" s="187" t="s">
        <v>22</v>
      </c>
      <c r="D42" s="188"/>
      <c r="E42" s="188"/>
      <c r="F42" s="188"/>
      <c r="G42" s="384"/>
      <c r="H42" s="845" t="s">
        <v>115</v>
      </c>
      <c r="I42" s="28">
        <v>2691079.8059999999</v>
      </c>
      <c r="J42" s="33">
        <v>8.7550000000000008</v>
      </c>
      <c r="K42" s="28">
        <v>2725718.281</v>
      </c>
      <c r="L42" s="30">
        <v>8.9890000000000008</v>
      </c>
      <c r="M42" s="28">
        <v>2528702</v>
      </c>
      <c r="N42" s="33">
        <v>8.3819999999999997</v>
      </c>
      <c r="O42" s="25">
        <v>-7.2279999999999998</v>
      </c>
      <c r="P42" s="884"/>
      <c r="Q42" s="885"/>
      <c r="R42" s="198"/>
    </row>
    <row r="43" spans="2:18" ht="15" customHeight="1" x14ac:dyDescent="0.55000000000000004">
      <c r="B43" s="189"/>
      <c r="C43" s="189"/>
      <c r="D43" s="196" t="s">
        <v>2</v>
      </c>
      <c r="E43" s="200"/>
      <c r="F43" s="200"/>
      <c r="G43" s="883"/>
      <c r="H43" s="845" t="s">
        <v>217</v>
      </c>
      <c r="I43" s="38">
        <v>2575796.3390000002</v>
      </c>
      <c r="J43" s="20">
        <v>8.3800000000000008</v>
      </c>
      <c r="K43" s="38">
        <v>2611593.7400000002</v>
      </c>
      <c r="L43" s="20">
        <v>8.6129999999999995</v>
      </c>
      <c r="M43" s="38">
        <v>2412693</v>
      </c>
      <c r="N43" s="20">
        <v>7.9969999999999999</v>
      </c>
      <c r="O43" s="21">
        <v>-7.6159999999999997</v>
      </c>
      <c r="P43" s="884"/>
      <c r="Q43" s="885"/>
      <c r="R43" s="198"/>
    </row>
    <row r="44" spans="2:18" ht="15" customHeight="1" thickBot="1" x14ac:dyDescent="0.6">
      <c r="B44" s="190"/>
      <c r="C44" s="190"/>
      <c r="D44" s="190" t="s">
        <v>3</v>
      </c>
      <c r="E44" s="199"/>
      <c r="F44" s="199"/>
      <c r="G44" s="879"/>
      <c r="H44" s="850" t="s">
        <v>218</v>
      </c>
      <c r="I44" s="39">
        <v>115283.467</v>
      </c>
      <c r="J44" s="40">
        <v>0.375</v>
      </c>
      <c r="K44" s="39">
        <v>114124.541</v>
      </c>
      <c r="L44" s="40">
        <v>0.376</v>
      </c>
      <c r="M44" s="39">
        <v>116008</v>
      </c>
      <c r="N44" s="40">
        <v>0.38500000000000001</v>
      </c>
      <c r="O44" s="41">
        <v>1.65</v>
      </c>
      <c r="P44" s="884"/>
      <c r="Q44" s="885"/>
      <c r="R44" s="198"/>
    </row>
    <row r="45" spans="2:18" ht="15" customHeight="1" thickTop="1" x14ac:dyDescent="0.2">
      <c r="B45" s="191" t="s">
        <v>82</v>
      </c>
      <c r="R45" s="886"/>
    </row>
    <row r="46" spans="2:18" ht="15" customHeight="1" thickBot="1" x14ac:dyDescent="0.25">
      <c r="B46" s="191" t="s">
        <v>354</v>
      </c>
    </row>
    <row r="47" spans="2:18" ht="15" customHeight="1" thickTop="1" thickBot="1" x14ac:dyDescent="0.2">
      <c r="B47" s="192"/>
      <c r="C47" s="193" t="s">
        <v>166</v>
      </c>
    </row>
    <row r="48" spans="2:18" ht="15" customHeight="1" thickTop="1" x14ac:dyDescent="0.55000000000000004"/>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B1:L47"/>
  <sheetViews>
    <sheetView zoomScaleNormal="100" workbookViewId="0"/>
  </sheetViews>
  <sheetFormatPr defaultColWidth="8.58203125" defaultRowHeight="15" customHeight="1" x14ac:dyDescent="0.55000000000000004"/>
  <cols>
    <col min="1" max="1" width="2.58203125" style="184" customWidth="1"/>
    <col min="2" max="3" width="2.08203125" style="184" customWidth="1"/>
    <col min="4" max="4" width="23.58203125" style="184" customWidth="1"/>
    <col min="5" max="7" width="2.58203125" style="184" customWidth="1"/>
    <col min="8" max="8" width="35.58203125" style="184" customWidth="1"/>
    <col min="9" max="12" width="12.08203125" style="184" customWidth="1"/>
    <col min="13" max="13" width="1.58203125" style="184" customWidth="1"/>
    <col min="14" max="14" width="8.08203125" style="184" customWidth="1"/>
    <col min="15" max="15" width="16.83203125" style="184" customWidth="1"/>
    <col min="16" max="16384" width="8.58203125" style="184"/>
  </cols>
  <sheetData>
    <row r="1" spans="2:12" ht="15" customHeight="1" x14ac:dyDescent="0.55000000000000004">
      <c r="B1" s="831" t="s">
        <v>1</v>
      </c>
      <c r="C1" s="869"/>
      <c r="D1" s="869"/>
      <c r="E1" s="869"/>
      <c r="F1" s="869"/>
      <c r="G1" s="869"/>
      <c r="H1" s="869"/>
      <c r="I1" s="869"/>
      <c r="J1" s="869"/>
      <c r="K1" s="869"/>
      <c r="L1" s="869"/>
    </row>
    <row r="2" spans="2:12" ht="15.65" customHeight="1" x14ac:dyDescent="0.55000000000000004">
      <c r="B2" s="152" t="s">
        <v>86</v>
      </c>
      <c r="C2" s="194"/>
      <c r="D2" s="194"/>
      <c r="E2" s="194"/>
      <c r="F2" s="194"/>
      <c r="G2" s="194"/>
      <c r="H2" s="195" t="s">
        <v>93</v>
      </c>
      <c r="I2" s="152" t="s">
        <v>530</v>
      </c>
      <c r="J2" s="152" t="s">
        <v>148</v>
      </c>
      <c r="K2" s="152" t="s">
        <v>145</v>
      </c>
      <c r="L2" s="302"/>
    </row>
    <row r="3" spans="2:12" ht="15.65" customHeight="1" x14ac:dyDescent="0.55000000000000004">
      <c r="B3" s="182"/>
      <c r="C3" s="303"/>
      <c r="D3" s="183"/>
      <c r="E3" s="183"/>
      <c r="F3" s="183"/>
      <c r="G3" s="304"/>
      <c r="H3" s="305"/>
      <c r="I3" s="306"/>
      <c r="J3" s="306"/>
      <c r="K3" s="306"/>
      <c r="L3" s="307" t="s">
        <v>124</v>
      </c>
    </row>
    <row r="4" spans="2:12" ht="15.65" customHeight="1" x14ac:dyDescent="0.55000000000000004">
      <c r="B4" s="182"/>
      <c r="C4" s="303"/>
      <c r="D4" s="183"/>
      <c r="E4" s="183"/>
      <c r="F4" s="183"/>
      <c r="G4" s="183"/>
      <c r="H4" s="308"/>
      <c r="I4" s="306"/>
      <c r="J4" s="306"/>
      <c r="K4" s="309"/>
      <c r="L4" s="310"/>
    </row>
    <row r="5" spans="2:12" ht="15.65" customHeight="1" thickBot="1" x14ac:dyDescent="0.6">
      <c r="B5" s="182"/>
      <c r="C5" s="303"/>
      <c r="D5" s="183"/>
      <c r="E5" s="183"/>
      <c r="F5" s="183"/>
      <c r="G5" s="183"/>
      <c r="H5" s="311"/>
      <c r="I5" s="306"/>
      <c r="J5" s="306"/>
      <c r="K5" s="309"/>
      <c r="L5" s="312"/>
    </row>
    <row r="6" spans="2:12" ht="15.65" customHeight="1" thickTop="1" x14ac:dyDescent="0.55000000000000004">
      <c r="B6" s="189"/>
      <c r="C6" s="197"/>
      <c r="D6" s="198"/>
      <c r="E6" s="198"/>
      <c r="F6" s="198"/>
      <c r="G6" s="198"/>
      <c r="H6" s="135"/>
      <c r="I6" s="249">
        <v>2017100000</v>
      </c>
      <c r="J6" s="249">
        <v>2018100000</v>
      </c>
      <c r="K6" s="748">
        <v>2019100000</v>
      </c>
      <c r="L6" s="250">
        <v>2019100000</v>
      </c>
    </row>
    <row r="7" spans="2:12" ht="15.65" customHeight="1" x14ac:dyDescent="0.55000000000000004">
      <c r="B7" s="189"/>
      <c r="C7" s="197"/>
      <c r="D7" s="198"/>
      <c r="E7" s="198"/>
      <c r="F7" s="198"/>
      <c r="G7" s="198"/>
      <c r="H7" s="624" t="s">
        <v>500</v>
      </c>
      <c r="I7" s="17" t="s">
        <v>350</v>
      </c>
      <c r="J7" s="17" t="s">
        <v>351</v>
      </c>
      <c r="K7" s="13" t="s">
        <v>352</v>
      </c>
      <c r="L7" s="18" t="s">
        <v>353</v>
      </c>
    </row>
    <row r="8" spans="2:12" ht="15.65" customHeight="1" x14ac:dyDescent="0.55000000000000004">
      <c r="B8" s="190"/>
      <c r="C8" s="199"/>
      <c r="D8" s="199"/>
      <c r="E8" s="199"/>
      <c r="F8" s="199"/>
      <c r="G8" s="199"/>
      <c r="H8" s="140"/>
      <c r="I8" s="2" t="s">
        <v>92</v>
      </c>
      <c r="J8" s="3" t="s">
        <v>92</v>
      </c>
      <c r="K8" s="4" t="s">
        <v>92</v>
      </c>
      <c r="L8" s="5" t="s">
        <v>125</v>
      </c>
    </row>
    <row r="9" spans="2:12" ht="15" customHeight="1" x14ac:dyDescent="0.55000000000000004">
      <c r="B9" s="870" t="s">
        <v>87</v>
      </c>
      <c r="C9" s="200"/>
      <c r="D9" s="200"/>
      <c r="E9" s="200"/>
      <c r="F9" s="200"/>
      <c r="G9" s="200"/>
      <c r="H9" s="842" t="s">
        <v>87</v>
      </c>
      <c r="I9" s="187">
        <v>9.1750000000000007</v>
      </c>
      <c r="J9" s="187">
        <v>9.2219999999999995</v>
      </c>
      <c r="K9" s="871">
        <v>9.0340000000000007</v>
      </c>
      <c r="L9" s="872">
        <v>-2.0449999999999999</v>
      </c>
    </row>
    <row r="10" spans="2:12" ht="15" customHeight="1" x14ac:dyDescent="0.55000000000000004">
      <c r="B10" s="189"/>
      <c r="C10" s="873"/>
      <c r="D10" s="200" t="s">
        <v>2</v>
      </c>
      <c r="E10" s="200"/>
      <c r="F10" s="200"/>
      <c r="G10" s="200"/>
      <c r="H10" s="845" t="s">
        <v>195</v>
      </c>
      <c r="I10" s="187">
        <v>16.475999999999999</v>
      </c>
      <c r="J10" s="187">
        <v>16.536999999999999</v>
      </c>
      <c r="K10" s="871">
        <v>15.996</v>
      </c>
      <c r="L10" s="872">
        <v>-3.2730000000000001</v>
      </c>
    </row>
    <row r="11" spans="2:12" ht="15" customHeight="1" x14ac:dyDescent="0.55000000000000004">
      <c r="B11" s="189"/>
      <c r="C11" s="874"/>
      <c r="D11" s="199" t="s">
        <v>3</v>
      </c>
      <c r="E11" s="199"/>
      <c r="F11" s="199"/>
      <c r="G11" s="199"/>
      <c r="H11" s="847" t="s">
        <v>196</v>
      </c>
      <c r="I11" s="875">
        <v>2.6320000000000001</v>
      </c>
      <c r="J11" s="875">
        <v>2.5870000000000002</v>
      </c>
      <c r="K11" s="876">
        <v>2.5960000000000001</v>
      </c>
      <c r="L11" s="877">
        <v>0.35899999999999999</v>
      </c>
    </row>
    <row r="12" spans="2:12" ht="15" customHeight="1" x14ac:dyDescent="0.55000000000000004">
      <c r="B12" s="189"/>
      <c r="C12" s="196" t="s">
        <v>4</v>
      </c>
      <c r="D12" s="198"/>
      <c r="E12" s="198"/>
      <c r="F12" s="198"/>
      <c r="G12" s="198"/>
      <c r="H12" s="845" t="s">
        <v>89</v>
      </c>
      <c r="I12" s="187">
        <v>7.6360000000000001</v>
      </c>
      <c r="J12" s="187">
        <v>7.819</v>
      </c>
      <c r="K12" s="871">
        <v>7.5960000000000001</v>
      </c>
      <c r="L12" s="878">
        <v>-2.8580000000000001</v>
      </c>
    </row>
    <row r="13" spans="2:12" ht="15" customHeight="1" x14ac:dyDescent="0.55000000000000004">
      <c r="B13" s="189"/>
      <c r="C13" s="189"/>
      <c r="D13" s="196" t="s">
        <v>2</v>
      </c>
      <c r="E13" s="200"/>
      <c r="F13" s="200"/>
      <c r="G13" s="200"/>
      <c r="H13" s="845" t="s">
        <v>197</v>
      </c>
      <c r="I13" s="187">
        <v>10.167</v>
      </c>
      <c r="J13" s="187">
        <v>10.454000000000001</v>
      </c>
      <c r="K13" s="871">
        <v>9.9</v>
      </c>
      <c r="L13" s="872">
        <v>-5.2969999999999997</v>
      </c>
    </row>
    <row r="14" spans="2:12" ht="15" customHeight="1" x14ac:dyDescent="0.55000000000000004">
      <c r="B14" s="189"/>
      <c r="C14" s="189"/>
      <c r="D14" s="190" t="s">
        <v>3</v>
      </c>
      <c r="E14" s="199"/>
      <c r="F14" s="199"/>
      <c r="G14" s="199"/>
      <c r="H14" s="847" t="s">
        <v>198</v>
      </c>
      <c r="I14" s="875">
        <v>2.4740000000000002</v>
      </c>
      <c r="J14" s="875">
        <v>2.3290000000000002</v>
      </c>
      <c r="K14" s="876">
        <v>2.7160000000000002</v>
      </c>
      <c r="L14" s="877">
        <v>16.63</v>
      </c>
    </row>
    <row r="15" spans="2:12" ht="15" customHeight="1" x14ac:dyDescent="0.55000000000000004">
      <c r="B15" s="189"/>
      <c r="C15" s="196" t="s">
        <v>6</v>
      </c>
      <c r="D15" s="198"/>
      <c r="E15" s="198"/>
      <c r="F15" s="198"/>
      <c r="G15" s="198"/>
      <c r="H15" s="845" t="s">
        <v>90</v>
      </c>
      <c r="I15" s="187">
        <v>16.757000000000001</v>
      </c>
      <c r="J15" s="187">
        <v>16.661999999999999</v>
      </c>
      <c r="K15" s="871">
        <v>16.725999999999999</v>
      </c>
      <c r="L15" s="878">
        <v>0.38600000000000001</v>
      </c>
    </row>
    <row r="16" spans="2:12" ht="15" customHeight="1" x14ac:dyDescent="0.55000000000000004">
      <c r="B16" s="189"/>
      <c r="C16" s="189"/>
      <c r="D16" s="196" t="s">
        <v>2</v>
      </c>
      <c r="E16" s="200"/>
      <c r="F16" s="200"/>
      <c r="G16" s="200"/>
      <c r="H16" s="845" t="s">
        <v>199</v>
      </c>
      <c r="I16" s="187">
        <v>24.321999999999999</v>
      </c>
      <c r="J16" s="187">
        <v>24.158999999999999</v>
      </c>
      <c r="K16" s="871">
        <v>24.248999999999999</v>
      </c>
      <c r="L16" s="872">
        <v>0.36899999999999999</v>
      </c>
    </row>
    <row r="17" spans="2:12" ht="15" customHeight="1" x14ac:dyDescent="0.55000000000000004">
      <c r="B17" s="189"/>
      <c r="C17" s="189"/>
      <c r="D17" s="190" t="s">
        <v>3</v>
      </c>
      <c r="E17" s="199"/>
      <c r="F17" s="199"/>
      <c r="G17" s="199"/>
      <c r="H17" s="847" t="s">
        <v>200</v>
      </c>
      <c r="I17" s="875">
        <v>2.78</v>
      </c>
      <c r="J17" s="875">
        <v>2.5990000000000002</v>
      </c>
      <c r="K17" s="876">
        <v>2.5640000000000001</v>
      </c>
      <c r="L17" s="877">
        <v>-1.323</v>
      </c>
    </row>
    <row r="18" spans="2:12" ht="15" customHeight="1" x14ac:dyDescent="0.55000000000000004">
      <c r="B18" s="189"/>
      <c r="C18" s="196" t="s">
        <v>8</v>
      </c>
      <c r="D18" s="198"/>
      <c r="E18" s="198"/>
      <c r="F18" s="198"/>
      <c r="G18" s="198"/>
      <c r="H18" s="845" t="s">
        <v>91</v>
      </c>
      <c r="I18" s="187">
        <v>16.507000000000001</v>
      </c>
      <c r="J18" s="187">
        <v>17.899000000000001</v>
      </c>
      <c r="K18" s="871">
        <v>17.565999999999999</v>
      </c>
      <c r="L18" s="878">
        <v>-1.863</v>
      </c>
    </row>
    <row r="19" spans="2:12" ht="15" customHeight="1" x14ac:dyDescent="0.55000000000000004">
      <c r="B19" s="189"/>
      <c r="C19" s="189"/>
      <c r="D19" s="196" t="s">
        <v>2</v>
      </c>
      <c r="E19" s="200"/>
      <c r="F19" s="200"/>
      <c r="G19" s="200"/>
      <c r="H19" s="845" t="s">
        <v>201</v>
      </c>
      <c r="I19" s="187">
        <v>17.254999999999999</v>
      </c>
      <c r="J19" s="187">
        <v>18.754000000000001</v>
      </c>
      <c r="K19" s="871">
        <v>18.355</v>
      </c>
      <c r="L19" s="872">
        <v>-2.1240000000000001</v>
      </c>
    </row>
    <row r="20" spans="2:12" ht="15" customHeight="1" x14ac:dyDescent="0.55000000000000004">
      <c r="B20" s="189"/>
      <c r="C20" s="190"/>
      <c r="D20" s="190" t="s">
        <v>3</v>
      </c>
      <c r="E20" s="199"/>
      <c r="F20" s="199"/>
      <c r="G20" s="199"/>
      <c r="H20" s="847" t="s">
        <v>202</v>
      </c>
      <c r="I20" s="875">
        <v>2.4550000000000001</v>
      </c>
      <c r="J20" s="875">
        <v>1.879</v>
      </c>
      <c r="K20" s="876">
        <v>1.921</v>
      </c>
      <c r="L20" s="877">
        <v>2.2309999999999999</v>
      </c>
    </row>
    <row r="21" spans="2:12" ht="15" customHeight="1" x14ac:dyDescent="0.55000000000000004">
      <c r="B21" s="189"/>
      <c r="C21" s="196" t="s">
        <v>11</v>
      </c>
      <c r="D21" s="198"/>
      <c r="E21" s="198"/>
      <c r="F21" s="198"/>
      <c r="G21" s="198"/>
      <c r="H21" s="845" t="s">
        <v>108</v>
      </c>
      <c r="I21" s="187">
        <v>29.922999999999998</v>
      </c>
      <c r="J21" s="187">
        <v>31.113</v>
      </c>
      <c r="K21" s="871">
        <v>33.79</v>
      </c>
      <c r="L21" s="878">
        <v>8.6039999999999992</v>
      </c>
    </row>
    <row r="22" spans="2:12" ht="15" customHeight="1" x14ac:dyDescent="0.55000000000000004">
      <c r="B22" s="189"/>
      <c r="C22" s="189"/>
      <c r="D22" s="196" t="s">
        <v>2</v>
      </c>
      <c r="E22" s="200"/>
      <c r="F22" s="200"/>
      <c r="G22" s="200"/>
      <c r="H22" s="845" t="s">
        <v>203</v>
      </c>
      <c r="I22" s="187">
        <v>39.081000000000003</v>
      </c>
      <c r="J22" s="187">
        <v>40.176000000000002</v>
      </c>
      <c r="K22" s="871">
        <v>43.637</v>
      </c>
      <c r="L22" s="872">
        <v>8.6150000000000002</v>
      </c>
    </row>
    <row r="23" spans="2:12" ht="15" customHeight="1" x14ac:dyDescent="0.55000000000000004">
      <c r="B23" s="189"/>
      <c r="C23" s="190"/>
      <c r="D23" s="190" t="s">
        <v>3</v>
      </c>
      <c r="E23" s="199"/>
      <c r="F23" s="199"/>
      <c r="G23" s="199"/>
      <c r="H23" s="847" t="s">
        <v>204</v>
      </c>
      <c r="I23" s="875">
        <v>1.6539999999999999</v>
      </c>
      <c r="J23" s="875">
        <v>1.88</v>
      </c>
      <c r="K23" s="876">
        <v>1.7230000000000001</v>
      </c>
      <c r="L23" s="877">
        <v>-8.3670000000000009</v>
      </c>
    </row>
    <row r="24" spans="2:12" ht="15" customHeight="1" x14ac:dyDescent="0.55000000000000004">
      <c r="B24" s="189"/>
      <c r="C24" s="196" t="s">
        <v>12</v>
      </c>
      <c r="D24" s="198"/>
      <c r="E24" s="198"/>
      <c r="F24" s="198"/>
      <c r="G24" s="198"/>
      <c r="H24" s="845" t="s">
        <v>109</v>
      </c>
      <c r="I24" s="187">
        <v>11.391</v>
      </c>
      <c r="J24" s="187">
        <v>12.021000000000001</v>
      </c>
      <c r="K24" s="871">
        <v>11.617000000000001</v>
      </c>
      <c r="L24" s="878">
        <v>-3.3570000000000002</v>
      </c>
    </row>
    <row r="25" spans="2:12" ht="15" customHeight="1" x14ac:dyDescent="0.55000000000000004">
      <c r="B25" s="189"/>
      <c r="C25" s="189"/>
      <c r="D25" s="196" t="s">
        <v>2</v>
      </c>
      <c r="E25" s="200"/>
      <c r="F25" s="200"/>
      <c r="G25" s="200"/>
      <c r="H25" s="845" t="s">
        <v>205</v>
      </c>
      <c r="I25" s="187">
        <v>13.561999999999999</v>
      </c>
      <c r="J25" s="187">
        <v>14.224</v>
      </c>
      <c r="K25" s="871">
        <v>13.743</v>
      </c>
      <c r="L25" s="872">
        <v>-3.3809999999999998</v>
      </c>
    </row>
    <row r="26" spans="2:12" ht="15" customHeight="1" x14ac:dyDescent="0.55000000000000004">
      <c r="B26" s="189"/>
      <c r="C26" s="190"/>
      <c r="D26" s="190" t="s">
        <v>3</v>
      </c>
      <c r="E26" s="199"/>
      <c r="F26" s="199"/>
      <c r="G26" s="199"/>
      <c r="H26" s="847" t="s">
        <v>206</v>
      </c>
      <c r="I26" s="875">
        <v>2.5169999999999999</v>
      </c>
      <c r="J26" s="875">
        <v>2.7679999999999998</v>
      </c>
      <c r="K26" s="876">
        <v>2.5310000000000001</v>
      </c>
      <c r="L26" s="877">
        <v>-8.5839999999999996</v>
      </c>
    </row>
    <row r="27" spans="2:12" ht="15" customHeight="1" x14ac:dyDescent="0.55000000000000004">
      <c r="B27" s="189"/>
      <c r="C27" s="196" t="s">
        <v>14</v>
      </c>
      <c r="D27" s="198"/>
      <c r="E27" s="198"/>
      <c r="F27" s="198"/>
      <c r="G27" s="198"/>
      <c r="H27" s="845" t="s">
        <v>110</v>
      </c>
      <c r="I27" s="187">
        <v>7.24</v>
      </c>
      <c r="J27" s="187">
        <v>7.55</v>
      </c>
      <c r="K27" s="871">
        <v>7.4720000000000004</v>
      </c>
      <c r="L27" s="878">
        <v>-1.034</v>
      </c>
    </row>
    <row r="28" spans="2:12" ht="15" customHeight="1" x14ac:dyDescent="0.55000000000000004">
      <c r="B28" s="189"/>
      <c r="C28" s="189"/>
      <c r="D28" s="196" t="s">
        <v>2</v>
      </c>
      <c r="E28" s="200"/>
      <c r="F28" s="200"/>
      <c r="G28" s="200"/>
      <c r="H28" s="845" t="s">
        <v>207</v>
      </c>
      <c r="I28" s="187">
        <v>14.782</v>
      </c>
      <c r="J28" s="187">
        <v>14.25</v>
      </c>
      <c r="K28" s="871">
        <v>13.787000000000001</v>
      </c>
      <c r="L28" s="872">
        <v>-3.246</v>
      </c>
    </row>
    <row r="29" spans="2:12" ht="15" customHeight="1" x14ac:dyDescent="0.55000000000000004">
      <c r="B29" s="189"/>
      <c r="C29" s="190"/>
      <c r="D29" s="190" t="s">
        <v>3</v>
      </c>
      <c r="E29" s="199"/>
      <c r="F29" s="199"/>
      <c r="G29" s="199"/>
      <c r="H29" s="847" t="s">
        <v>208</v>
      </c>
      <c r="I29" s="875">
        <v>2.4790000000000001</v>
      </c>
      <c r="J29" s="875">
        <v>3.2149999999999999</v>
      </c>
      <c r="K29" s="876">
        <v>3.3610000000000002</v>
      </c>
      <c r="L29" s="877">
        <v>4.532</v>
      </c>
    </row>
    <row r="30" spans="2:12" ht="15" customHeight="1" x14ac:dyDescent="0.55000000000000004">
      <c r="B30" s="189"/>
      <c r="C30" s="196" t="s">
        <v>16</v>
      </c>
      <c r="D30" s="200"/>
      <c r="E30" s="200"/>
      <c r="F30" s="200"/>
      <c r="G30" s="200"/>
      <c r="H30" s="845" t="s">
        <v>111</v>
      </c>
      <c r="I30" s="187">
        <v>3.95</v>
      </c>
      <c r="J30" s="187">
        <v>3.8849999999999998</v>
      </c>
      <c r="K30" s="871">
        <v>4.0069999999999997</v>
      </c>
      <c r="L30" s="878">
        <v>3.145</v>
      </c>
    </row>
    <row r="31" spans="2:12" ht="15" customHeight="1" x14ac:dyDescent="0.55000000000000004">
      <c r="B31" s="189"/>
      <c r="C31" s="189"/>
      <c r="D31" s="196" t="s">
        <v>2</v>
      </c>
      <c r="E31" s="200"/>
      <c r="F31" s="200"/>
      <c r="G31" s="200"/>
      <c r="H31" s="845" t="s">
        <v>209</v>
      </c>
      <c r="I31" s="187">
        <v>5.9029999999999996</v>
      </c>
      <c r="J31" s="187">
        <v>5.6740000000000004</v>
      </c>
      <c r="K31" s="871">
        <v>5.8620000000000001</v>
      </c>
      <c r="L31" s="872">
        <v>3.3090000000000002</v>
      </c>
    </row>
    <row r="32" spans="2:12" ht="15" customHeight="1" x14ac:dyDescent="0.55000000000000004">
      <c r="B32" s="189"/>
      <c r="C32" s="190"/>
      <c r="D32" s="189" t="s">
        <v>3</v>
      </c>
      <c r="E32" s="198"/>
      <c r="F32" s="198"/>
      <c r="G32" s="198"/>
      <c r="H32" s="847" t="s">
        <v>210</v>
      </c>
      <c r="I32" s="875">
        <v>1.621</v>
      </c>
      <c r="J32" s="875">
        <v>1.7150000000000001</v>
      </c>
      <c r="K32" s="876">
        <v>1.669</v>
      </c>
      <c r="L32" s="877">
        <v>-2.673</v>
      </c>
    </row>
    <row r="33" spans="2:12" ht="15" customHeight="1" x14ac:dyDescent="0.55000000000000004">
      <c r="B33" s="189"/>
      <c r="C33" s="12" t="s">
        <v>17</v>
      </c>
      <c r="D33" s="201"/>
      <c r="E33" s="201"/>
      <c r="F33" s="201"/>
      <c r="G33" s="201"/>
      <c r="H33" s="845" t="s">
        <v>112</v>
      </c>
      <c r="I33" s="187">
        <v>5.8620000000000001</v>
      </c>
      <c r="J33" s="187">
        <v>5.601</v>
      </c>
      <c r="K33" s="871">
        <v>5.5990000000000002</v>
      </c>
      <c r="L33" s="878">
        <v>-2.3E-2</v>
      </c>
    </row>
    <row r="34" spans="2:12" ht="15" customHeight="1" x14ac:dyDescent="0.55000000000000004">
      <c r="B34" s="189"/>
      <c r="C34" s="189"/>
      <c r="D34" s="196" t="s">
        <v>2</v>
      </c>
      <c r="E34" s="200"/>
      <c r="F34" s="200"/>
      <c r="G34" s="200"/>
      <c r="H34" s="845" t="s">
        <v>211</v>
      </c>
      <c r="I34" s="187">
        <v>8.7899999999999991</v>
      </c>
      <c r="J34" s="187">
        <v>8.7149999999999999</v>
      </c>
      <c r="K34" s="871">
        <v>8.1910000000000007</v>
      </c>
      <c r="L34" s="872">
        <v>-6.008</v>
      </c>
    </row>
    <row r="35" spans="2:12" ht="15" customHeight="1" x14ac:dyDescent="0.55000000000000004">
      <c r="B35" s="189"/>
      <c r="C35" s="189"/>
      <c r="D35" s="190" t="s">
        <v>3</v>
      </c>
      <c r="E35" s="199"/>
      <c r="F35" s="199"/>
      <c r="G35" s="199"/>
      <c r="H35" s="847" t="s">
        <v>212</v>
      </c>
      <c r="I35" s="875">
        <v>3.363</v>
      </c>
      <c r="J35" s="875">
        <v>2.9460000000000002</v>
      </c>
      <c r="K35" s="876">
        <v>3.2509999999999999</v>
      </c>
      <c r="L35" s="877">
        <v>10.378</v>
      </c>
    </row>
    <row r="36" spans="2:12" ht="15" customHeight="1" x14ac:dyDescent="0.55000000000000004">
      <c r="B36" s="189"/>
      <c r="C36" s="196" t="s">
        <v>19</v>
      </c>
      <c r="D36" s="201"/>
      <c r="E36" s="201"/>
      <c r="F36" s="201"/>
      <c r="G36" s="201"/>
      <c r="H36" s="845" t="s">
        <v>113</v>
      </c>
      <c r="I36" s="187">
        <v>7.3979999999999997</v>
      </c>
      <c r="J36" s="187">
        <v>6.7759999999999998</v>
      </c>
      <c r="K36" s="871">
        <v>6.2489999999999997</v>
      </c>
      <c r="L36" s="878">
        <v>-7.7850000000000001</v>
      </c>
    </row>
    <row r="37" spans="2:12" ht="15" customHeight="1" x14ac:dyDescent="0.55000000000000004">
      <c r="B37" s="189"/>
      <c r="C37" s="189"/>
      <c r="D37" s="196" t="s">
        <v>2</v>
      </c>
      <c r="E37" s="200"/>
      <c r="F37" s="200"/>
      <c r="G37" s="200"/>
      <c r="H37" s="845" t="s">
        <v>213</v>
      </c>
      <c r="I37" s="187">
        <v>24.295000000000002</v>
      </c>
      <c r="J37" s="187">
        <v>23.686</v>
      </c>
      <c r="K37" s="871">
        <v>21.030999999999999</v>
      </c>
      <c r="L37" s="872">
        <v>-11.208</v>
      </c>
    </row>
    <row r="38" spans="2:12" ht="15" customHeight="1" x14ac:dyDescent="0.55000000000000004">
      <c r="B38" s="189"/>
      <c r="C38" s="190"/>
      <c r="D38" s="189" t="s">
        <v>3</v>
      </c>
      <c r="E38" s="198"/>
      <c r="F38" s="198"/>
      <c r="G38" s="198"/>
      <c r="H38" s="847" t="s">
        <v>214</v>
      </c>
      <c r="I38" s="875">
        <v>3.448</v>
      </c>
      <c r="J38" s="875">
        <v>2.774</v>
      </c>
      <c r="K38" s="876">
        <v>2.6840000000000002</v>
      </c>
      <c r="L38" s="877">
        <v>-3.262</v>
      </c>
    </row>
    <row r="39" spans="2:12" ht="15" customHeight="1" x14ac:dyDescent="0.55000000000000004">
      <c r="B39" s="189"/>
      <c r="C39" s="196" t="s">
        <v>21</v>
      </c>
      <c r="D39" s="201"/>
      <c r="E39" s="201"/>
      <c r="F39" s="201"/>
      <c r="G39" s="201"/>
      <c r="H39" s="845" t="s">
        <v>114</v>
      </c>
      <c r="I39" s="187">
        <v>5</v>
      </c>
      <c r="J39" s="187">
        <v>4.9409999999999998</v>
      </c>
      <c r="K39" s="871">
        <v>4.734</v>
      </c>
      <c r="L39" s="878">
        <v>-4.1790000000000003</v>
      </c>
    </row>
    <row r="40" spans="2:12" ht="15" customHeight="1" x14ac:dyDescent="0.55000000000000004">
      <c r="B40" s="189"/>
      <c r="C40" s="189"/>
      <c r="D40" s="196" t="s">
        <v>2</v>
      </c>
      <c r="E40" s="200"/>
      <c r="F40" s="200"/>
      <c r="G40" s="200"/>
      <c r="H40" s="845" t="s">
        <v>215</v>
      </c>
      <c r="I40" s="187">
        <v>19.183</v>
      </c>
      <c r="J40" s="187">
        <v>19.158000000000001</v>
      </c>
      <c r="K40" s="871">
        <v>18.648</v>
      </c>
      <c r="L40" s="872">
        <v>-2.6589999999999998</v>
      </c>
    </row>
    <row r="41" spans="2:12" ht="15" customHeight="1" x14ac:dyDescent="0.55000000000000004">
      <c r="B41" s="189"/>
      <c r="C41" s="189"/>
      <c r="D41" s="190" t="s">
        <v>3</v>
      </c>
      <c r="E41" s="199"/>
      <c r="F41" s="199"/>
      <c r="G41" s="199"/>
      <c r="H41" s="847" t="s">
        <v>216</v>
      </c>
      <c r="I41" s="875">
        <v>2.0489999999999999</v>
      </c>
      <c r="J41" s="875">
        <v>1.97</v>
      </c>
      <c r="K41" s="876">
        <v>1.7470000000000001</v>
      </c>
      <c r="L41" s="877">
        <v>-11.308999999999999</v>
      </c>
    </row>
    <row r="42" spans="2:12" ht="15" customHeight="1" x14ac:dyDescent="0.55000000000000004">
      <c r="B42" s="189"/>
      <c r="C42" s="196" t="s">
        <v>22</v>
      </c>
      <c r="D42" s="201"/>
      <c r="E42" s="201"/>
      <c r="F42" s="201"/>
      <c r="G42" s="201"/>
      <c r="H42" s="845" t="s">
        <v>115</v>
      </c>
      <c r="I42" s="187">
        <v>19.838000000000001</v>
      </c>
      <c r="J42" s="187">
        <v>20.594999999999999</v>
      </c>
      <c r="K42" s="871">
        <v>18.582000000000001</v>
      </c>
      <c r="L42" s="878">
        <v>-9.7710000000000008</v>
      </c>
    </row>
    <row r="43" spans="2:12" ht="15" customHeight="1" x14ac:dyDescent="0.55000000000000004">
      <c r="B43" s="189"/>
      <c r="C43" s="189"/>
      <c r="D43" s="196" t="s">
        <v>2</v>
      </c>
      <c r="E43" s="200"/>
      <c r="F43" s="200"/>
      <c r="G43" s="200"/>
      <c r="H43" s="845" t="s">
        <v>217</v>
      </c>
      <c r="I43" s="187">
        <v>29.372</v>
      </c>
      <c r="J43" s="187">
        <v>30.305</v>
      </c>
      <c r="K43" s="871">
        <v>26.97</v>
      </c>
      <c r="L43" s="872">
        <v>-11.003</v>
      </c>
    </row>
    <row r="44" spans="2:12" ht="15" customHeight="1" thickBot="1" x14ac:dyDescent="0.6">
      <c r="B44" s="190"/>
      <c r="C44" s="190"/>
      <c r="D44" s="190" t="s">
        <v>3</v>
      </c>
      <c r="E44" s="199"/>
      <c r="F44" s="199"/>
      <c r="G44" s="879"/>
      <c r="H44" s="850" t="s">
        <v>218</v>
      </c>
      <c r="I44" s="880">
        <v>2.4039999999999999</v>
      </c>
      <c r="J44" s="880">
        <v>2.472</v>
      </c>
      <c r="K44" s="881">
        <v>2.488</v>
      </c>
      <c r="L44" s="882">
        <v>0.66900000000000004</v>
      </c>
    </row>
    <row r="45" spans="2:12" ht="15" customHeight="1" thickTop="1" thickBot="1" x14ac:dyDescent="0.25">
      <c r="B45" s="202" t="s">
        <v>358</v>
      </c>
    </row>
    <row r="46" spans="2:12" ht="15" customHeight="1" thickTop="1" thickBot="1" x14ac:dyDescent="0.2">
      <c r="B46" s="192"/>
      <c r="C46" s="193" t="s">
        <v>166</v>
      </c>
    </row>
    <row r="47" spans="2:12" ht="15" customHeight="1" thickTop="1" x14ac:dyDescent="0.55000000000000004"/>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B1:P44"/>
  <sheetViews>
    <sheetView zoomScaleNormal="100" workbookViewId="0"/>
  </sheetViews>
  <sheetFormatPr defaultColWidth="8.58203125" defaultRowHeight="15" customHeight="1" x14ac:dyDescent="0.2"/>
  <cols>
    <col min="1" max="1" width="2.58203125" style="224" customWidth="1"/>
    <col min="2" max="2" width="2.08203125" style="860" customWidth="1"/>
    <col min="3" max="3" width="1.83203125" style="860" customWidth="1"/>
    <col min="4" max="4" width="25.83203125" style="860" customWidth="1"/>
    <col min="5" max="7" width="2.58203125" style="860" customWidth="1"/>
    <col min="8" max="8" width="35" style="860" customWidth="1"/>
    <col min="9" max="9" width="12.75" style="861" customWidth="1"/>
    <col min="10" max="15" width="13" style="861" customWidth="1"/>
    <col min="16" max="16" width="2.58203125" style="860" customWidth="1"/>
    <col min="17" max="16384" width="8.58203125" style="224"/>
  </cols>
  <sheetData>
    <row r="1" spans="2:16" ht="15" customHeight="1" x14ac:dyDescent="0.2">
      <c r="B1" s="840" t="s">
        <v>24</v>
      </c>
      <c r="C1" s="228"/>
      <c r="D1" s="228"/>
      <c r="E1" s="228"/>
      <c r="F1" s="228"/>
      <c r="G1" s="228"/>
      <c r="H1" s="228"/>
      <c r="I1" s="862"/>
      <c r="J1" s="862"/>
      <c r="K1" s="862"/>
      <c r="L1" s="862"/>
      <c r="M1" s="862"/>
      <c r="N1" s="862"/>
      <c r="O1" s="862"/>
      <c r="P1" s="226"/>
    </row>
    <row r="2" spans="2:16" ht="15.65" customHeight="1" x14ac:dyDescent="0.2">
      <c r="B2" s="203" t="s">
        <v>86</v>
      </c>
      <c r="C2" s="280"/>
      <c r="D2" s="280"/>
      <c r="E2" s="280"/>
      <c r="F2" s="280"/>
      <c r="G2" s="281"/>
      <c r="H2" s="282" t="s">
        <v>93</v>
      </c>
      <c r="I2" s="9" t="s">
        <v>94</v>
      </c>
      <c r="J2" s="313"/>
      <c r="K2" s="9" t="s">
        <v>95</v>
      </c>
      <c r="L2" s="314"/>
      <c r="M2" s="9" t="s">
        <v>146</v>
      </c>
      <c r="N2" s="289"/>
      <c r="O2" s="283"/>
      <c r="P2" s="207"/>
    </row>
    <row r="3" spans="2:16" ht="15.65" customHeight="1" x14ac:dyDescent="0.2">
      <c r="B3" s="276"/>
      <c r="C3" s="299"/>
      <c r="D3" s="284"/>
      <c r="E3" s="284"/>
      <c r="F3" s="284"/>
      <c r="G3" s="285"/>
      <c r="H3" s="300"/>
      <c r="I3" s="276"/>
      <c r="J3" s="301" t="s">
        <v>127</v>
      </c>
      <c r="K3" s="276"/>
      <c r="L3" s="301" t="s">
        <v>127</v>
      </c>
      <c r="M3" s="276"/>
      <c r="N3" s="301" t="s">
        <v>127</v>
      </c>
      <c r="O3" s="301" t="s">
        <v>128</v>
      </c>
      <c r="P3" s="207"/>
    </row>
    <row r="4" spans="2:16" ht="15.65" customHeight="1" x14ac:dyDescent="0.2">
      <c r="B4" s="276"/>
      <c r="C4" s="299"/>
      <c r="D4" s="284"/>
      <c r="E4" s="284"/>
      <c r="F4" s="284"/>
      <c r="G4" s="284"/>
      <c r="H4" s="277"/>
      <c r="I4" s="276"/>
      <c r="J4" s="287"/>
      <c r="K4" s="276"/>
      <c r="L4" s="287"/>
      <c r="M4" s="276"/>
      <c r="N4" s="287"/>
      <c r="O4" s="287"/>
      <c r="P4" s="207"/>
    </row>
    <row r="5" spans="2:16" ht="15.65" customHeight="1" thickBot="1" x14ac:dyDescent="0.25">
      <c r="B5" s="276"/>
      <c r="C5" s="299"/>
      <c r="D5" s="284"/>
      <c r="E5" s="284"/>
      <c r="F5" s="284"/>
      <c r="G5" s="284"/>
      <c r="H5" s="278"/>
      <c r="I5" s="276"/>
      <c r="J5" s="287"/>
      <c r="K5" s="276"/>
      <c r="L5" s="287"/>
      <c r="M5" s="276"/>
      <c r="N5" s="287"/>
      <c r="O5" s="288"/>
      <c r="P5" s="207"/>
    </row>
    <row r="6" spans="2:16" s="246" customFormat="1" ht="15.65" customHeight="1" thickTop="1" x14ac:dyDescent="0.55000000000000004">
      <c r="B6" s="119"/>
      <c r="C6" s="129"/>
      <c r="D6" s="129"/>
      <c r="E6" s="129"/>
      <c r="F6" s="129"/>
      <c r="G6" s="129"/>
      <c r="H6" s="205"/>
      <c r="I6" s="249">
        <v>2017100000</v>
      </c>
      <c r="J6" s="249">
        <v>2017100000</v>
      </c>
      <c r="K6" s="249">
        <v>2018100000</v>
      </c>
      <c r="L6" s="249">
        <v>2018100000</v>
      </c>
      <c r="M6" s="249">
        <v>2019100000</v>
      </c>
      <c r="N6" s="249">
        <v>2019100000</v>
      </c>
      <c r="O6" s="250">
        <v>2019100000</v>
      </c>
      <c r="P6" s="207"/>
    </row>
    <row r="7" spans="2:16" ht="15.65" customHeight="1" x14ac:dyDescent="0.2">
      <c r="B7" s="119"/>
      <c r="C7" s="129"/>
      <c r="D7" s="129"/>
      <c r="E7" s="129"/>
      <c r="F7" s="129"/>
      <c r="G7" s="129"/>
      <c r="H7" s="774" t="s">
        <v>500</v>
      </c>
      <c r="I7" s="115" t="s">
        <v>118</v>
      </c>
      <c r="J7" s="115" t="s">
        <v>223</v>
      </c>
      <c r="K7" s="115" t="s">
        <v>119</v>
      </c>
      <c r="L7" s="115" t="s">
        <v>224</v>
      </c>
      <c r="M7" s="206" t="s">
        <v>147</v>
      </c>
      <c r="N7" s="115" t="s">
        <v>225</v>
      </c>
      <c r="O7" s="116" t="s">
        <v>226</v>
      </c>
      <c r="P7" s="207"/>
    </row>
    <row r="8" spans="2:16" ht="15.65" customHeight="1" x14ac:dyDescent="0.2">
      <c r="B8" s="119"/>
      <c r="C8" s="129"/>
      <c r="D8" s="129"/>
      <c r="E8" s="129"/>
      <c r="F8" s="129"/>
      <c r="G8" s="129"/>
      <c r="H8" s="140"/>
      <c r="I8" s="208" t="s">
        <v>158</v>
      </c>
      <c r="J8" s="115" t="s">
        <v>96</v>
      </c>
      <c r="K8" s="208" t="s">
        <v>158</v>
      </c>
      <c r="L8" s="115" t="s">
        <v>96</v>
      </c>
      <c r="M8" s="208" t="s">
        <v>158</v>
      </c>
      <c r="N8" s="115" t="s">
        <v>96</v>
      </c>
      <c r="O8" s="116" t="s">
        <v>96</v>
      </c>
      <c r="P8" s="207"/>
    </row>
    <row r="9" spans="2:16" ht="15" customHeight="1" x14ac:dyDescent="0.2">
      <c r="B9" s="79" t="s">
        <v>227</v>
      </c>
      <c r="C9" s="127"/>
      <c r="D9" s="841"/>
      <c r="E9" s="841"/>
      <c r="F9" s="841"/>
      <c r="G9" s="841"/>
      <c r="H9" s="863" t="s">
        <v>227</v>
      </c>
      <c r="I9" s="168">
        <v>489850024.15499997</v>
      </c>
      <c r="J9" s="168">
        <v>100</v>
      </c>
      <c r="K9" s="168">
        <v>494458856.95099998</v>
      </c>
      <c r="L9" s="168">
        <v>100</v>
      </c>
      <c r="M9" s="168">
        <v>532884309.29400003</v>
      </c>
      <c r="N9" s="168">
        <v>100</v>
      </c>
      <c r="O9" s="181">
        <v>7.7709999999999999</v>
      </c>
      <c r="P9" s="209"/>
    </row>
    <row r="10" spans="2:16" ht="15" customHeight="1" x14ac:dyDescent="0.2">
      <c r="B10" s="843"/>
      <c r="C10" s="219" t="s">
        <v>4</v>
      </c>
      <c r="D10" s="864"/>
      <c r="E10" s="865"/>
      <c r="F10" s="865"/>
      <c r="G10" s="865"/>
      <c r="H10" s="210" t="s">
        <v>228</v>
      </c>
      <c r="I10" s="172">
        <v>61584536.358000003</v>
      </c>
      <c r="J10" s="172">
        <v>12.571999999999999</v>
      </c>
      <c r="K10" s="172">
        <v>63711287.512000002</v>
      </c>
      <c r="L10" s="172">
        <v>12.885</v>
      </c>
      <c r="M10" s="172">
        <v>60631864.178999998</v>
      </c>
      <c r="N10" s="172">
        <v>11.378</v>
      </c>
      <c r="O10" s="173">
        <v>-4.8330000000000002</v>
      </c>
      <c r="P10" s="209"/>
    </row>
    <row r="11" spans="2:16" ht="15" customHeight="1" x14ac:dyDescent="0.2">
      <c r="B11" s="843"/>
      <c r="C11" s="212" t="s">
        <v>6</v>
      </c>
      <c r="D11" s="866"/>
      <c r="E11" s="867"/>
      <c r="F11" s="867"/>
      <c r="G11" s="867"/>
      <c r="H11" s="211" t="s">
        <v>229</v>
      </c>
      <c r="I11" s="174">
        <v>118158069.82799999</v>
      </c>
      <c r="J11" s="174">
        <v>24.120999999999999</v>
      </c>
      <c r="K11" s="174">
        <v>121425146.986</v>
      </c>
      <c r="L11" s="174">
        <v>24.556999999999999</v>
      </c>
      <c r="M11" s="174">
        <v>126954836.142</v>
      </c>
      <c r="N11" s="174">
        <v>23.824000000000002</v>
      </c>
      <c r="O11" s="175">
        <v>4.5540000000000003</v>
      </c>
      <c r="P11" s="209"/>
    </row>
    <row r="12" spans="2:16" ht="15" customHeight="1" x14ac:dyDescent="0.2">
      <c r="B12" s="843"/>
      <c r="C12" s="212" t="s">
        <v>8</v>
      </c>
      <c r="D12" s="866"/>
      <c r="E12" s="867"/>
      <c r="F12" s="867"/>
      <c r="G12" s="867"/>
      <c r="H12" s="211" t="s">
        <v>230</v>
      </c>
      <c r="I12" s="174">
        <v>10557016.857999999</v>
      </c>
      <c r="J12" s="174">
        <v>2.1549999999999998</v>
      </c>
      <c r="K12" s="174">
        <v>12164114.297</v>
      </c>
      <c r="L12" s="174">
        <v>2.46</v>
      </c>
      <c r="M12" s="174">
        <v>13521699.642000001</v>
      </c>
      <c r="N12" s="174">
        <v>2.5369999999999999</v>
      </c>
      <c r="O12" s="175">
        <v>11.161</v>
      </c>
      <c r="P12" s="209"/>
    </row>
    <row r="13" spans="2:16" ht="15" customHeight="1" x14ac:dyDescent="0.2">
      <c r="B13" s="843"/>
      <c r="C13" s="212" t="s">
        <v>26</v>
      </c>
      <c r="D13" s="866"/>
      <c r="E13" s="867"/>
      <c r="F13" s="867"/>
      <c r="G13" s="867"/>
      <c r="H13" s="211" t="s">
        <v>231</v>
      </c>
      <c r="I13" s="174">
        <v>23492100.219999999</v>
      </c>
      <c r="J13" s="174">
        <v>4.7960000000000003</v>
      </c>
      <c r="K13" s="174">
        <v>24114768.798999999</v>
      </c>
      <c r="L13" s="174">
        <v>4.8769999999999998</v>
      </c>
      <c r="M13" s="174">
        <v>24546507.307999998</v>
      </c>
      <c r="N13" s="174">
        <v>4.6059999999999999</v>
      </c>
      <c r="O13" s="175">
        <v>1.79</v>
      </c>
      <c r="P13" s="209"/>
    </row>
    <row r="14" spans="2:16" ht="15" customHeight="1" x14ac:dyDescent="0.2">
      <c r="B14" s="843"/>
      <c r="C14" s="212" t="s">
        <v>12</v>
      </c>
      <c r="D14" s="866"/>
      <c r="E14" s="867"/>
      <c r="F14" s="867"/>
      <c r="G14" s="867"/>
      <c r="H14" s="211" t="s">
        <v>232</v>
      </c>
      <c r="I14" s="174">
        <v>87815756.952999994</v>
      </c>
      <c r="J14" s="174">
        <v>17.927</v>
      </c>
      <c r="K14" s="174">
        <v>85111370.856000006</v>
      </c>
      <c r="L14" s="174">
        <v>17.213000000000001</v>
      </c>
      <c r="M14" s="174">
        <v>87153521.456</v>
      </c>
      <c r="N14" s="174">
        <v>16.355</v>
      </c>
      <c r="O14" s="175">
        <v>2.399</v>
      </c>
      <c r="P14" s="209"/>
    </row>
    <row r="15" spans="2:16" ht="15" customHeight="1" x14ac:dyDescent="0.2">
      <c r="B15" s="843"/>
      <c r="C15" s="212" t="s">
        <v>14</v>
      </c>
      <c r="D15" s="866"/>
      <c r="E15" s="867"/>
      <c r="F15" s="867"/>
      <c r="G15" s="867"/>
      <c r="H15" s="211" t="s">
        <v>233</v>
      </c>
      <c r="I15" s="174">
        <v>40640573.851999998</v>
      </c>
      <c r="J15" s="174">
        <v>8.2970000000000006</v>
      </c>
      <c r="K15" s="174">
        <v>38737020.156000003</v>
      </c>
      <c r="L15" s="174">
        <v>7.8339999999999996</v>
      </c>
      <c r="M15" s="174">
        <v>35754346.300999999</v>
      </c>
      <c r="N15" s="174">
        <v>6.71</v>
      </c>
      <c r="O15" s="175">
        <v>-7.7</v>
      </c>
      <c r="P15" s="209"/>
    </row>
    <row r="16" spans="2:16" ht="15" customHeight="1" x14ac:dyDescent="0.2">
      <c r="B16" s="843"/>
      <c r="C16" s="212" t="s">
        <v>27</v>
      </c>
      <c r="D16" s="866"/>
      <c r="E16" s="867"/>
      <c r="F16" s="867"/>
      <c r="G16" s="867"/>
      <c r="H16" s="211" t="s">
        <v>234</v>
      </c>
      <c r="I16" s="174">
        <v>83873164.408999994</v>
      </c>
      <c r="J16" s="174">
        <v>17.122</v>
      </c>
      <c r="K16" s="174">
        <v>80886167.947999999</v>
      </c>
      <c r="L16" s="174">
        <v>16.359000000000002</v>
      </c>
      <c r="M16" s="174">
        <v>84237841.719999999</v>
      </c>
      <c r="N16" s="174">
        <v>15.808</v>
      </c>
      <c r="O16" s="175">
        <v>4.1440000000000001</v>
      </c>
      <c r="P16" s="209"/>
    </row>
    <row r="17" spans="2:16" ht="15" customHeight="1" x14ac:dyDescent="0.2">
      <c r="B17" s="843"/>
      <c r="C17" s="212" t="s">
        <v>28</v>
      </c>
      <c r="D17" s="213"/>
      <c r="E17" s="374"/>
      <c r="F17" s="374"/>
      <c r="G17" s="374"/>
      <c r="H17" s="214" t="s">
        <v>235</v>
      </c>
      <c r="I17" s="174">
        <v>17595078.489999998</v>
      </c>
      <c r="J17" s="174">
        <v>3.5920000000000001</v>
      </c>
      <c r="K17" s="174">
        <v>20499102.607999999</v>
      </c>
      <c r="L17" s="174">
        <v>4.1459999999999999</v>
      </c>
      <c r="M17" s="174">
        <v>49677114.174999997</v>
      </c>
      <c r="N17" s="174">
        <v>9.3219999999999992</v>
      </c>
      <c r="O17" s="175">
        <v>142.33799999999999</v>
      </c>
      <c r="P17" s="209"/>
    </row>
    <row r="18" spans="2:16" ht="15" customHeight="1" x14ac:dyDescent="0.2">
      <c r="B18" s="843"/>
      <c r="C18" s="212" t="s">
        <v>29</v>
      </c>
      <c r="D18" s="213"/>
      <c r="E18" s="374"/>
      <c r="F18" s="374"/>
      <c r="G18" s="374"/>
      <c r="H18" s="214" t="s">
        <v>236</v>
      </c>
      <c r="I18" s="174">
        <v>12635640.818</v>
      </c>
      <c r="J18" s="174">
        <v>2.5790000000000002</v>
      </c>
      <c r="K18" s="174">
        <v>12173807.655999999</v>
      </c>
      <c r="L18" s="174">
        <v>2.4620000000000002</v>
      </c>
      <c r="M18" s="174">
        <v>11621365.332</v>
      </c>
      <c r="N18" s="174">
        <v>2.181</v>
      </c>
      <c r="O18" s="175">
        <v>-4.5380000000000003</v>
      </c>
      <c r="P18" s="209"/>
    </row>
    <row r="19" spans="2:16" ht="15" customHeight="1" x14ac:dyDescent="0.2">
      <c r="B19" s="843"/>
      <c r="C19" s="212" t="s">
        <v>30</v>
      </c>
      <c r="D19" s="213"/>
      <c r="E19" s="374"/>
      <c r="F19" s="374"/>
      <c r="G19" s="374"/>
      <c r="H19" s="214" t="s">
        <v>237</v>
      </c>
      <c r="I19" s="174">
        <v>18065333.805</v>
      </c>
      <c r="J19" s="174">
        <v>3.6880000000000002</v>
      </c>
      <c r="K19" s="174">
        <v>19777855.011999998</v>
      </c>
      <c r="L19" s="174">
        <v>4</v>
      </c>
      <c r="M19" s="174">
        <v>22302794.881000001</v>
      </c>
      <c r="N19" s="174">
        <v>4.1849999999999996</v>
      </c>
      <c r="O19" s="175">
        <v>12.766999999999999</v>
      </c>
      <c r="P19" s="209"/>
    </row>
    <row r="20" spans="2:16" ht="15" customHeight="1" thickBot="1" x14ac:dyDescent="0.25">
      <c r="B20" s="868"/>
      <c r="C20" s="215" t="s">
        <v>31</v>
      </c>
      <c r="D20" s="216"/>
      <c r="E20" s="385"/>
      <c r="F20" s="385"/>
      <c r="G20" s="386"/>
      <c r="H20" s="217" t="s">
        <v>238</v>
      </c>
      <c r="I20" s="179">
        <v>15432752.564999999</v>
      </c>
      <c r="J20" s="179">
        <v>3.1509999999999998</v>
      </c>
      <c r="K20" s="179">
        <v>15858215.122</v>
      </c>
      <c r="L20" s="179">
        <v>3.2069999999999999</v>
      </c>
      <c r="M20" s="179">
        <v>16482418.158</v>
      </c>
      <c r="N20" s="179">
        <v>3.093</v>
      </c>
      <c r="O20" s="180">
        <v>3.9359999999999999</v>
      </c>
      <c r="P20" s="209"/>
    </row>
    <row r="21" spans="2:16" ht="15" customHeight="1" thickTop="1" x14ac:dyDescent="0.2">
      <c r="B21" s="218" t="s">
        <v>83</v>
      </c>
      <c r="P21" s="209"/>
    </row>
    <row r="22" spans="2:16" ht="15" customHeight="1" thickBot="1" x14ac:dyDescent="0.25">
      <c r="B22" s="191" t="s">
        <v>361</v>
      </c>
      <c r="P22" s="209"/>
    </row>
    <row r="23" spans="2:16" ht="15" customHeight="1" thickTop="1" thickBot="1" x14ac:dyDescent="0.25">
      <c r="B23" s="192"/>
      <c r="C23" s="193" t="s">
        <v>166</v>
      </c>
      <c r="P23" s="209"/>
    </row>
    <row r="24" spans="2:16" ht="15" customHeight="1" thickTop="1" x14ac:dyDescent="0.2">
      <c r="P24" s="209"/>
    </row>
    <row r="25" spans="2:16" ht="15" customHeight="1" x14ac:dyDescent="0.2">
      <c r="P25" s="209"/>
    </row>
    <row r="26" spans="2:16" ht="15" customHeight="1" x14ac:dyDescent="0.2">
      <c r="P26" s="209"/>
    </row>
    <row r="27" spans="2:16" ht="15" customHeight="1" x14ac:dyDescent="0.2">
      <c r="P27" s="209"/>
    </row>
    <row r="28" spans="2:16" ht="15" customHeight="1" x14ac:dyDescent="0.2">
      <c r="P28" s="209"/>
    </row>
    <row r="29" spans="2:16" ht="15" customHeight="1" x14ac:dyDescent="0.2">
      <c r="P29" s="209"/>
    </row>
    <row r="30" spans="2:16" ht="15" customHeight="1" x14ac:dyDescent="0.2">
      <c r="P30" s="209"/>
    </row>
    <row r="31" spans="2:16" ht="15" customHeight="1" x14ac:dyDescent="0.2">
      <c r="P31" s="209"/>
    </row>
    <row r="32" spans="2:16" ht="15" customHeight="1" x14ac:dyDescent="0.2">
      <c r="P32" s="209"/>
    </row>
    <row r="33" spans="16:16" ht="15" customHeight="1" x14ac:dyDescent="0.2">
      <c r="P33" s="209"/>
    </row>
    <row r="34" spans="16:16" ht="15" customHeight="1" x14ac:dyDescent="0.2">
      <c r="P34" s="209"/>
    </row>
    <row r="35" spans="16:16" ht="15" customHeight="1" x14ac:dyDescent="0.2">
      <c r="P35" s="209"/>
    </row>
    <row r="36" spans="16:16" ht="15" customHeight="1" x14ac:dyDescent="0.2">
      <c r="P36" s="209"/>
    </row>
    <row r="37" spans="16:16" ht="15" customHeight="1" x14ac:dyDescent="0.2">
      <c r="P37" s="209"/>
    </row>
    <row r="38" spans="16:16" ht="15" customHeight="1" x14ac:dyDescent="0.2">
      <c r="P38" s="209"/>
    </row>
    <row r="39" spans="16:16" ht="15" customHeight="1" x14ac:dyDescent="0.2">
      <c r="P39" s="209"/>
    </row>
    <row r="40" spans="16:16" ht="15" customHeight="1" x14ac:dyDescent="0.2">
      <c r="P40" s="209"/>
    </row>
    <row r="41" spans="16:16" ht="15" customHeight="1" x14ac:dyDescent="0.2">
      <c r="P41" s="209"/>
    </row>
    <row r="42" spans="16:16" ht="15" customHeight="1" x14ac:dyDescent="0.2">
      <c r="P42" s="209"/>
    </row>
    <row r="43" spans="16:16" ht="15" customHeight="1" x14ac:dyDescent="0.2">
      <c r="P43" s="209"/>
    </row>
    <row r="44" spans="16:16" ht="15" customHeight="1" x14ac:dyDescent="0.2">
      <c r="P44" s="209"/>
    </row>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Q64"/>
  <sheetViews>
    <sheetView zoomScaleNormal="100" workbookViewId="0"/>
  </sheetViews>
  <sheetFormatPr defaultColWidth="8.58203125" defaultRowHeight="15" customHeight="1" x14ac:dyDescent="0.2"/>
  <cols>
    <col min="1" max="1" width="2.58203125" style="860" customWidth="1"/>
    <col min="2" max="2" width="17.58203125" style="860" customWidth="1"/>
    <col min="3" max="3" width="2.08203125" style="860" customWidth="1"/>
    <col min="4" max="4" width="25.83203125" style="860" customWidth="1"/>
    <col min="5" max="6" width="2.58203125" style="860" customWidth="1"/>
    <col min="7" max="7" width="10.83203125" style="860" bestFit="1" customWidth="1"/>
    <col min="8" max="8" width="48.25" style="860" customWidth="1"/>
    <col min="9" max="17" width="12.08203125" style="861" customWidth="1"/>
    <col min="18" max="18" width="8.58203125" style="224"/>
    <col min="19" max="19" width="5.33203125" style="224" customWidth="1"/>
    <col min="20" max="16384" width="8.58203125" style="224"/>
  </cols>
  <sheetData>
    <row r="1" spans="1:17" ht="15" customHeight="1" x14ac:dyDescent="0.2">
      <c r="A1" s="226"/>
      <c r="B1" s="832" t="s">
        <v>362</v>
      </c>
      <c r="C1" s="255"/>
      <c r="D1" s="255"/>
      <c r="E1" s="255"/>
      <c r="F1" s="255"/>
      <c r="G1" s="255"/>
      <c r="H1" s="255"/>
      <c r="I1" s="859"/>
      <c r="J1" s="859"/>
      <c r="K1" s="859"/>
      <c r="L1" s="859"/>
      <c r="M1" s="859"/>
      <c r="N1" s="859"/>
      <c r="O1" s="859"/>
      <c r="P1" s="859"/>
      <c r="Q1" s="859"/>
    </row>
    <row r="2" spans="1:17" ht="15.65" customHeight="1" x14ac:dyDescent="0.2">
      <c r="A2" s="207"/>
      <c r="B2" s="160" t="s">
        <v>25</v>
      </c>
      <c r="C2" s="51" t="s">
        <v>155</v>
      </c>
      <c r="D2" s="53"/>
      <c r="E2" s="53"/>
      <c r="F2" s="52"/>
      <c r="G2" s="53" t="s">
        <v>116</v>
      </c>
      <c r="H2" s="160" t="s">
        <v>99</v>
      </c>
      <c r="I2" s="161" t="s">
        <v>98</v>
      </c>
      <c r="J2" s="162"/>
      <c r="K2" s="162"/>
      <c r="L2" s="163"/>
      <c r="M2" s="8" t="s">
        <v>289</v>
      </c>
      <c r="N2" s="162"/>
      <c r="O2" s="162"/>
      <c r="P2" s="162"/>
      <c r="Q2" s="163"/>
    </row>
    <row r="3" spans="1:17" ht="15.65" customHeight="1" x14ac:dyDescent="0.2">
      <c r="A3" s="207"/>
      <c r="B3" s="295"/>
      <c r="C3" s="55"/>
      <c r="D3" s="56"/>
      <c r="E3" s="56"/>
      <c r="F3" s="269"/>
      <c r="G3" s="56"/>
      <c r="H3" s="271"/>
      <c r="I3" s="235"/>
      <c r="J3" s="296" t="s">
        <v>104</v>
      </c>
      <c r="K3" s="296" t="s">
        <v>105</v>
      </c>
      <c r="L3" s="296" t="s">
        <v>106</v>
      </c>
      <c r="M3" s="297"/>
      <c r="N3" s="8" t="s">
        <v>102</v>
      </c>
      <c r="O3" s="162"/>
      <c r="P3" s="163"/>
      <c r="Q3" s="296" t="s">
        <v>103</v>
      </c>
    </row>
    <row r="4" spans="1:17" ht="15.65" customHeight="1" x14ac:dyDescent="0.2">
      <c r="A4" s="207"/>
      <c r="B4" s="295"/>
      <c r="C4" s="55"/>
      <c r="D4" s="56"/>
      <c r="E4" s="56"/>
      <c r="F4" s="56"/>
      <c r="G4" s="271"/>
      <c r="H4" s="271"/>
      <c r="I4" s="235"/>
      <c r="J4" s="265"/>
      <c r="K4" s="265"/>
      <c r="L4" s="265"/>
      <c r="M4" s="98"/>
      <c r="N4" s="298"/>
      <c r="O4" s="97" t="s">
        <v>100</v>
      </c>
      <c r="P4" s="97" t="s">
        <v>101</v>
      </c>
      <c r="Q4" s="265"/>
    </row>
    <row r="5" spans="1:17" ht="15.65" customHeight="1" x14ac:dyDescent="0.2">
      <c r="A5" s="207"/>
      <c r="B5" s="295"/>
      <c r="C5" s="55"/>
      <c r="D5" s="56"/>
      <c r="E5" s="56"/>
      <c r="F5" s="56"/>
      <c r="G5" s="271"/>
      <c r="H5" s="271"/>
      <c r="I5" s="235"/>
      <c r="J5" s="265"/>
      <c r="K5" s="265"/>
      <c r="L5" s="265"/>
      <c r="M5" s="98"/>
      <c r="N5" s="298"/>
      <c r="O5" s="98"/>
      <c r="P5" s="98"/>
      <c r="Q5" s="265"/>
    </row>
    <row r="6" spans="1:17" ht="15.65" customHeight="1" thickBot="1" x14ac:dyDescent="0.25">
      <c r="A6" s="207"/>
      <c r="B6" s="295"/>
      <c r="C6" s="55"/>
      <c r="D6" s="56"/>
      <c r="E6" s="56"/>
      <c r="F6" s="56"/>
      <c r="G6" s="271"/>
      <c r="H6" s="271"/>
      <c r="I6" s="235"/>
      <c r="J6" s="265"/>
      <c r="K6" s="265"/>
      <c r="L6" s="265"/>
      <c r="M6" s="98"/>
      <c r="N6" s="298"/>
      <c r="O6" s="98"/>
      <c r="P6" s="98"/>
      <c r="Q6" s="265"/>
    </row>
    <row r="7" spans="1:17" ht="15.65" customHeight="1" thickTop="1" x14ac:dyDescent="0.2">
      <c r="A7" s="207"/>
      <c r="B7" s="165"/>
      <c r="C7" s="166"/>
      <c r="D7" s="167"/>
      <c r="E7" s="167"/>
      <c r="F7" s="167"/>
      <c r="G7" s="775" t="s">
        <v>116</v>
      </c>
      <c r="H7" s="771" t="s">
        <v>500</v>
      </c>
      <c r="I7" s="63" t="s">
        <v>341</v>
      </c>
      <c r="J7" s="63" t="s">
        <v>342</v>
      </c>
      <c r="K7" s="63" t="s">
        <v>343</v>
      </c>
      <c r="L7" s="63" t="s">
        <v>344</v>
      </c>
      <c r="M7" s="63" t="s">
        <v>345</v>
      </c>
      <c r="N7" s="63" t="s">
        <v>346</v>
      </c>
      <c r="O7" s="63" t="s">
        <v>347</v>
      </c>
      <c r="P7" s="63" t="s">
        <v>348</v>
      </c>
      <c r="Q7" s="64" t="s">
        <v>349</v>
      </c>
    </row>
    <row r="8" spans="1:17" ht="15.65" customHeight="1" x14ac:dyDescent="0.2">
      <c r="A8" s="207"/>
      <c r="B8" s="165"/>
      <c r="C8" s="166"/>
      <c r="D8" s="167"/>
      <c r="E8" s="167"/>
      <c r="F8" s="167"/>
      <c r="G8" s="754"/>
      <c r="H8" s="117"/>
      <c r="I8" s="743" t="s">
        <v>159</v>
      </c>
      <c r="J8" s="743" t="s">
        <v>159</v>
      </c>
      <c r="K8" s="743" t="s">
        <v>159</v>
      </c>
      <c r="L8" s="743" t="s">
        <v>159</v>
      </c>
      <c r="M8" s="743" t="s">
        <v>159</v>
      </c>
      <c r="N8" s="743" t="s">
        <v>159</v>
      </c>
      <c r="O8" s="743" t="s">
        <v>159</v>
      </c>
      <c r="P8" s="743" t="s">
        <v>159</v>
      </c>
      <c r="Q8" s="744" t="s">
        <v>159</v>
      </c>
    </row>
    <row r="9" spans="1:17" ht="15" customHeight="1" x14ac:dyDescent="0.2">
      <c r="A9" s="209"/>
      <c r="B9" s="755" t="s">
        <v>94</v>
      </c>
      <c r="C9" s="70" t="s">
        <v>227</v>
      </c>
      <c r="D9" s="71"/>
      <c r="E9" s="71"/>
      <c r="F9" s="71"/>
      <c r="G9" s="259">
        <v>2017100000</v>
      </c>
      <c r="H9" s="821" t="s">
        <v>239</v>
      </c>
      <c r="I9" s="168">
        <v>309399.29399999999</v>
      </c>
      <c r="J9" s="168">
        <v>164254.155</v>
      </c>
      <c r="K9" s="169">
        <v>144321.372</v>
      </c>
      <c r="L9" s="169">
        <v>823.76700000000005</v>
      </c>
      <c r="M9" s="169">
        <v>309399.29399999999</v>
      </c>
      <c r="N9" s="169">
        <v>183975.967</v>
      </c>
      <c r="O9" s="169">
        <v>95408.972999999998</v>
      </c>
      <c r="P9" s="169">
        <v>88566.994000000006</v>
      </c>
      <c r="Q9" s="170">
        <v>125423.327</v>
      </c>
    </row>
    <row r="10" spans="1:17" ht="15" customHeight="1" x14ac:dyDescent="0.2">
      <c r="A10" s="209"/>
      <c r="B10" s="72"/>
      <c r="C10" s="60"/>
      <c r="D10" s="171" t="s">
        <v>5</v>
      </c>
      <c r="E10" s="375"/>
      <c r="F10" s="375"/>
      <c r="G10" s="260">
        <v>2017100000</v>
      </c>
      <c r="H10" s="219" t="s">
        <v>240</v>
      </c>
      <c r="I10" s="172">
        <v>204554.22200000001</v>
      </c>
      <c r="J10" s="172">
        <v>140026.58600000001</v>
      </c>
      <c r="K10" s="172">
        <v>64038.495999999999</v>
      </c>
      <c r="L10" s="172">
        <v>489.14</v>
      </c>
      <c r="M10" s="172">
        <v>204554.22200000001</v>
      </c>
      <c r="N10" s="172">
        <v>120962.40300000001</v>
      </c>
      <c r="O10" s="172">
        <v>80563.142999999996</v>
      </c>
      <c r="P10" s="172">
        <v>40399.26</v>
      </c>
      <c r="Q10" s="173">
        <v>83591.819000000003</v>
      </c>
    </row>
    <row r="11" spans="1:17" ht="15" customHeight="1" x14ac:dyDescent="0.2">
      <c r="A11" s="209"/>
      <c r="B11" s="72"/>
      <c r="C11" s="60"/>
      <c r="D11" s="87" t="s">
        <v>7</v>
      </c>
      <c r="E11" s="376"/>
      <c r="F11" s="376"/>
      <c r="G11" s="261">
        <v>2017100000</v>
      </c>
      <c r="H11" s="212" t="s">
        <v>241</v>
      </c>
      <c r="I11" s="174">
        <v>463486.87400000001</v>
      </c>
      <c r="J11" s="174">
        <v>257124.883</v>
      </c>
      <c r="K11" s="174">
        <v>205736.916</v>
      </c>
      <c r="L11" s="174">
        <v>625.07500000000005</v>
      </c>
      <c r="M11" s="174">
        <v>463486.87400000001</v>
      </c>
      <c r="N11" s="174">
        <v>251870.682</v>
      </c>
      <c r="O11" s="174">
        <v>131945.74299999999</v>
      </c>
      <c r="P11" s="174">
        <v>119924.939</v>
      </c>
      <c r="Q11" s="175">
        <v>211616.19200000001</v>
      </c>
    </row>
    <row r="12" spans="1:17" ht="15" customHeight="1" x14ac:dyDescent="0.2">
      <c r="A12" s="209"/>
      <c r="B12" s="72"/>
      <c r="C12" s="60"/>
      <c r="D12" s="87" t="s">
        <v>9</v>
      </c>
      <c r="E12" s="376"/>
      <c r="F12" s="376"/>
      <c r="G12" s="261">
        <v>2017100000</v>
      </c>
      <c r="H12" s="212" t="s">
        <v>242</v>
      </c>
      <c r="I12" s="174">
        <v>241597.17</v>
      </c>
      <c r="J12" s="174">
        <v>154771.79</v>
      </c>
      <c r="K12" s="174">
        <v>83666.274999999994</v>
      </c>
      <c r="L12" s="174">
        <v>3159.105</v>
      </c>
      <c r="M12" s="174">
        <v>241597.17</v>
      </c>
      <c r="N12" s="174">
        <v>110337.306</v>
      </c>
      <c r="O12" s="174">
        <v>61404.463000000003</v>
      </c>
      <c r="P12" s="174">
        <v>48932.843000000001</v>
      </c>
      <c r="Q12" s="175">
        <v>131259.864</v>
      </c>
    </row>
    <row r="13" spans="1:17" ht="15" customHeight="1" x14ac:dyDescent="0.2">
      <c r="A13" s="209"/>
      <c r="B13" s="72"/>
      <c r="C13" s="60"/>
      <c r="D13" s="87" t="s">
        <v>11</v>
      </c>
      <c r="E13" s="376"/>
      <c r="F13" s="376"/>
      <c r="G13" s="261">
        <v>2017100000</v>
      </c>
      <c r="H13" s="212" t="s">
        <v>243</v>
      </c>
      <c r="I13" s="174">
        <v>448507.94199999998</v>
      </c>
      <c r="J13" s="174">
        <v>197024.12899999999</v>
      </c>
      <c r="K13" s="174">
        <v>247033.10200000001</v>
      </c>
      <c r="L13" s="174">
        <v>4450.7110000000002</v>
      </c>
      <c r="M13" s="174">
        <v>448507.94199999998</v>
      </c>
      <c r="N13" s="174">
        <v>289336.28200000001</v>
      </c>
      <c r="O13" s="174">
        <v>126690.33199999999</v>
      </c>
      <c r="P13" s="174">
        <v>162645.95000000001</v>
      </c>
      <c r="Q13" s="175">
        <v>159171.66</v>
      </c>
    </row>
    <row r="14" spans="1:17" ht="15" customHeight="1" x14ac:dyDescent="0.2">
      <c r="A14" s="209"/>
      <c r="B14" s="72"/>
      <c r="C14" s="60"/>
      <c r="D14" s="87" t="s">
        <v>13</v>
      </c>
      <c r="E14" s="376"/>
      <c r="F14" s="376"/>
      <c r="G14" s="261">
        <v>2017100000</v>
      </c>
      <c r="H14" s="212" t="s">
        <v>244</v>
      </c>
      <c r="I14" s="174">
        <v>506137.55499999999</v>
      </c>
      <c r="J14" s="174">
        <v>337364.16800000001</v>
      </c>
      <c r="K14" s="174">
        <v>167666.34099999999</v>
      </c>
      <c r="L14" s="174">
        <v>1107.046</v>
      </c>
      <c r="M14" s="174">
        <v>506137.55499999999</v>
      </c>
      <c r="N14" s="174">
        <v>313251.96999999997</v>
      </c>
      <c r="O14" s="174">
        <v>215223.97500000001</v>
      </c>
      <c r="P14" s="174">
        <v>98027.994999999995</v>
      </c>
      <c r="Q14" s="175">
        <v>192885.58499999999</v>
      </c>
    </row>
    <row r="15" spans="1:17" ht="15" customHeight="1" x14ac:dyDescent="0.2">
      <c r="A15" s="209"/>
      <c r="B15" s="72"/>
      <c r="C15" s="60"/>
      <c r="D15" s="87" t="s">
        <v>15</v>
      </c>
      <c r="E15" s="376"/>
      <c r="F15" s="376"/>
      <c r="G15" s="261">
        <v>2017100000</v>
      </c>
      <c r="H15" s="212" t="s">
        <v>245</v>
      </c>
      <c r="I15" s="174">
        <v>162993.666</v>
      </c>
      <c r="J15" s="174">
        <v>93012.607000000004</v>
      </c>
      <c r="K15" s="174">
        <v>69639.959000000003</v>
      </c>
      <c r="L15" s="174">
        <v>341.1</v>
      </c>
      <c r="M15" s="174">
        <v>162993.666</v>
      </c>
      <c r="N15" s="174">
        <v>103826.152</v>
      </c>
      <c r="O15" s="174">
        <v>58650.588000000003</v>
      </c>
      <c r="P15" s="174">
        <v>45175.565000000002</v>
      </c>
      <c r="Q15" s="175">
        <v>59167.512999999999</v>
      </c>
    </row>
    <row r="16" spans="1:17" ht="15" customHeight="1" x14ac:dyDescent="0.2">
      <c r="A16" s="209"/>
      <c r="B16" s="72"/>
      <c r="C16" s="60"/>
      <c r="D16" s="87" t="s">
        <v>16</v>
      </c>
      <c r="E16" s="376"/>
      <c r="F16" s="376"/>
      <c r="G16" s="261">
        <v>2017100000</v>
      </c>
      <c r="H16" s="212" t="s">
        <v>246</v>
      </c>
      <c r="I16" s="174">
        <v>493191.81400000001</v>
      </c>
      <c r="J16" s="174">
        <v>158229.264</v>
      </c>
      <c r="K16" s="174">
        <v>334282.71799999999</v>
      </c>
      <c r="L16" s="174">
        <v>679.83199999999999</v>
      </c>
      <c r="M16" s="174">
        <v>493191.81400000001</v>
      </c>
      <c r="N16" s="174">
        <v>311526.86599999998</v>
      </c>
      <c r="O16" s="174">
        <v>93876.426999999996</v>
      </c>
      <c r="P16" s="174">
        <v>217650.44</v>
      </c>
      <c r="Q16" s="175">
        <v>181664.948</v>
      </c>
    </row>
    <row r="17" spans="1:17" ht="15" customHeight="1" x14ac:dyDescent="0.2">
      <c r="A17" s="209"/>
      <c r="B17" s="72"/>
      <c r="C17" s="60"/>
      <c r="D17" s="87" t="s">
        <v>17</v>
      </c>
      <c r="E17" s="376"/>
      <c r="F17" s="376"/>
      <c r="G17" s="261">
        <v>2017100000</v>
      </c>
      <c r="H17" s="220" t="s">
        <v>247</v>
      </c>
      <c r="I17" s="174">
        <v>201149.40900000001</v>
      </c>
      <c r="J17" s="174">
        <v>87726.611999999994</v>
      </c>
      <c r="K17" s="174">
        <v>112927.20299999999</v>
      </c>
      <c r="L17" s="174">
        <v>495.59300000000002</v>
      </c>
      <c r="M17" s="174">
        <v>201149.40900000001</v>
      </c>
      <c r="N17" s="174">
        <v>80617.854999999996</v>
      </c>
      <c r="O17" s="174">
        <v>46577.144</v>
      </c>
      <c r="P17" s="174">
        <v>34040.711000000003</v>
      </c>
      <c r="Q17" s="175">
        <v>120531.554</v>
      </c>
    </row>
    <row r="18" spans="1:17" ht="15" customHeight="1" x14ac:dyDescent="0.2">
      <c r="A18" s="209"/>
      <c r="B18" s="72"/>
      <c r="C18" s="60"/>
      <c r="D18" s="87" t="s">
        <v>19</v>
      </c>
      <c r="E18" s="376"/>
      <c r="F18" s="376"/>
      <c r="G18" s="261">
        <v>2017100000</v>
      </c>
      <c r="H18" s="220" t="s">
        <v>248</v>
      </c>
      <c r="I18" s="174">
        <v>127521.535</v>
      </c>
      <c r="J18" s="174">
        <v>34896.970999999998</v>
      </c>
      <c r="K18" s="174">
        <v>91887.648000000001</v>
      </c>
      <c r="L18" s="174">
        <v>736.91700000000003</v>
      </c>
      <c r="M18" s="174">
        <v>127521.535</v>
      </c>
      <c r="N18" s="174">
        <v>100530.421</v>
      </c>
      <c r="O18" s="174">
        <v>33253.673999999999</v>
      </c>
      <c r="P18" s="174">
        <v>67276.748000000007</v>
      </c>
      <c r="Q18" s="175">
        <v>26991.114000000001</v>
      </c>
    </row>
    <row r="19" spans="1:17" ht="15" customHeight="1" x14ac:dyDescent="0.2">
      <c r="A19" s="209"/>
      <c r="B19" s="72"/>
      <c r="C19" s="60"/>
      <c r="D19" s="87" t="s">
        <v>21</v>
      </c>
      <c r="E19" s="376"/>
      <c r="F19" s="376"/>
      <c r="G19" s="261">
        <v>2017100000</v>
      </c>
      <c r="H19" s="220" t="s">
        <v>249</v>
      </c>
      <c r="I19" s="174">
        <v>282278.78399999999</v>
      </c>
      <c r="J19" s="174">
        <v>90460.748999999996</v>
      </c>
      <c r="K19" s="174">
        <v>190699.02299999999</v>
      </c>
      <c r="L19" s="174">
        <v>1119.0129999999999</v>
      </c>
      <c r="M19" s="174">
        <v>282278.78399999999</v>
      </c>
      <c r="N19" s="174">
        <v>180712.18299999999</v>
      </c>
      <c r="O19" s="174">
        <v>63620.53</v>
      </c>
      <c r="P19" s="174">
        <v>117091.652</v>
      </c>
      <c r="Q19" s="175">
        <v>101566.602</v>
      </c>
    </row>
    <row r="20" spans="1:17" ht="15" customHeight="1" x14ac:dyDescent="0.2">
      <c r="A20" s="209"/>
      <c r="B20" s="75"/>
      <c r="C20" s="60"/>
      <c r="D20" s="176" t="s">
        <v>168</v>
      </c>
      <c r="E20" s="377"/>
      <c r="F20" s="377"/>
      <c r="G20" s="262">
        <v>2017100000</v>
      </c>
      <c r="H20" s="221" t="s">
        <v>250</v>
      </c>
      <c r="I20" s="177">
        <v>175982.32399999999</v>
      </c>
      <c r="J20" s="177">
        <v>110698.409</v>
      </c>
      <c r="K20" s="177">
        <v>64762.673000000003</v>
      </c>
      <c r="L20" s="177">
        <v>521.24300000000005</v>
      </c>
      <c r="M20" s="177">
        <v>175982.32399999999</v>
      </c>
      <c r="N20" s="177">
        <v>101226.99099999999</v>
      </c>
      <c r="O20" s="177">
        <v>50993.284</v>
      </c>
      <c r="P20" s="177">
        <v>50233.705999999998</v>
      </c>
      <c r="Q20" s="178">
        <v>74755.334000000003</v>
      </c>
    </row>
    <row r="21" spans="1:17" ht="15" customHeight="1" x14ac:dyDescent="0.2">
      <c r="A21" s="209"/>
      <c r="B21" s="755" t="s">
        <v>95</v>
      </c>
      <c r="C21" s="70" t="s">
        <v>227</v>
      </c>
      <c r="D21" s="71"/>
      <c r="E21" s="71"/>
      <c r="F21" s="71"/>
      <c r="G21" s="259">
        <v>2018100000</v>
      </c>
      <c r="H21" s="822" t="s">
        <v>251</v>
      </c>
      <c r="I21" s="168">
        <v>316174.625</v>
      </c>
      <c r="J21" s="169">
        <v>168268.481</v>
      </c>
      <c r="K21" s="169">
        <v>147305.503</v>
      </c>
      <c r="L21" s="169">
        <v>600.64099999999996</v>
      </c>
      <c r="M21" s="169">
        <v>316174.625</v>
      </c>
      <c r="N21" s="169">
        <v>185205.93700000001</v>
      </c>
      <c r="O21" s="169">
        <v>100006.406</v>
      </c>
      <c r="P21" s="169">
        <v>85199.531000000003</v>
      </c>
      <c r="Q21" s="170">
        <v>130968.68799999999</v>
      </c>
    </row>
    <row r="22" spans="1:17" ht="15" customHeight="1" x14ac:dyDescent="0.2">
      <c r="A22" s="209"/>
      <c r="B22" s="72"/>
      <c r="C22" s="60"/>
      <c r="D22" s="171" t="s">
        <v>5</v>
      </c>
      <c r="E22" s="375"/>
      <c r="F22" s="375"/>
      <c r="G22" s="260">
        <v>2018100000</v>
      </c>
      <c r="H22" s="219" t="s">
        <v>252</v>
      </c>
      <c r="I22" s="172">
        <v>214062.049</v>
      </c>
      <c r="J22" s="172">
        <v>140678.834</v>
      </c>
      <c r="K22" s="172">
        <v>73186.111000000004</v>
      </c>
      <c r="L22" s="172">
        <v>197.10400000000001</v>
      </c>
      <c r="M22" s="172">
        <v>214062.049</v>
      </c>
      <c r="N22" s="172">
        <v>120493.54700000001</v>
      </c>
      <c r="O22" s="172">
        <v>77964.539999999994</v>
      </c>
      <c r="P22" s="172">
        <v>42529.006999999998</v>
      </c>
      <c r="Q22" s="173">
        <v>93568.501999999993</v>
      </c>
    </row>
    <row r="23" spans="1:17" ht="15" customHeight="1" x14ac:dyDescent="0.2">
      <c r="A23" s="209"/>
      <c r="B23" s="72"/>
      <c r="C23" s="60"/>
      <c r="D23" s="87" t="s">
        <v>7</v>
      </c>
      <c r="E23" s="376"/>
      <c r="F23" s="376"/>
      <c r="G23" s="261">
        <v>2018100000</v>
      </c>
      <c r="H23" s="212" t="s">
        <v>253</v>
      </c>
      <c r="I23" s="174">
        <v>487158.16499999998</v>
      </c>
      <c r="J23" s="174">
        <v>270319.45400000003</v>
      </c>
      <c r="K23" s="174">
        <v>215892.77100000001</v>
      </c>
      <c r="L23" s="174">
        <v>945.94</v>
      </c>
      <c r="M23" s="174">
        <v>487158.16499999998</v>
      </c>
      <c r="N23" s="174">
        <v>266335.65100000001</v>
      </c>
      <c r="O23" s="174">
        <v>148730.80600000001</v>
      </c>
      <c r="P23" s="174">
        <v>117604.845</v>
      </c>
      <c r="Q23" s="175">
        <v>220822.51500000001</v>
      </c>
    </row>
    <row r="24" spans="1:17" ht="15" customHeight="1" x14ac:dyDescent="0.2">
      <c r="A24" s="209"/>
      <c r="B24" s="72"/>
      <c r="C24" s="60"/>
      <c r="D24" s="87" t="s">
        <v>9</v>
      </c>
      <c r="E24" s="376"/>
      <c r="F24" s="376"/>
      <c r="G24" s="261">
        <v>2018100000</v>
      </c>
      <c r="H24" s="212" t="s">
        <v>254</v>
      </c>
      <c r="I24" s="174">
        <v>280408.35200000001</v>
      </c>
      <c r="J24" s="174">
        <v>177221.97399999999</v>
      </c>
      <c r="K24" s="174">
        <v>102073.82799999999</v>
      </c>
      <c r="L24" s="174">
        <v>1112.549</v>
      </c>
      <c r="M24" s="174">
        <v>280408.35200000001</v>
      </c>
      <c r="N24" s="174">
        <v>123092.43700000001</v>
      </c>
      <c r="O24" s="174">
        <v>69471.453999999998</v>
      </c>
      <c r="P24" s="174">
        <v>53620.983</v>
      </c>
      <c r="Q24" s="175">
        <v>157315.91399999999</v>
      </c>
    </row>
    <row r="25" spans="1:17" ht="15" customHeight="1" x14ac:dyDescent="0.2">
      <c r="A25" s="209"/>
      <c r="B25" s="72"/>
      <c r="C25" s="60"/>
      <c r="D25" s="87" t="s">
        <v>11</v>
      </c>
      <c r="E25" s="376"/>
      <c r="F25" s="376"/>
      <c r="G25" s="261">
        <v>2018100000</v>
      </c>
      <c r="H25" s="212" t="s">
        <v>255</v>
      </c>
      <c r="I25" s="174">
        <v>465203.78899999999</v>
      </c>
      <c r="J25" s="174">
        <v>199369.46799999999</v>
      </c>
      <c r="K25" s="174">
        <v>265078.99</v>
      </c>
      <c r="L25" s="174">
        <v>755.33100000000002</v>
      </c>
      <c r="M25" s="174">
        <v>465203.78899999999</v>
      </c>
      <c r="N25" s="174">
        <v>306506.663</v>
      </c>
      <c r="O25" s="174">
        <v>128178.35</v>
      </c>
      <c r="P25" s="174">
        <v>178328.31299999999</v>
      </c>
      <c r="Q25" s="175">
        <v>158697.125</v>
      </c>
    </row>
    <row r="26" spans="1:17" ht="15" customHeight="1" x14ac:dyDescent="0.2">
      <c r="A26" s="209"/>
      <c r="B26" s="72"/>
      <c r="C26" s="60"/>
      <c r="D26" s="87" t="s">
        <v>13</v>
      </c>
      <c r="E26" s="376"/>
      <c r="F26" s="376"/>
      <c r="G26" s="261">
        <v>2018100000</v>
      </c>
      <c r="H26" s="212" t="s">
        <v>256</v>
      </c>
      <c r="I26" s="174">
        <v>496931.06300000002</v>
      </c>
      <c r="J26" s="174">
        <v>340279.859</v>
      </c>
      <c r="K26" s="174">
        <v>155946.34899999999</v>
      </c>
      <c r="L26" s="174">
        <v>704.85500000000002</v>
      </c>
      <c r="M26" s="174">
        <v>496931.06300000002</v>
      </c>
      <c r="N26" s="174">
        <v>295939.03700000001</v>
      </c>
      <c r="O26" s="174">
        <v>210153.95</v>
      </c>
      <c r="P26" s="174">
        <v>85785.085999999996</v>
      </c>
      <c r="Q26" s="175">
        <v>200992.02600000001</v>
      </c>
    </row>
    <row r="27" spans="1:17" ht="15" customHeight="1" x14ac:dyDescent="0.2">
      <c r="A27" s="209"/>
      <c r="B27" s="72"/>
      <c r="C27" s="60"/>
      <c r="D27" s="87" t="s">
        <v>15</v>
      </c>
      <c r="E27" s="376"/>
      <c r="F27" s="376"/>
      <c r="G27" s="261">
        <v>2018100000</v>
      </c>
      <c r="H27" s="212" t="s">
        <v>257</v>
      </c>
      <c r="I27" s="174">
        <v>156812.26500000001</v>
      </c>
      <c r="J27" s="174">
        <v>83732.364000000001</v>
      </c>
      <c r="K27" s="174">
        <v>72377.235000000001</v>
      </c>
      <c r="L27" s="174">
        <v>702.66600000000005</v>
      </c>
      <c r="M27" s="174">
        <v>156812.26500000001</v>
      </c>
      <c r="N27" s="174">
        <v>106433.59299999999</v>
      </c>
      <c r="O27" s="174">
        <v>60662.85</v>
      </c>
      <c r="P27" s="174">
        <v>45770.743999999999</v>
      </c>
      <c r="Q27" s="175">
        <v>50378.671000000002</v>
      </c>
    </row>
    <row r="28" spans="1:17" ht="15" customHeight="1" x14ac:dyDescent="0.2">
      <c r="A28" s="209"/>
      <c r="B28" s="72"/>
      <c r="C28" s="60"/>
      <c r="D28" s="87" t="s">
        <v>16</v>
      </c>
      <c r="E28" s="376"/>
      <c r="F28" s="376"/>
      <c r="G28" s="261">
        <v>2018100000</v>
      </c>
      <c r="H28" s="212" t="s">
        <v>258</v>
      </c>
      <c r="I28" s="174">
        <v>480938.54300000001</v>
      </c>
      <c r="J28" s="174">
        <v>177759.492</v>
      </c>
      <c r="K28" s="174">
        <v>302571.36300000001</v>
      </c>
      <c r="L28" s="174">
        <v>607.68799999999999</v>
      </c>
      <c r="M28" s="174">
        <v>480938.54300000001</v>
      </c>
      <c r="N28" s="174">
        <v>293028.98</v>
      </c>
      <c r="O28" s="174">
        <v>109739.34</v>
      </c>
      <c r="P28" s="174">
        <v>183289.64</v>
      </c>
      <c r="Q28" s="175">
        <v>187909.56299999999</v>
      </c>
    </row>
    <row r="29" spans="1:17" ht="15" customHeight="1" x14ac:dyDescent="0.2">
      <c r="A29" s="209"/>
      <c r="B29" s="72"/>
      <c r="C29" s="60"/>
      <c r="D29" s="87" t="s">
        <v>17</v>
      </c>
      <c r="E29" s="376"/>
      <c r="F29" s="376"/>
      <c r="G29" s="261">
        <v>2018100000</v>
      </c>
      <c r="H29" s="220" t="s">
        <v>259</v>
      </c>
      <c r="I29" s="174">
        <v>235467.59700000001</v>
      </c>
      <c r="J29" s="174">
        <v>90225.396999999997</v>
      </c>
      <c r="K29" s="174">
        <v>144980.614</v>
      </c>
      <c r="L29" s="174">
        <v>261.58600000000001</v>
      </c>
      <c r="M29" s="174">
        <v>235467.59700000001</v>
      </c>
      <c r="N29" s="174">
        <v>102568.01</v>
      </c>
      <c r="O29" s="174">
        <v>50908.233999999997</v>
      </c>
      <c r="P29" s="174">
        <v>51659.775000000001</v>
      </c>
      <c r="Q29" s="175">
        <v>132899.58799999999</v>
      </c>
    </row>
    <row r="30" spans="1:17" ht="15" customHeight="1" x14ac:dyDescent="0.2">
      <c r="A30" s="209"/>
      <c r="B30" s="72"/>
      <c r="C30" s="60"/>
      <c r="D30" s="87" t="s">
        <v>19</v>
      </c>
      <c r="E30" s="376"/>
      <c r="F30" s="376"/>
      <c r="G30" s="261">
        <v>2018100000</v>
      </c>
      <c r="H30" s="220" t="s">
        <v>260</v>
      </c>
      <c r="I30" s="174">
        <v>123446.577</v>
      </c>
      <c r="J30" s="174">
        <v>33911.582999999999</v>
      </c>
      <c r="K30" s="174">
        <v>88800.129000000001</v>
      </c>
      <c r="L30" s="174">
        <v>734.86500000000001</v>
      </c>
      <c r="M30" s="174">
        <v>123446.577</v>
      </c>
      <c r="N30" s="174">
        <v>98561.076000000001</v>
      </c>
      <c r="O30" s="174">
        <v>31466.132000000001</v>
      </c>
      <c r="P30" s="174">
        <v>67094.944000000003</v>
      </c>
      <c r="Q30" s="175">
        <v>24885.501</v>
      </c>
    </row>
    <row r="31" spans="1:17" ht="15" customHeight="1" x14ac:dyDescent="0.2">
      <c r="A31" s="209"/>
      <c r="B31" s="72"/>
      <c r="C31" s="60"/>
      <c r="D31" s="87" t="s">
        <v>21</v>
      </c>
      <c r="E31" s="376"/>
      <c r="F31" s="376"/>
      <c r="G31" s="261">
        <v>2018100000</v>
      </c>
      <c r="H31" s="220" t="s">
        <v>261</v>
      </c>
      <c r="I31" s="174">
        <v>311737.201</v>
      </c>
      <c r="J31" s="174">
        <v>101909.65300000001</v>
      </c>
      <c r="K31" s="174">
        <v>209316.96799999999</v>
      </c>
      <c r="L31" s="174">
        <v>510.58100000000002</v>
      </c>
      <c r="M31" s="174">
        <v>311737.201</v>
      </c>
      <c r="N31" s="174">
        <v>205756.45499999999</v>
      </c>
      <c r="O31" s="174">
        <v>75651.625</v>
      </c>
      <c r="P31" s="174">
        <v>130104.83100000001</v>
      </c>
      <c r="Q31" s="175">
        <v>105980.746</v>
      </c>
    </row>
    <row r="32" spans="1:17" ht="15" customHeight="1" x14ac:dyDescent="0.2">
      <c r="A32" s="209"/>
      <c r="B32" s="75"/>
      <c r="C32" s="66"/>
      <c r="D32" s="176" t="s">
        <v>168</v>
      </c>
      <c r="E32" s="377"/>
      <c r="F32" s="377"/>
      <c r="G32" s="262">
        <v>2018100000</v>
      </c>
      <c r="H32" s="221" t="s">
        <v>262</v>
      </c>
      <c r="I32" s="177">
        <v>184019.11300000001</v>
      </c>
      <c r="J32" s="177">
        <v>108554.111</v>
      </c>
      <c r="K32" s="177">
        <v>75078.226999999999</v>
      </c>
      <c r="L32" s="177">
        <v>386.774</v>
      </c>
      <c r="M32" s="177">
        <v>184019.11300000001</v>
      </c>
      <c r="N32" s="177">
        <v>95151.269</v>
      </c>
      <c r="O32" s="177">
        <v>54463.182000000001</v>
      </c>
      <c r="P32" s="177">
        <v>40688.087</v>
      </c>
      <c r="Q32" s="178">
        <v>88867.843999999997</v>
      </c>
    </row>
    <row r="33" spans="1:17" ht="15" customHeight="1" x14ac:dyDescent="0.2">
      <c r="A33" s="209"/>
      <c r="B33" s="755" t="s">
        <v>145</v>
      </c>
      <c r="C33" s="70" t="s">
        <v>227</v>
      </c>
      <c r="D33" s="71"/>
      <c r="E33" s="71"/>
      <c r="F33" s="71"/>
      <c r="G33" s="259">
        <v>2019100000</v>
      </c>
      <c r="H33" s="822" t="s">
        <v>263</v>
      </c>
      <c r="I33" s="168">
        <v>332128.75300000003</v>
      </c>
      <c r="J33" s="169">
        <v>169841.052</v>
      </c>
      <c r="K33" s="169">
        <v>161411.859</v>
      </c>
      <c r="L33" s="169">
        <v>875.84199999999998</v>
      </c>
      <c r="M33" s="169">
        <v>332128.75300000003</v>
      </c>
      <c r="N33" s="169">
        <v>186641.601</v>
      </c>
      <c r="O33" s="169">
        <v>100860.75900000001</v>
      </c>
      <c r="P33" s="169">
        <v>85780.842000000004</v>
      </c>
      <c r="Q33" s="170">
        <v>145487.15100000001</v>
      </c>
    </row>
    <row r="34" spans="1:17" ht="15" customHeight="1" x14ac:dyDescent="0.2">
      <c r="A34" s="209"/>
      <c r="B34" s="72"/>
      <c r="C34" s="60"/>
      <c r="D34" s="171" t="s">
        <v>5</v>
      </c>
      <c r="E34" s="375"/>
      <c r="F34" s="375"/>
      <c r="G34" s="260">
        <v>2019100000</v>
      </c>
      <c r="H34" s="219" t="s">
        <v>264</v>
      </c>
      <c r="I34" s="172">
        <v>199624.87700000001</v>
      </c>
      <c r="J34" s="172">
        <v>135956.91800000001</v>
      </c>
      <c r="K34" s="172">
        <v>63441.262999999999</v>
      </c>
      <c r="L34" s="172">
        <v>226.696</v>
      </c>
      <c r="M34" s="172">
        <v>199624.87700000001</v>
      </c>
      <c r="N34" s="172">
        <v>116535.84299999999</v>
      </c>
      <c r="O34" s="172">
        <v>76031.066000000006</v>
      </c>
      <c r="P34" s="172">
        <v>40504.777000000002</v>
      </c>
      <c r="Q34" s="173">
        <v>83089.034</v>
      </c>
    </row>
    <row r="35" spans="1:17" ht="15" customHeight="1" x14ac:dyDescent="0.2">
      <c r="A35" s="209"/>
      <c r="B35" s="72"/>
      <c r="C35" s="60"/>
      <c r="D35" s="87" t="s">
        <v>7</v>
      </c>
      <c r="E35" s="376"/>
      <c r="F35" s="376"/>
      <c r="G35" s="261">
        <v>2019100000</v>
      </c>
      <c r="H35" s="212" t="s">
        <v>265</v>
      </c>
      <c r="I35" s="174">
        <v>506751.11300000001</v>
      </c>
      <c r="J35" s="174">
        <v>284757.21999999997</v>
      </c>
      <c r="K35" s="174">
        <v>221121.22899999999</v>
      </c>
      <c r="L35" s="174">
        <v>872.66499999999996</v>
      </c>
      <c r="M35" s="174">
        <v>506751.11300000001</v>
      </c>
      <c r="N35" s="174">
        <v>269295.37800000003</v>
      </c>
      <c r="O35" s="174">
        <v>150177.50700000001</v>
      </c>
      <c r="P35" s="174">
        <v>119117.871</v>
      </c>
      <c r="Q35" s="175">
        <v>237455.73499999999</v>
      </c>
    </row>
    <row r="36" spans="1:17" ht="15" customHeight="1" x14ac:dyDescent="0.2">
      <c r="A36" s="209"/>
      <c r="B36" s="72"/>
      <c r="C36" s="60"/>
      <c r="D36" s="87" t="s">
        <v>9</v>
      </c>
      <c r="E36" s="376"/>
      <c r="F36" s="376"/>
      <c r="G36" s="261">
        <v>2019100000</v>
      </c>
      <c r="H36" s="212" t="s">
        <v>266</v>
      </c>
      <c r="I36" s="174">
        <v>285949.61900000001</v>
      </c>
      <c r="J36" s="174">
        <v>175700.22899999999</v>
      </c>
      <c r="K36" s="174">
        <v>109291.38400000001</v>
      </c>
      <c r="L36" s="174">
        <v>958.00599999999997</v>
      </c>
      <c r="M36" s="174">
        <v>285949.61900000001</v>
      </c>
      <c r="N36" s="174">
        <v>123358.71</v>
      </c>
      <c r="O36" s="174">
        <v>71768.008000000002</v>
      </c>
      <c r="P36" s="174">
        <v>51590.701000000001</v>
      </c>
      <c r="Q36" s="175">
        <v>162590.91</v>
      </c>
    </row>
    <row r="37" spans="1:17" ht="15" customHeight="1" x14ac:dyDescent="0.2">
      <c r="A37" s="209"/>
      <c r="B37" s="72"/>
      <c r="C37" s="60"/>
      <c r="D37" s="87" t="s">
        <v>11</v>
      </c>
      <c r="E37" s="376"/>
      <c r="F37" s="376"/>
      <c r="G37" s="261">
        <v>2019100000</v>
      </c>
      <c r="H37" s="212" t="s">
        <v>267</v>
      </c>
      <c r="I37" s="174">
        <v>465539.61599999998</v>
      </c>
      <c r="J37" s="174">
        <v>194079.34</v>
      </c>
      <c r="K37" s="174">
        <v>270886.93199999997</v>
      </c>
      <c r="L37" s="174">
        <v>573.34400000000005</v>
      </c>
      <c r="M37" s="174">
        <v>465539.61599999998</v>
      </c>
      <c r="N37" s="174">
        <v>302254.24099999998</v>
      </c>
      <c r="O37" s="174">
        <v>121051.834</v>
      </c>
      <c r="P37" s="174">
        <v>181202.40700000001</v>
      </c>
      <c r="Q37" s="175">
        <v>163285.375</v>
      </c>
    </row>
    <row r="38" spans="1:17" ht="15" customHeight="1" x14ac:dyDescent="0.2">
      <c r="A38" s="209"/>
      <c r="B38" s="72"/>
      <c r="C38" s="60"/>
      <c r="D38" s="87" t="s">
        <v>13</v>
      </c>
      <c r="E38" s="376"/>
      <c r="F38" s="376"/>
      <c r="G38" s="261">
        <v>2019100000</v>
      </c>
      <c r="H38" s="212" t="s">
        <v>268</v>
      </c>
      <c r="I38" s="174">
        <v>498758.28499999997</v>
      </c>
      <c r="J38" s="174">
        <v>334201.67599999998</v>
      </c>
      <c r="K38" s="174">
        <v>163663.23499999999</v>
      </c>
      <c r="L38" s="174">
        <v>893.37400000000002</v>
      </c>
      <c r="M38" s="174">
        <v>498758.28499999997</v>
      </c>
      <c r="N38" s="174">
        <v>302443.90100000001</v>
      </c>
      <c r="O38" s="174">
        <v>210370.88399999999</v>
      </c>
      <c r="P38" s="174">
        <v>92073.017000000007</v>
      </c>
      <c r="Q38" s="175">
        <v>196314.38399999999</v>
      </c>
    </row>
    <row r="39" spans="1:17" ht="15" customHeight="1" x14ac:dyDescent="0.2">
      <c r="A39" s="209"/>
      <c r="B39" s="72"/>
      <c r="C39" s="60"/>
      <c r="D39" s="87" t="s">
        <v>15</v>
      </c>
      <c r="E39" s="376"/>
      <c r="F39" s="376"/>
      <c r="G39" s="261">
        <v>2019100000</v>
      </c>
      <c r="H39" s="212" t="s">
        <v>269</v>
      </c>
      <c r="I39" s="174">
        <v>142834.557</v>
      </c>
      <c r="J39" s="174">
        <v>78396.948999999993</v>
      </c>
      <c r="K39" s="174">
        <v>64123.908000000003</v>
      </c>
      <c r="L39" s="174">
        <v>313.7</v>
      </c>
      <c r="M39" s="174">
        <v>142834.557</v>
      </c>
      <c r="N39" s="174">
        <v>96047.915999999997</v>
      </c>
      <c r="O39" s="174">
        <v>53175.190999999999</v>
      </c>
      <c r="P39" s="174">
        <v>42872.724999999999</v>
      </c>
      <c r="Q39" s="175">
        <v>46786.641000000003</v>
      </c>
    </row>
    <row r="40" spans="1:17" ht="15" customHeight="1" x14ac:dyDescent="0.2">
      <c r="A40" s="209"/>
      <c r="B40" s="72"/>
      <c r="C40" s="60"/>
      <c r="D40" s="87" t="s">
        <v>16</v>
      </c>
      <c r="E40" s="376"/>
      <c r="F40" s="376"/>
      <c r="G40" s="261">
        <v>2019100000</v>
      </c>
      <c r="H40" s="212" t="s">
        <v>270</v>
      </c>
      <c r="I40" s="174">
        <v>481692.15100000001</v>
      </c>
      <c r="J40" s="174">
        <v>187998.05499999999</v>
      </c>
      <c r="K40" s="174">
        <v>290513.05900000001</v>
      </c>
      <c r="L40" s="174">
        <v>3181.0369999999998</v>
      </c>
      <c r="M40" s="174">
        <v>481692.15100000001</v>
      </c>
      <c r="N40" s="174">
        <v>308891.70199999999</v>
      </c>
      <c r="O40" s="174">
        <v>124427.63099999999</v>
      </c>
      <c r="P40" s="174">
        <v>184464.071</v>
      </c>
      <c r="Q40" s="175">
        <v>172800.44899999999</v>
      </c>
    </row>
    <row r="41" spans="1:17" ht="15" customHeight="1" x14ac:dyDescent="0.2">
      <c r="A41" s="209"/>
      <c r="B41" s="72"/>
      <c r="C41" s="60"/>
      <c r="D41" s="87" t="s">
        <v>17</v>
      </c>
      <c r="E41" s="376"/>
      <c r="F41" s="376"/>
      <c r="G41" s="261">
        <v>2019100000</v>
      </c>
      <c r="H41" s="220" t="s">
        <v>271</v>
      </c>
      <c r="I41" s="174">
        <v>529166.72900000005</v>
      </c>
      <c r="J41" s="174">
        <v>104907.17600000001</v>
      </c>
      <c r="K41" s="174">
        <v>423982.76199999999</v>
      </c>
      <c r="L41" s="174">
        <v>276.79000000000002</v>
      </c>
      <c r="M41" s="174">
        <v>529166.72900000005</v>
      </c>
      <c r="N41" s="174">
        <v>124474.749</v>
      </c>
      <c r="O41" s="174">
        <v>62319.114000000001</v>
      </c>
      <c r="P41" s="174">
        <v>62155.635000000002</v>
      </c>
      <c r="Q41" s="175">
        <v>404691.98</v>
      </c>
    </row>
    <row r="42" spans="1:17" ht="15" customHeight="1" x14ac:dyDescent="0.2">
      <c r="A42" s="209"/>
      <c r="B42" s="72"/>
      <c r="C42" s="60"/>
      <c r="D42" s="87" t="s">
        <v>19</v>
      </c>
      <c r="E42" s="376"/>
      <c r="F42" s="376"/>
      <c r="G42" s="261">
        <v>2019100000</v>
      </c>
      <c r="H42" s="220" t="s">
        <v>272</v>
      </c>
      <c r="I42" s="174">
        <v>114719.999</v>
      </c>
      <c r="J42" s="174">
        <v>29475.504000000001</v>
      </c>
      <c r="K42" s="174">
        <v>83967.881999999998</v>
      </c>
      <c r="L42" s="174">
        <v>1276.6130000000001</v>
      </c>
      <c r="M42" s="174">
        <v>114719.999</v>
      </c>
      <c r="N42" s="174">
        <v>95865.222999999998</v>
      </c>
      <c r="O42" s="174">
        <v>30326.683000000001</v>
      </c>
      <c r="P42" s="174">
        <v>65538.539999999994</v>
      </c>
      <c r="Q42" s="175">
        <v>18854.775000000001</v>
      </c>
    </row>
    <row r="43" spans="1:17" ht="15" customHeight="1" x14ac:dyDescent="0.2">
      <c r="A43" s="209"/>
      <c r="B43" s="72"/>
      <c r="C43" s="60"/>
      <c r="D43" s="87" t="s">
        <v>21</v>
      </c>
      <c r="E43" s="376"/>
      <c r="F43" s="376"/>
      <c r="G43" s="261">
        <v>2019100000</v>
      </c>
      <c r="H43" s="220" t="s">
        <v>273</v>
      </c>
      <c r="I43" s="174">
        <v>339960.9</v>
      </c>
      <c r="J43" s="174">
        <v>125852.981</v>
      </c>
      <c r="K43" s="174">
        <v>213425.92300000001</v>
      </c>
      <c r="L43" s="174">
        <v>681.99599999999998</v>
      </c>
      <c r="M43" s="174">
        <v>339960.9</v>
      </c>
      <c r="N43" s="174">
        <v>209285.43400000001</v>
      </c>
      <c r="O43" s="174">
        <v>84855.517000000007</v>
      </c>
      <c r="P43" s="174">
        <v>124429.916</v>
      </c>
      <c r="Q43" s="175">
        <v>130675.466</v>
      </c>
    </row>
    <row r="44" spans="1:17" ht="15" customHeight="1" thickBot="1" x14ac:dyDescent="0.25">
      <c r="A44" s="209"/>
      <c r="B44" s="75"/>
      <c r="C44" s="75"/>
      <c r="D44" s="176" t="s">
        <v>168</v>
      </c>
      <c r="E44" s="377"/>
      <c r="F44" s="387"/>
      <c r="G44" s="781">
        <v>2019100000</v>
      </c>
      <c r="H44" s="782" t="s">
        <v>274</v>
      </c>
      <c r="I44" s="179">
        <v>184249.61900000001</v>
      </c>
      <c r="J44" s="179">
        <v>104361.015</v>
      </c>
      <c r="K44" s="179">
        <v>79315.672000000006</v>
      </c>
      <c r="L44" s="179">
        <v>572.93100000000004</v>
      </c>
      <c r="M44" s="179">
        <v>184249.61900000001</v>
      </c>
      <c r="N44" s="179">
        <v>98243.020999999993</v>
      </c>
      <c r="O44" s="179">
        <v>56037.78</v>
      </c>
      <c r="P44" s="179">
        <v>42205.241000000002</v>
      </c>
      <c r="Q44" s="180">
        <v>86006.597999999998</v>
      </c>
    </row>
    <row r="45" spans="1:17" ht="15" customHeight="1" thickTop="1" x14ac:dyDescent="0.2">
      <c r="B45" s="218" t="s">
        <v>83</v>
      </c>
    </row>
    <row r="46" spans="1:17" ht="15" customHeight="1" thickBot="1" x14ac:dyDescent="0.25">
      <c r="B46" s="218" t="s">
        <v>656</v>
      </c>
    </row>
    <row r="47" spans="1:17" ht="15" customHeight="1" thickTop="1" thickBot="1" x14ac:dyDescent="0.25">
      <c r="B47" s="192"/>
      <c r="C47" s="193" t="s">
        <v>166</v>
      </c>
    </row>
    <row r="48" spans="1:17" ht="15" customHeight="1" thickTop="1" x14ac:dyDescent="0.2"/>
    <row r="49" spans="1:17" ht="15" customHeight="1" x14ac:dyDescent="0.2">
      <c r="B49" s="860" t="s">
        <v>663</v>
      </c>
    </row>
    <row r="50" spans="1:17" ht="15" customHeight="1" x14ac:dyDescent="0.2">
      <c r="B50" s="160" t="s">
        <v>25</v>
      </c>
      <c r="C50" s="51" t="s">
        <v>107</v>
      </c>
      <c r="D50" s="53"/>
      <c r="E50" s="53"/>
      <c r="F50" s="52"/>
      <c r="G50" s="53" t="s">
        <v>116</v>
      </c>
      <c r="H50" s="160" t="s">
        <v>99</v>
      </c>
      <c r="I50" s="161" t="s">
        <v>98</v>
      </c>
      <c r="J50" s="162"/>
      <c r="K50" s="162"/>
      <c r="L50" s="163"/>
      <c r="M50" s="8" t="s">
        <v>289</v>
      </c>
      <c r="N50" s="162"/>
      <c r="O50" s="162"/>
      <c r="P50" s="162"/>
      <c r="Q50" s="163"/>
    </row>
    <row r="51" spans="1:17" ht="15" customHeight="1" x14ac:dyDescent="0.2">
      <c r="B51" s="295"/>
      <c r="C51" s="55"/>
      <c r="D51" s="56"/>
      <c r="E51" s="56"/>
      <c r="F51" s="269"/>
      <c r="G51" s="56"/>
      <c r="H51" s="271"/>
      <c r="I51" s="235"/>
      <c r="J51" s="296" t="s">
        <v>104</v>
      </c>
      <c r="K51" s="296" t="s">
        <v>105</v>
      </c>
      <c r="L51" s="296" t="s">
        <v>106</v>
      </c>
      <c r="M51" s="297"/>
      <c r="N51" s="8" t="s">
        <v>102</v>
      </c>
      <c r="O51" s="162"/>
      <c r="P51" s="163"/>
      <c r="Q51" s="296" t="s">
        <v>103</v>
      </c>
    </row>
    <row r="52" spans="1:17" ht="15" customHeight="1" x14ac:dyDescent="0.2">
      <c r="B52" s="295"/>
      <c r="C52" s="55"/>
      <c r="D52" s="56"/>
      <c r="E52" s="56"/>
      <c r="F52" s="56"/>
      <c r="G52" s="271"/>
      <c r="H52" s="271"/>
      <c r="I52" s="235"/>
      <c r="J52" s="265"/>
      <c r="K52" s="265"/>
      <c r="L52" s="265"/>
      <c r="M52" s="98"/>
      <c r="N52" s="298"/>
      <c r="O52" s="97" t="s">
        <v>100</v>
      </c>
      <c r="P52" s="97" t="s">
        <v>101</v>
      </c>
      <c r="Q52" s="265"/>
    </row>
    <row r="53" spans="1:17" ht="15" customHeight="1" x14ac:dyDescent="0.2">
      <c r="A53" s="209"/>
      <c r="B53" s="755" t="s">
        <v>662</v>
      </c>
      <c r="C53" s="70" t="s">
        <v>227</v>
      </c>
      <c r="D53" s="71"/>
      <c r="E53" s="71"/>
      <c r="F53" s="71"/>
      <c r="G53" s="523">
        <v>2019100000</v>
      </c>
      <c r="H53" s="821" t="s">
        <v>638</v>
      </c>
      <c r="I53" s="168">
        <v>5.0460000000000003</v>
      </c>
      <c r="J53" s="169">
        <v>0.93500000000000005</v>
      </c>
      <c r="K53" s="169">
        <v>9.5760000000000005</v>
      </c>
      <c r="L53" s="169">
        <v>45.817999999999998</v>
      </c>
      <c r="M53" s="169">
        <v>5.0460000000000003</v>
      </c>
      <c r="N53" s="169">
        <v>0.77500000000000002</v>
      </c>
      <c r="O53" s="169">
        <v>0.85399999999999998</v>
      </c>
      <c r="P53" s="169">
        <v>0.68200000000000005</v>
      </c>
      <c r="Q53" s="169">
        <v>11.085000000000001</v>
      </c>
    </row>
    <row r="54" spans="1:17" ht="15" customHeight="1" x14ac:dyDescent="0.2">
      <c r="A54" s="209"/>
      <c r="B54" s="72"/>
      <c r="C54" s="60"/>
      <c r="D54" s="171" t="s">
        <v>5</v>
      </c>
      <c r="E54" s="375"/>
      <c r="F54" s="375"/>
      <c r="G54" s="887">
        <v>2019100000</v>
      </c>
      <c r="H54" s="219" t="s">
        <v>639</v>
      </c>
      <c r="I54" s="172">
        <v>-6.7439999999999998</v>
      </c>
      <c r="J54" s="172">
        <v>-3.3570000000000002</v>
      </c>
      <c r="K54" s="172">
        <v>-13.315</v>
      </c>
      <c r="L54" s="172">
        <v>15.013999999999999</v>
      </c>
      <c r="M54" s="172">
        <v>-6.7439999999999998</v>
      </c>
      <c r="N54" s="172">
        <v>-3.2850000000000001</v>
      </c>
      <c r="O54" s="172">
        <v>-2.48</v>
      </c>
      <c r="P54" s="172">
        <v>-4.76</v>
      </c>
      <c r="Q54" s="172">
        <v>-11.2</v>
      </c>
    </row>
    <row r="55" spans="1:17" ht="15" customHeight="1" x14ac:dyDescent="0.2">
      <c r="A55" s="209"/>
      <c r="B55" s="72"/>
      <c r="C55" s="60"/>
      <c r="D55" s="87" t="s">
        <v>7</v>
      </c>
      <c r="E55" s="376"/>
      <c r="F55" s="376"/>
      <c r="G55" s="691">
        <v>2019100000</v>
      </c>
      <c r="H55" s="212" t="s">
        <v>640</v>
      </c>
      <c r="I55" s="174">
        <v>4.0220000000000002</v>
      </c>
      <c r="J55" s="174">
        <v>5.3410000000000002</v>
      </c>
      <c r="K55" s="174">
        <v>2.4220000000000002</v>
      </c>
      <c r="L55" s="174">
        <v>-7.7460000000000004</v>
      </c>
      <c r="M55" s="174">
        <v>4.0220000000000002</v>
      </c>
      <c r="N55" s="174">
        <v>1.111</v>
      </c>
      <c r="O55" s="174">
        <v>0.97299999999999998</v>
      </c>
      <c r="P55" s="174">
        <v>1.2869999999999999</v>
      </c>
      <c r="Q55" s="174">
        <v>7.532</v>
      </c>
    </row>
    <row r="56" spans="1:17" ht="15" customHeight="1" x14ac:dyDescent="0.2">
      <c r="A56" s="209"/>
      <c r="B56" s="72"/>
      <c r="C56" s="60"/>
      <c r="D56" s="87" t="s">
        <v>9</v>
      </c>
      <c r="E56" s="376"/>
      <c r="F56" s="376"/>
      <c r="G56" s="691">
        <v>2019100000</v>
      </c>
      <c r="H56" s="212" t="s">
        <v>641</v>
      </c>
      <c r="I56" s="174">
        <v>1.976</v>
      </c>
      <c r="J56" s="174">
        <v>-0.85899999999999999</v>
      </c>
      <c r="K56" s="174">
        <v>7.0709999999999997</v>
      </c>
      <c r="L56" s="174">
        <v>-13.891</v>
      </c>
      <c r="M56" s="174">
        <v>1.976</v>
      </c>
      <c r="N56" s="174">
        <v>0.216</v>
      </c>
      <c r="O56" s="174">
        <v>3.306</v>
      </c>
      <c r="P56" s="174">
        <v>-3.786</v>
      </c>
      <c r="Q56" s="174">
        <v>3.3530000000000002</v>
      </c>
    </row>
    <row r="57" spans="1:17" ht="15" customHeight="1" x14ac:dyDescent="0.2">
      <c r="A57" s="209"/>
      <c r="B57" s="72"/>
      <c r="C57" s="60"/>
      <c r="D57" s="87" t="s">
        <v>11</v>
      </c>
      <c r="E57" s="376"/>
      <c r="F57" s="376"/>
      <c r="G57" s="691">
        <v>2019100000</v>
      </c>
      <c r="H57" s="212" t="s">
        <v>642</v>
      </c>
      <c r="I57" s="174">
        <v>7.1999999999999995E-2</v>
      </c>
      <c r="J57" s="174">
        <v>-2.653</v>
      </c>
      <c r="K57" s="174">
        <v>2.1909999999999998</v>
      </c>
      <c r="L57" s="174">
        <v>-24.094000000000001</v>
      </c>
      <c r="M57" s="174">
        <v>7.1999999999999995E-2</v>
      </c>
      <c r="N57" s="174">
        <v>-1.387</v>
      </c>
      <c r="O57" s="174">
        <v>-5.56</v>
      </c>
      <c r="P57" s="174">
        <v>1.6120000000000001</v>
      </c>
      <c r="Q57" s="174">
        <v>2.891</v>
      </c>
    </row>
    <row r="58" spans="1:17" ht="15" customHeight="1" x14ac:dyDescent="0.2">
      <c r="A58" s="209"/>
      <c r="B58" s="72"/>
      <c r="C58" s="60"/>
      <c r="D58" s="87" t="s">
        <v>13</v>
      </c>
      <c r="E58" s="376"/>
      <c r="F58" s="376"/>
      <c r="G58" s="691">
        <v>2019100000</v>
      </c>
      <c r="H58" s="212" t="s">
        <v>643</v>
      </c>
      <c r="I58" s="174">
        <v>0.36799999999999999</v>
      </c>
      <c r="J58" s="174">
        <v>-1.786</v>
      </c>
      <c r="K58" s="174">
        <v>4.9480000000000004</v>
      </c>
      <c r="L58" s="174">
        <v>26.745999999999999</v>
      </c>
      <c r="M58" s="174">
        <v>0.36799999999999999</v>
      </c>
      <c r="N58" s="174">
        <v>2.198</v>
      </c>
      <c r="O58" s="174">
        <v>0.10299999999999999</v>
      </c>
      <c r="P58" s="174">
        <v>7.33</v>
      </c>
      <c r="Q58" s="174">
        <v>-2.327</v>
      </c>
    </row>
    <row r="59" spans="1:17" ht="15" customHeight="1" x14ac:dyDescent="0.2">
      <c r="A59" s="209"/>
      <c r="B59" s="72"/>
      <c r="C59" s="60"/>
      <c r="D59" s="87" t="s">
        <v>15</v>
      </c>
      <c r="E59" s="376"/>
      <c r="F59" s="376"/>
      <c r="G59" s="691">
        <v>2019100000</v>
      </c>
      <c r="H59" s="212" t="s">
        <v>644</v>
      </c>
      <c r="I59" s="174">
        <v>-8.9139999999999997</v>
      </c>
      <c r="J59" s="174">
        <v>-6.3719999999999999</v>
      </c>
      <c r="K59" s="174">
        <v>-11.403</v>
      </c>
      <c r="L59" s="174">
        <v>-55.356000000000002</v>
      </c>
      <c r="M59" s="174">
        <v>-8.9139999999999997</v>
      </c>
      <c r="N59" s="174">
        <v>-9.7579999999999991</v>
      </c>
      <c r="O59" s="174">
        <v>-12.343</v>
      </c>
      <c r="P59" s="174">
        <v>-6.3319999999999999</v>
      </c>
      <c r="Q59" s="174">
        <v>-7.13</v>
      </c>
    </row>
    <row r="60" spans="1:17" ht="15" customHeight="1" x14ac:dyDescent="0.2">
      <c r="A60" s="209"/>
      <c r="B60" s="72"/>
      <c r="C60" s="60"/>
      <c r="D60" s="87" t="s">
        <v>16</v>
      </c>
      <c r="E60" s="376"/>
      <c r="F60" s="376"/>
      <c r="G60" s="691">
        <v>2019100000</v>
      </c>
      <c r="H60" s="212" t="s">
        <v>645</v>
      </c>
      <c r="I60" s="174">
        <v>0.157</v>
      </c>
      <c r="J60" s="174">
        <v>5.76</v>
      </c>
      <c r="K60" s="174">
        <v>-3.9849999999999999</v>
      </c>
      <c r="L60" s="174">
        <v>423.46600000000001</v>
      </c>
      <c r="M60" s="174">
        <v>0.157</v>
      </c>
      <c r="N60" s="174">
        <v>5.4130000000000003</v>
      </c>
      <c r="O60" s="174">
        <v>13.385</v>
      </c>
      <c r="P60" s="174">
        <v>0.64100000000000001</v>
      </c>
      <c r="Q60" s="174">
        <v>-8.0410000000000004</v>
      </c>
    </row>
    <row r="61" spans="1:17" ht="15" customHeight="1" x14ac:dyDescent="0.2">
      <c r="A61" s="209"/>
      <c r="B61" s="72"/>
      <c r="C61" s="60"/>
      <c r="D61" s="87" t="s">
        <v>17</v>
      </c>
      <c r="E61" s="376"/>
      <c r="F61" s="376"/>
      <c r="G61" s="691">
        <v>2019100000</v>
      </c>
      <c r="H61" s="220" t="s">
        <v>646</v>
      </c>
      <c r="I61" s="174">
        <v>124.73</v>
      </c>
      <c r="J61" s="174">
        <v>16.271999999999998</v>
      </c>
      <c r="K61" s="174">
        <v>192.441</v>
      </c>
      <c r="L61" s="174">
        <v>5.8120000000000003</v>
      </c>
      <c r="M61" s="174">
        <v>124.73</v>
      </c>
      <c r="N61" s="174">
        <v>21.358000000000001</v>
      </c>
      <c r="O61" s="174">
        <v>22.414999999999999</v>
      </c>
      <c r="P61" s="174">
        <v>20.317</v>
      </c>
      <c r="Q61" s="174">
        <v>204.51</v>
      </c>
    </row>
    <row r="62" spans="1:17" ht="15" customHeight="1" x14ac:dyDescent="0.2">
      <c r="A62" s="209"/>
      <c r="B62" s="72"/>
      <c r="C62" s="60"/>
      <c r="D62" s="87" t="s">
        <v>19</v>
      </c>
      <c r="E62" s="376"/>
      <c r="F62" s="376"/>
      <c r="G62" s="691">
        <v>2019100000</v>
      </c>
      <c r="H62" s="220" t="s">
        <v>647</v>
      </c>
      <c r="I62" s="174">
        <v>-7.069</v>
      </c>
      <c r="J62" s="174">
        <v>-13.081</v>
      </c>
      <c r="K62" s="174">
        <v>-5.4420000000000002</v>
      </c>
      <c r="L62" s="174">
        <v>73.721000000000004</v>
      </c>
      <c r="M62" s="174">
        <v>-7.069</v>
      </c>
      <c r="N62" s="174">
        <v>-2.7349999999999999</v>
      </c>
      <c r="O62" s="174">
        <v>-3.621</v>
      </c>
      <c r="P62" s="174">
        <v>-2.3199999999999998</v>
      </c>
      <c r="Q62" s="174">
        <v>-24.234000000000002</v>
      </c>
    </row>
    <row r="63" spans="1:17" ht="15" customHeight="1" x14ac:dyDescent="0.2">
      <c r="A63" s="209"/>
      <c r="B63" s="72"/>
      <c r="C63" s="60"/>
      <c r="D63" s="87" t="s">
        <v>21</v>
      </c>
      <c r="E63" s="376"/>
      <c r="F63" s="376"/>
      <c r="G63" s="691">
        <v>2019100000</v>
      </c>
      <c r="H63" s="220" t="s">
        <v>648</v>
      </c>
      <c r="I63" s="174">
        <v>9.0540000000000003</v>
      </c>
      <c r="J63" s="174">
        <v>23.495000000000001</v>
      </c>
      <c r="K63" s="174">
        <v>1.9630000000000001</v>
      </c>
      <c r="L63" s="174">
        <v>33.573</v>
      </c>
      <c r="M63" s="174">
        <v>9.0540000000000003</v>
      </c>
      <c r="N63" s="174">
        <v>1.7150000000000001</v>
      </c>
      <c r="O63" s="174">
        <v>12.166</v>
      </c>
      <c r="P63" s="174">
        <v>-4.3620000000000001</v>
      </c>
      <c r="Q63" s="174">
        <v>23.300999999999998</v>
      </c>
    </row>
    <row r="64" spans="1:17" ht="15" customHeight="1" x14ac:dyDescent="0.2">
      <c r="A64" s="209"/>
      <c r="B64" s="75"/>
      <c r="C64" s="75"/>
      <c r="D64" s="176" t="s">
        <v>168</v>
      </c>
      <c r="E64" s="377"/>
      <c r="F64" s="377"/>
      <c r="G64" s="888">
        <v>2019100000</v>
      </c>
      <c r="H64" s="221" t="s">
        <v>649</v>
      </c>
      <c r="I64" s="177">
        <v>0.125</v>
      </c>
      <c r="J64" s="177">
        <v>-3.863</v>
      </c>
      <c r="K64" s="177">
        <v>5.6440000000000001</v>
      </c>
      <c r="L64" s="177">
        <v>48.131</v>
      </c>
      <c r="M64" s="177">
        <v>0.125</v>
      </c>
      <c r="N64" s="177">
        <v>3.2490000000000001</v>
      </c>
      <c r="O64" s="177">
        <v>2.891</v>
      </c>
      <c r="P64" s="177">
        <v>3.7290000000000001</v>
      </c>
      <c r="Q64" s="177">
        <v>-3.22</v>
      </c>
    </row>
  </sheetData>
  <phoneticPr fontId="3"/>
  <pageMargins left="0.23622047244094491" right="0.27559055118110237" top="0.55118110236220474" bottom="0.47244094488188981" header="0.35433070866141736" footer="0.23622047244094491"/>
  <pageSetup paperSize="8" scale="76" orientation="landscape" r:id="rId1"/>
  <headerFooter scaleWithDoc="0" alignWithMargins="0">
    <oddHeader>&amp;R&amp;"ＭＳ 明朝,標準"&amp;P</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dimension ref="B1:V48"/>
  <sheetViews>
    <sheetView zoomScaleNormal="100" workbookViewId="0"/>
  </sheetViews>
  <sheetFormatPr defaultColWidth="8.58203125" defaultRowHeight="15" customHeight="1" x14ac:dyDescent="0.2"/>
  <cols>
    <col min="1" max="1" width="2.58203125" style="224" customWidth="1"/>
    <col min="2" max="3" width="2.08203125" style="224" customWidth="1"/>
    <col min="4" max="4" width="23.83203125" style="224" customWidth="1"/>
    <col min="5" max="7" width="2.58203125" style="224" customWidth="1"/>
    <col min="8" max="8" width="35" style="224" customWidth="1"/>
    <col min="9" max="15" width="10.58203125" style="224" customWidth="1"/>
    <col min="16" max="16" width="1" style="224" customWidth="1"/>
    <col min="17" max="17" width="2.58203125" style="224" customWidth="1"/>
    <col min="18" max="18" width="8.58203125" style="224"/>
    <col min="19" max="21" width="8.58203125" style="224" customWidth="1"/>
    <col min="22" max="16384" width="8.58203125" style="224"/>
  </cols>
  <sheetData>
    <row r="1" spans="2:22" ht="15" customHeight="1" x14ac:dyDescent="0.2">
      <c r="B1" s="840" t="s">
        <v>32</v>
      </c>
      <c r="C1" s="228"/>
      <c r="D1" s="228"/>
      <c r="E1" s="228"/>
      <c r="F1" s="228"/>
      <c r="G1" s="228"/>
      <c r="H1" s="228"/>
      <c r="I1" s="228"/>
      <c r="J1" s="228"/>
      <c r="K1" s="228"/>
      <c r="L1" s="228"/>
      <c r="M1" s="228"/>
      <c r="N1" s="228"/>
      <c r="O1" s="228"/>
      <c r="S1" s="225"/>
      <c r="T1" s="225"/>
      <c r="U1" s="225"/>
      <c r="V1" s="225"/>
    </row>
    <row r="2" spans="2:22" ht="15.65" customHeight="1" x14ac:dyDescent="0.2">
      <c r="B2" s="203" t="s">
        <v>86</v>
      </c>
      <c r="C2" s="280"/>
      <c r="D2" s="280"/>
      <c r="E2" s="280"/>
      <c r="F2" s="280"/>
      <c r="G2" s="281"/>
      <c r="H2" s="282" t="s">
        <v>93</v>
      </c>
      <c r="I2" s="9" t="s">
        <v>94</v>
      </c>
      <c r="J2" s="313"/>
      <c r="K2" s="9" t="s">
        <v>95</v>
      </c>
      <c r="L2" s="314"/>
      <c r="M2" s="9" t="s">
        <v>146</v>
      </c>
      <c r="N2" s="289"/>
      <c r="O2" s="283"/>
      <c r="S2" s="198"/>
      <c r="T2" s="204"/>
      <c r="U2" s="204"/>
      <c r="V2" s="225"/>
    </row>
    <row r="3" spans="2:22" ht="15.65" customHeight="1" x14ac:dyDescent="0.2">
      <c r="B3" s="276"/>
      <c r="C3" s="284"/>
      <c r="D3" s="284"/>
      <c r="E3" s="284"/>
      <c r="F3" s="284"/>
      <c r="G3" s="285"/>
      <c r="H3" s="284"/>
      <c r="I3" s="294"/>
      <c r="J3" s="133" t="s">
        <v>127</v>
      </c>
      <c r="K3" s="130"/>
      <c r="L3" s="133" t="s">
        <v>127</v>
      </c>
      <c r="M3" s="130"/>
      <c r="N3" s="133" t="s">
        <v>127</v>
      </c>
      <c r="O3" s="133" t="s">
        <v>128</v>
      </c>
      <c r="S3" s="129"/>
      <c r="T3" s="129"/>
      <c r="U3" s="129"/>
      <c r="V3" s="225"/>
    </row>
    <row r="4" spans="2:22" ht="15.65" customHeight="1" x14ac:dyDescent="0.2">
      <c r="B4" s="276"/>
      <c r="C4" s="284"/>
      <c r="D4" s="284"/>
      <c r="E4" s="284"/>
      <c r="F4" s="284"/>
      <c r="G4" s="285"/>
      <c r="H4" s="285"/>
      <c r="I4" s="294"/>
      <c r="J4" s="277"/>
      <c r="K4" s="294"/>
      <c r="L4" s="277"/>
      <c r="M4" s="294"/>
      <c r="N4" s="277"/>
      <c r="O4" s="277"/>
      <c r="S4" s="129"/>
      <c r="T4" s="129"/>
      <c r="U4" s="129"/>
      <c r="V4" s="225"/>
    </row>
    <row r="5" spans="2:22" ht="15.65" customHeight="1" thickBot="1" x14ac:dyDescent="0.25">
      <c r="B5" s="276"/>
      <c r="C5" s="284"/>
      <c r="D5" s="284"/>
      <c r="E5" s="284"/>
      <c r="F5" s="284"/>
      <c r="G5" s="285"/>
      <c r="H5" s="388"/>
      <c r="I5" s="294"/>
      <c r="J5" s="277"/>
      <c r="K5" s="294"/>
      <c r="L5" s="277"/>
      <c r="M5" s="294"/>
      <c r="N5" s="277"/>
      <c r="O5" s="278"/>
      <c r="S5" s="129"/>
      <c r="T5" s="129"/>
      <c r="U5" s="129"/>
      <c r="V5" s="225"/>
    </row>
    <row r="6" spans="2:22" s="246" customFormat="1" ht="15.65" customHeight="1" thickTop="1" x14ac:dyDescent="0.55000000000000004">
      <c r="B6" s="119"/>
      <c r="C6" s="129"/>
      <c r="D6" s="129"/>
      <c r="E6" s="129"/>
      <c r="F6" s="129"/>
      <c r="G6" s="129"/>
      <c r="H6" s="135"/>
      <c r="I6" s="249">
        <v>2017100000</v>
      </c>
      <c r="J6" s="249">
        <v>2017100000</v>
      </c>
      <c r="K6" s="249">
        <v>2018100000</v>
      </c>
      <c r="L6" s="249">
        <v>2018100000</v>
      </c>
      <c r="M6" s="249">
        <v>2019100000</v>
      </c>
      <c r="N6" s="249">
        <v>2019100000</v>
      </c>
      <c r="O6" s="250">
        <v>2019100000</v>
      </c>
      <c r="S6" s="251"/>
      <c r="T6" s="251"/>
      <c r="U6" s="251"/>
      <c r="V6" s="245"/>
    </row>
    <row r="7" spans="2:22" ht="15.65" customHeight="1" x14ac:dyDescent="0.2">
      <c r="B7" s="119"/>
      <c r="C7" s="129"/>
      <c r="D7" s="129"/>
      <c r="E7" s="129"/>
      <c r="F7" s="129"/>
      <c r="G7" s="129"/>
      <c r="H7" s="624" t="s">
        <v>500</v>
      </c>
      <c r="I7" s="115" t="s">
        <v>129</v>
      </c>
      <c r="J7" s="115" t="s">
        <v>275</v>
      </c>
      <c r="K7" s="115" t="s">
        <v>130</v>
      </c>
      <c r="L7" s="115" t="s">
        <v>276</v>
      </c>
      <c r="M7" s="115" t="s">
        <v>149</v>
      </c>
      <c r="N7" s="115" t="s">
        <v>277</v>
      </c>
      <c r="O7" s="116" t="s">
        <v>278</v>
      </c>
      <c r="S7" s="225"/>
      <c r="T7" s="225"/>
      <c r="U7" s="225"/>
      <c r="V7" s="225"/>
    </row>
    <row r="8" spans="2:22" ht="15.65" customHeight="1" x14ac:dyDescent="0.2">
      <c r="B8" s="148"/>
      <c r="C8" s="149"/>
      <c r="D8" s="149"/>
      <c r="E8" s="149"/>
      <c r="F8" s="149"/>
      <c r="G8" s="149"/>
      <c r="H8" s="140"/>
      <c r="I8" s="119" t="s">
        <v>160</v>
      </c>
      <c r="J8" s="150" t="s">
        <v>96</v>
      </c>
      <c r="K8" s="119" t="s">
        <v>160</v>
      </c>
      <c r="L8" s="150" t="s">
        <v>96</v>
      </c>
      <c r="M8" s="119" t="s">
        <v>160</v>
      </c>
      <c r="N8" s="150" t="s">
        <v>96</v>
      </c>
      <c r="O8" s="126" t="s">
        <v>96</v>
      </c>
      <c r="S8" s="225"/>
      <c r="T8" s="225"/>
      <c r="U8" s="225"/>
      <c r="V8" s="225"/>
    </row>
    <row r="9" spans="2:22" ht="15" customHeight="1" x14ac:dyDescent="0.2">
      <c r="B9" s="79" t="s">
        <v>88</v>
      </c>
      <c r="C9" s="127"/>
      <c r="D9" s="851"/>
      <c r="E9" s="851"/>
      <c r="F9" s="851"/>
      <c r="G9" s="851"/>
      <c r="H9" s="842" t="s">
        <v>87</v>
      </c>
      <c r="I9" s="151">
        <v>572975204.26199996</v>
      </c>
      <c r="J9" s="151">
        <v>100</v>
      </c>
      <c r="K9" s="151">
        <v>591716054.84399998</v>
      </c>
      <c r="L9" s="151">
        <v>100</v>
      </c>
      <c r="M9" s="151">
        <v>584076463.34200001</v>
      </c>
      <c r="N9" s="151">
        <v>100</v>
      </c>
      <c r="O9" s="153">
        <v>-1.2909999999999999</v>
      </c>
      <c r="S9" s="225"/>
      <c r="T9" s="225"/>
      <c r="U9" s="225"/>
      <c r="V9" s="225"/>
    </row>
    <row r="10" spans="2:22" ht="15" customHeight="1" x14ac:dyDescent="0.2">
      <c r="B10" s="843"/>
      <c r="C10" s="844"/>
      <c r="D10" s="79" t="s">
        <v>2</v>
      </c>
      <c r="E10" s="127"/>
      <c r="F10" s="127"/>
      <c r="G10" s="127"/>
      <c r="H10" s="845" t="s">
        <v>195</v>
      </c>
      <c r="I10" s="151">
        <v>549165960.34399998</v>
      </c>
      <c r="J10" s="151">
        <v>95.844999999999999</v>
      </c>
      <c r="K10" s="151">
        <v>567408025.89199996</v>
      </c>
      <c r="L10" s="151">
        <v>95.891999999999996</v>
      </c>
      <c r="M10" s="151">
        <v>560097933.69799995</v>
      </c>
      <c r="N10" s="151">
        <v>95.894999999999996</v>
      </c>
      <c r="O10" s="153">
        <v>-1.288</v>
      </c>
      <c r="S10" s="225"/>
      <c r="T10" s="225"/>
      <c r="U10" s="225"/>
      <c r="V10" s="225"/>
    </row>
    <row r="11" spans="2:22" ht="15" customHeight="1" x14ac:dyDescent="0.2">
      <c r="B11" s="843"/>
      <c r="C11" s="846"/>
      <c r="D11" s="148" t="s">
        <v>3</v>
      </c>
      <c r="E11" s="149"/>
      <c r="F11" s="149"/>
      <c r="G11" s="149"/>
      <c r="H11" s="847" t="s">
        <v>196</v>
      </c>
      <c r="I11" s="159">
        <v>23809243.918000001</v>
      </c>
      <c r="J11" s="154">
        <v>4.1550000000000002</v>
      </c>
      <c r="K11" s="159">
        <v>24308028.952</v>
      </c>
      <c r="L11" s="154">
        <v>4.1079999999999997</v>
      </c>
      <c r="M11" s="159">
        <v>23978529.644000001</v>
      </c>
      <c r="N11" s="154">
        <v>4.1050000000000004</v>
      </c>
      <c r="O11" s="155">
        <v>-1.3560000000000001</v>
      </c>
    </row>
    <row r="12" spans="2:22" ht="15" customHeight="1" x14ac:dyDescent="0.2">
      <c r="B12" s="843"/>
      <c r="C12" s="79" t="s">
        <v>4</v>
      </c>
      <c r="D12" s="129"/>
      <c r="E12" s="129"/>
      <c r="F12" s="129"/>
      <c r="G12" s="129"/>
      <c r="H12" s="845" t="s">
        <v>89</v>
      </c>
      <c r="I12" s="151">
        <v>83990725.711999997</v>
      </c>
      <c r="J12" s="159">
        <v>14.659000000000001</v>
      </c>
      <c r="K12" s="151">
        <v>82227275.879999995</v>
      </c>
      <c r="L12" s="159">
        <v>13.896000000000001</v>
      </c>
      <c r="M12" s="151">
        <v>78468378.718999997</v>
      </c>
      <c r="N12" s="159">
        <v>13.435</v>
      </c>
      <c r="O12" s="156">
        <v>-4.5709999999999997</v>
      </c>
    </row>
    <row r="13" spans="2:22" ht="15" customHeight="1" x14ac:dyDescent="0.2">
      <c r="B13" s="843"/>
      <c r="C13" s="119"/>
      <c r="D13" s="79" t="s">
        <v>2</v>
      </c>
      <c r="E13" s="127"/>
      <c r="F13" s="127"/>
      <c r="G13" s="127"/>
      <c r="H13" s="845" t="s">
        <v>197</v>
      </c>
      <c r="I13" s="151">
        <v>81344634.930000007</v>
      </c>
      <c r="J13" s="151">
        <v>14.196999999999999</v>
      </c>
      <c r="K13" s="151">
        <v>79781571.270999998</v>
      </c>
      <c r="L13" s="151">
        <v>13.483000000000001</v>
      </c>
      <c r="M13" s="151">
        <v>76334350.097000003</v>
      </c>
      <c r="N13" s="151">
        <v>13.069000000000001</v>
      </c>
      <c r="O13" s="153">
        <v>-4.3209999999999997</v>
      </c>
    </row>
    <row r="14" spans="2:22" ht="15" customHeight="1" x14ac:dyDescent="0.2">
      <c r="B14" s="843"/>
      <c r="C14" s="119"/>
      <c r="D14" s="148" t="s">
        <v>3</v>
      </c>
      <c r="E14" s="149"/>
      <c r="F14" s="149"/>
      <c r="G14" s="149"/>
      <c r="H14" s="847" t="s">
        <v>198</v>
      </c>
      <c r="I14" s="154">
        <v>2646090.7820000001</v>
      </c>
      <c r="J14" s="154">
        <v>0.46200000000000002</v>
      </c>
      <c r="K14" s="154">
        <v>2445704.6090000002</v>
      </c>
      <c r="L14" s="154">
        <v>0.41299999999999998</v>
      </c>
      <c r="M14" s="154">
        <v>2134028.622</v>
      </c>
      <c r="N14" s="154">
        <v>0.36499999999999999</v>
      </c>
      <c r="O14" s="155">
        <v>-12.744</v>
      </c>
    </row>
    <row r="15" spans="2:22" ht="15" customHeight="1" x14ac:dyDescent="0.2">
      <c r="B15" s="843"/>
      <c r="C15" s="79" t="s">
        <v>6</v>
      </c>
      <c r="D15" s="129"/>
      <c r="E15" s="129"/>
      <c r="F15" s="129"/>
      <c r="G15" s="129"/>
      <c r="H15" s="845" t="s">
        <v>90</v>
      </c>
      <c r="I15" s="151">
        <v>122830682.523</v>
      </c>
      <c r="J15" s="159">
        <v>21.437000000000001</v>
      </c>
      <c r="K15" s="151">
        <v>130175392.839</v>
      </c>
      <c r="L15" s="159">
        <v>22</v>
      </c>
      <c r="M15" s="151">
        <v>126621538.396</v>
      </c>
      <c r="N15" s="159">
        <v>21.678999999999998</v>
      </c>
      <c r="O15" s="156">
        <v>-2.73</v>
      </c>
    </row>
    <row r="16" spans="2:22" ht="15" customHeight="1" x14ac:dyDescent="0.2">
      <c r="B16" s="843"/>
      <c r="C16" s="119"/>
      <c r="D16" s="79" t="s">
        <v>2</v>
      </c>
      <c r="E16" s="127"/>
      <c r="F16" s="127"/>
      <c r="G16" s="127"/>
      <c r="H16" s="845" t="s">
        <v>199</v>
      </c>
      <c r="I16" s="151">
        <v>121203863.853</v>
      </c>
      <c r="J16" s="151">
        <v>21.152999999999999</v>
      </c>
      <c r="K16" s="151">
        <v>128509198.59199999</v>
      </c>
      <c r="L16" s="151">
        <v>21.718</v>
      </c>
      <c r="M16" s="151">
        <v>125115534.763</v>
      </c>
      <c r="N16" s="151">
        <v>21.420999999999999</v>
      </c>
      <c r="O16" s="153">
        <v>-2.641</v>
      </c>
    </row>
    <row r="17" spans="2:15" ht="15" customHeight="1" x14ac:dyDescent="0.2">
      <c r="B17" s="843"/>
      <c r="C17" s="119"/>
      <c r="D17" s="148" t="s">
        <v>3</v>
      </c>
      <c r="E17" s="149"/>
      <c r="F17" s="149"/>
      <c r="G17" s="149"/>
      <c r="H17" s="847" t="s">
        <v>200</v>
      </c>
      <c r="I17" s="154">
        <v>1626818.67</v>
      </c>
      <c r="J17" s="154">
        <v>0.28399999999999997</v>
      </c>
      <c r="K17" s="154">
        <v>1666194.247</v>
      </c>
      <c r="L17" s="154">
        <v>0.28199999999999997</v>
      </c>
      <c r="M17" s="154">
        <v>1506003.6329999999</v>
      </c>
      <c r="N17" s="154">
        <v>0.25800000000000001</v>
      </c>
      <c r="O17" s="155">
        <v>-9.6140000000000008</v>
      </c>
    </row>
    <row r="18" spans="2:15" ht="15" customHeight="1" x14ac:dyDescent="0.2">
      <c r="B18" s="843"/>
      <c r="C18" s="79" t="s">
        <v>8</v>
      </c>
      <c r="D18" s="129"/>
      <c r="E18" s="129"/>
      <c r="F18" s="129"/>
      <c r="G18" s="129"/>
      <c r="H18" s="845" t="s">
        <v>91</v>
      </c>
      <c r="I18" s="151">
        <v>10843648.785</v>
      </c>
      <c r="J18" s="159">
        <v>1.893</v>
      </c>
      <c r="K18" s="151">
        <v>12623827.152000001</v>
      </c>
      <c r="L18" s="159">
        <v>2.133</v>
      </c>
      <c r="M18" s="151">
        <v>14088368.765000001</v>
      </c>
      <c r="N18" s="159">
        <v>2.4119999999999999</v>
      </c>
      <c r="O18" s="156">
        <v>11.601000000000001</v>
      </c>
    </row>
    <row r="19" spans="2:15" ht="15" customHeight="1" x14ac:dyDescent="0.2">
      <c r="B19" s="843"/>
      <c r="C19" s="119"/>
      <c r="D19" s="79" t="s">
        <v>2</v>
      </c>
      <c r="E19" s="127"/>
      <c r="F19" s="127"/>
      <c r="G19" s="127"/>
      <c r="H19" s="845" t="s">
        <v>201</v>
      </c>
      <c r="I19" s="151">
        <v>10825666.266000001</v>
      </c>
      <c r="J19" s="151">
        <v>1.889</v>
      </c>
      <c r="K19" s="151">
        <v>12605834.456</v>
      </c>
      <c r="L19" s="151">
        <v>2.13</v>
      </c>
      <c r="M19" s="151">
        <v>14067096.226</v>
      </c>
      <c r="N19" s="151">
        <v>2.4079999999999999</v>
      </c>
      <c r="O19" s="153">
        <v>11.592000000000001</v>
      </c>
    </row>
    <row r="20" spans="2:15" ht="15" customHeight="1" x14ac:dyDescent="0.2">
      <c r="B20" s="843"/>
      <c r="C20" s="148"/>
      <c r="D20" s="148" t="s">
        <v>3</v>
      </c>
      <c r="E20" s="149"/>
      <c r="F20" s="149"/>
      <c r="G20" s="149"/>
      <c r="H20" s="847" t="s">
        <v>202</v>
      </c>
      <c r="I20" s="154">
        <v>17982.519</v>
      </c>
      <c r="J20" s="154">
        <v>3.0000000000000001E-3</v>
      </c>
      <c r="K20" s="154">
        <v>17992.695</v>
      </c>
      <c r="L20" s="154">
        <v>3.0000000000000001E-3</v>
      </c>
      <c r="M20" s="154">
        <v>21272.539000000001</v>
      </c>
      <c r="N20" s="154">
        <v>4.0000000000000001E-3</v>
      </c>
      <c r="O20" s="155">
        <v>18.228999999999999</v>
      </c>
    </row>
    <row r="21" spans="2:15" ht="15" customHeight="1" x14ac:dyDescent="0.2">
      <c r="B21" s="843"/>
      <c r="C21" s="79" t="s">
        <v>26</v>
      </c>
      <c r="D21" s="129"/>
      <c r="E21" s="129"/>
      <c r="F21" s="129"/>
      <c r="G21" s="129"/>
      <c r="H21" s="845" t="s">
        <v>108</v>
      </c>
      <c r="I21" s="151">
        <v>27937844.631999999</v>
      </c>
      <c r="J21" s="159">
        <v>4.8760000000000003</v>
      </c>
      <c r="K21" s="151">
        <v>30249023.826000001</v>
      </c>
      <c r="L21" s="159">
        <v>5.1120000000000001</v>
      </c>
      <c r="M21" s="151">
        <v>29363896.594999999</v>
      </c>
      <c r="N21" s="159">
        <v>5.0270000000000001</v>
      </c>
      <c r="O21" s="156">
        <v>-2.9260000000000002</v>
      </c>
    </row>
    <row r="22" spans="2:15" ht="15" customHeight="1" x14ac:dyDescent="0.2">
      <c r="B22" s="843"/>
      <c r="C22" s="119"/>
      <c r="D22" s="79" t="s">
        <v>2</v>
      </c>
      <c r="E22" s="127"/>
      <c r="F22" s="127"/>
      <c r="G22" s="127"/>
      <c r="H22" s="845" t="s">
        <v>203</v>
      </c>
      <c r="I22" s="151">
        <v>27817935.598000001</v>
      </c>
      <c r="J22" s="151">
        <v>4.8550000000000004</v>
      </c>
      <c r="K22" s="151">
        <v>30109869.888</v>
      </c>
      <c r="L22" s="151">
        <v>5.0890000000000004</v>
      </c>
      <c r="M22" s="151">
        <v>29244858.228</v>
      </c>
      <c r="N22" s="151">
        <v>5.0069999999999997</v>
      </c>
      <c r="O22" s="153">
        <v>-2.8730000000000002</v>
      </c>
    </row>
    <row r="23" spans="2:15" ht="15" customHeight="1" x14ac:dyDescent="0.2">
      <c r="B23" s="843"/>
      <c r="C23" s="148"/>
      <c r="D23" s="148" t="s">
        <v>3</v>
      </c>
      <c r="E23" s="149"/>
      <c r="F23" s="149"/>
      <c r="G23" s="149"/>
      <c r="H23" s="847" t="s">
        <v>204</v>
      </c>
      <c r="I23" s="154">
        <v>119909.034</v>
      </c>
      <c r="J23" s="154">
        <v>2.1000000000000001E-2</v>
      </c>
      <c r="K23" s="154">
        <v>139153.93700000001</v>
      </c>
      <c r="L23" s="154">
        <v>2.4E-2</v>
      </c>
      <c r="M23" s="154">
        <v>119038.367</v>
      </c>
      <c r="N23" s="154">
        <v>0.02</v>
      </c>
      <c r="O23" s="155">
        <v>-14.456</v>
      </c>
    </row>
    <row r="24" spans="2:15" ht="15" customHeight="1" x14ac:dyDescent="0.2">
      <c r="B24" s="843"/>
      <c r="C24" s="79" t="s">
        <v>12</v>
      </c>
      <c r="D24" s="129"/>
      <c r="E24" s="129"/>
      <c r="F24" s="129"/>
      <c r="G24" s="129"/>
      <c r="H24" s="845" t="s">
        <v>109</v>
      </c>
      <c r="I24" s="151">
        <v>149993095.058</v>
      </c>
      <c r="J24" s="159">
        <v>26.178000000000001</v>
      </c>
      <c r="K24" s="151">
        <v>154489962.00299999</v>
      </c>
      <c r="L24" s="159">
        <v>26.109000000000002</v>
      </c>
      <c r="M24" s="151">
        <v>156475430.91</v>
      </c>
      <c r="N24" s="159">
        <v>26.79</v>
      </c>
      <c r="O24" s="156">
        <v>1.2849999999999999</v>
      </c>
    </row>
    <row r="25" spans="2:15" ht="15" customHeight="1" x14ac:dyDescent="0.2">
      <c r="B25" s="843"/>
      <c r="C25" s="119"/>
      <c r="D25" s="79" t="s">
        <v>2</v>
      </c>
      <c r="E25" s="127"/>
      <c r="F25" s="127"/>
      <c r="G25" s="127"/>
      <c r="H25" s="845" t="s">
        <v>205</v>
      </c>
      <c r="I25" s="151">
        <v>148751041.486</v>
      </c>
      <c r="J25" s="151">
        <v>25.960999999999999</v>
      </c>
      <c r="K25" s="151">
        <v>152919586.75799999</v>
      </c>
      <c r="L25" s="151">
        <v>25.843</v>
      </c>
      <c r="M25" s="151">
        <v>155254550.18200001</v>
      </c>
      <c r="N25" s="151">
        <v>26.581</v>
      </c>
      <c r="O25" s="153">
        <v>1.5269999999999999</v>
      </c>
    </row>
    <row r="26" spans="2:15" ht="15" customHeight="1" x14ac:dyDescent="0.2">
      <c r="B26" s="843"/>
      <c r="C26" s="148"/>
      <c r="D26" s="148" t="s">
        <v>3</v>
      </c>
      <c r="E26" s="149"/>
      <c r="F26" s="149"/>
      <c r="G26" s="149"/>
      <c r="H26" s="847" t="s">
        <v>206</v>
      </c>
      <c r="I26" s="154">
        <v>1242053.5719999999</v>
      </c>
      <c r="J26" s="154">
        <v>0.217</v>
      </c>
      <c r="K26" s="154">
        <v>1570375.2450000001</v>
      </c>
      <c r="L26" s="154">
        <v>0.26500000000000001</v>
      </c>
      <c r="M26" s="154">
        <v>1220880.7279999999</v>
      </c>
      <c r="N26" s="154">
        <v>0.20899999999999999</v>
      </c>
      <c r="O26" s="155">
        <v>-22.254999999999999</v>
      </c>
    </row>
    <row r="27" spans="2:15" ht="15" customHeight="1" x14ac:dyDescent="0.2">
      <c r="B27" s="843"/>
      <c r="C27" s="79" t="s">
        <v>14</v>
      </c>
      <c r="D27" s="129"/>
      <c r="E27" s="129"/>
      <c r="F27" s="129"/>
      <c r="G27" s="129"/>
      <c r="H27" s="845" t="s">
        <v>110</v>
      </c>
      <c r="I27" s="151">
        <v>76719325.974000007</v>
      </c>
      <c r="J27" s="159">
        <v>13.39</v>
      </c>
      <c r="K27" s="151">
        <v>80033623.947999999</v>
      </c>
      <c r="L27" s="159">
        <v>13.526</v>
      </c>
      <c r="M27" s="151">
        <v>75591254.597000003</v>
      </c>
      <c r="N27" s="159">
        <v>12.942</v>
      </c>
      <c r="O27" s="156">
        <v>-5.5510000000000002</v>
      </c>
    </row>
    <row r="28" spans="2:15" ht="15" customHeight="1" x14ac:dyDescent="0.2">
      <c r="B28" s="843"/>
      <c r="C28" s="119"/>
      <c r="D28" s="79" t="s">
        <v>2</v>
      </c>
      <c r="E28" s="127"/>
      <c r="F28" s="127"/>
      <c r="G28" s="127"/>
      <c r="H28" s="845" t="s">
        <v>207</v>
      </c>
      <c r="I28" s="151">
        <v>69978051.376000002</v>
      </c>
      <c r="J28" s="151">
        <v>12.212999999999999</v>
      </c>
      <c r="K28" s="151">
        <v>71441538.157000005</v>
      </c>
      <c r="L28" s="151">
        <v>12.074</v>
      </c>
      <c r="M28" s="151">
        <v>66076052.947999999</v>
      </c>
      <c r="N28" s="151">
        <v>11.313000000000001</v>
      </c>
      <c r="O28" s="153">
        <v>-7.51</v>
      </c>
    </row>
    <row r="29" spans="2:15" ht="15" customHeight="1" x14ac:dyDescent="0.2">
      <c r="B29" s="843"/>
      <c r="C29" s="148"/>
      <c r="D29" s="148" t="s">
        <v>3</v>
      </c>
      <c r="E29" s="149"/>
      <c r="F29" s="149"/>
      <c r="G29" s="149"/>
      <c r="H29" s="847" t="s">
        <v>208</v>
      </c>
      <c r="I29" s="154">
        <v>6741274.5980000002</v>
      </c>
      <c r="J29" s="154">
        <v>1.177</v>
      </c>
      <c r="K29" s="154">
        <v>8592085.7919999994</v>
      </c>
      <c r="L29" s="154">
        <v>1.452</v>
      </c>
      <c r="M29" s="154">
        <v>9515201.6490000002</v>
      </c>
      <c r="N29" s="154">
        <v>1.629</v>
      </c>
      <c r="O29" s="155">
        <v>10.744</v>
      </c>
    </row>
    <row r="30" spans="2:15" ht="15" customHeight="1" x14ac:dyDescent="0.2">
      <c r="B30" s="843"/>
      <c r="C30" s="79" t="s">
        <v>27</v>
      </c>
      <c r="D30" s="129"/>
      <c r="E30" s="129"/>
      <c r="F30" s="129"/>
      <c r="G30" s="129"/>
      <c r="H30" s="845" t="s">
        <v>111</v>
      </c>
      <c r="I30" s="151">
        <v>27370439.434</v>
      </c>
      <c r="J30" s="159">
        <v>4.7770000000000001</v>
      </c>
      <c r="K30" s="151">
        <v>28605297.723000001</v>
      </c>
      <c r="L30" s="159">
        <v>4.8339999999999996</v>
      </c>
      <c r="M30" s="151">
        <v>28538832.544</v>
      </c>
      <c r="N30" s="159">
        <v>4.8860000000000001</v>
      </c>
      <c r="O30" s="156">
        <v>-0.23200000000000001</v>
      </c>
    </row>
    <row r="31" spans="2:15" ht="15" customHeight="1" x14ac:dyDescent="0.2">
      <c r="B31" s="843"/>
      <c r="C31" s="119"/>
      <c r="D31" s="79" t="s">
        <v>2</v>
      </c>
      <c r="E31" s="127"/>
      <c r="F31" s="127"/>
      <c r="G31" s="127"/>
      <c r="H31" s="845" t="s">
        <v>209</v>
      </c>
      <c r="I31" s="151">
        <v>26005050.423</v>
      </c>
      <c r="J31" s="151">
        <v>4.5389999999999997</v>
      </c>
      <c r="K31" s="151">
        <v>27198828.756999999</v>
      </c>
      <c r="L31" s="151">
        <v>4.5970000000000004</v>
      </c>
      <c r="M31" s="151">
        <v>27369282.945999999</v>
      </c>
      <c r="N31" s="151">
        <v>4.6859999999999999</v>
      </c>
      <c r="O31" s="153">
        <v>0.627</v>
      </c>
    </row>
    <row r="32" spans="2:15" ht="15" customHeight="1" x14ac:dyDescent="0.2">
      <c r="B32" s="843"/>
      <c r="C32" s="148"/>
      <c r="D32" s="148" t="s">
        <v>3</v>
      </c>
      <c r="E32" s="149"/>
      <c r="F32" s="149"/>
      <c r="G32" s="149"/>
      <c r="H32" s="847" t="s">
        <v>210</v>
      </c>
      <c r="I32" s="154">
        <v>1365389.0109999999</v>
      </c>
      <c r="J32" s="154">
        <v>0.23799999999999999</v>
      </c>
      <c r="K32" s="154">
        <v>1406468.966</v>
      </c>
      <c r="L32" s="154">
        <v>0.23799999999999999</v>
      </c>
      <c r="M32" s="154">
        <v>1169549.598</v>
      </c>
      <c r="N32" s="154">
        <v>0.2</v>
      </c>
      <c r="O32" s="155">
        <v>-16.844999999999999</v>
      </c>
    </row>
    <row r="33" spans="2:15" ht="15" customHeight="1" x14ac:dyDescent="0.2">
      <c r="B33" s="843"/>
      <c r="C33" s="79" t="s">
        <v>28</v>
      </c>
      <c r="D33" s="127"/>
      <c r="E33" s="127"/>
      <c r="F33" s="127"/>
      <c r="G33" s="127"/>
      <c r="H33" s="845" t="s">
        <v>112</v>
      </c>
      <c r="I33" s="159">
        <v>12251115.551999999</v>
      </c>
      <c r="J33" s="159">
        <v>2.1379999999999999</v>
      </c>
      <c r="K33" s="159">
        <v>12331817.766000001</v>
      </c>
      <c r="L33" s="159">
        <v>2.0840000000000001</v>
      </c>
      <c r="M33" s="159">
        <v>14580900.643999999</v>
      </c>
      <c r="N33" s="159">
        <v>2.496</v>
      </c>
      <c r="O33" s="156">
        <v>18.238</v>
      </c>
    </row>
    <row r="34" spans="2:15" ht="15" customHeight="1" x14ac:dyDescent="0.2">
      <c r="B34" s="843"/>
      <c r="C34" s="119"/>
      <c r="D34" s="79" t="s">
        <v>2</v>
      </c>
      <c r="E34" s="127"/>
      <c r="F34" s="127"/>
      <c r="G34" s="127"/>
      <c r="H34" s="845" t="s">
        <v>211</v>
      </c>
      <c r="I34" s="151">
        <v>9792924.9609999992</v>
      </c>
      <c r="J34" s="151">
        <v>1.7090000000000001</v>
      </c>
      <c r="K34" s="151">
        <v>10366531.736</v>
      </c>
      <c r="L34" s="151">
        <v>1.752</v>
      </c>
      <c r="M34" s="151">
        <v>12112733.491</v>
      </c>
      <c r="N34" s="151">
        <v>2.0739999999999998</v>
      </c>
      <c r="O34" s="153">
        <v>16.844999999999999</v>
      </c>
    </row>
    <row r="35" spans="2:15" ht="15" customHeight="1" x14ac:dyDescent="0.2">
      <c r="B35" s="843"/>
      <c r="C35" s="119"/>
      <c r="D35" s="148" t="s">
        <v>3</v>
      </c>
      <c r="E35" s="149"/>
      <c r="F35" s="149"/>
      <c r="G35" s="149"/>
      <c r="H35" s="847" t="s">
        <v>212</v>
      </c>
      <c r="I35" s="154">
        <v>2458190.591</v>
      </c>
      <c r="J35" s="154">
        <v>0.42899999999999999</v>
      </c>
      <c r="K35" s="154">
        <v>1965286.03</v>
      </c>
      <c r="L35" s="154">
        <v>0.33200000000000002</v>
      </c>
      <c r="M35" s="154">
        <v>2468167.1540000001</v>
      </c>
      <c r="N35" s="154">
        <v>0.42299999999999999</v>
      </c>
      <c r="O35" s="155">
        <v>25.588000000000001</v>
      </c>
    </row>
    <row r="36" spans="2:15" ht="15" customHeight="1" x14ac:dyDescent="0.2">
      <c r="B36" s="843"/>
      <c r="C36" s="79" t="s">
        <v>29</v>
      </c>
      <c r="D36" s="127"/>
      <c r="E36" s="127"/>
      <c r="F36" s="127"/>
      <c r="G36" s="127"/>
      <c r="H36" s="845" t="s">
        <v>113</v>
      </c>
      <c r="I36" s="159">
        <v>18294615.506999999</v>
      </c>
      <c r="J36" s="159">
        <v>3.1930000000000001</v>
      </c>
      <c r="K36" s="159">
        <v>17121431.414000001</v>
      </c>
      <c r="L36" s="159">
        <v>2.8940000000000001</v>
      </c>
      <c r="M36" s="159">
        <v>15476525.203</v>
      </c>
      <c r="N36" s="159">
        <v>2.65</v>
      </c>
      <c r="O36" s="156">
        <v>-9.6069999999999993</v>
      </c>
    </row>
    <row r="37" spans="2:15" ht="15" customHeight="1" x14ac:dyDescent="0.2">
      <c r="B37" s="843"/>
      <c r="C37" s="119"/>
      <c r="D37" s="79" t="s">
        <v>2</v>
      </c>
      <c r="E37" s="127"/>
      <c r="F37" s="127"/>
      <c r="G37" s="127"/>
      <c r="H37" s="845" t="s">
        <v>213</v>
      </c>
      <c r="I37" s="151">
        <v>13235539.637</v>
      </c>
      <c r="J37" s="151">
        <v>2.31</v>
      </c>
      <c r="K37" s="151">
        <v>12969920.159</v>
      </c>
      <c r="L37" s="151">
        <v>2.1920000000000002</v>
      </c>
      <c r="M37" s="151">
        <v>12047926.176000001</v>
      </c>
      <c r="N37" s="151">
        <v>2.0630000000000002</v>
      </c>
      <c r="O37" s="153">
        <v>-7.109</v>
      </c>
    </row>
    <row r="38" spans="2:15" ht="15" customHeight="1" x14ac:dyDescent="0.2">
      <c r="B38" s="843"/>
      <c r="C38" s="148"/>
      <c r="D38" s="148" t="s">
        <v>3</v>
      </c>
      <c r="E38" s="149"/>
      <c r="F38" s="149"/>
      <c r="G38" s="149"/>
      <c r="H38" s="847" t="s">
        <v>214</v>
      </c>
      <c r="I38" s="154">
        <v>5059075.87</v>
      </c>
      <c r="J38" s="154">
        <v>0.88300000000000001</v>
      </c>
      <c r="K38" s="154">
        <v>4151511.2549999999</v>
      </c>
      <c r="L38" s="154">
        <v>0.70199999999999996</v>
      </c>
      <c r="M38" s="154">
        <v>3428599.0269999998</v>
      </c>
      <c r="N38" s="154">
        <v>0.58699999999999997</v>
      </c>
      <c r="O38" s="155">
        <v>-17.413</v>
      </c>
    </row>
    <row r="39" spans="2:15" ht="15" customHeight="1" x14ac:dyDescent="0.2">
      <c r="B39" s="843"/>
      <c r="C39" s="79" t="s">
        <v>30</v>
      </c>
      <c r="D39" s="127"/>
      <c r="E39" s="127"/>
      <c r="F39" s="127"/>
      <c r="G39" s="127"/>
      <c r="H39" s="845" t="s">
        <v>114</v>
      </c>
      <c r="I39" s="159">
        <v>22900902.138999999</v>
      </c>
      <c r="J39" s="159">
        <v>3.9969999999999999</v>
      </c>
      <c r="K39" s="159">
        <v>23195198.364</v>
      </c>
      <c r="L39" s="159">
        <v>3.92</v>
      </c>
      <c r="M39" s="159">
        <v>23971009.726</v>
      </c>
      <c r="N39" s="159">
        <v>4.1040000000000001</v>
      </c>
      <c r="O39" s="156">
        <v>3.3450000000000002</v>
      </c>
    </row>
    <row r="40" spans="2:15" ht="15" customHeight="1" x14ac:dyDescent="0.2">
      <c r="B40" s="843"/>
      <c r="C40" s="119"/>
      <c r="D40" s="79" t="s">
        <v>2</v>
      </c>
      <c r="E40" s="127"/>
      <c r="F40" s="127"/>
      <c r="G40" s="127"/>
      <c r="H40" s="845" t="s">
        <v>215</v>
      </c>
      <c r="I40" s="151">
        <v>21039168.752</v>
      </c>
      <c r="J40" s="151">
        <v>3.6720000000000002</v>
      </c>
      <c r="K40" s="151">
        <v>21560559.958000001</v>
      </c>
      <c r="L40" s="151">
        <v>3.6440000000000001</v>
      </c>
      <c r="M40" s="151">
        <v>22237199.405000001</v>
      </c>
      <c r="N40" s="151">
        <v>3.8069999999999999</v>
      </c>
      <c r="O40" s="153">
        <v>3.1379999999999999</v>
      </c>
    </row>
    <row r="41" spans="2:15" ht="15" customHeight="1" x14ac:dyDescent="0.2">
      <c r="B41" s="843"/>
      <c r="C41" s="119"/>
      <c r="D41" s="148" t="s">
        <v>3</v>
      </c>
      <c r="E41" s="149"/>
      <c r="F41" s="149"/>
      <c r="G41" s="149"/>
      <c r="H41" s="847" t="s">
        <v>216</v>
      </c>
      <c r="I41" s="154">
        <v>1861733.388</v>
      </c>
      <c r="J41" s="154">
        <v>0.32500000000000001</v>
      </c>
      <c r="K41" s="154">
        <v>1634638.405</v>
      </c>
      <c r="L41" s="154">
        <v>0.27600000000000002</v>
      </c>
      <c r="M41" s="154">
        <v>1733810.3219999999</v>
      </c>
      <c r="N41" s="154">
        <v>0.29699999999999999</v>
      </c>
      <c r="O41" s="155">
        <v>6.0670000000000002</v>
      </c>
    </row>
    <row r="42" spans="2:15" ht="15" customHeight="1" x14ac:dyDescent="0.2">
      <c r="B42" s="843"/>
      <c r="C42" s="79" t="s">
        <v>31</v>
      </c>
      <c r="D42" s="127"/>
      <c r="E42" s="127"/>
      <c r="F42" s="127"/>
      <c r="G42" s="127"/>
      <c r="H42" s="845" t="s">
        <v>115</v>
      </c>
      <c r="I42" s="159">
        <v>19842808.945999999</v>
      </c>
      <c r="J42" s="159">
        <v>3.4630000000000001</v>
      </c>
      <c r="K42" s="159">
        <v>20663203.929000001</v>
      </c>
      <c r="L42" s="159">
        <v>3.492</v>
      </c>
      <c r="M42" s="159">
        <v>20900327.241</v>
      </c>
      <c r="N42" s="159">
        <v>3.5779999999999998</v>
      </c>
      <c r="O42" s="156">
        <v>1.1479999999999999</v>
      </c>
    </row>
    <row r="43" spans="2:15" ht="15" customHeight="1" x14ac:dyDescent="0.2">
      <c r="B43" s="843"/>
      <c r="C43" s="119"/>
      <c r="D43" s="79" t="s">
        <v>2</v>
      </c>
      <c r="E43" s="127"/>
      <c r="F43" s="127"/>
      <c r="G43" s="127"/>
      <c r="H43" s="845" t="s">
        <v>217</v>
      </c>
      <c r="I43" s="151">
        <v>19172083.063000001</v>
      </c>
      <c r="J43" s="151">
        <v>3.3460000000000001</v>
      </c>
      <c r="K43" s="151">
        <v>19944586.159000002</v>
      </c>
      <c r="L43" s="151">
        <v>3.371</v>
      </c>
      <c r="M43" s="151">
        <v>20238349.236000001</v>
      </c>
      <c r="N43" s="151">
        <v>3.4649999999999999</v>
      </c>
      <c r="O43" s="153">
        <v>1.4730000000000001</v>
      </c>
    </row>
    <row r="44" spans="2:15" ht="15" customHeight="1" thickBot="1" x14ac:dyDescent="0.25">
      <c r="B44" s="848"/>
      <c r="C44" s="148"/>
      <c r="D44" s="148" t="s">
        <v>3</v>
      </c>
      <c r="E44" s="149"/>
      <c r="F44" s="149"/>
      <c r="G44" s="849"/>
      <c r="H44" s="850" t="s">
        <v>218</v>
      </c>
      <c r="I44" s="157">
        <v>670725.88300000003</v>
      </c>
      <c r="J44" s="157">
        <v>0.11700000000000001</v>
      </c>
      <c r="K44" s="157">
        <v>718617.77</v>
      </c>
      <c r="L44" s="157">
        <v>0.121</v>
      </c>
      <c r="M44" s="157">
        <v>661978.00399999996</v>
      </c>
      <c r="N44" s="157">
        <v>0.113</v>
      </c>
      <c r="O44" s="158">
        <v>-7.8819999999999997</v>
      </c>
    </row>
    <row r="45" spans="2:15" ht="15" customHeight="1" thickTop="1" x14ac:dyDescent="0.2">
      <c r="B45" s="837" t="s">
        <v>85</v>
      </c>
    </row>
    <row r="46" spans="2:15" ht="15" customHeight="1" thickBot="1" x14ac:dyDescent="0.25">
      <c r="B46" s="191" t="s">
        <v>361</v>
      </c>
    </row>
    <row r="47" spans="2:15" ht="15" customHeight="1" thickTop="1" thickBot="1" x14ac:dyDescent="0.25">
      <c r="B47" s="192"/>
      <c r="C47" s="193" t="s">
        <v>166</v>
      </c>
    </row>
    <row r="48" spans="2:15" ht="15" customHeight="1" thickTop="1" x14ac:dyDescent="0.2"/>
  </sheetData>
  <phoneticPr fontId="4"/>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B1:R47"/>
  <sheetViews>
    <sheetView zoomScaleNormal="100" workbookViewId="0"/>
  </sheetViews>
  <sheetFormatPr defaultColWidth="8.58203125" defaultRowHeight="15" customHeight="1" x14ac:dyDescent="0.2"/>
  <cols>
    <col min="1" max="1" width="2.58203125" style="86" customWidth="1"/>
    <col min="2" max="3" width="2.08203125" style="86" customWidth="1"/>
    <col min="4" max="4" width="23.58203125" style="86" customWidth="1"/>
    <col min="5" max="7" width="2.58203125" style="86" customWidth="1"/>
    <col min="8" max="8" width="35.08203125" style="86" customWidth="1"/>
    <col min="9" max="12" width="10.58203125" style="86" customWidth="1"/>
    <col min="13" max="13" width="1.08203125" style="86" customWidth="1"/>
    <col min="14" max="14" width="2.58203125" style="86" customWidth="1"/>
    <col min="15" max="16" width="9" style="86" bestFit="1" customWidth="1"/>
    <col min="17" max="17" width="8.58203125" style="86" customWidth="1"/>
    <col min="18" max="16384" width="8.58203125" style="86"/>
  </cols>
  <sheetData>
    <row r="1" spans="2:18" ht="15" customHeight="1" x14ac:dyDescent="0.2">
      <c r="B1" s="853" t="s">
        <v>33</v>
      </c>
      <c r="C1" s="854"/>
      <c r="D1" s="854"/>
      <c r="E1" s="854"/>
      <c r="F1" s="854"/>
      <c r="G1" s="854"/>
      <c r="H1" s="854"/>
      <c r="I1" s="854"/>
      <c r="J1" s="854"/>
      <c r="K1" s="854"/>
      <c r="L1" s="854"/>
      <c r="O1" s="139"/>
      <c r="P1" s="139"/>
      <c r="Q1" s="139"/>
      <c r="R1" s="139"/>
    </row>
    <row r="2" spans="2:18" ht="15.65" customHeight="1" x14ac:dyDescent="0.2">
      <c r="B2" s="203" t="s">
        <v>86</v>
      </c>
      <c r="C2" s="280"/>
      <c r="D2" s="280"/>
      <c r="E2" s="280"/>
      <c r="F2" s="280"/>
      <c r="G2" s="281"/>
      <c r="H2" s="292" t="s">
        <v>93</v>
      </c>
      <c r="I2" s="152" t="s">
        <v>530</v>
      </c>
      <c r="J2" s="152" t="s">
        <v>148</v>
      </c>
      <c r="K2" s="152" t="s">
        <v>145</v>
      </c>
      <c r="L2" s="293"/>
      <c r="O2" s="1"/>
      <c r="P2" s="128"/>
      <c r="Q2" s="128"/>
      <c r="R2" s="139"/>
    </row>
    <row r="3" spans="2:18" ht="15.65" customHeight="1" x14ac:dyDescent="0.2">
      <c r="B3" s="276"/>
      <c r="C3" s="284"/>
      <c r="D3" s="284"/>
      <c r="E3" s="284"/>
      <c r="F3" s="284"/>
      <c r="G3" s="285"/>
      <c r="H3" s="285"/>
      <c r="I3" s="286"/>
      <c r="J3" s="276"/>
      <c r="K3" s="276"/>
      <c r="L3" s="131" t="s">
        <v>133</v>
      </c>
      <c r="O3" s="132"/>
      <c r="P3" s="132"/>
      <c r="Q3" s="132"/>
      <c r="R3" s="139"/>
    </row>
    <row r="4" spans="2:18" ht="15.65" customHeight="1" x14ac:dyDescent="0.2">
      <c r="B4" s="276"/>
      <c r="C4" s="284"/>
      <c r="D4" s="284"/>
      <c r="E4" s="284"/>
      <c r="F4" s="284"/>
      <c r="G4" s="284"/>
      <c r="H4" s="287"/>
      <c r="I4" s="286"/>
      <c r="J4" s="276"/>
      <c r="K4" s="276"/>
      <c r="L4" s="277"/>
      <c r="O4" s="132"/>
      <c r="P4" s="132"/>
      <c r="Q4" s="132"/>
      <c r="R4" s="139"/>
    </row>
    <row r="5" spans="2:18" ht="15.65" customHeight="1" thickBot="1" x14ac:dyDescent="0.25">
      <c r="B5" s="276"/>
      <c r="C5" s="284"/>
      <c r="D5" s="284"/>
      <c r="E5" s="284"/>
      <c r="F5" s="284"/>
      <c r="G5" s="284"/>
      <c r="H5" s="288"/>
      <c r="I5" s="286"/>
      <c r="J5" s="276"/>
      <c r="K5" s="276"/>
      <c r="L5" s="278"/>
      <c r="O5" s="132"/>
      <c r="P5" s="132"/>
      <c r="Q5" s="132"/>
      <c r="R5" s="139"/>
    </row>
    <row r="6" spans="2:18" s="252" customFormat="1" ht="15.65" customHeight="1" thickTop="1" x14ac:dyDescent="0.55000000000000004">
      <c r="B6" s="119"/>
      <c r="C6" s="129"/>
      <c r="D6" s="129"/>
      <c r="E6" s="129"/>
      <c r="F6" s="129"/>
      <c r="G6" s="129"/>
      <c r="H6" s="135"/>
      <c r="I6" s="249">
        <v>2017100000</v>
      </c>
      <c r="J6" s="249">
        <v>2018100000</v>
      </c>
      <c r="K6" s="749">
        <v>2019100000</v>
      </c>
      <c r="L6" s="750">
        <v>2019100000</v>
      </c>
      <c r="O6" s="253"/>
      <c r="P6" s="253"/>
      <c r="Q6" s="253"/>
      <c r="R6" s="254"/>
    </row>
    <row r="7" spans="2:18" ht="15.65" customHeight="1" x14ac:dyDescent="0.2">
      <c r="B7" s="119"/>
      <c r="C7" s="129"/>
      <c r="D7" s="129"/>
      <c r="E7" s="129"/>
      <c r="F7" s="129"/>
      <c r="G7" s="129"/>
      <c r="H7" s="624" t="s">
        <v>500</v>
      </c>
      <c r="I7" s="136" t="s">
        <v>337</v>
      </c>
      <c r="J7" s="137" t="s">
        <v>338</v>
      </c>
      <c r="K7" s="137" t="s">
        <v>339</v>
      </c>
      <c r="L7" s="138" t="s">
        <v>340</v>
      </c>
      <c r="O7" s="139"/>
      <c r="P7" s="139"/>
      <c r="Q7" s="139"/>
      <c r="R7" s="139"/>
    </row>
    <row r="8" spans="2:18" ht="15.65" customHeight="1" x14ac:dyDescent="0.2">
      <c r="B8" s="119"/>
      <c r="C8" s="149"/>
      <c r="D8" s="149"/>
      <c r="E8" s="149"/>
      <c r="F8" s="149"/>
      <c r="G8" s="149"/>
      <c r="H8" s="140"/>
      <c r="I8" s="19" t="s">
        <v>161</v>
      </c>
      <c r="J8" s="19" t="s">
        <v>161</v>
      </c>
      <c r="K8" s="19" t="s">
        <v>161</v>
      </c>
      <c r="L8" s="18" t="s">
        <v>96</v>
      </c>
      <c r="O8" s="139"/>
      <c r="P8" s="139"/>
      <c r="Q8" s="139"/>
      <c r="R8" s="139"/>
    </row>
    <row r="9" spans="2:18" ht="15" customHeight="1" x14ac:dyDescent="0.2">
      <c r="B9" s="79" t="s">
        <v>88</v>
      </c>
      <c r="C9" s="127"/>
      <c r="D9" s="851"/>
      <c r="E9" s="851"/>
      <c r="F9" s="851"/>
      <c r="G9" s="851"/>
      <c r="H9" s="855" t="s">
        <v>87</v>
      </c>
      <c r="I9" s="151">
        <v>171029.43599999999</v>
      </c>
      <c r="J9" s="151">
        <v>179971.71799999999</v>
      </c>
      <c r="K9" s="151">
        <v>174894.24299999999</v>
      </c>
      <c r="L9" s="153">
        <v>-2.8210000000000002</v>
      </c>
      <c r="O9" s="139"/>
      <c r="P9" s="139"/>
      <c r="Q9" s="139"/>
      <c r="R9" s="139"/>
    </row>
    <row r="10" spans="2:18" ht="15" customHeight="1" x14ac:dyDescent="0.2">
      <c r="B10" s="843"/>
      <c r="C10" s="844"/>
      <c r="D10" s="79" t="s">
        <v>2</v>
      </c>
      <c r="E10" s="127"/>
      <c r="F10" s="127"/>
      <c r="G10" s="127"/>
      <c r="H10" s="856" t="s">
        <v>195</v>
      </c>
      <c r="I10" s="151">
        <v>346864.45199999999</v>
      </c>
      <c r="J10" s="151">
        <v>362820.92499999999</v>
      </c>
      <c r="K10" s="151">
        <v>349090.08399999997</v>
      </c>
      <c r="L10" s="153">
        <v>-3.7839999999999998</v>
      </c>
      <c r="O10" s="139"/>
      <c r="P10" s="139"/>
      <c r="Q10" s="139"/>
      <c r="R10" s="139"/>
    </row>
    <row r="11" spans="2:18" ht="15" customHeight="1" x14ac:dyDescent="0.2">
      <c r="B11" s="843"/>
      <c r="C11" s="846"/>
      <c r="D11" s="148" t="s">
        <v>3</v>
      </c>
      <c r="E11" s="149"/>
      <c r="F11" s="149"/>
      <c r="G11" s="149"/>
      <c r="H11" s="857" t="s">
        <v>196</v>
      </c>
      <c r="I11" s="154">
        <v>13474.950999999999</v>
      </c>
      <c r="J11" s="154">
        <v>14100.201999999999</v>
      </c>
      <c r="K11" s="154">
        <v>13819.307000000001</v>
      </c>
      <c r="L11" s="155">
        <v>-1.992</v>
      </c>
    </row>
    <row r="12" spans="2:18" ht="15" customHeight="1" x14ac:dyDescent="0.2">
      <c r="B12" s="843"/>
      <c r="C12" s="79" t="s">
        <v>4</v>
      </c>
      <c r="D12" s="129"/>
      <c r="E12" s="129"/>
      <c r="F12" s="129"/>
      <c r="G12" s="129"/>
      <c r="H12" s="856" t="s">
        <v>89</v>
      </c>
      <c r="I12" s="151">
        <v>187182.122</v>
      </c>
      <c r="J12" s="151">
        <v>186685.42600000001</v>
      </c>
      <c r="K12" s="151">
        <v>175476.95</v>
      </c>
      <c r="L12" s="156">
        <v>-6.0039999999999996</v>
      </c>
    </row>
    <row r="13" spans="2:18" ht="15" customHeight="1" x14ac:dyDescent="0.2">
      <c r="B13" s="843"/>
      <c r="C13" s="119"/>
      <c r="D13" s="79" t="s">
        <v>2</v>
      </c>
      <c r="E13" s="127"/>
      <c r="F13" s="127"/>
      <c r="G13" s="127"/>
      <c r="H13" s="856" t="s">
        <v>197</v>
      </c>
      <c r="I13" s="151">
        <v>270187.76899999997</v>
      </c>
      <c r="J13" s="151">
        <v>268056.21500000003</v>
      </c>
      <c r="K13" s="151">
        <v>251323.878</v>
      </c>
      <c r="L13" s="153">
        <v>-6.242</v>
      </c>
    </row>
    <row r="14" spans="2:18" ht="15" customHeight="1" x14ac:dyDescent="0.2">
      <c r="B14" s="843"/>
      <c r="C14" s="119"/>
      <c r="D14" s="148" t="s">
        <v>3</v>
      </c>
      <c r="E14" s="149"/>
      <c r="F14" s="149"/>
      <c r="G14" s="149"/>
      <c r="H14" s="857" t="s">
        <v>198</v>
      </c>
      <c r="I14" s="154">
        <v>17922.077000000001</v>
      </c>
      <c r="J14" s="154">
        <v>17123.306</v>
      </c>
      <c r="K14" s="154">
        <v>14877.189</v>
      </c>
      <c r="L14" s="155">
        <v>-13.117000000000001</v>
      </c>
    </row>
    <row r="15" spans="2:18" ht="15" customHeight="1" x14ac:dyDescent="0.2">
      <c r="B15" s="843"/>
      <c r="C15" s="79" t="s">
        <v>6</v>
      </c>
      <c r="D15" s="129"/>
      <c r="E15" s="129"/>
      <c r="F15" s="129"/>
      <c r="G15" s="129"/>
      <c r="H15" s="856" t="s">
        <v>90</v>
      </c>
      <c r="I15" s="151">
        <v>312608.391</v>
      </c>
      <c r="J15" s="151">
        <v>340652.89199999999</v>
      </c>
      <c r="K15" s="151">
        <v>330089.152</v>
      </c>
      <c r="L15" s="156">
        <v>-3.101</v>
      </c>
    </row>
    <row r="16" spans="2:18" ht="15" customHeight="1" x14ac:dyDescent="0.2">
      <c r="B16" s="843"/>
      <c r="C16" s="119"/>
      <c r="D16" s="79" t="s">
        <v>2</v>
      </c>
      <c r="E16" s="127"/>
      <c r="F16" s="127"/>
      <c r="G16" s="127"/>
      <c r="H16" s="856" t="s">
        <v>199</v>
      </c>
      <c r="I16" s="151">
        <v>475434.30699999997</v>
      </c>
      <c r="J16" s="151">
        <v>515579.408</v>
      </c>
      <c r="K16" s="151">
        <v>499409.38400000002</v>
      </c>
      <c r="L16" s="153">
        <v>-3.1360000000000001</v>
      </c>
    </row>
    <row r="17" spans="2:12" ht="15" customHeight="1" x14ac:dyDescent="0.2">
      <c r="B17" s="843"/>
      <c r="C17" s="119"/>
      <c r="D17" s="148" t="s">
        <v>3</v>
      </c>
      <c r="E17" s="149"/>
      <c r="F17" s="149"/>
      <c r="G17" s="149"/>
      <c r="H17" s="857" t="s">
        <v>200</v>
      </c>
      <c r="I17" s="154">
        <v>11789.484</v>
      </c>
      <c r="J17" s="154">
        <v>12538.807000000001</v>
      </c>
      <c r="K17" s="154">
        <v>11317.294</v>
      </c>
      <c r="L17" s="155">
        <v>-9.7420000000000009</v>
      </c>
    </row>
    <row r="18" spans="2:12" ht="15" customHeight="1" x14ac:dyDescent="0.2">
      <c r="B18" s="843"/>
      <c r="C18" s="79" t="s">
        <v>8</v>
      </c>
      <c r="D18" s="129"/>
      <c r="E18" s="129"/>
      <c r="F18" s="129"/>
      <c r="G18" s="129"/>
      <c r="H18" s="856" t="s">
        <v>91</v>
      </c>
      <c r="I18" s="151">
        <v>235608.98</v>
      </c>
      <c r="J18" s="151">
        <v>276268.81300000002</v>
      </c>
      <c r="K18" s="151">
        <v>283616.55499999999</v>
      </c>
      <c r="L18" s="156">
        <v>2.66</v>
      </c>
    </row>
    <row r="19" spans="2:12" ht="15" customHeight="1" x14ac:dyDescent="0.2">
      <c r="B19" s="843"/>
      <c r="C19" s="119"/>
      <c r="D19" s="79" t="s">
        <v>2</v>
      </c>
      <c r="E19" s="127"/>
      <c r="F19" s="127"/>
      <c r="G19" s="127"/>
      <c r="H19" s="856" t="s">
        <v>201</v>
      </c>
      <c r="I19" s="151">
        <v>247745.20800000001</v>
      </c>
      <c r="J19" s="151">
        <v>290590.92800000001</v>
      </c>
      <c r="K19" s="151">
        <v>297483.37199999997</v>
      </c>
      <c r="L19" s="153">
        <v>2.3719999999999999</v>
      </c>
    </row>
    <row r="20" spans="2:12" ht="15" customHeight="1" x14ac:dyDescent="0.2">
      <c r="B20" s="843"/>
      <c r="C20" s="148"/>
      <c r="D20" s="148" t="s">
        <v>3</v>
      </c>
      <c r="E20" s="149"/>
      <c r="F20" s="149"/>
      <c r="G20" s="149"/>
      <c r="H20" s="857" t="s">
        <v>202</v>
      </c>
      <c r="I20" s="154">
        <v>7727.2839999999997</v>
      </c>
      <c r="J20" s="154">
        <v>7775.5810000000001</v>
      </c>
      <c r="K20" s="154">
        <v>8911.83</v>
      </c>
      <c r="L20" s="155">
        <v>14.613</v>
      </c>
    </row>
    <row r="21" spans="2:12" ht="15" customHeight="1" x14ac:dyDescent="0.2">
      <c r="B21" s="843"/>
      <c r="C21" s="79" t="s">
        <v>26</v>
      </c>
      <c r="D21" s="129"/>
      <c r="E21" s="129"/>
      <c r="F21" s="129"/>
      <c r="G21" s="129"/>
      <c r="H21" s="856" t="s">
        <v>108</v>
      </c>
      <c r="I21" s="151">
        <v>402869.64199999999</v>
      </c>
      <c r="J21" s="151">
        <v>445441.24099999998</v>
      </c>
      <c r="K21" s="151">
        <v>426063.88099999999</v>
      </c>
      <c r="L21" s="156">
        <v>-4.3499999999999996</v>
      </c>
    </row>
    <row r="22" spans="2:12" ht="15" customHeight="1" x14ac:dyDescent="0.2">
      <c r="B22" s="843"/>
      <c r="C22" s="119"/>
      <c r="D22" s="79" t="s">
        <v>2</v>
      </c>
      <c r="E22" s="127"/>
      <c r="F22" s="127"/>
      <c r="G22" s="127"/>
      <c r="H22" s="856" t="s">
        <v>203</v>
      </c>
      <c r="I22" s="151">
        <v>531096.19499999995</v>
      </c>
      <c r="J22" s="151">
        <v>580856.72199999995</v>
      </c>
      <c r="K22" s="151">
        <v>554646.73199999996</v>
      </c>
      <c r="L22" s="153">
        <v>-4.5119999999999996</v>
      </c>
    </row>
    <row r="23" spans="2:12" ht="15" customHeight="1" x14ac:dyDescent="0.2">
      <c r="B23" s="843"/>
      <c r="C23" s="148"/>
      <c r="D23" s="148" t="s">
        <v>3</v>
      </c>
      <c r="E23" s="149"/>
      <c r="F23" s="149"/>
      <c r="G23" s="149"/>
      <c r="H23" s="857" t="s">
        <v>204</v>
      </c>
      <c r="I23" s="154">
        <v>7066.4539999999997</v>
      </c>
      <c r="J23" s="154">
        <v>8658.6980000000003</v>
      </c>
      <c r="K23" s="154">
        <v>7351.6779999999999</v>
      </c>
      <c r="L23" s="155">
        <v>-15.095000000000001</v>
      </c>
    </row>
    <row r="24" spans="2:12" ht="15" customHeight="1" x14ac:dyDescent="0.2">
      <c r="B24" s="843"/>
      <c r="C24" s="79" t="s">
        <v>12</v>
      </c>
      <c r="D24" s="129"/>
      <c r="E24" s="129"/>
      <c r="F24" s="129"/>
      <c r="G24" s="129"/>
      <c r="H24" s="856" t="s">
        <v>109</v>
      </c>
      <c r="I24" s="151">
        <v>694557.81700000004</v>
      </c>
      <c r="J24" s="151">
        <v>728509.745</v>
      </c>
      <c r="K24" s="151">
        <v>725676.42700000003</v>
      </c>
      <c r="L24" s="156">
        <v>-0.38900000000000001</v>
      </c>
    </row>
    <row r="25" spans="2:12" ht="15" customHeight="1" x14ac:dyDescent="0.2">
      <c r="B25" s="843"/>
      <c r="C25" s="119"/>
      <c r="D25" s="79" t="s">
        <v>2</v>
      </c>
      <c r="E25" s="127"/>
      <c r="F25" s="127"/>
      <c r="G25" s="127"/>
      <c r="H25" s="856" t="s">
        <v>205</v>
      </c>
      <c r="I25" s="151">
        <v>857346.00600000005</v>
      </c>
      <c r="J25" s="151">
        <v>892835.96299999999</v>
      </c>
      <c r="K25" s="151">
        <v>888483.81400000001</v>
      </c>
      <c r="L25" s="153">
        <v>-0.48699999999999999</v>
      </c>
    </row>
    <row r="26" spans="2:12" ht="15" customHeight="1" x14ac:dyDescent="0.2">
      <c r="B26" s="843"/>
      <c r="C26" s="148"/>
      <c r="D26" s="148" t="s">
        <v>3</v>
      </c>
      <c r="E26" s="149"/>
      <c r="F26" s="149"/>
      <c r="G26" s="149"/>
      <c r="H26" s="857" t="s">
        <v>206</v>
      </c>
      <c r="I26" s="154">
        <v>29257.116999999998</v>
      </c>
      <c r="J26" s="154">
        <v>38499.968999999997</v>
      </c>
      <c r="K26" s="154">
        <v>29860.606</v>
      </c>
      <c r="L26" s="155">
        <v>-22.44</v>
      </c>
    </row>
    <row r="27" spans="2:12" ht="15" customHeight="1" x14ac:dyDescent="0.2">
      <c r="B27" s="843"/>
      <c r="C27" s="79" t="s">
        <v>14</v>
      </c>
      <c r="D27" s="129"/>
      <c r="E27" s="129"/>
      <c r="F27" s="129"/>
      <c r="G27" s="129"/>
      <c r="H27" s="856" t="s">
        <v>110</v>
      </c>
      <c r="I27" s="151">
        <v>119064.51</v>
      </c>
      <c r="J27" s="151">
        <v>127283.175</v>
      </c>
      <c r="K27" s="151">
        <v>119076.412</v>
      </c>
      <c r="L27" s="156">
        <v>-6.4480000000000004</v>
      </c>
    </row>
    <row r="28" spans="2:12" ht="15" customHeight="1" x14ac:dyDescent="0.2">
      <c r="B28" s="843"/>
      <c r="C28" s="119"/>
      <c r="D28" s="79" t="s">
        <v>2</v>
      </c>
      <c r="E28" s="127"/>
      <c r="F28" s="127"/>
      <c r="G28" s="127"/>
      <c r="H28" s="856" t="s">
        <v>207</v>
      </c>
      <c r="I28" s="151">
        <v>280654.97200000001</v>
      </c>
      <c r="J28" s="151">
        <v>289204.212</v>
      </c>
      <c r="K28" s="151">
        <v>263966.33500000002</v>
      </c>
      <c r="L28" s="153">
        <v>-8.7270000000000003</v>
      </c>
    </row>
    <row r="29" spans="2:12" ht="15" customHeight="1" x14ac:dyDescent="0.2">
      <c r="B29" s="843"/>
      <c r="C29" s="148"/>
      <c r="D29" s="148" t="s">
        <v>3</v>
      </c>
      <c r="E29" s="149"/>
      <c r="F29" s="149"/>
      <c r="G29" s="149"/>
      <c r="H29" s="857" t="s">
        <v>208</v>
      </c>
      <c r="I29" s="154">
        <v>17065.975999999999</v>
      </c>
      <c r="J29" s="154">
        <v>22506.746999999999</v>
      </c>
      <c r="K29" s="154">
        <v>24747.399000000001</v>
      </c>
      <c r="L29" s="155">
        <v>9.9550000000000001</v>
      </c>
    </row>
    <row r="30" spans="2:12" ht="15" customHeight="1" x14ac:dyDescent="0.2">
      <c r="B30" s="843"/>
      <c r="C30" s="79" t="s">
        <v>27</v>
      </c>
      <c r="D30" s="129"/>
      <c r="E30" s="129"/>
      <c r="F30" s="129"/>
      <c r="G30" s="129"/>
      <c r="H30" s="856" t="s">
        <v>111</v>
      </c>
      <c r="I30" s="151">
        <v>87532.626000000004</v>
      </c>
      <c r="J30" s="151">
        <v>93221.502999999997</v>
      </c>
      <c r="K30" s="151">
        <v>91001.319000000003</v>
      </c>
      <c r="L30" s="156">
        <v>-2.3820000000000001</v>
      </c>
    </row>
    <row r="31" spans="2:12" ht="15" customHeight="1" x14ac:dyDescent="0.2">
      <c r="B31" s="843"/>
      <c r="C31" s="119"/>
      <c r="D31" s="79" t="s">
        <v>2</v>
      </c>
      <c r="E31" s="127"/>
      <c r="F31" s="127"/>
      <c r="G31" s="127"/>
      <c r="H31" s="856" t="s">
        <v>209</v>
      </c>
      <c r="I31" s="151">
        <v>152915.15599999999</v>
      </c>
      <c r="J31" s="151">
        <v>161720.66800000001</v>
      </c>
      <c r="K31" s="151">
        <v>156504.114</v>
      </c>
      <c r="L31" s="153">
        <v>-3.226</v>
      </c>
    </row>
    <row r="32" spans="2:12" ht="15" customHeight="1" x14ac:dyDescent="0.2">
      <c r="B32" s="843"/>
      <c r="C32" s="148"/>
      <c r="D32" s="148" t="s">
        <v>3</v>
      </c>
      <c r="E32" s="149"/>
      <c r="F32" s="149"/>
      <c r="G32" s="149"/>
      <c r="H32" s="857" t="s">
        <v>210</v>
      </c>
      <c r="I32" s="154">
        <v>9573.1810000000005</v>
      </c>
      <c r="J32" s="154">
        <v>10142.634</v>
      </c>
      <c r="K32" s="154">
        <v>8430.4009999999998</v>
      </c>
      <c r="L32" s="155">
        <v>-16.882000000000001</v>
      </c>
    </row>
    <row r="33" spans="2:12" ht="15" customHeight="1" x14ac:dyDescent="0.2">
      <c r="B33" s="843"/>
      <c r="C33" s="79" t="s">
        <v>28</v>
      </c>
      <c r="D33" s="127"/>
      <c r="E33" s="127"/>
      <c r="F33" s="127"/>
      <c r="G33" s="127"/>
      <c r="H33" s="856" t="s">
        <v>112</v>
      </c>
      <c r="I33" s="151">
        <v>64497.678999999996</v>
      </c>
      <c r="J33" s="151">
        <v>65189.076999999997</v>
      </c>
      <c r="K33" s="151">
        <v>73826.224000000002</v>
      </c>
      <c r="L33" s="156">
        <v>13.249000000000001</v>
      </c>
    </row>
    <row r="34" spans="2:12" ht="15" customHeight="1" x14ac:dyDescent="0.2">
      <c r="B34" s="843"/>
      <c r="C34" s="119"/>
      <c r="D34" s="79" t="s">
        <v>2</v>
      </c>
      <c r="E34" s="127"/>
      <c r="F34" s="127"/>
      <c r="G34" s="127"/>
      <c r="H34" s="856" t="s">
        <v>211</v>
      </c>
      <c r="I34" s="151">
        <v>111954.094</v>
      </c>
      <c r="J34" s="151">
        <v>119077.52099999999</v>
      </c>
      <c r="K34" s="151">
        <v>129026.327</v>
      </c>
      <c r="L34" s="153">
        <v>8.3550000000000004</v>
      </c>
    </row>
    <row r="35" spans="2:12" ht="15" customHeight="1" x14ac:dyDescent="0.2">
      <c r="B35" s="843"/>
      <c r="C35" s="119"/>
      <c r="D35" s="148" t="s">
        <v>3</v>
      </c>
      <c r="E35" s="149"/>
      <c r="F35" s="149"/>
      <c r="G35" s="149"/>
      <c r="H35" s="857" t="s">
        <v>212</v>
      </c>
      <c r="I35" s="154">
        <v>23988.449000000001</v>
      </c>
      <c r="J35" s="154">
        <v>19246.187999999998</v>
      </c>
      <c r="K35" s="154">
        <v>23818.26</v>
      </c>
      <c r="L35" s="155">
        <v>23.756</v>
      </c>
    </row>
    <row r="36" spans="2:12" ht="15" customHeight="1" x14ac:dyDescent="0.2">
      <c r="B36" s="843"/>
      <c r="C36" s="79" t="s">
        <v>29</v>
      </c>
      <c r="D36" s="127"/>
      <c r="E36" s="127"/>
      <c r="F36" s="127"/>
      <c r="G36" s="127"/>
      <c r="H36" s="856" t="s">
        <v>113</v>
      </c>
      <c r="I36" s="151">
        <v>34985.516000000003</v>
      </c>
      <c r="J36" s="151">
        <v>33224.982000000004</v>
      </c>
      <c r="K36" s="151">
        <v>29683.544999999998</v>
      </c>
      <c r="L36" s="156">
        <v>-10.659000000000001</v>
      </c>
    </row>
    <row r="37" spans="2:12" ht="15" customHeight="1" x14ac:dyDescent="0.2">
      <c r="B37" s="843"/>
      <c r="C37" s="119"/>
      <c r="D37" s="79" t="s">
        <v>2</v>
      </c>
      <c r="E37" s="127"/>
      <c r="F37" s="127"/>
      <c r="G37" s="127"/>
      <c r="H37" s="856" t="s">
        <v>213</v>
      </c>
      <c r="I37" s="151">
        <v>133575.84</v>
      </c>
      <c r="J37" s="151">
        <v>131519.43100000001</v>
      </c>
      <c r="K37" s="151">
        <v>118930.783</v>
      </c>
      <c r="L37" s="153">
        <v>-9.5719999999999992</v>
      </c>
    </row>
    <row r="38" spans="2:12" ht="15" customHeight="1" x14ac:dyDescent="0.2">
      <c r="B38" s="843"/>
      <c r="C38" s="148"/>
      <c r="D38" s="148" t="s">
        <v>3</v>
      </c>
      <c r="E38" s="149"/>
      <c r="F38" s="149"/>
      <c r="G38" s="149"/>
      <c r="H38" s="857" t="s">
        <v>214</v>
      </c>
      <c r="I38" s="154">
        <v>11936.474</v>
      </c>
      <c r="J38" s="154">
        <v>9962.7819999999992</v>
      </c>
      <c r="K38" s="154">
        <v>8161.7380000000003</v>
      </c>
      <c r="L38" s="155">
        <v>-18.077999999999999</v>
      </c>
    </row>
    <row r="39" spans="2:12" ht="15" customHeight="1" x14ac:dyDescent="0.2">
      <c r="B39" s="843"/>
      <c r="C39" s="79" t="s">
        <v>30</v>
      </c>
      <c r="D39" s="127"/>
      <c r="E39" s="127"/>
      <c r="F39" s="127"/>
      <c r="G39" s="127"/>
      <c r="H39" s="856" t="s">
        <v>114</v>
      </c>
      <c r="I39" s="151">
        <v>61620.991000000002</v>
      </c>
      <c r="J39" s="151">
        <v>63185.991000000002</v>
      </c>
      <c r="K39" s="151">
        <v>64573.767999999996</v>
      </c>
      <c r="L39" s="156">
        <v>2.1960000000000002</v>
      </c>
    </row>
    <row r="40" spans="2:12" ht="15" customHeight="1" x14ac:dyDescent="0.2">
      <c r="B40" s="843"/>
      <c r="C40" s="119"/>
      <c r="D40" s="79" t="s">
        <v>2</v>
      </c>
      <c r="E40" s="127"/>
      <c r="F40" s="127"/>
      <c r="G40" s="127"/>
      <c r="H40" s="856" t="s">
        <v>215</v>
      </c>
      <c r="I40" s="151">
        <v>328746.26299999998</v>
      </c>
      <c r="J40" s="151">
        <v>339836.07500000001</v>
      </c>
      <c r="K40" s="151">
        <v>338961.03</v>
      </c>
      <c r="L40" s="153">
        <v>-0.25700000000000001</v>
      </c>
    </row>
    <row r="41" spans="2:12" ht="15" customHeight="1" x14ac:dyDescent="0.2">
      <c r="B41" s="843"/>
      <c r="C41" s="119"/>
      <c r="D41" s="148" t="s">
        <v>3</v>
      </c>
      <c r="E41" s="149"/>
      <c r="F41" s="149"/>
      <c r="G41" s="149"/>
      <c r="H41" s="857" t="s">
        <v>216</v>
      </c>
      <c r="I41" s="154">
        <v>6051.6019999999999</v>
      </c>
      <c r="J41" s="154">
        <v>5383.2979999999998</v>
      </c>
      <c r="K41" s="154">
        <v>5673.1850000000004</v>
      </c>
      <c r="L41" s="155">
        <v>5.3849999999999998</v>
      </c>
    </row>
    <row r="42" spans="2:12" ht="15" customHeight="1" x14ac:dyDescent="0.2">
      <c r="B42" s="843"/>
      <c r="C42" s="79" t="s">
        <v>23</v>
      </c>
      <c r="D42" s="127"/>
      <c r="E42" s="127"/>
      <c r="F42" s="127"/>
      <c r="G42" s="127"/>
      <c r="H42" s="856" t="s">
        <v>115</v>
      </c>
      <c r="I42" s="151">
        <v>146279.88800000001</v>
      </c>
      <c r="J42" s="151">
        <v>156125.45499999999</v>
      </c>
      <c r="K42" s="151">
        <v>153588.53099999999</v>
      </c>
      <c r="L42" s="156">
        <v>-1.625</v>
      </c>
    </row>
    <row r="43" spans="2:12" ht="15" customHeight="1" x14ac:dyDescent="0.2">
      <c r="B43" s="843"/>
      <c r="C43" s="119"/>
      <c r="D43" s="79" t="s">
        <v>2</v>
      </c>
      <c r="E43" s="127"/>
      <c r="F43" s="127"/>
      <c r="G43" s="127"/>
      <c r="H43" s="856" t="s">
        <v>217</v>
      </c>
      <c r="I43" s="151">
        <v>218622.55100000001</v>
      </c>
      <c r="J43" s="151">
        <v>231437.462</v>
      </c>
      <c r="K43" s="151">
        <v>226235.50099999999</v>
      </c>
      <c r="L43" s="153">
        <v>-2.2480000000000002</v>
      </c>
    </row>
    <row r="44" spans="2:12" ht="15" customHeight="1" thickBot="1" x14ac:dyDescent="0.25">
      <c r="B44" s="848"/>
      <c r="C44" s="148"/>
      <c r="D44" s="148" t="s">
        <v>3</v>
      </c>
      <c r="E44" s="149"/>
      <c r="F44" s="149"/>
      <c r="G44" s="849"/>
      <c r="H44" s="858" t="s">
        <v>218</v>
      </c>
      <c r="I44" s="157">
        <v>13986.655000000001</v>
      </c>
      <c r="J44" s="157">
        <v>15563.593000000001</v>
      </c>
      <c r="K44" s="157">
        <v>14198.529</v>
      </c>
      <c r="L44" s="158">
        <v>-8.7710000000000008</v>
      </c>
    </row>
    <row r="45" spans="2:12" ht="15" customHeight="1" thickTop="1" thickBot="1" x14ac:dyDescent="0.25">
      <c r="B45" s="826" t="s">
        <v>358</v>
      </c>
    </row>
    <row r="46" spans="2:12" ht="15" customHeight="1" thickTop="1" thickBot="1" x14ac:dyDescent="0.25">
      <c r="B46" s="6"/>
      <c r="C46" s="7" t="s">
        <v>166</v>
      </c>
    </row>
    <row r="47" spans="2:12" ht="15" customHeight="1" thickTop="1" x14ac:dyDescent="0.2"/>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B1:U48"/>
  <sheetViews>
    <sheetView zoomScaleNormal="100" workbookViewId="0"/>
  </sheetViews>
  <sheetFormatPr defaultColWidth="8.58203125" defaultRowHeight="15" customHeight="1" x14ac:dyDescent="0.2"/>
  <cols>
    <col min="1" max="1" width="2.58203125" style="224" customWidth="1"/>
    <col min="2" max="3" width="2.08203125" style="224" customWidth="1"/>
    <col min="4" max="4" width="23.58203125" style="224" customWidth="1"/>
    <col min="5" max="7" width="2.58203125" style="224" customWidth="1"/>
    <col min="8" max="8" width="35" style="224" customWidth="1"/>
    <col min="9" max="15" width="10.58203125" style="224" customWidth="1"/>
    <col min="16" max="16" width="1.08203125" style="224" customWidth="1"/>
    <col min="17" max="17" width="8.58203125" style="224"/>
    <col min="18" max="20" width="8.58203125" style="224" customWidth="1"/>
    <col min="21" max="16384" width="8.58203125" style="224"/>
  </cols>
  <sheetData>
    <row r="1" spans="2:21" ht="15" customHeight="1" x14ac:dyDescent="0.2">
      <c r="B1" s="840" t="s">
        <v>34</v>
      </c>
      <c r="C1" s="228"/>
      <c r="D1" s="228"/>
      <c r="E1" s="228"/>
      <c r="F1" s="228"/>
      <c r="G1" s="228"/>
      <c r="H1" s="228"/>
      <c r="I1" s="228"/>
      <c r="J1" s="228"/>
      <c r="K1" s="228"/>
      <c r="L1" s="228"/>
      <c r="M1" s="228"/>
      <c r="N1" s="228"/>
      <c r="O1" s="228"/>
    </row>
    <row r="2" spans="2:21" ht="15.65" customHeight="1" x14ac:dyDescent="0.2">
      <c r="B2" s="203" t="s">
        <v>86</v>
      </c>
      <c r="C2" s="280"/>
      <c r="D2" s="280"/>
      <c r="E2" s="280"/>
      <c r="F2" s="280"/>
      <c r="G2" s="281"/>
      <c r="H2" s="282" t="s">
        <v>93</v>
      </c>
      <c r="I2" s="203" t="s">
        <v>94</v>
      </c>
      <c r="J2" s="289"/>
      <c r="K2" s="152" t="s">
        <v>148</v>
      </c>
      <c r="L2" s="289"/>
      <c r="M2" s="152" t="s">
        <v>145</v>
      </c>
      <c r="N2" s="289"/>
      <c r="O2" s="283"/>
      <c r="R2" s="198"/>
      <c r="S2" s="204"/>
      <c r="T2" s="204"/>
      <c r="U2" s="225"/>
    </row>
    <row r="3" spans="2:21" s="257" customFormat="1" ht="15.65" customHeight="1" x14ac:dyDescent="0.2">
      <c r="B3" s="130"/>
      <c r="C3" s="290"/>
      <c r="D3" s="290"/>
      <c r="E3" s="290"/>
      <c r="F3" s="290"/>
      <c r="G3" s="291"/>
      <c r="H3" s="290"/>
      <c r="I3" s="130"/>
      <c r="J3" s="133" t="s">
        <v>131</v>
      </c>
      <c r="K3" s="130"/>
      <c r="L3" s="133" t="s">
        <v>127</v>
      </c>
      <c r="M3" s="130"/>
      <c r="N3" s="133" t="s">
        <v>127</v>
      </c>
      <c r="O3" s="133" t="s">
        <v>128</v>
      </c>
      <c r="R3" s="256"/>
      <c r="S3" s="256"/>
      <c r="T3" s="256"/>
      <c r="U3" s="258"/>
    </row>
    <row r="4" spans="2:21" ht="15.65" customHeight="1" x14ac:dyDescent="0.2">
      <c r="B4" s="276"/>
      <c r="C4" s="284"/>
      <c r="D4" s="284"/>
      <c r="E4" s="284"/>
      <c r="F4" s="284"/>
      <c r="G4" s="284"/>
      <c r="H4" s="287"/>
      <c r="I4" s="276"/>
      <c r="J4" s="277"/>
      <c r="K4" s="276"/>
      <c r="L4" s="277"/>
      <c r="M4" s="276"/>
      <c r="N4" s="277"/>
      <c r="O4" s="277"/>
      <c r="R4" s="129"/>
      <c r="S4" s="129"/>
      <c r="T4" s="129"/>
      <c r="U4" s="225"/>
    </row>
    <row r="5" spans="2:21" ht="15.65" customHeight="1" thickBot="1" x14ac:dyDescent="0.25">
      <c r="B5" s="276"/>
      <c r="C5" s="284"/>
      <c r="D5" s="284"/>
      <c r="E5" s="284"/>
      <c r="F5" s="284"/>
      <c r="G5" s="284"/>
      <c r="H5" s="288"/>
      <c r="I5" s="276"/>
      <c r="J5" s="277"/>
      <c r="K5" s="276"/>
      <c r="L5" s="277"/>
      <c r="M5" s="276"/>
      <c r="N5" s="277"/>
      <c r="O5" s="278"/>
      <c r="R5" s="129"/>
      <c r="S5" s="129"/>
      <c r="T5" s="129"/>
      <c r="U5" s="225"/>
    </row>
    <row r="6" spans="2:21" s="246" customFormat="1" ht="15.65" customHeight="1" thickTop="1" x14ac:dyDescent="0.55000000000000004">
      <c r="B6" s="119"/>
      <c r="C6" s="129"/>
      <c r="D6" s="129"/>
      <c r="E6" s="129"/>
      <c r="F6" s="129"/>
      <c r="G6" s="129"/>
      <c r="H6" s="135"/>
      <c r="I6" s="249">
        <v>2017100000</v>
      </c>
      <c r="J6" s="249">
        <v>2017100000</v>
      </c>
      <c r="K6" s="249">
        <v>2018100000</v>
      </c>
      <c r="L6" s="249">
        <v>2018100000</v>
      </c>
      <c r="M6" s="249">
        <v>2019100000</v>
      </c>
      <c r="N6" s="249">
        <v>2019100000</v>
      </c>
      <c r="O6" s="250">
        <v>2019100000</v>
      </c>
      <c r="R6" s="251"/>
      <c r="S6" s="251"/>
      <c r="T6" s="251"/>
      <c r="U6" s="245"/>
    </row>
    <row r="7" spans="2:21" ht="15.65" customHeight="1" x14ac:dyDescent="0.2">
      <c r="B7" s="119"/>
      <c r="C7" s="129"/>
      <c r="D7" s="129"/>
      <c r="E7" s="129"/>
      <c r="F7" s="129"/>
      <c r="G7" s="129"/>
      <c r="H7" s="624" t="s">
        <v>500</v>
      </c>
      <c r="I7" s="115" t="s">
        <v>132</v>
      </c>
      <c r="J7" s="115" t="s">
        <v>279</v>
      </c>
      <c r="K7" s="115" t="s">
        <v>150</v>
      </c>
      <c r="L7" s="115" t="s">
        <v>280</v>
      </c>
      <c r="M7" s="115" t="s">
        <v>151</v>
      </c>
      <c r="N7" s="115" t="s">
        <v>281</v>
      </c>
      <c r="O7" s="116" t="s">
        <v>282</v>
      </c>
      <c r="R7" s="225"/>
      <c r="S7" s="225"/>
      <c r="T7" s="225"/>
      <c r="U7" s="225"/>
    </row>
    <row r="8" spans="2:21" ht="15.65" customHeight="1" x14ac:dyDescent="0.2">
      <c r="B8" s="148"/>
      <c r="C8" s="149"/>
      <c r="D8" s="149"/>
      <c r="E8" s="149"/>
      <c r="F8" s="149"/>
      <c r="G8" s="149"/>
      <c r="H8" s="140"/>
      <c r="I8" s="19" t="s">
        <v>126</v>
      </c>
      <c r="J8" s="150" t="s">
        <v>96</v>
      </c>
      <c r="K8" s="19" t="s">
        <v>126</v>
      </c>
      <c r="L8" s="150" t="s">
        <v>125</v>
      </c>
      <c r="M8" s="19" t="s">
        <v>126</v>
      </c>
      <c r="N8" s="150" t="s">
        <v>96</v>
      </c>
      <c r="O8" s="126" t="s">
        <v>96</v>
      </c>
      <c r="R8" s="225"/>
      <c r="S8" s="225"/>
      <c r="T8" s="225"/>
      <c r="U8" s="225"/>
    </row>
    <row r="9" spans="2:21" ht="15" customHeight="1" x14ac:dyDescent="0.2">
      <c r="B9" s="79" t="s">
        <v>88</v>
      </c>
      <c r="C9" s="127"/>
      <c r="D9" s="851"/>
      <c r="E9" s="851"/>
      <c r="F9" s="851"/>
      <c r="G9" s="851"/>
      <c r="H9" s="842" t="s">
        <v>87</v>
      </c>
      <c r="I9" s="141">
        <v>24726076.864</v>
      </c>
      <c r="J9" s="141">
        <v>100</v>
      </c>
      <c r="K9" s="141">
        <v>24748375.326000001</v>
      </c>
      <c r="L9" s="141">
        <v>100</v>
      </c>
      <c r="M9" s="141">
        <v>24000997.188999999</v>
      </c>
      <c r="N9" s="141">
        <v>100</v>
      </c>
      <c r="O9" s="142">
        <v>-3.02</v>
      </c>
    </row>
    <row r="10" spans="2:21" ht="15" customHeight="1" x14ac:dyDescent="0.2">
      <c r="B10" s="843"/>
      <c r="C10" s="844"/>
      <c r="D10" s="79" t="s">
        <v>2</v>
      </c>
      <c r="E10" s="127"/>
      <c r="F10" s="127"/>
      <c r="G10" s="127"/>
      <c r="H10" s="845" t="s">
        <v>195</v>
      </c>
      <c r="I10" s="141">
        <v>20404352.938000001</v>
      </c>
      <c r="J10" s="141">
        <v>82.522000000000006</v>
      </c>
      <c r="K10" s="141">
        <v>20634686.061999999</v>
      </c>
      <c r="L10" s="141">
        <v>83.378</v>
      </c>
      <c r="M10" s="141">
        <v>19918615.421</v>
      </c>
      <c r="N10" s="141">
        <v>82.991</v>
      </c>
      <c r="O10" s="142">
        <v>-3.47</v>
      </c>
    </row>
    <row r="11" spans="2:21" ht="15" customHeight="1" x14ac:dyDescent="0.2">
      <c r="B11" s="843"/>
      <c r="C11" s="846"/>
      <c r="D11" s="148" t="s">
        <v>3</v>
      </c>
      <c r="E11" s="149"/>
      <c r="F11" s="149"/>
      <c r="G11" s="149"/>
      <c r="H11" s="847" t="s">
        <v>196</v>
      </c>
      <c r="I11" s="143">
        <v>4321723.9270000001</v>
      </c>
      <c r="J11" s="144">
        <v>17.478000000000002</v>
      </c>
      <c r="K11" s="143">
        <v>4113689.264</v>
      </c>
      <c r="L11" s="144">
        <v>16.622</v>
      </c>
      <c r="M11" s="143">
        <v>4082381.7680000002</v>
      </c>
      <c r="N11" s="144">
        <v>17.009</v>
      </c>
      <c r="O11" s="145">
        <v>-0.76100000000000001</v>
      </c>
    </row>
    <row r="12" spans="2:21" ht="15" customHeight="1" x14ac:dyDescent="0.2">
      <c r="B12" s="843"/>
      <c r="C12" s="79" t="s">
        <v>4</v>
      </c>
      <c r="D12" s="129"/>
      <c r="E12" s="129"/>
      <c r="F12" s="129"/>
      <c r="G12" s="129"/>
      <c r="H12" s="845" t="s">
        <v>89</v>
      </c>
      <c r="I12" s="141">
        <v>4002692.7370000002</v>
      </c>
      <c r="J12" s="141">
        <v>16.187999999999999</v>
      </c>
      <c r="K12" s="141">
        <v>4427381.4539999999</v>
      </c>
      <c r="L12" s="141">
        <v>17.89</v>
      </c>
      <c r="M12" s="141">
        <v>4210589.1710000001</v>
      </c>
      <c r="N12" s="143">
        <v>17.542999999999999</v>
      </c>
      <c r="O12" s="142">
        <v>-4.8970000000000002</v>
      </c>
    </row>
    <row r="13" spans="2:21" ht="15" customHeight="1" x14ac:dyDescent="0.2">
      <c r="B13" s="843"/>
      <c r="C13" s="119"/>
      <c r="D13" s="79" t="s">
        <v>2</v>
      </c>
      <c r="E13" s="127"/>
      <c r="F13" s="127"/>
      <c r="G13" s="127"/>
      <c r="H13" s="845" t="s">
        <v>197</v>
      </c>
      <c r="I13" s="141">
        <v>3513635.45</v>
      </c>
      <c r="J13" s="141">
        <v>14.21</v>
      </c>
      <c r="K13" s="141">
        <v>3923836.2119999998</v>
      </c>
      <c r="L13" s="141">
        <v>15.855</v>
      </c>
      <c r="M13" s="141">
        <v>3687683.93</v>
      </c>
      <c r="N13" s="141">
        <v>15.365</v>
      </c>
      <c r="O13" s="142">
        <v>-6.0179999999999998</v>
      </c>
    </row>
    <row r="14" spans="2:21" ht="15" customHeight="1" x14ac:dyDescent="0.2">
      <c r="B14" s="843"/>
      <c r="C14" s="119"/>
      <c r="D14" s="148" t="s">
        <v>3</v>
      </c>
      <c r="E14" s="149"/>
      <c r="F14" s="149"/>
      <c r="G14" s="149"/>
      <c r="H14" s="847" t="s">
        <v>198</v>
      </c>
      <c r="I14" s="144">
        <v>489057.28700000001</v>
      </c>
      <c r="J14" s="144">
        <v>1.978</v>
      </c>
      <c r="K14" s="144">
        <v>503545.24200000003</v>
      </c>
      <c r="L14" s="144">
        <v>2.0350000000000001</v>
      </c>
      <c r="M14" s="144">
        <v>522905.24</v>
      </c>
      <c r="N14" s="144">
        <v>2.1789999999999998</v>
      </c>
      <c r="O14" s="145">
        <v>3.8450000000000002</v>
      </c>
    </row>
    <row r="15" spans="2:21" ht="15" customHeight="1" x14ac:dyDescent="0.2">
      <c r="B15" s="843"/>
      <c r="C15" s="79" t="s">
        <v>6</v>
      </c>
      <c r="D15" s="129"/>
      <c r="E15" s="129"/>
      <c r="F15" s="129"/>
      <c r="G15" s="129"/>
      <c r="H15" s="845" t="s">
        <v>90</v>
      </c>
      <c r="I15" s="141">
        <v>6169351.8559999997</v>
      </c>
      <c r="J15" s="141">
        <v>24.951000000000001</v>
      </c>
      <c r="K15" s="141">
        <v>6122994.0640000002</v>
      </c>
      <c r="L15" s="141">
        <v>24.741</v>
      </c>
      <c r="M15" s="141">
        <v>5539103.7180000003</v>
      </c>
      <c r="N15" s="143">
        <v>23.079000000000001</v>
      </c>
      <c r="O15" s="142">
        <v>-9.5359999999999996</v>
      </c>
    </row>
    <row r="16" spans="2:21" ht="15" customHeight="1" x14ac:dyDescent="0.2">
      <c r="B16" s="843"/>
      <c r="C16" s="119"/>
      <c r="D16" s="79" t="s">
        <v>2</v>
      </c>
      <c r="E16" s="127"/>
      <c r="F16" s="127"/>
      <c r="G16" s="127"/>
      <c r="H16" s="845" t="s">
        <v>199</v>
      </c>
      <c r="I16" s="141">
        <v>5761006.858</v>
      </c>
      <c r="J16" s="141">
        <v>23.298999999999999</v>
      </c>
      <c r="K16" s="141">
        <v>5721584.5049999999</v>
      </c>
      <c r="L16" s="141">
        <v>23.119</v>
      </c>
      <c r="M16" s="141">
        <v>5177880.199</v>
      </c>
      <c r="N16" s="141">
        <v>21.574000000000002</v>
      </c>
      <c r="O16" s="142">
        <v>-9.5030000000000001</v>
      </c>
    </row>
    <row r="17" spans="2:15" ht="15" customHeight="1" x14ac:dyDescent="0.2">
      <c r="B17" s="843"/>
      <c r="C17" s="119"/>
      <c r="D17" s="148" t="s">
        <v>3</v>
      </c>
      <c r="E17" s="149"/>
      <c r="F17" s="149"/>
      <c r="G17" s="149"/>
      <c r="H17" s="847" t="s">
        <v>200</v>
      </c>
      <c r="I17" s="144">
        <v>408344.99800000002</v>
      </c>
      <c r="J17" s="144">
        <v>1.651</v>
      </c>
      <c r="K17" s="144">
        <v>401409.55900000001</v>
      </c>
      <c r="L17" s="144">
        <v>1.6220000000000001</v>
      </c>
      <c r="M17" s="144">
        <v>361223.51899999997</v>
      </c>
      <c r="N17" s="144">
        <v>1.5049999999999999</v>
      </c>
      <c r="O17" s="145">
        <v>-10.010999999999999</v>
      </c>
    </row>
    <row r="18" spans="2:15" ht="15" customHeight="1" x14ac:dyDescent="0.2">
      <c r="B18" s="843"/>
      <c r="C18" s="79" t="s">
        <v>8</v>
      </c>
      <c r="D18" s="129"/>
      <c r="E18" s="129"/>
      <c r="F18" s="129"/>
      <c r="G18" s="129"/>
      <c r="H18" s="845" t="s">
        <v>91</v>
      </c>
      <c r="I18" s="141">
        <v>637923.43000000005</v>
      </c>
      <c r="J18" s="141">
        <v>2.58</v>
      </c>
      <c r="K18" s="141">
        <v>749986.20600000001</v>
      </c>
      <c r="L18" s="141">
        <v>3.03</v>
      </c>
      <c r="M18" s="141">
        <v>759933.70900000003</v>
      </c>
      <c r="N18" s="143">
        <v>3.1659999999999999</v>
      </c>
      <c r="O18" s="142">
        <v>1.3260000000000001</v>
      </c>
    </row>
    <row r="19" spans="2:15" ht="15" customHeight="1" x14ac:dyDescent="0.2">
      <c r="B19" s="843"/>
      <c r="C19" s="119"/>
      <c r="D19" s="79" t="s">
        <v>2</v>
      </c>
      <c r="E19" s="127"/>
      <c r="F19" s="127"/>
      <c r="G19" s="127"/>
      <c r="H19" s="845" t="s">
        <v>201</v>
      </c>
      <c r="I19" s="141">
        <v>633157.39399999997</v>
      </c>
      <c r="J19" s="141">
        <v>2.5609999999999999</v>
      </c>
      <c r="K19" s="141">
        <v>744870.299</v>
      </c>
      <c r="L19" s="141">
        <v>3.01</v>
      </c>
      <c r="M19" s="141">
        <v>753907.84499999997</v>
      </c>
      <c r="N19" s="141">
        <v>3.141</v>
      </c>
      <c r="O19" s="142">
        <v>1.2130000000000001</v>
      </c>
    </row>
    <row r="20" spans="2:15" ht="15" customHeight="1" x14ac:dyDescent="0.2">
      <c r="B20" s="843"/>
      <c r="C20" s="148"/>
      <c r="D20" s="148" t="s">
        <v>3</v>
      </c>
      <c r="E20" s="149"/>
      <c r="F20" s="149"/>
      <c r="G20" s="149"/>
      <c r="H20" s="847" t="s">
        <v>202</v>
      </c>
      <c r="I20" s="144">
        <v>4766.0360000000001</v>
      </c>
      <c r="J20" s="144">
        <v>1.9E-2</v>
      </c>
      <c r="K20" s="144">
        <v>5115.9070000000002</v>
      </c>
      <c r="L20" s="144">
        <v>2.1000000000000001E-2</v>
      </c>
      <c r="M20" s="144">
        <v>6025.8639999999996</v>
      </c>
      <c r="N20" s="144">
        <v>2.5000000000000001E-2</v>
      </c>
      <c r="O20" s="145">
        <v>17.786999999999999</v>
      </c>
    </row>
    <row r="21" spans="2:15" ht="15" customHeight="1" x14ac:dyDescent="0.2">
      <c r="B21" s="852"/>
      <c r="C21" s="79" t="s">
        <v>26</v>
      </c>
      <c r="D21" s="129"/>
      <c r="E21" s="129"/>
      <c r="F21" s="129"/>
      <c r="G21" s="129"/>
      <c r="H21" s="845" t="s">
        <v>108</v>
      </c>
      <c r="I21" s="141">
        <v>908989.29399999999</v>
      </c>
      <c r="J21" s="141">
        <v>3.6760000000000002</v>
      </c>
      <c r="K21" s="141">
        <v>953161.01899999997</v>
      </c>
      <c r="L21" s="141">
        <v>3.851</v>
      </c>
      <c r="M21" s="141">
        <v>935509.13399999996</v>
      </c>
      <c r="N21" s="143">
        <v>3.8980000000000001</v>
      </c>
      <c r="O21" s="142">
        <v>-1.8520000000000001</v>
      </c>
    </row>
    <row r="22" spans="2:15" ht="15" customHeight="1" x14ac:dyDescent="0.2">
      <c r="B22" s="843"/>
      <c r="C22" s="119"/>
      <c r="D22" s="79" t="s">
        <v>2</v>
      </c>
      <c r="E22" s="127"/>
      <c r="F22" s="127"/>
      <c r="G22" s="127"/>
      <c r="H22" s="845" t="s">
        <v>203</v>
      </c>
      <c r="I22" s="141">
        <v>878942.34299999999</v>
      </c>
      <c r="J22" s="141">
        <v>3.5550000000000002</v>
      </c>
      <c r="K22" s="141">
        <v>917142.24800000002</v>
      </c>
      <c r="L22" s="141">
        <v>3.706</v>
      </c>
      <c r="M22" s="141">
        <v>905746.41500000004</v>
      </c>
      <c r="N22" s="141">
        <v>3.774</v>
      </c>
      <c r="O22" s="142">
        <v>-1.2430000000000001</v>
      </c>
    </row>
    <row r="23" spans="2:15" ht="15" customHeight="1" x14ac:dyDescent="0.2">
      <c r="B23" s="843"/>
      <c r="C23" s="148"/>
      <c r="D23" s="148" t="s">
        <v>3</v>
      </c>
      <c r="E23" s="149"/>
      <c r="F23" s="149"/>
      <c r="G23" s="149"/>
      <c r="H23" s="847" t="s">
        <v>204</v>
      </c>
      <c r="I23" s="144">
        <v>30046.951000000001</v>
      </c>
      <c r="J23" s="144">
        <v>0.122</v>
      </c>
      <c r="K23" s="144">
        <v>36018.771999999997</v>
      </c>
      <c r="L23" s="144">
        <v>0.14599999999999999</v>
      </c>
      <c r="M23" s="144">
        <v>29762.719000000001</v>
      </c>
      <c r="N23" s="144">
        <v>0.124</v>
      </c>
      <c r="O23" s="145">
        <v>-17.369</v>
      </c>
    </row>
    <row r="24" spans="2:15" ht="15" customHeight="1" x14ac:dyDescent="0.2">
      <c r="B24" s="843"/>
      <c r="C24" s="79" t="s">
        <v>12</v>
      </c>
      <c r="D24" s="129"/>
      <c r="E24" s="129"/>
      <c r="F24" s="129"/>
      <c r="G24" s="129"/>
      <c r="H24" s="845" t="s">
        <v>109</v>
      </c>
      <c r="I24" s="141">
        <v>3347598.4029999999</v>
      </c>
      <c r="J24" s="141">
        <v>13.539</v>
      </c>
      <c r="K24" s="141">
        <v>3331884.523</v>
      </c>
      <c r="L24" s="141">
        <v>13.462999999999999</v>
      </c>
      <c r="M24" s="141">
        <v>2979845.3849999998</v>
      </c>
      <c r="N24" s="143">
        <v>12.416</v>
      </c>
      <c r="O24" s="142">
        <v>-10.566000000000001</v>
      </c>
    </row>
    <row r="25" spans="2:15" ht="15" customHeight="1" x14ac:dyDescent="0.2">
      <c r="B25" s="843"/>
      <c r="C25" s="119"/>
      <c r="D25" s="79" t="s">
        <v>2</v>
      </c>
      <c r="E25" s="127"/>
      <c r="F25" s="127"/>
      <c r="G25" s="127"/>
      <c r="H25" s="845" t="s">
        <v>205</v>
      </c>
      <c r="I25" s="141">
        <v>3243784.7590000001</v>
      </c>
      <c r="J25" s="141">
        <v>13.119</v>
      </c>
      <c r="K25" s="141">
        <v>3211488.85</v>
      </c>
      <c r="L25" s="141">
        <v>12.977</v>
      </c>
      <c r="M25" s="141">
        <v>2889600.0660000001</v>
      </c>
      <c r="N25" s="141">
        <v>12.04</v>
      </c>
      <c r="O25" s="142">
        <v>-10.023</v>
      </c>
    </row>
    <row r="26" spans="2:15" ht="15" customHeight="1" x14ac:dyDescent="0.2">
      <c r="B26" s="843"/>
      <c r="C26" s="148"/>
      <c r="D26" s="148" t="s">
        <v>3</v>
      </c>
      <c r="E26" s="149"/>
      <c r="F26" s="149"/>
      <c r="G26" s="149"/>
      <c r="H26" s="847" t="s">
        <v>206</v>
      </c>
      <c r="I26" s="144">
        <v>103813.644</v>
      </c>
      <c r="J26" s="144">
        <v>0.42</v>
      </c>
      <c r="K26" s="144">
        <v>120395.673</v>
      </c>
      <c r="L26" s="144">
        <v>0.48599999999999999</v>
      </c>
      <c r="M26" s="144">
        <v>90245.319000000003</v>
      </c>
      <c r="N26" s="144">
        <v>0.376</v>
      </c>
      <c r="O26" s="145">
        <v>-25.042999999999999</v>
      </c>
    </row>
    <row r="27" spans="2:15" ht="15" customHeight="1" x14ac:dyDescent="0.2">
      <c r="B27" s="843"/>
      <c r="C27" s="79" t="s">
        <v>14</v>
      </c>
      <c r="D27" s="129"/>
      <c r="E27" s="129"/>
      <c r="F27" s="129"/>
      <c r="G27" s="129"/>
      <c r="H27" s="845" t="s">
        <v>110</v>
      </c>
      <c r="I27" s="141">
        <v>2244235.8790000002</v>
      </c>
      <c r="J27" s="141">
        <v>9.0760000000000005</v>
      </c>
      <c r="K27" s="141">
        <v>1759516.726</v>
      </c>
      <c r="L27" s="141">
        <v>7.11</v>
      </c>
      <c r="M27" s="141">
        <v>1785832.091</v>
      </c>
      <c r="N27" s="143">
        <v>7.4409999999999998</v>
      </c>
      <c r="O27" s="142">
        <v>1.496</v>
      </c>
    </row>
    <row r="28" spans="2:15" ht="15" customHeight="1" x14ac:dyDescent="0.2">
      <c r="B28" s="843"/>
      <c r="C28" s="119"/>
      <c r="D28" s="79" t="s">
        <v>2</v>
      </c>
      <c r="E28" s="127"/>
      <c r="F28" s="127"/>
      <c r="G28" s="127"/>
      <c r="H28" s="845" t="s">
        <v>207</v>
      </c>
      <c r="I28" s="141">
        <v>1606466.7709999999</v>
      </c>
      <c r="J28" s="141">
        <v>6.4969999999999999</v>
      </c>
      <c r="K28" s="141">
        <v>1047526.253</v>
      </c>
      <c r="L28" s="141">
        <v>4.2329999999999997</v>
      </c>
      <c r="M28" s="141">
        <v>983154.38399999996</v>
      </c>
      <c r="N28" s="141">
        <v>4.0960000000000001</v>
      </c>
      <c r="O28" s="142">
        <v>-6.1449999999999996</v>
      </c>
    </row>
    <row r="29" spans="2:15" ht="15" customHeight="1" x14ac:dyDescent="0.2">
      <c r="B29" s="843"/>
      <c r="C29" s="148"/>
      <c r="D29" s="148" t="s">
        <v>3</v>
      </c>
      <c r="E29" s="149"/>
      <c r="F29" s="149"/>
      <c r="G29" s="149"/>
      <c r="H29" s="847" t="s">
        <v>208</v>
      </c>
      <c r="I29" s="144">
        <v>637769.10800000001</v>
      </c>
      <c r="J29" s="144">
        <v>2.5790000000000002</v>
      </c>
      <c r="K29" s="144">
        <v>711990.473</v>
      </c>
      <c r="L29" s="144">
        <v>2.8769999999999998</v>
      </c>
      <c r="M29" s="144">
        <v>802677.70799999998</v>
      </c>
      <c r="N29" s="144">
        <v>3.3439999999999999</v>
      </c>
      <c r="O29" s="145">
        <v>12.737</v>
      </c>
    </row>
    <row r="30" spans="2:15" ht="15" customHeight="1" x14ac:dyDescent="0.2">
      <c r="B30" s="843"/>
      <c r="C30" s="79" t="s">
        <v>27</v>
      </c>
      <c r="D30" s="129"/>
      <c r="E30" s="129"/>
      <c r="F30" s="129"/>
      <c r="G30" s="129"/>
      <c r="H30" s="845" t="s">
        <v>111</v>
      </c>
      <c r="I30" s="141">
        <v>2702944.1009999998</v>
      </c>
      <c r="J30" s="141">
        <v>10.932</v>
      </c>
      <c r="K30" s="141">
        <v>2960292.0180000002</v>
      </c>
      <c r="L30" s="141">
        <v>11.962</v>
      </c>
      <c r="M30" s="141">
        <v>2464666.5249999999</v>
      </c>
      <c r="N30" s="143">
        <v>10.269</v>
      </c>
      <c r="O30" s="142">
        <v>-16.742000000000001</v>
      </c>
    </row>
    <row r="31" spans="2:15" ht="15" customHeight="1" x14ac:dyDescent="0.2">
      <c r="B31" s="843"/>
      <c r="C31" s="119"/>
      <c r="D31" s="79" t="s">
        <v>2</v>
      </c>
      <c r="E31" s="127"/>
      <c r="F31" s="127"/>
      <c r="G31" s="127"/>
      <c r="H31" s="845" t="s">
        <v>209</v>
      </c>
      <c r="I31" s="141">
        <v>2240299.8059999999</v>
      </c>
      <c r="J31" s="141">
        <v>9.06</v>
      </c>
      <c r="K31" s="141">
        <v>2435237.1839999999</v>
      </c>
      <c r="L31" s="141">
        <v>9.84</v>
      </c>
      <c r="M31" s="141">
        <v>2086932.2339999999</v>
      </c>
      <c r="N31" s="141">
        <v>8.6950000000000003</v>
      </c>
      <c r="O31" s="142">
        <v>-14.303000000000001</v>
      </c>
    </row>
    <row r="32" spans="2:15" ht="15" customHeight="1" x14ac:dyDescent="0.2">
      <c r="B32" s="843"/>
      <c r="C32" s="148"/>
      <c r="D32" s="148" t="s">
        <v>3</v>
      </c>
      <c r="E32" s="149"/>
      <c r="F32" s="149"/>
      <c r="G32" s="149"/>
      <c r="H32" s="847" t="s">
        <v>210</v>
      </c>
      <c r="I32" s="144">
        <v>462644.29499999998</v>
      </c>
      <c r="J32" s="144">
        <v>1.871</v>
      </c>
      <c r="K32" s="144">
        <v>525054.83400000003</v>
      </c>
      <c r="L32" s="144">
        <v>2.1219999999999999</v>
      </c>
      <c r="M32" s="144">
        <v>377734.29100000003</v>
      </c>
      <c r="N32" s="144">
        <v>1.5740000000000001</v>
      </c>
      <c r="O32" s="145">
        <v>-28.058</v>
      </c>
    </row>
    <row r="33" spans="2:15" ht="15" customHeight="1" x14ac:dyDescent="0.2">
      <c r="B33" s="843"/>
      <c r="C33" s="79" t="s">
        <v>28</v>
      </c>
      <c r="D33" s="127"/>
      <c r="E33" s="127"/>
      <c r="F33" s="127"/>
      <c r="G33" s="127"/>
      <c r="H33" s="845" t="s">
        <v>112</v>
      </c>
      <c r="I33" s="143">
        <v>1509650.3870000001</v>
      </c>
      <c r="J33" s="141">
        <v>6.1050000000000004</v>
      </c>
      <c r="K33" s="143">
        <v>1442298.399</v>
      </c>
      <c r="L33" s="141">
        <v>5.8280000000000003</v>
      </c>
      <c r="M33" s="143">
        <v>2476315.352</v>
      </c>
      <c r="N33" s="143">
        <v>10.318</v>
      </c>
      <c r="O33" s="142">
        <v>71.691999999999993</v>
      </c>
    </row>
    <row r="34" spans="2:15" ht="15" customHeight="1" x14ac:dyDescent="0.2">
      <c r="B34" s="843"/>
      <c r="C34" s="119"/>
      <c r="D34" s="79" t="s">
        <v>2</v>
      </c>
      <c r="E34" s="127"/>
      <c r="F34" s="127"/>
      <c r="G34" s="127"/>
      <c r="H34" s="845" t="s">
        <v>211</v>
      </c>
      <c r="I34" s="141">
        <v>775728.65899999999</v>
      </c>
      <c r="J34" s="141">
        <v>3.137</v>
      </c>
      <c r="K34" s="141">
        <v>809733.848</v>
      </c>
      <c r="L34" s="141">
        <v>3.2719999999999998</v>
      </c>
      <c r="M34" s="141">
        <v>1674301.923</v>
      </c>
      <c r="N34" s="141">
        <v>6.976</v>
      </c>
      <c r="O34" s="142">
        <v>106.77200000000001</v>
      </c>
    </row>
    <row r="35" spans="2:15" ht="15" customHeight="1" x14ac:dyDescent="0.2">
      <c r="B35" s="843"/>
      <c r="C35" s="119"/>
      <c r="D35" s="148" t="s">
        <v>3</v>
      </c>
      <c r="E35" s="149"/>
      <c r="F35" s="149"/>
      <c r="G35" s="149"/>
      <c r="H35" s="847" t="s">
        <v>212</v>
      </c>
      <c r="I35" s="144">
        <v>733921.728</v>
      </c>
      <c r="J35" s="144">
        <v>2.968</v>
      </c>
      <c r="K35" s="144">
        <v>632564.55099999998</v>
      </c>
      <c r="L35" s="144">
        <v>2.556</v>
      </c>
      <c r="M35" s="144">
        <v>802013.429</v>
      </c>
      <c r="N35" s="144">
        <v>3.3420000000000001</v>
      </c>
      <c r="O35" s="145">
        <v>26.788</v>
      </c>
    </row>
    <row r="36" spans="2:15" ht="15" customHeight="1" x14ac:dyDescent="0.2">
      <c r="B36" s="843"/>
      <c r="C36" s="79" t="s">
        <v>29</v>
      </c>
      <c r="D36" s="127"/>
      <c r="E36" s="127"/>
      <c r="F36" s="127"/>
      <c r="G36" s="127"/>
      <c r="H36" s="845" t="s">
        <v>113</v>
      </c>
      <c r="I36" s="143">
        <v>1111790.1839999999</v>
      </c>
      <c r="J36" s="141">
        <v>4.4960000000000004</v>
      </c>
      <c r="K36" s="143">
        <v>894242.44700000004</v>
      </c>
      <c r="L36" s="141">
        <v>3.613</v>
      </c>
      <c r="M36" s="143">
        <v>692469.52899999998</v>
      </c>
      <c r="N36" s="143">
        <v>2.8849999999999998</v>
      </c>
      <c r="O36" s="142">
        <v>-22.564</v>
      </c>
    </row>
    <row r="37" spans="2:15" ht="15" customHeight="1" x14ac:dyDescent="0.2">
      <c r="B37" s="843"/>
      <c r="C37" s="119"/>
      <c r="D37" s="79" t="s">
        <v>2</v>
      </c>
      <c r="E37" s="127"/>
      <c r="F37" s="127"/>
      <c r="G37" s="127"/>
      <c r="H37" s="845" t="s">
        <v>213</v>
      </c>
      <c r="I37" s="141">
        <v>342960.66100000002</v>
      </c>
      <c r="J37" s="151">
        <v>1.387</v>
      </c>
      <c r="K37" s="141">
        <v>336831.37400000001</v>
      </c>
      <c r="L37" s="141">
        <v>1.361</v>
      </c>
      <c r="M37" s="141">
        <v>187131.16500000001</v>
      </c>
      <c r="N37" s="141">
        <v>0.78</v>
      </c>
      <c r="O37" s="142">
        <v>-44.444000000000003</v>
      </c>
    </row>
    <row r="38" spans="2:15" ht="15" customHeight="1" x14ac:dyDescent="0.2">
      <c r="B38" s="843"/>
      <c r="C38" s="148"/>
      <c r="D38" s="148" t="s">
        <v>3</v>
      </c>
      <c r="E38" s="149"/>
      <c r="F38" s="149"/>
      <c r="G38" s="149"/>
      <c r="H38" s="847" t="s">
        <v>214</v>
      </c>
      <c r="I38" s="144">
        <v>768829.52300000004</v>
      </c>
      <c r="J38" s="144">
        <v>3.109</v>
      </c>
      <c r="K38" s="144">
        <v>557411.07400000002</v>
      </c>
      <c r="L38" s="144">
        <v>2.2519999999999998</v>
      </c>
      <c r="M38" s="144">
        <v>505338.36300000001</v>
      </c>
      <c r="N38" s="144">
        <v>2.105</v>
      </c>
      <c r="O38" s="145">
        <v>-9.3420000000000005</v>
      </c>
    </row>
    <row r="39" spans="2:15" ht="15" customHeight="1" x14ac:dyDescent="0.2">
      <c r="B39" s="843"/>
      <c r="C39" s="79" t="s">
        <v>30</v>
      </c>
      <c r="D39" s="127"/>
      <c r="E39" s="127"/>
      <c r="F39" s="127"/>
      <c r="G39" s="127"/>
      <c r="H39" s="845" t="s">
        <v>114</v>
      </c>
      <c r="I39" s="143">
        <v>1133388.601</v>
      </c>
      <c r="J39" s="141">
        <v>4.5839999999999996</v>
      </c>
      <c r="K39" s="143">
        <v>952907.6</v>
      </c>
      <c r="L39" s="141">
        <v>3.85</v>
      </c>
      <c r="M39" s="143">
        <v>1233537.3540000001</v>
      </c>
      <c r="N39" s="143">
        <v>5.14</v>
      </c>
      <c r="O39" s="142">
        <v>29.45</v>
      </c>
    </row>
    <row r="40" spans="2:15" ht="15" customHeight="1" x14ac:dyDescent="0.2">
      <c r="B40" s="843"/>
      <c r="C40" s="119"/>
      <c r="D40" s="79" t="s">
        <v>2</v>
      </c>
      <c r="E40" s="127"/>
      <c r="F40" s="127"/>
      <c r="G40" s="127"/>
      <c r="H40" s="845" t="s">
        <v>215</v>
      </c>
      <c r="I40" s="141">
        <v>569800.81599999999</v>
      </c>
      <c r="J40" s="141">
        <v>2.3039999999999998</v>
      </c>
      <c r="K40" s="141">
        <v>485107.886</v>
      </c>
      <c r="L40" s="141">
        <v>1.96</v>
      </c>
      <c r="M40" s="141">
        <v>766879.23499999999</v>
      </c>
      <c r="N40" s="141">
        <v>3.1949999999999998</v>
      </c>
      <c r="O40" s="142">
        <v>58.084000000000003</v>
      </c>
    </row>
    <row r="41" spans="2:15" ht="15" customHeight="1" x14ac:dyDescent="0.2">
      <c r="B41" s="843"/>
      <c r="C41" s="119"/>
      <c r="D41" s="148" t="s">
        <v>3</v>
      </c>
      <c r="E41" s="149"/>
      <c r="F41" s="149"/>
      <c r="G41" s="149"/>
      <c r="H41" s="847" t="s">
        <v>216</v>
      </c>
      <c r="I41" s="144">
        <v>563587.78599999996</v>
      </c>
      <c r="J41" s="144">
        <v>2.2789999999999999</v>
      </c>
      <c r="K41" s="144">
        <v>467799.71399999998</v>
      </c>
      <c r="L41" s="144">
        <v>1.89</v>
      </c>
      <c r="M41" s="144">
        <v>466658.11900000001</v>
      </c>
      <c r="N41" s="144">
        <v>1.944</v>
      </c>
      <c r="O41" s="145">
        <v>-0.24399999999999999</v>
      </c>
    </row>
    <row r="42" spans="2:15" ht="15" customHeight="1" x14ac:dyDescent="0.2">
      <c r="B42" s="843"/>
      <c r="C42" s="79" t="s">
        <v>31</v>
      </c>
      <c r="D42" s="127"/>
      <c r="E42" s="127"/>
      <c r="F42" s="127"/>
      <c r="G42" s="127"/>
      <c r="H42" s="845" t="s">
        <v>115</v>
      </c>
      <c r="I42" s="143">
        <v>957511.99300000002</v>
      </c>
      <c r="J42" s="141">
        <v>3.8719999999999999</v>
      </c>
      <c r="K42" s="143">
        <v>1153710.871</v>
      </c>
      <c r="L42" s="141">
        <v>4.6619999999999999</v>
      </c>
      <c r="M42" s="143">
        <v>923195.22100000002</v>
      </c>
      <c r="N42" s="143">
        <v>3.8460000000000001</v>
      </c>
      <c r="O42" s="142">
        <v>-19.98</v>
      </c>
    </row>
    <row r="43" spans="2:15" ht="15" customHeight="1" x14ac:dyDescent="0.2">
      <c r="B43" s="843"/>
      <c r="C43" s="119"/>
      <c r="D43" s="79" t="s">
        <v>2</v>
      </c>
      <c r="E43" s="127"/>
      <c r="F43" s="127"/>
      <c r="G43" s="127"/>
      <c r="H43" s="845" t="s">
        <v>217</v>
      </c>
      <c r="I43" s="141">
        <v>838569.42200000002</v>
      </c>
      <c r="J43" s="141">
        <v>3.391</v>
      </c>
      <c r="K43" s="141">
        <v>1001327.404</v>
      </c>
      <c r="L43" s="141">
        <v>4.0460000000000003</v>
      </c>
      <c r="M43" s="141">
        <v>805398.02500000002</v>
      </c>
      <c r="N43" s="141">
        <v>3.3559999999999999</v>
      </c>
      <c r="O43" s="142">
        <v>-19.567</v>
      </c>
    </row>
    <row r="44" spans="2:15" ht="15" customHeight="1" thickBot="1" x14ac:dyDescent="0.25">
      <c r="B44" s="848"/>
      <c r="C44" s="148"/>
      <c r="D44" s="148" t="s">
        <v>3</v>
      </c>
      <c r="E44" s="149"/>
      <c r="F44" s="149"/>
      <c r="G44" s="849"/>
      <c r="H44" s="850" t="s">
        <v>218</v>
      </c>
      <c r="I44" s="146">
        <v>118942.571</v>
      </c>
      <c r="J44" s="146">
        <v>0.48099999999999998</v>
      </c>
      <c r="K44" s="146">
        <v>152383.467</v>
      </c>
      <c r="L44" s="146">
        <v>0.61599999999999999</v>
      </c>
      <c r="M44" s="146">
        <v>117797.196</v>
      </c>
      <c r="N44" s="146">
        <v>0.49099999999999999</v>
      </c>
      <c r="O44" s="147">
        <v>-22.696999999999999</v>
      </c>
    </row>
    <row r="45" spans="2:15" ht="15" customHeight="1" thickTop="1" x14ac:dyDescent="0.2">
      <c r="B45" s="837" t="s">
        <v>85</v>
      </c>
    </row>
    <row r="46" spans="2:15" ht="15" customHeight="1" thickBot="1" x14ac:dyDescent="0.25">
      <c r="B46" s="191" t="s">
        <v>361</v>
      </c>
    </row>
    <row r="47" spans="2:15" ht="15" customHeight="1" thickTop="1" thickBot="1" x14ac:dyDescent="0.25">
      <c r="B47" s="192"/>
      <c r="C47" s="193" t="s">
        <v>166</v>
      </c>
    </row>
    <row r="48" spans="2:15" ht="15" customHeight="1" thickTop="1" x14ac:dyDescent="0.2"/>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B1:P53"/>
  <sheetViews>
    <sheetView zoomScaleNormal="100" workbookViewId="0"/>
  </sheetViews>
  <sheetFormatPr defaultColWidth="8.58203125" defaultRowHeight="15" customHeight="1" x14ac:dyDescent="0.2"/>
  <cols>
    <col min="1" max="1" width="2.58203125" style="224" customWidth="1"/>
    <col min="2" max="3" width="2.08203125" style="224" customWidth="1"/>
    <col min="4" max="4" width="23.58203125" style="224" customWidth="1"/>
    <col min="5" max="7" width="2.58203125" style="224" customWidth="1"/>
    <col min="8" max="8" width="35.08203125" style="224" customWidth="1"/>
    <col min="9" max="12" width="12.58203125" style="224" customWidth="1"/>
    <col min="13" max="13" width="1.08203125" style="224" customWidth="1"/>
    <col min="14" max="15" width="9.08203125" style="224" bestFit="1" customWidth="1"/>
    <col min="16" max="16" width="8.58203125" style="224" customWidth="1"/>
    <col min="17" max="16384" width="8.58203125" style="224"/>
  </cols>
  <sheetData>
    <row r="1" spans="2:16" ht="15" customHeight="1" x14ac:dyDescent="0.2">
      <c r="B1" s="840" t="s">
        <v>35</v>
      </c>
      <c r="C1" s="405"/>
      <c r="D1" s="405"/>
      <c r="E1" s="405"/>
      <c r="F1" s="405"/>
      <c r="G1" s="405"/>
      <c r="H1" s="405"/>
      <c r="I1" s="405"/>
      <c r="J1" s="405"/>
      <c r="K1" s="222"/>
      <c r="L1" s="223"/>
      <c r="M1" s="226"/>
    </row>
    <row r="2" spans="2:16" ht="15.65" customHeight="1" x14ac:dyDescent="0.2">
      <c r="B2" s="203" t="s">
        <v>86</v>
      </c>
      <c r="C2" s="280"/>
      <c r="D2" s="280"/>
      <c r="E2" s="280"/>
      <c r="F2" s="280"/>
      <c r="G2" s="281"/>
      <c r="H2" s="282" t="s">
        <v>93</v>
      </c>
      <c r="I2" s="203" t="s">
        <v>530</v>
      </c>
      <c r="J2" s="203" t="s">
        <v>148</v>
      </c>
      <c r="K2" s="203" t="s">
        <v>145</v>
      </c>
      <c r="L2" s="283"/>
      <c r="M2" s="799"/>
      <c r="N2" s="198"/>
      <c r="O2" s="204"/>
      <c r="P2" s="204"/>
    </row>
    <row r="3" spans="2:16" ht="15.65" customHeight="1" x14ac:dyDescent="0.2">
      <c r="B3" s="276"/>
      <c r="C3" s="284"/>
      <c r="D3" s="284"/>
      <c r="E3" s="284"/>
      <c r="F3" s="284"/>
      <c r="G3" s="285"/>
      <c r="H3" s="285"/>
      <c r="I3" s="286"/>
      <c r="J3" s="276"/>
      <c r="K3" s="130"/>
      <c r="L3" s="131" t="s">
        <v>133</v>
      </c>
      <c r="N3" s="129"/>
      <c r="O3" s="129"/>
      <c r="P3" s="129"/>
    </row>
    <row r="4" spans="2:16" ht="15.65" customHeight="1" x14ac:dyDescent="0.2">
      <c r="B4" s="276"/>
      <c r="C4" s="284"/>
      <c r="D4" s="284"/>
      <c r="E4" s="284"/>
      <c r="F4" s="284"/>
      <c r="G4" s="285"/>
      <c r="H4" s="287"/>
      <c r="I4" s="286"/>
      <c r="J4" s="276"/>
      <c r="K4" s="130"/>
      <c r="L4" s="133"/>
      <c r="N4" s="129"/>
      <c r="O4" s="129"/>
      <c r="P4" s="129"/>
    </row>
    <row r="5" spans="2:16" ht="15.65" customHeight="1" thickBot="1" x14ac:dyDescent="0.25">
      <c r="B5" s="276"/>
      <c r="C5" s="284"/>
      <c r="D5" s="284"/>
      <c r="E5" s="284"/>
      <c r="F5" s="284"/>
      <c r="G5" s="284"/>
      <c r="H5" s="288"/>
      <c r="I5" s="286"/>
      <c r="J5" s="276"/>
      <c r="K5" s="130"/>
      <c r="L5" s="134"/>
      <c r="N5" s="129"/>
      <c r="O5" s="129"/>
      <c r="P5" s="129"/>
    </row>
    <row r="6" spans="2:16" s="246" customFormat="1" ht="15.65" customHeight="1" thickTop="1" x14ac:dyDescent="0.55000000000000004">
      <c r="B6" s="119"/>
      <c r="C6" s="129"/>
      <c r="D6" s="129"/>
      <c r="E6" s="129"/>
      <c r="F6" s="129"/>
      <c r="G6" s="129"/>
      <c r="H6" s="135"/>
      <c r="I6" s="249">
        <v>2017100000</v>
      </c>
      <c r="J6" s="249">
        <v>2018100000</v>
      </c>
      <c r="K6" s="249">
        <v>2019100000</v>
      </c>
      <c r="L6" s="250">
        <v>2019100000</v>
      </c>
      <c r="N6" s="251"/>
      <c r="O6" s="251"/>
      <c r="P6" s="251"/>
    </row>
    <row r="7" spans="2:16" ht="15.65" customHeight="1" x14ac:dyDescent="0.2">
      <c r="B7" s="119"/>
      <c r="C7" s="129"/>
      <c r="D7" s="129"/>
      <c r="E7" s="129"/>
      <c r="F7" s="129"/>
      <c r="G7" s="129"/>
      <c r="H7" s="624" t="s">
        <v>500</v>
      </c>
      <c r="I7" s="136" t="s">
        <v>333</v>
      </c>
      <c r="J7" s="137" t="s">
        <v>334</v>
      </c>
      <c r="K7" s="137" t="s">
        <v>335</v>
      </c>
      <c r="L7" s="138" t="s">
        <v>336</v>
      </c>
      <c r="N7" s="225"/>
      <c r="O7" s="225"/>
      <c r="P7" s="225"/>
    </row>
    <row r="8" spans="2:16" ht="15.65" customHeight="1" x14ac:dyDescent="0.2">
      <c r="B8" s="119"/>
      <c r="C8" s="129"/>
      <c r="D8" s="129"/>
      <c r="E8" s="129"/>
      <c r="F8" s="129"/>
      <c r="G8" s="129"/>
      <c r="H8" s="140"/>
      <c r="I8" s="19" t="s">
        <v>161</v>
      </c>
      <c r="J8" s="19" t="s">
        <v>161</v>
      </c>
      <c r="K8" s="19" t="s">
        <v>161</v>
      </c>
      <c r="L8" s="18" t="s">
        <v>96</v>
      </c>
      <c r="N8" s="225"/>
      <c r="O8" s="225"/>
      <c r="P8" s="225"/>
    </row>
    <row r="9" spans="2:16" ht="15" customHeight="1" x14ac:dyDescent="0.2">
      <c r="B9" s="79" t="s">
        <v>88</v>
      </c>
      <c r="C9" s="127"/>
      <c r="D9" s="841"/>
      <c r="E9" s="841"/>
      <c r="F9" s="841"/>
      <c r="G9" s="841"/>
      <c r="H9" s="842" t="s">
        <v>87</v>
      </c>
      <c r="I9" s="141">
        <v>7380.576</v>
      </c>
      <c r="J9" s="141">
        <v>7527.2719999999999</v>
      </c>
      <c r="K9" s="141">
        <v>7186.7920000000004</v>
      </c>
      <c r="L9" s="142">
        <v>-4.5229999999999997</v>
      </c>
    </row>
    <row r="10" spans="2:16" ht="15" customHeight="1" x14ac:dyDescent="0.2">
      <c r="B10" s="843"/>
      <c r="C10" s="844"/>
      <c r="D10" s="79" t="s">
        <v>2</v>
      </c>
      <c r="E10" s="127"/>
      <c r="F10" s="127"/>
      <c r="G10" s="127"/>
      <c r="H10" s="845" t="s">
        <v>195</v>
      </c>
      <c r="I10" s="141">
        <v>12887.807000000001</v>
      </c>
      <c r="J10" s="141">
        <v>13194.554</v>
      </c>
      <c r="K10" s="141">
        <v>12414.599</v>
      </c>
      <c r="L10" s="142">
        <v>-5.9109999999999996</v>
      </c>
    </row>
    <row r="11" spans="2:16" ht="15" customHeight="1" x14ac:dyDescent="0.2">
      <c r="B11" s="843"/>
      <c r="C11" s="846"/>
      <c r="D11" s="148" t="s">
        <v>3</v>
      </c>
      <c r="E11" s="149"/>
      <c r="F11" s="149"/>
      <c r="G11" s="149"/>
      <c r="H11" s="847" t="s">
        <v>196</v>
      </c>
      <c r="I11" s="143">
        <v>2445.9</v>
      </c>
      <c r="J11" s="143">
        <v>2386.201</v>
      </c>
      <c r="K11" s="144">
        <v>2352.7579999999998</v>
      </c>
      <c r="L11" s="145">
        <v>-1.4019999999999999</v>
      </c>
    </row>
    <row r="12" spans="2:16" ht="15" customHeight="1" x14ac:dyDescent="0.2">
      <c r="B12" s="843"/>
      <c r="C12" s="79" t="s">
        <v>4</v>
      </c>
      <c r="D12" s="129"/>
      <c r="E12" s="129"/>
      <c r="F12" s="129"/>
      <c r="G12" s="129"/>
      <c r="H12" s="845" t="s">
        <v>89</v>
      </c>
      <c r="I12" s="141">
        <v>8920.42</v>
      </c>
      <c r="J12" s="141">
        <v>10051.745000000001</v>
      </c>
      <c r="K12" s="141">
        <v>9416.0390000000007</v>
      </c>
      <c r="L12" s="142">
        <v>-6.3239999999999998</v>
      </c>
    </row>
    <row r="13" spans="2:16" ht="15" customHeight="1" x14ac:dyDescent="0.2">
      <c r="B13" s="843"/>
      <c r="C13" s="119"/>
      <c r="D13" s="79" t="s">
        <v>2</v>
      </c>
      <c r="E13" s="127"/>
      <c r="F13" s="127"/>
      <c r="G13" s="127"/>
      <c r="H13" s="845" t="s">
        <v>197</v>
      </c>
      <c r="I13" s="141">
        <v>11670.608</v>
      </c>
      <c r="J13" s="141">
        <v>13183.605</v>
      </c>
      <c r="K13" s="141">
        <v>12141.362999999999</v>
      </c>
      <c r="L13" s="142">
        <v>-7.9059999999999997</v>
      </c>
    </row>
    <row r="14" spans="2:16" ht="15" customHeight="1" x14ac:dyDescent="0.2">
      <c r="B14" s="843"/>
      <c r="C14" s="119"/>
      <c r="D14" s="148" t="s">
        <v>3</v>
      </c>
      <c r="E14" s="149"/>
      <c r="F14" s="149"/>
      <c r="G14" s="149"/>
      <c r="H14" s="847" t="s">
        <v>198</v>
      </c>
      <c r="I14" s="144">
        <v>3312.404</v>
      </c>
      <c r="J14" s="144">
        <v>3525.511</v>
      </c>
      <c r="K14" s="144">
        <v>3645.3870000000002</v>
      </c>
      <c r="L14" s="145">
        <v>3.4</v>
      </c>
    </row>
    <row r="15" spans="2:16" ht="15" customHeight="1" x14ac:dyDescent="0.2">
      <c r="B15" s="843"/>
      <c r="C15" s="79" t="s">
        <v>6</v>
      </c>
      <c r="D15" s="129"/>
      <c r="E15" s="129"/>
      <c r="F15" s="129"/>
      <c r="G15" s="129"/>
      <c r="H15" s="845" t="s">
        <v>90</v>
      </c>
      <c r="I15" s="141">
        <v>15701.217000000001</v>
      </c>
      <c r="J15" s="141">
        <v>16023.118</v>
      </c>
      <c r="K15" s="141">
        <v>14439.866</v>
      </c>
      <c r="L15" s="142">
        <v>-9.8810000000000002</v>
      </c>
    </row>
    <row r="16" spans="2:16" ht="15" customHeight="1" x14ac:dyDescent="0.2">
      <c r="B16" s="843"/>
      <c r="C16" s="119"/>
      <c r="D16" s="79" t="s">
        <v>2</v>
      </c>
      <c r="E16" s="127"/>
      <c r="F16" s="127"/>
      <c r="G16" s="127"/>
      <c r="H16" s="845" t="s">
        <v>199</v>
      </c>
      <c r="I16" s="141">
        <v>22598.127</v>
      </c>
      <c r="J16" s="141">
        <v>22955.019</v>
      </c>
      <c r="K16" s="141">
        <v>20667.953000000001</v>
      </c>
      <c r="L16" s="142">
        <v>-9.9629999999999992</v>
      </c>
    </row>
    <row r="17" spans="2:12" ht="15" customHeight="1" x14ac:dyDescent="0.2">
      <c r="B17" s="843"/>
      <c r="C17" s="119"/>
      <c r="D17" s="148" t="s">
        <v>3</v>
      </c>
      <c r="E17" s="149"/>
      <c r="F17" s="149"/>
      <c r="G17" s="149"/>
      <c r="H17" s="847" t="s">
        <v>200</v>
      </c>
      <c r="I17" s="144">
        <v>2959.2579999999998</v>
      </c>
      <c r="J17" s="144">
        <v>3020.7739999999999</v>
      </c>
      <c r="K17" s="144">
        <v>2714.5169999999998</v>
      </c>
      <c r="L17" s="145">
        <v>-10.138</v>
      </c>
    </row>
    <row r="18" spans="2:12" ht="15" customHeight="1" x14ac:dyDescent="0.2">
      <c r="B18" s="843"/>
      <c r="C18" s="79" t="s">
        <v>8</v>
      </c>
      <c r="D18" s="129"/>
      <c r="E18" s="129"/>
      <c r="F18" s="129"/>
      <c r="G18" s="129"/>
      <c r="H18" s="845" t="s">
        <v>91</v>
      </c>
      <c r="I18" s="141">
        <v>13860.692999999999</v>
      </c>
      <c r="J18" s="141">
        <v>16413.232</v>
      </c>
      <c r="K18" s="141">
        <v>15298.42</v>
      </c>
      <c r="L18" s="142">
        <v>-6.7919999999999998</v>
      </c>
    </row>
    <row r="19" spans="2:12" ht="15" customHeight="1" x14ac:dyDescent="0.2">
      <c r="B19" s="843"/>
      <c r="C19" s="119"/>
      <c r="D19" s="79" t="s">
        <v>2</v>
      </c>
      <c r="E19" s="127"/>
      <c r="F19" s="127"/>
      <c r="G19" s="127"/>
      <c r="H19" s="845" t="s">
        <v>201</v>
      </c>
      <c r="I19" s="141">
        <v>14489.797</v>
      </c>
      <c r="J19" s="141">
        <v>17170.823</v>
      </c>
      <c r="K19" s="141">
        <v>15943.236999999999</v>
      </c>
      <c r="L19" s="142">
        <v>-7.149</v>
      </c>
    </row>
    <row r="20" spans="2:12" ht="15" customHeight="1" x14ac:dyDescent="0.2">
      <c r="B20" s="843"/>
      <c r="C20" s="148"/>
      <c r="D20" s="148" t="s">
        <v>3</v>
      </c>
      <c r="E20" s="149"/>
      <c r="F20" s="149"/>
      <c r="G20" s="149"/>
      <c r="H20" s="847" t="s">
        <v>202</v>
      </c>
      <c r="I20" s="144">
        <v>2048.0169999999998</v>
      </c>
      <c r="J20" s="144">
        <v>2210.85</v>
      </c>
      <c r="K20" s="144">
        <v>2524.451</v>
      </c>
      <c r="L20" s="145">
        <v>14.185</v>
      </c>
    </row>
    <row r="21" spans="2:12" ht="15" customHeight="1" x14ac:dyDescent="0.2">
      <c r="B21" s="843"/>
      <c r="C21" s="79" t="s">
        <v>26</v>
      </c>
      <c r="D21" s="129"/>
      <c r="E21" s="129"/>
      <c r="F21" s="129"/>
      <c r="G21" s="129"/>
      <c r="H21" s="845" t="s">
        <v>108</v>
      </c>
      <c r="I21" s="141">
        <v>13107.817999999999</v>
      </c>
      <c r="J21" s="141">
        <v>14036.064</v>
      </c>
      <c r="K21" s="141">
        <v>13574.038</v>
      </c>
      <c r="L21" s="142">
        <v>-3.2919999999999998</v>
      </c>
    </row>
    <row r="22" spans="2:12" ht="15" customHeight="1" x14ac:dyDescent="0.2">
      <c r="B22" s="843"/>
      <c r="C22" s="119"/>
      <c r="D22" s="79" t="s">
        <v>2</v>
      </c>
      <c r="E22" s="127"/>
      <c r="F22" s="127"/>
      <c r="G22" s="127"/>
      <c r="H22" s="845" t="s">
        <v>203</v>
      </c>
      <c r="I22" s="141">
        <v>16780.646000000001</v>
      </c>
      <c r="J22" s="141">
        <v>17692.811000000002</v>
      </c>
      <c r="K22" s="141">
        <v>17178.038</v>
      </c>
      <c r="L22" s="142">
        <v>-2.91</v>
      </c>
    </row>
    <row r="23" spans="2:12" ht="15" customHeight="1" x14ac:dyDescent="0.2">
      <c r="B23" s="843"/>
      <c r="C23" s="148"/>
      <c r="D23" s="148" t="s">
        <v>3</v>
      </c>
      <c r="E23" s="149"/>
      <c r="F23" s="149"/>
      <c r="G23" s="149"/>
      <c r="H23" s="847" t="s">
        <v>204</v>
      </c>
      <c r="I23" s="144">
        <v>1770.721</v>
      </c>
      <c r="J23" s="144">
        <v>2241.2280000000001</v>
      </c>
      <c r="K23" s="144">
        <v>1838.1130000000001</v>
      </c>
      <c r="L23" s="145">
        <v>-17.986000000000001</v>
      </c>
    </row>
    <row r="24" spans="2:12" ht="15" customHeight="1" x14ac:dyDescent="0.2">
      <c r="B24" s="843"/>
      <c r="C24" s="79" t="s">
        <v>12</v>
      </c>
      <c r="D24" s="129"/>
      <c r="E24" s="129"/>
      <c r="F24" s="129"/>
      <c r="G24" s="129"/>
      <c r="H24" s="845" t="s">
        <v>109</v>
      </c>
      <c r="I24" s="141">
        <v>15501.384</v>
      </c>
      <c r="J24" s="141">
        <v>15711.767</v>
      </c>
      <c r="K24" s="141">
        <v>13819.445</v>
      </c>
      <c r="L24" s="142">
        <v>-12.044</v>
      </c>
    </row>
    <row r="25" spans="2:12" ht="15" customHeight="1" x14ac:dyDescent="0.2">
      <c r="B25" s="843"/>
      <c r="C25" s="119"/>
      <c r="D25" s="79" t="s">
        <v>2</v>
      </c>
      <c r="E25" s="127"/>
      <c r="F25" s="127"/>
      <c r="G25" s="127"/>
      <c r="H25" s="845" t="s">
        <v>205</v>
      </c>
      <c r="I25" s="141">
        <v>18695.975999999999</v>
      </c>
      <c r="J25" s="141">
        <v>18750.592000000001</v>
      </c>
      <c r="K25" s="141">
        <v>16536.473999999998</v>
      </c>
      <c r="L25" s="142">
        <v>-11.808</v>
      </c>
    </row>
    <row r="26" spans="2:12" ht="15" customHeight="1" x14ac:dyDescent="0.2">
      <c r="B26" s="843"/>
      <c r="C26" s="148"/>
      <c r="D26" s="148" t="s">
        <v>3</v>
      </c>
      <c r="E26" s="149"/>
      <c r="F26" s="149"/>
      <c r="G26" s="149"/>
      <c r="H26" s="847" t="s">
        <v>206</v>
      </c>
      <c r="I26" s="144">
        <v>2445.3760000000002</v>
      </c>
      <c r="J26" s="144">
        <v>2951.67</v>
      </c>
      <c r="K26" s="144">
        <v>2207.2429999999999</v>
      </c>
      <c r="L26" s="145">
        <v>-25.221</v>
      </c>
    </row>
    <row r="27" spans="2:12" ht="15" customHeight="1" x14ac:dyDescent="0.2">
      <c r="B27" s="843"/>
      <c r="C27" s="79" t="s">
        <v>14</v>
      </c>
      <c r="D27" s="129"/>
      <c r="E27" s="129"/>
      <c r="F27" s="129"/>
      <c r="G27" s="129"/>
      <c r="H27" s="845" t="s">
        <v>110</v>
      </c>
      <c r="I27" s="141">
        <v>3482.94</v>
      </c>
      <c r="J27" s="141">
        <v>2798.2849999999999</v>
      </c>
      <c r="K27" s="141">
        <v>2813.1619999999998</v>
      </c>
      <c r="L27" s="142">
        <v>0.53200000000000003</v>
      </c>
    </row>
    <row r="28" spans="2:12" ht="15" customHeight="1" x14ac:dyDescent="0.2">
      <c r="B28" s="843"/>
      <c r="C28" s="119"/>
      <c r="D28" s="79" t="s">
        <v>2</v>
      </c>
      <c r="E28" s="127"/>
      <c r="F28" s="127"/>
      <c r="G28" s="127"/>
      <c r="H28" s="845" t="s">
        <v>207</v>
      </c>
      <c r="I28" s="141">
        <v>6442.9189999999999</v>
      </c>
      <c r="J28" s="141">
        <v>4240.5159999999996</v>
      </c>
      <c r="K28" s="141">
        <v>3927.59</v>
      </c>
      <c r="L28" s="142">
        <v>-7.3789999999999996</v>
      </c>
    </row>
    <row r="29" spans="2:12" ht="15" customHeight="1" x14ac:dyDescent="0.2">
      <c r="B29" s="843"/>
      <c r="C29" s="148"/>
      <c r="D29" s="148" t="s">
        <v>3</v>
      </c>
      <c r="E29" s="149"/>
      <c r="F29" s="149"/>
      <c r="G29" s="149"/>
      <c r="H29" s="847" t="s">
        <v>208</v>
      </c>
      <c r="I29" s="144">
        <v>1614.5540000000001</v>
      </c>
      <c r="J29" s="144">
        <v>1865.0409999999999</v>
      </c>
      <c r="K29" s="144">
        <v>2087.6260000000002</v>
      </c>
      <c r="L29" s="145">
        <v>11.935</v>
      </c>
    </row>
    <row r="30" spans="2:12" ht="15" customHeight="1" x14ac:dyDescent="0.2">
      <c r="B30" s="843"/>
      <c r="C30" s="79" t="s">
        <v>27</v>
      </c>
      <c r="D30" s="129"/>
      <c r="E30" s="129"/>
      <c r="F30" s="129"/>
      <c r="G30" s="129"/>
      <c r="H30" s="845" t="s">
        <v>111</v>
      </c>
      <c r="I30" s="141">
        <v>8644.2090000000007</v>
      </c>
      <c r="J30" s="141">
        <v>9647.2639999999992</v>
      </c>
      <c r="K30" s="141">
        <v>7859.0429999999997</v>
      </c>
      <c r="L30" s="142">
        <v>-18.536000000000001</v>
      </c>
    </row>
    <row r="31" spans="2:12" ht="15" customHeight="1" x14ac:dyDescent="0.2">
      <c r="B31" s="843"/>
      <c r="C31" s="119"/>
      <c r="D31" s="79" t="s">
        <v>2</v>
      </c>
      <c r="E31" s="127"/>
      <c r="F31" s="127"/>
      <c r="G31" s="127"/>
      <c r="H31" s="845" t="s">
        <v>209</v>
      </c>
      <c r="I31" s="141">
        <v>13173.433000000001</v>
      </c>
      <c r="J31" s="141">
        <v>14479.601000000001</v>
      </c>
      <c r="K31" s="141">
        <v>11933.578</v>
      </c>
      <c r="L31" s="142">
        <v>-17.584</v>
      </c>
    </row>
    <row r="32" spans="2:12" ht="15" customHeight="1" x14ac:dyDescent="0.2">
      <c r="B32" s="843"/>
      <c r="C32" s="148"/>
      <c r="D32" s="148" t="s">
        <v>3</v>
      </c>
      <c r="E32" s="149"/>
      <c r="F32" s="149"/>
      <c r="G32" s="149"/>
      <c r="H32" s="847" t="s">
        <v>210</v>
      </c>
      <c r="I32" s="144">
        <v>3243.748</v>
      </c>
      <c r="J32" s="144">
        <v>3786.3890000000001</v>
      </c>
      <c r="K32" s="144">
        <v>2722.8020000000001</v>
      </c>
      <c r="L32" s="145">
        <v>-28.09</v>
      </c>
    </row>
    <row r="33" spans="2:12" ht="15" customHeight="1" x14ac:dyDescent="0.2">
      <c r="B33" s="843"/>
      <c r="C33" s="79" t="s">
        <v>28</v>
      </c>
      <c r="D33" s="127"/>
      <c r="E33" s="127"/>
      <c r="F33" s="127"/>
      <c r="G33" s="127"/>
      <c r="H33" s="845" t="s">
        <v>112</v>
      </c>
      <c r="I33" s="143">
        <v>7947.7619999999997</v>
      </c>
      <c r="J33" s="143">
        <v>7624.3509999999997</v>
      </c>
      <c r="K33" s="141">
        <v>12538.115</v>
      </c>
      <c r="L33" s="142">
        <v>64.447999999999993</v>
      </c>
    </row>
    <row r="34" spans="2:12" ht="15" customHeight="1" x14ac:dyDescent="0.2">
      <c r="B34" s="843"/>
      <c r="C34" s="119"/>
      <c r="D34" s="79" t="s">
        <v>2</v>
      </c>
      <c r="E34" s="127"/>
      <c r="F34" s="127"/>
      <c r="G34" s="127"/>
      <c r="H34" s="845" t="s">
        <v>211</v>
      </c>
      <c r="I34" s="141">
        <v>8868.2389999999996</v>
      </c>
      <c r="J34" s="141">
        <v>9301.1919999999991</v>
      </c>
      <c r="K34" s="141">
        <v>17834.87</v>
      </c>
      <c r="L34" s="142">
        <v>91.748000000000005</v>
      </c>
    </row>
    <row r="35" spans="2:12" ht="15" customHeight="1" x14ac:dyDescent="0.2">
      <c r="B35" s="843"/>
      <c r="C35" s="119"/>
      <c r="D35" s="148" t="s">
        <v>3</v>
      </c>
      <c r="E35" s="149"/>
      <c r="F35" s="149"/>
      <c r="G35" s="149"/>
      <c r="H35" s="847" t="s">
        <v>212</v>
      </c>
      <c r="I35" s="144">
        <v>7162.0339999999997</v>
      </c>
      <c r="J35" s="144">
        <v>6194.75</v>
      </c>
      <c r="K35" s="144">
        <v>7739.5749999999998</v>
      </c>
      <c r="L35" s="145">
        <v>24.937999999999999</v>
      </c>
    </row>
    <row r="36" spans="2:12" ht="15" customHeight="1" x14ac:dyDescent="0.2">
      <c r="B36" s="843"/>
      <c r="C36" s="79" t="s">
        <v>29</v>
      </c>
      <c r="D36" s="127"/>
      <c r="E36" s="127"/>
      <c r="F36" s="127"/>
      <c r="G36" s="127"/>
      <c r="H36" s="845" t="s">
        <v>113</v>
      </c>
      <c r="I36" s="143">
        <v>2126.12</v>
      </c>
      <c r="J36" s="143">
        <v>1735.3219999999999</v>
      </c>
      <c r="K36" s="141">
        <v>1328.1369999999999</v>
      </c>
      <c r="L36" s="142">
        <v>-23.463999999999999</v>
      </c>
    </row>
    <row r="37" spans="2:12" ht="15" customHeight="1" x14ac:dyDescent="0.2">
      <c r="B37" s="843"/>
      <c r="C37" s="119"/>
      <c r="D37" s="79" t="s">
        <v>2</v>
      </c>
      <c r="E37" s="127"/>
      <c r="F37" s="127"/>
      <c r="G37" s="127"/>
      <c r="H37" s="845" t="s">
        <v>213</v>
      </c>
      <c r="I37" s="141">
        <v>3461.2310000000002</v>
      </c>
      <c r="J37" s="141">
        <v>3415.585</v>
      </c>
      <c r="K37" s="141">
        <v>1847.26</v>
      </c>
      <c r="L37" s="142">
        <v>-45.917000000000002</v>
      </c>
    </row>
    <row r="38" spans="2:12" ht="15" customHeight="1" x14ac:dyDescent="0.2">
      <c r="B38" s="843"/>
      <c r="C38" s="148"/>
      <c r="D38" s="148" t="s">
        <v>3</v>
      </c>
      <c r="E38" s="149"/>
      <c r="F38" s="149"/>
      <c r="G38" s="149"/>
      <c r="H38" s="847" t="s">
        <v>214</v>
      </c>
      <c r="I38" s="144">
        <v>1813.99</v>
      </c>
      <c r="J38" s="144">
        <v>1337.673</v>
      </c>
      <c r="K38" s="144">
        <v>1202.952</v>
      </c>
      <c r="L38" s="145">
        <v>-10.071</v>
      </c>
    </row>
    <row r="39" spans="2:12" ht="15" customHeight="1" x14ac:dyDescent="0.2">
      <c r="B39" s="843"/>
      <c r="C39" s="79" t="s">
        <v>30</v>
      </c>
      <c r="D39" s="127"/>
      <c r="E39" s="127"/>
      <c r="F39" s="127"/>
      <c r="G39" s="127"/>
      <c r="H39" s="845" t="s">
        <v>114</v>
      </c>
      <c r="I39" s="143">
        <v>3049.6849999999999</v>
      </c>
      <c r="J39" s="143">
        <v>2595.8139999999999</v>
      </c>
      <c r="K39" s="141">
        <v>3322.9369999999999</v>
      </c>
      <c r="L39" s="142">
        <v>28.010999999999999</v>
      </c>
    </row>
    <row r="40" spans="2:12" ht="15" customHeight="1" x14ac:dyDescent="0.2">
      <c r="B40" s="843"/>
      <c r="C40" s="119"/>
      <c r="D40" s="79" t="s">
        <v>2</v>
      </c>
      <c r="E40" s="127"/>
      <c r="F40" s="127"/>
      <c r="G40" s="127"/>
      <c r="H40" s="845" t="s">
        <v>215</v>
      </c>
      <c r="I40" s="141">
        <v>8903.3880000000008</v>
      </c>
      <c r="J40" s="141">
        <v>7646.2370000000001</v>
      </c>
      <c r="K40" s="141">
        <v>11689.519</v>
      </c>
      <c r="L40" s="142">
        <v>52.878999999999998</v>
      </c>
    </row>
    <row r="41" spans="2:12" ht="15" customHeight="1" x14ac:dyDescent="0.2">
      <c r="B41" s="843"/>
      <c r="C41" s="119"/>
      <c r="D41" s="148" t="s">
        <v>3</v>
      </c>
      <c r="E41" s="149"/>
      <c r="F41" s="149"/>
      <c r="G41" s="149"/>
      <c r="H41" s="847" t="s">
        <v>216</v>
      </c>
      <c r="I41" s="144">
        <v>1831.954</v>
      </c>
      <c r="J41" s="144">
        <v>1540.5889999999999</v>
      </c>
      <c r="K41" s="144">
        <v>1526.9480000000001</v>
      </c>
      <c r="L41" s="145">
        <v>-0.88500000000000001</v>
      </c>
    </row>
    <row r="42" spans="2:12" ht="15" customHeight="1" x14ac:dyDescent="0.2">
      <c r="B42" s="843"/>
      <c r="C42" s="79" t="s">
        <v>31</v>
      </c>
      <c r="D42" s="127"/>
      <c r="E42" s="127"/>
      <c r="F42" s="127"/>
      <c r="G42" s="127"/>
      <c r="H42" s="845" t="s">
        <v>115</v>
      </c>
      <c r="I42" s="143">
        <v>7058.7160000000003</v>
      </c>
      <c r="J42" s="143">
        <v>8717.1200000000008</v>
      </c>
      <c r="K42" s="141">
        <v>6784.2089999999998</v>
      </c>
      <c r="L42" s="142">
        <v>-22.173999999999999</v>
      </c>
    </row>
    <row r="43" spans="2:12" ht="15" customHeight="1" x14ac:dyDescent="0.2">
      <c r="B43" s="843"/>
      <c r="C43" s="119"/>
      <c r="D43" s="79" t="s">
        <v>2</v>
      </c>
      <c r="E43" s="127"/>
      <c r="F43" s="127"/>
      <c r="G43" s="127"/>
      <c r="H43" s="845" t="s">
        <v>217</v>
      </c>
      <c r="I43" s="141">
        <v>9562.3510000000006</v>
      </c>
      <c r="J43" s="141">
        <v>11619.428</v>
      </c>
      <c r="K43" s="141">
        <v>9003.1859999999997</v>
      </c>
      <c r="L43" s="142">
        <v>-22.515999999999998</v>
      </c>
    </row>
    <row r="44" spans="2:12" ht="15" customHeight="1" thickBot="1" x14ac:dyDescent="0.25">
      <c r="B44" s="848"/>
      <c r="C44" s="148"/>
      <c r="D44" s="148" t="s">
        <v>3</v>
      </c>
      <c r="E44" s="149"/>
      <c r="F44" s="149"/>
      <c r="G44" s="849"/>
      <c r="H44" s="850" t="s">
        <v>218</v>
      </c>
      <c r="I44" s="146">
        <v>2480.3110000000001</v>
      </c>
      <c r="J44" s="146">
        <v>3300.2719999999999</v>
      </c>
      <c r="K44" s="146">
        <v>2526.59</v>
      </c>
      <c r="L44" s="147">
        <v>-23.443000000000001</v>
      </c>
    </row>
    <row r="45" spans="2:12" ht="15" customHeight="1" thickTop="1" thickBot="1" x14ac:dyDescent="0.25">
      <c r="B45" s="837" t="s">
        <v>360</v>
      </c>
    </row>
    <row r="46" spans="2:12" ht="15" customHeight="1" thickTop="1" thickBot="1" x14ac:dyDescent="0.25">
      <c r="B46" s="192"/>
      <c r="C46" s="193" t="s">
        <v>166</v>
      </c>
    </row>
    <row r="47" spans="2:12" ht="15" customHeight="1" thickTop="1" x14ac:dyDescent="0.2"/>
    <row r="53" ht="12.65" customHeight="1" x14ac:dyDescent="0.2"/>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dimension ref="B1:L24"/>
  <sheetViews>
    <sheetView zoomScaleNormal="100" workbookViewId="0"/>
  </sheetViews>
  <sheetFormatPr defaultColWidth="8.58203125" defaultRowHeight="15" customHeight="1" x14ac:dyDescent="0.2"/>
  <cols>
    <col min="1" max="1" width="2.58203125" style="224" customWidth="1"/>
    <col min="2" max="2" width="2.08203125" style="224" customWidth="1"/>
    <col min="3" max="3" width="25.83203125" style="224" customWidth="1"/>
    <col min="4" max="7" width="2.58203125" style="224" customWidth="1"/>
    <col min="8" max="8" width="35.08203125" style="224" customWidth="1"/>
    <col min="9" max="12" width="12.58203125" style="224" customWidth="1"/>
    <col min="13" max="13" width="5.08203125" style="224" customWidth="1"/>
    <col min="14" max="16384" width="8.58203125" style="224"/>
  </cols>
  <sheetData>
    <row r="1" spans="2:12" ht="15" customHeight="1" x14ac:dyDescent="0.2">
      <c r="B1" s="840" t="s">
        <v>36</v>
      </c>
    </row>
    <row r="2" spans="2:12" ht="15.65" customHeight="1" x14ac:dyDescent="0.2">
      <c r="B2" s="51" t="s">
        <v>155</v>
      </c>
      <c r="C2" s="53"/>
      <c r="D2" s="53"/>
      <c r="E2" s="53"/>
      <c r="F2" s="53"/>
      <c r="G2" s="52"/>
      <c r="H2" s="53" t="s">
        <v>93</v>
      </c>
      <c r="I2" s="152" t="s">
        <v>530</v>
      </c>
      <c r="J2" s="152" t="s">
        <v>148</v>
      </c>
      <c r="K2" s="152" t="s">
        <v>145</v>
      </c>
      <c r="L2" s="273"/>
    </row>
    <row r="3" spans="2:12" s="257" customFormat="1" ht="15.65" customHeight="1" x14ac:dyDescent="0.2">
      <c r="B3" s="274"/>
      <c r="C3" s="390"/>
      <c r="D3" s="390"/>
      <c r="E3" s="390"/>
      <c r="F3" s="390"/>
      <c r="G3" s="275"/>
      <c r="H3" s="275"/>
      <c r="I3" s="286"/>
      <c r="J3" s="276"/>
      <c r="K3" s="276"/>
      <c r="L3" s="131" t="s">
        <v>133</v>
      </c>
    </row>
    <row r="4" spans="2:12" ht="15.65" customHeight="1" x14ac:dyDescent="0.2">
      <c r="B4" s="55"/>
      <c r="C4" s="56"/>
      <c r="D4" s="56"/>
      <c r="E4" s="56"/>
      <c r="F4" s="56"/>
      <c r="G4" s="269"/>
      <c r="H4" s="269"/>
      <c r="I4" s="286"/>
      <c r="J4" s="276"/>
      <c r="K4" s="276"/>
      <c r="L4" s="277"/>
    </row>
    <row r="5" spans="2:12" ht="15.65" customHeight="1" thickBot="1" x14ac:dyDescent="0.25">
      <c r="B5" s="55"/>
      <c r="C5" s="56"/>
      <c r="D5" s="56"/>
      <c r="E5" s="56"/>
      <c r="F5" s="56"/>
      <c r="G5" s="269"/>
      <c r="H5" s="389"/>
      <c r="I5" s="286"/>
      <c r="J5" s="276"/>
      <c r="K5" s="276"/>
      <c r="L5" s="278"/>
    </row>
    <row r="6" spans="2:12" s="246" customFormat="1" ht="15.65" customHeight="1" thickTop="1" x14ac:dyDescent="0.55000000000000004">
      <c r="B6" s="60"/>
      <c r="C6" s="61"/>
      <c r="D6" s="61"/>
      <c r="E6" s="61"/>
      <c r="F6" s="61"/>
      <c r="G6" s="61"/>
      <c r="H6" s="125"/>
      <c r="I6" s="249">
        <v>2017100000</v>
      </c>
      <c r="J6" s="249">
        <v>2018100000</v>
      </c>
      <c r="K6" s="749">
        <v>2019100000</v>
      </c>
      <c r="L6" s="250">
        <v>2019100000</v>
      </c>
    </row>
    <row r="7" spans="2:12" ht="15.65" customHeight="1" x14ac:dyDescent="0.2">
      <c r="B7" s="60"/>
      <c r="C7" s="61"/>
      <c r="D7" s="61"/>
      <c r="E7" s="61"/>
      <c r="F7" s="61"/>
      <c r="G7" s="61"/>
      <c r="H7" s="773" t="s">
        <v>500</v>
      </c>
      <c r="I7" s="115" t="s">
        <v>134</v>
      </c>
      <c r="J7" s="115" t="s">
        <v>165</v>
      </c>
      <c r="K7" s="115" t="s">
        <v>173</v>
      </c>
      <c r="L7" s="116" t="s">
        <v>332</v>
      </c>
    </row>
    <row r="8" spans="2:12" ht="15.65" customHeight="1" x14ac:dyDescent="0.2">
      <c r="B8" s="60"/>
      <c r="C8" s="67"/>
      <c r="D8" s="67"/>
      <c r="E8" s="67"/>
      <c r="F8" s="67"/>
      <c r="G8" s="118"/>
      <c r="H8" s="140"/>
      <c r="I8" s="123" t="s">
        <v>126</v>
      </c>
      <c r="J8" s="123" t="s">
        <v>126</v>
      </c>
      <c r="K8" s="123" t="s">
        <v>126</v>
      </c>
      <c r="L8" s="126" t="s">
        <v>96</v>
      </c>
    </row>
    <row r="9" spans="2:12" ht="15" customHeight="1" x14ac:dyDescent="0.2">
      <c r="B9" s="79" t="s">
        <v>227</v>
      </c>
      <c r="C9" s="61"/>
      <c r="D9" s="61"/>
      <c r="E9" s="61"/>
      <c r="F9" s="61"/>
      <c r="G9" s="61"/>
      <c r="H9" s="833" t="s">
        <v>227</v>
      </c>
      <c r="I9" s="42">
        <v>140335250.98199999</v>
      </c>
      <c r="J9" s="42">
        <v>138748391.373</v>
      </c>
      <c r="K9" s="42">
        <v>139156885.61199999</v>
      </c>
      <c r="L9" s="43">
        <v>0.29399999999999998</v>
      </c>
    </row>
    <row r="10" spans="2:12" ht="15" customHeight="1" x14ac:dyDescent="0.2">
      <c r="B10" s="60"/>
      <c r="C10" s="834" t="s">
        <v>5</v>
      </c>
      <c r="D10" s="835"/>
      <c r="E10" s="835"/>
      <c r="F10" s="835"/>
      <c r="G10" s="835"/>
      <c r="H10" s="210" t="s">
        <v>228</v>
      </c>
      <c r="I10" s="44">
        <v>19679823.441</v>
      </c>
      <c r="J10" s="44">
        <v>20276080.473000001</v>
      </c>
      <c r="K10" s="44">
        <v>19942777.998</v>
      </c>
      <c r="L10" s="45">
        <v>-1.6439999999999999</v>
      </c>
    </row>
    <row r="11" spans="2:12" ht="15" customHeight="1" x14ac:dyDescent="0.2">
      <c r="B11" s="60"/>
      <c r="C11" s="74" t="s">
        <v>7</v>
      </c>
      <c r="D11" s="379"/>
      <c r="E11" s="379"/>
      <c r="F11" s="379"/>
      <c r="G11" s="379"/>
      <c r="H11" s="211" t="s">
        <v>229</v>
      </c>
      <c r="I11" s="46">
        <v>37288434.611000001</v>
      </c>
      <c r="J11" s="46">
        <v>36382623.105999999</v>
      </c>
      <c r="K11" s="46">
        <v>36307312.082999997</v>
      </c>
      <c r="L11" s="47">
        <v>-0.20699999999999999</v>
      </c>
    </row>
    <row r="12" spans="2:12" ht="15" customHeight="1" x14ac:dyDescent="0.2">
      <c r="B12" s="60"/>
      <c r="C12" s="74" t="s">
        <v>9</v>
      </c>
      <c r="D12" s="379"/>
      <c r="E12" s="379"/>
      <c r="F12" s="379"/>
      <c r="G12" s="379"/>
      <c r="H12" s="211" t="s">
        <v>230</v>
      </c>
      <c r="I12" s="46">
        <v>4864722.0659999996</v>
      </c>
      <c r="J12" s="46">
        <v>5223556.8490000004</v>
      </c>
      <c r="K12" s="46">
        <v>5732086.1330000004</v>
      </c>
      <c r="L12" s="47">
        <v>9.7349999999999994</v>
      </c>
    </row>
    <row r="13" spans="2:12" ht="15" customHeight="1" x14ac:dyDescent="0.2">
      <c r="B13" s="60"/>
      <c r="C13" s="74" t="s">
        <v>11</v>
      </c>
      <c r="D13" s="379"/>
      <c r="E13" s="379"/>
      <c r="F13" s="379"/>
      <c r="G13" s="379"/>
      <c r="H13" s="211" t="s">
        <v>231</v>
      </c>
      <c r="I13" s="46">
        <v>11618148.064999999</v>
      </c>
      <c r="J13" s="46">
        <v>10939028.380999999</v>
      </c>
      <c r="K13" s="46">
        <v>11890072.514</v>
      </c>
      <c r="L13" s="47">
        <v>8.6940000000000008</v>
      </c>
    </row>
    <row r="14" spans="2:12" ht="15" customHeight="1" x14ac:dyDescent="0.2">
      <c r="B14" s="60"/>
      <c r="C14" s="74" t="s">
        <v>37</v>
      </c>
      <c r="D14" s="379"/>
      <c r="E14" s="379"/>
      <c r="F14" s="379"/>
      <c r="G14" s="379"/>
      <c r="H14" s="211" t="s">
        <v>232</v>
      </c>
      <c r="I14" s="46">
        <v>15874106.76</v>
      </c>
      <c r="J14" s="46">
        <v>16291710.614</v>
      </c>
      <c r="K14" s="46">
        <v>15941651.743000001</v>
      </c>
      <c r="L14" s="47">
        <v>-2.149</v>
      </c>
    </row>
    <row r="15" spans="2:12" ht="15" customHeight="1" x14ac:dyDescent="0.2">
      <c r="B15" s="60"/>
      <c r="C15" s="74" t="s">
        <v>15</v>
      </c>
      <c r="D15" s="379"/>
      <c r="E15" s="379"/>
      <c r="F15" s="379"/>
      <c r="G15" s="379"/>
      <c r="H15" s="211" t="s">
        <v>233</v>
      </c>
      <c r="I15" s="46">
        <v>14593307.505999999</v>
      </c>
      <c r="J15" s="46">
        <v>13389195.185000001</v>
      </c>
      <c r="K15" s="46">
        <v>13162479.186000001</v>
      </c>
      <c r="L15" s="47">
        <v>-1.6930000000000001</v>
      </c>
    </row>
    <row r="16" spans="2:12" ht="15" customHeight="1" x14ac:dyDescent="0.2">
      <c r="B16" s="60"/>
      <c r="C16" s="74" t="s">
        <v>38</v>
      </c>
      <c r="D16" s="379"/>
      <c r="E16" s="379"/>
      <c r="F16" s="379"/>
      <c r="G16" s="379"/>
      <c r="H16" s="211" t="s">
        <v>234</v>
      </c>
      <c r="I16" s="46">
        <v>9810939.0600000005</v>
      </c>
      <c r="J16" s="46">
        <v>10235750.327</v>
      </c>
      <c r="K16" s="46">
        <v>9519081.1720000003</v>
      </c>
      <c r="L16" s="47">
        <v>-7.0019999999999998</v>
      </c>
    </row>
    <row r="17" spans="2:12" ht="15" customHeight="1" x14ac:dyDescent="0.2">
      <c r="B17" s="60"/>
      <c r="C17" s="87" t="s">
        <v>39</v>
      </c>
      <c r="D17" s="376"/>
      <c r="E17" s="376"/>
      <c r="F17" s="376"/>
      <c r="G17" s="376"/>
      <c r="H17" s="214" t="s">
        <v>235</v>
      </c>
      <c r="I17" s="46">
        <v>4827142.1090000002</v>
      </c>
      <c r="J17" s="46">
        <v>4854125.2139999997</v>
      </c>
      <c r="K17" s="46">
        <v>5774002.557</v>
      </c>
      <c r="L17" s="47">
        <v>18.95</v>
      </c>
    </row>
    <row r="18" spans="2:12" ht="15" customHeight="1" x14ac:dyDescent="0.2">
      <c r="B18" s="60"/>
      <c r="C18" s="74" t="s">
        <v>19</v>
      </c>
      <c r="D18" s="379"/>
      <c r="E18" s="379"/>
      <c r="F18" s="379"/>
      <c r="G18" s="379"/>
      <c r="H18" s="214" t="s">
        <v>236</v>
      </c>
      <c r="I18" s="46">
        <v>6083565.7520000003</v>
      </c>
      <c r="J18" s="46">
        <v>6189049.3159999996</v>
      </c>
      <c r="K18" s="46">
        <v>5566877.6900000004</v>
      </c>
      <c r="L18" s="47">
        <v>-10.053000000000001</v>
      </c>
    </row>
    <row r="19" spans="2:12" ht="15" customHeight="1" x14ac:dyDescent="0.2">
      <c r="B19" s="72"/>
      <c r="C19" s="87" t="s">
        <v>21</v>
      </c>
      <c r="D19" s="376"/>
      <c r="E19" s="376"/>
      <c r="F19" s="376"/>
      <c r="G19" s="376"/>
      <c r="H19" s="214" t="s">
        <v>237</v>
      </c>
      <c r="I19" s="46">
        <v>5400939.6880000001</v>
      </c>
      <c r="J19" s="46">
        <v>5446417.6150000002</v>
      </c>
      <c r="K19" s="46">
        <v>5728542.71</v>
      </c>
      <c r="L19" s="47">
        <v>5.18</v>
      </c>
    </row>
    <row r="20" spans="2:12" ht="15" customHeight="1" thickBot="1" x14ac:dyDescent="0.25">
      <c r="B20" s="836"/>
      <c r="C20" s="76" t="s">
        <v>23</v>
      </c>
      <c r="D20" s="380"/>
      <c r="E20" s="380"/>
      <c r="F20" s="380"/>
      <c r="G20" s="392"/>
      <c r="H20" s="217" t="s">
        <v>238</v>
      </c>
      <c r="I20" s="48">
        <v>10294121.925000001</v>
      </c>
      <c r="J20" s="48">
        <v>9520854.2929999996</v>
      </c>
      <c r="K20" s="48">
        <v>9592001.8239999991</v>
      </c>
      <c r="L20" s="49">
        <v>0.747</v>
      </c>
    </row>
    <row r="21" spans="2:12" ht="15" customHeight="1" thickTop="1" x14ac:dyDescent="0.2">
      <c r="B21" s="837" t="s">
        <v>85</v>
      </c>
    </row>
    <row r="22" spans="2:12" ht="15" customHeight="1" thickBot="1" x14ac:dyDescent="0.25">
      <c r="B22" s="191" t="s">
        <v>359</v>
      </c>
    </row>
    <row r="23" spans="2:12" ht="15" customHeight="1" thickTop="1" thickBot="1" x14ac:dyDescent="0.25">
      <c r="B23" s="192"/>
      <c r="C23" s="193" t="s">
        <v>166</v>
      </c>
      <c r="D23" s="193"/>
      <c r="E23" s="193"/>
      <c r="F23" s="193"/>
      <c r="G23" s="193"/>
      <c r="H23" s="226"/>
      <c r="I23" s="226"/>
      <c r="J23" s="226"/>
      <c r="K23" s="226"/>
      <c r="L23" s="226"/>
    </row>
    <row r="24" spans="2:12" ht="15" customHeight="1" thickTop="1" x14ac:dyDescent="0.2"/>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dimension ref="B1:M23"/>
  <sheetViews>
    <sheetView zoomScaleNormal="100" workbookViewId="0"/>
  </sheetViews>
  <sheetFormatPr defaultColWidth="8.58203125" defaultRowHeight="15" customHeight="1" x14ac:dyDescent="0.2"/>
  <cols>
    <col min="1" max="1" width="2.58203125" style="224" customWidth="1"/>
    <col min="2" max="2" width="2.08203125" style="224" customWidth="1"/>
    <col min="3" max="3" width="25.83203125" style="224" customWidth="1"/>
    <col min="4" max="7" width="2.58203125" style="224" customWidth="1"/>
    <col min="8" max="8" width="35" style="224" customWidth="1"/>
    <col min="9" max="12" width="12.58203125" style="224" customWidth="1"/>
    <col min="13" max="13" width="5.08203125" style="224" customWidth="1"/>
    <col min="14" max="16384" width="8.58203125" style="224"/>
  </cols>
  <sheetData>
    <row r="1" spans="2:12" ht="15" customHeight="1" x14ac:dyDescent="0.2">
      <c r="B1" s="227" t="s">
        <v>40</v>
      </c>
      <c r="C1" s="228"/>
      <c r="D1" s="228"/>
      <c r="E1" s="228"/>
      <c r="F1" s="228"/>
      <c r="G1" s="228"/>
      <c r="H1" s="228"/>
      <c r="I1" s="228"/>
      <c r="J1" s="228"/>
      <c r="K1" s="228"/>
      <c r="L1" s="228"/>
    </row>
    <row r="2" spans="2:12" ht="15.65" customHeight="1" x14ac:dyDescent="0.2">
      <c r="B2" s="51" t="s">
        <v>155</v>
      </c>
      <c r="C2" s="53"/>
      <c r="D2" s="53"/>
      <c r="E2" s="53"/>
      <c r="F2" s="53"/>
      <c r="G2" s="52"/>
      <c r="H2" s="52" t="s">
        <v>93</v>
      </c>
      <c r="I2" s="152" t="s">
        <v>530</v>
      </c>
      <c r="J2" s="152" t="s">
        <v>532</v>
      </c>
      <c r="K2" s="152" t="s">
        <v>531</v>
      </c>
      <c r="L2" s="273"/>
    </row>
    <row r="3" spans="2:12" s="257" customFormat="1" ht="15.65" customHeight="1" x14ac:dyDescent="0.2">
      <c r="B3" s="274"/>
      <c r="C3" s="390"/>
      <c r="D3" s="390"/>
      <c r="E3" s="390"/>
      <c r="F3" s="390"/>
      <c r="G3" s="275"/>
      <c r="H3" s="275"/>
      <c r="I3" s="54"/>
      <c r="J3" s="274"/>
      <c r="K3" s="130"/>
      <c r="L3" s="131" t="s">
        <v>133</v>
      </c>
    </row>
    <row r="4" spans="2:12" ht="15.65" customHeight="1" x14ac:dyDescent="0.2">
      <c r="B4" s="55"/>
      <c r="C4" s="56"/>
      <c r="D4" s="56"/>
      <c r="E4" s="56"/>
      <c r="F4" s="56"/>
      <c r="G4" s="56"/>
      <c r="H4" s="271"/>
      <c r="I4" s="271"/>
      <c r="J4" s="55"/>
      <c r="K4" s="276"/>
      <c r="L4" s="277"/>
    </row>
    <row r="5" spans="2:12" ht="15.65" customHeight="1" thickBot="1" x14ac:dyDescent="0.25">
      <c r="B5" s="55"/>
      <c r="C5" s="56"/>
      <c r="D5" s="56"/>
      <c r="E5" s="56"/>
      <c r="F5" s="56"/>
      <c r="G5" s="56"/>
      <c r="H5" s="279"/>
      <c r="I5" s="271"/>
      <c r="J5" s="55"/>
      <c r="K5" s="276"/>
      <c r="L5" s="278"/>
    </row>
    <row r="6" spans="2:12" s="246" customFormat="1" ht="15.65" customHeight="1" thickTop="1" x14ac:dyDescent="0.55000000000000004">
      <c r="B6" s="60"/>
      <c r="C6" s="61"/>
      <c r="D6" s="61"/>
      <c r="E6" s="61"/>
      <c r="F6" s="61"/>
      <c r="G6" s="61"/>
      <c r="H6" s="120"/>
      <c r="I6" s="249">
        <v>2017100000</v>
      </c>
      <c r="J6" s="249">
        <v>2018100000</v>
      </c>
      <c r="K6" s="749">
        <v>2019100000</v>
      </c>
      <c r="L6" s="250">
        <v>2019100000</v>
      </c>
    </row>
    <row r="7" spans="2:12" ht="15.65" customHeight="1" x14ac:dyDescent="0.2">
      <c r="B7" s="60"/>
      <c r="C7" s="61"/>
      <c r="D7" s="61"/>
      <c r="E7" s="61"/>
      <c r="F7" s="61"/>
      <c r="G7" s="61"/>
      <c r="H7" s="627" t="s">
        <v>500</v>
      </c>
      <c r="I7" s="121" t="s">
        <v>328</v>
      </c>
      <c r="J7" s="122" t="s">
        <v>329</v>
      </c>
      <c r="K7" s="122" t="s">
        <v>330</v>
      </c>
      <c r="L7" s="116" t="s">
        <v>331</v>
      </c>
    </row>
    <row r="8" spans="2:12" ht="15.65" customHeight="1" x14ac:dyDescent="0.2">
      <c r="B8" s="60"/>
      <c r="C8" s="67"/>
      <c r="D8" s="67"/>
      <c r="E8" s="67"/>
      <c r="F8" s="67"/>
      <c r="G8" s="67"/>
      <c r="H8" s="140"/>
      <c r="I8" s="123" t="s">
        <v>144</v>
      </c>
      <c r="J8" s="123" t="s">
        <v>144</v>
      </c>
      <c r="K8" s="123" t="s">
        <v>144</v>
      </c>
      <c r="L8" s="124" t="s">
        <v>96</v>
      </c>
    </row>
    <row r="9" spans="2:12" ht="15" customHeight="1" x14ac:dyDescent="0.2">
      <c r="B9" s="79" t="s">
        <v>227</v>
      </c>
      <c r="C9" s="61"/>
      <c r="D9" s="61"/>
      <c r="E9" s="61"/>
      <c r="F9" s="61"/>
      <c r="G9" s="61"/>
      <c r="H9" s="833" t="s">
        <v>227</v>
      </c>
      <c r="I9" s="82">
        <v>8863.8610000000008</v>
      </c>
      <c r="J9" s="82">
        <v>8872.0669999999991</v>
      </c>
      <c r="K9" s="82">
        <v>8673.1779999999999</v>
      </c>
      <c r="L9" s="43">
        <v>-2.242</v>
      </c>
    </row>
    <row r="10" spans="2:12" ht="15" customHeight="1" x14ac:dyDescent="0.2">
      <c r="B10" s="60"/>
      <c r="C10" s="834" t="s">
        <v>5</v>
      </c>
      <c r="D10" s="835"/>
      <c r="E10" s="835"/>
      <c r="F10" s="835"/>
      <c r="G10" s="835"/>
      <c r="H10" s="210" t="s">
        <v>228</v>
      </c>
      <c r="I10" s="83">
        <v>6536.6909999999998</v>
      </c>
      <c r="J10" s="83">
        <v>6812.5119999999997</v>
      </c>
      <c r="K10" s="83">
        <v>6565.9780000000001</v>
      </c>
      <c r="L10" s="45">
        <v>-3.6190000000000002</v>
      </c>
    </row>
    <row r="11" spans="2:12" ht="15" customHeight="1" x14ac:dyDescent="0.2">
      <c r="B11" s="60"/>
      <c r="C11" s="74" t="s">
        <v>7</v>
      </c>
      <c r="D11" s="379"/>
      <c r="E11" s="379"/>
      <c r="F11" s="379"/>
      <c r="G11" s="379"/>
      <c r="H11" s="211" t="s">
        <v>229</v>
      </c>
      <c r="I11" s="84">
        <v>14626.762000000001</v>
      </c>
      <c r="J11" s="84">
        <v>14596.723</v>
      </c>
      <c r="K11" s="84">
        <v>14492.375</v>
      </c>
      <c r="L11" s="47">
        <v>-0.71499999999999997</v>
      </c>
    </row>
    <row r="12" spans="2:12" ht="15" customHeight="1" x14ac:dyDescent="0.2">
      <c r="B12" s="60"/>
      <c r="C12" s="74" t="s">
        <v>9</v>
      </c>
      <c r="D12" s="379"/>
      <c r="E12" s="379"/>
      <c r="F12" s="379"/>
      <c r="G12" s="379"/>
      <c r="H12" s="211" t="s">
        <v>230</v>
      </c>
      <c r="I12" s="84">
        <v>11132.909</v>
      </c>
      <c r="J12" s="84">
        <v>12041.394</v>
      </c>
      <c r="K12" s="84">
        <v>12121.906999999999</v>
      </c>
      <c r="L12" s="47">
        <v>0.66900000000000004</v>
      </c>
    </row>
    <row r="13" spans="2:12" ht="15" customHeight="1" x14ac:dyDescent="0.2">
      <c r="B13" s="60"/>
      <c r="C13" s="74" t="s">
        <v>11</v>
      </c>
      <c r="D13" s="379"/>
      <c r="E13" s="379"/>
      <c r="F13" s="379"/>
      <c r="G13" s="379"/>
      <c r="H13" s="211" t="s">
        <v>231</v>
      </c>
      <c r="I13" s="84">
        <v>22181.207999999999</v>
      </c>
      <c r="J13" s="84">
        <v>21102.741999999998</v>
      </c>
      <c r="K13" s="84">
        <v>22550.254000000001</v>
      </c>
      <c r="L13" s="47">
        <v>6.859</v>
      </c>
    </row>
    <row r="14" spans="2:12" ht="15" customHeight="1" x14ac:dyDescent="0.2">
      <c r="B14" s="60"/>
      <c r="C14" s="74" t="s">
        <v>37</v>
      </c>
      <c r="D14" s="379"/>
      <c r="E14" s="379"/>
      <c r="F14" s="379"/>
      <c r="G14" s="379"/>
      <c r="H14" s="211" t="s">
        <v>232</v>
      </c>
      <c r="I14" s="84">
        <v>9149.2479999999996</v>
      </c>
      <c r="J14" s="84">
        <v>9512.0750000000007</v>
      </c>
      <c r="K14" s="84">
        <v>9123.0169999999998</v>
      </c>
      <c r="L14" s="47">
        <v>-4.09</v>
      </c>
    </row>
    <row r="15" spans="2:12" ht="15" customHeight="1" x14ac:dyDescent="0.2">
      <c r="B15" s="60"/>
      <c r="C15" s="74" t="s">
        <v>15</v>
      </c>
      <c r="D15" s="379"/>
      <c r="E15" s="379"/>
      <c r="F15" s="379"/>
      <c r="G15" s="379"/>
      <c r="H15" s="211" t="s">
        <v>233</v>
      </c>
      <c r="I15" s="84">
        <v>5852.8130000000001</v>
      </c>
      <c r="J15" s="84">
        <v>5420.1120000000001</v>
      </c>
      <c r="K15" s="84">
        <v>5258.2610000000004</v>
      </c>
      <c r="L15" s="47">
        <v>-2.9860000000000002</v>
      </c>
    </row>
    <row r="16" spans="2:12" ht="15" customHeight="1" x14ac:dyDescent="0.2">
      <c r="B16" s="60"/>
      <c r="C16" s="74" t="s">
        <v>38</v>
      </c>
      <c r="D16" s="379"/>
      <c r="E16" s="379"/>
      <c r="F16" s="379"/>
      <c r="G16" s="379"/>
      <c r="H16" s="211" t="s">
        <v>234</v>
      </c>
      <c r="I16" s="84">
        <v>5769.0379999999996</v>
      </c>
      <c r="J16" s="84">
        <v>6086.0429999999997</v>
      </c>
      <c r="K16" s="84">
        <v>5443.2389999999996</v>
      </c>
      <c r="L16" s="47">
        <v>-10.561999999999999</v>
      </c>
    </row>
    <row r="17" spans="2:13" ht="15" customHeight="1" x14ac:dyDescent="0.2">
      <c r="B17" s="60"/>
      <c r="C17" s="87" t="s">
        <v>39</v>
      </c>
      <c r="D17" s="376"/>
      <c r="E17" s="376"/>
      <c r="F17" s="376"/>
      <c r="G17" s="376"/>
      <c r="H17" s="214" t="s">
        <v>235</v>
      </c>
      <c r="I17" s="84">
        <v>5518.4570000000003</v>
      </c>
      <c r="J17" s="84">
        <v>5575.8010000000004</v>
      </c>
      <c r="K17" s="84">
        <v>6150.5389999999998</v>
      </c>
      <c r="L17" s="47">
        <v>10.308</v>
      </c>
    </row>
    <row r="18" spans="2:13" ht="15" customHeight="1" x14ac:dyDescent="0.2">
      <c r="B18" s="60"/>
      <c r="C18" s="74" t="s">
        <v>19</v>
      </c>
      <c r="D18" s="379"/>
      <c r="E18" s="379"/>
      <c r="F18" s="379"/>
      <c r="G18" s="379"/>
      <c r="H18" s="214" t="s">
        <v>236</v>
      </c>
      <c r="I18" s="84">
        <v>6139.6620000000003</v>
      </c>
      <c r="J18" s="84">
        <v>6275.9080000000004</v>
      </c>
      <c r="K18" s="84">
        <v>5495.3289999999997</v>
      </c>
      <c r="L18" s="47">
        <v>-12.438000000000001</v>
      </c>
    </row>
    <row r="19" spans="2:13" ht="15" customHeight="1" x14ac:dyDescent="0.2">
      <c r="B19" s="72"/>
      <c r="C19" s="87" t="s">
        <v>21</v>
      </c>
      <c r="D19" s="376"/>
      <c r="E19" s="376"/>
      <c r="F19" s="376"/>
      <c r="G19" s="376"/>
      <c r="H19" s="214" t="s">
        <v>237</v>
      </c>
      <c r="I19" s="84">
        <v>8439.2060000000001</v>
      </c>
      <c r="J19" s="84">
        <v>8584.6059999999998</v>
      </c>
      <c r="K19" s="84">
        <v>8732.0020000000004</v>
      </c>
      <c r="L19" s="47">
        <v>1.7170000000000001</v>
      </c>
    </row>
    <row r="20" spans="2:13" ht="15" customHeight="1" thickBot="1" x14ac:dyDescent="0.25">
      <c r="B20" s="836"/>
      <c r="C20" s="76" t="s">
        <v>23</v>
      </c>
      <c r="D20" s="380"/>
      <c r="E20" s="380"/>
      <c r="F20" s="380"/>
      <c r="G20" s="392"/>
      <c r="H20" s="217" t="s">
        <v>238</v>
      </c>
      <c r="I20" s="85">
        <v>11738.564</v>
      </c>
      <c r="J20" s="85">
        <v>11048.022000000001</v>
      </c>
      <c r="K20" s="85">
        <v>10722.472</v>
      </c>
      <c r="L20" s="49">
        <v>-2.9470000000000001</v>
      </c>
    </row>
    <row r="21" spans="2:13" ht="15" customHeight="1" thickTop="1" thickBot="1" x14ac:dyDescent="0.25">
      <c r="B21" s="837" t="s">
        <v>358</v>
      </c>
      <c r="L21" s="229"/>
    </row>
    <row r="22" spans="2:13" ht="15" customHeight="1" thickTop="1" thickBot="1" x14ac:dyDescent="0.25">
      <c r="B22" s="192"/>
      <c r="C22" s="193" t="s">
        <v>166</v>
      </c>
      <c r="D22" s="193"/>
      <c r="E22" s="193"/>
      <c r="F22" s="193"/>
      <c r="G22" s="193"/>
      <c r="H22" s="226"/>
      <c r="I22" s="226"/>
      <c r="J22" s="226"/>
      <c r="K22" s="226"/>
      <c r="L22" s="226"/>
      <c r="M22" s="226"/>
    </row>
    <row r="23" spans="2:13" ht="15" customHeight="1" thickTop="1" x14ac:dyDescent="0.2"/>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4"/>
  <dimension ref="B1:M23"/>
  <sheetViews>
    <sheetView zoomScaleNormal="100" workbookViewId="0"/>
  </sheetViews>
  <sheetFormatPr defaultColWidth="8.58203125" defaultRowHeight="15" customHeight="1" x14ac:dyDescent="0.2"/>
  <cols>
    <col min="1" max="1" width="2.58203125" style="224" customWidth="1"/>
    <col min="2" max="2" width="2.08203125" style="224" customWidth="1"/>
    <col min="3" max="3" width="25.75" style="224" customWidth="1"/>
    <col min="4" max="7" width="2.58203125" style="224" customWidth="1"/>
    <col min="8" max="8" width="35.08203125" style="224" customWidth="1"/>
    <col min="9" max="12" width="12.58203125" style="224" customWidth="1"/>
    <col min="13" max="13" width="5.08203125" style="224" customWidth="1"/>
    <col min="14" max="16384" width="8.58203125" style="224"/>
  </cols>
  <sheetData>
    <row r="1" spans="2:13" ht="15" customHeight="1" x14ac:dyDescent="0.2">
      <c r="B1" s="227" t="s">
        <v>77</v>
      </c>
      <c r="C1" s="226"/>
      <c r="D1" s="226"/>
      <c r="E1" s="226"/>
      <c r="F1" s="226"/>
      <c r="G1" s="226"/>
      <c r="H1" s="226"/>
      <c r="I1" s="226"/>
      <c r="J1" s="226"/>
      <c r="K1" s="226"/>
      <c r="L1" s="226"/>
      <c r="M1" s="226"/>
    </row>
    <row r="2" spans="2:13" ht="15.65" customHeight="1" x14ac:dyDescent="0.2">
      <c r="B2" s="51" t="s">
        <v>155</v>
      </c>
      <c r="C2" s="53"/>
      <c r="D2" s="53"/>
      <c r="E2" s="53"/>
      <c r="F2" s="53"/>
      <c r="G2" s="52"/>
      <c r="H2" s="52" t="s">
        <v>93</v>
      </c>
      <c r="I2" s="203" t="s">
        <v>529</v>
      </c>
      <c r="J2" s="203" t="s">
        <v>148</v>
      </c>
      <c r="K2" s="203" t="s">
        <v>531</v>
      </c>
      <c r="L2" s="273"/>
    </row>
    <row r="3" spans="2:13" s="257" customFormat="1" ht="15.65" customHeight="1" x14ac:dyDescent="0.2">
      <c r="B3" s="274"/>
      <c r="C3" s="390"/>
      <c r="D3" s="390"/>
      <c r="E3" s="390"/>
      <c r="F3" s="390"/>
      <c r="G3" s="275"/>
      <c r="H3" s="275"/>
      <c r="I3" s="54"/>
      <c r="J3" s="274"/>
      <c r="K3" s="130"/>
      <c r="L3" s="131" t="s">
        <v>133</v>
      </c>
    </row>
    <row r="4" spans="2:13" ht="15.65" customHeight="1" x14ac:dyDescent="0.2">
      <c r="B4" s="55"/>
      <c r="C4" s="56"/>
      <c r="D4" s="56"/>
      <c r="E4" s="56"/>
      <c r="F4" s="56"/>
      <c r="G4" s="56"/>
      <c r="H4" s="271"/>
      <c r="I4" s="271"/>
      <c r="J4" s="55"/>
      <c r="K4" s="276"/>
      <c r="L4" s="277"/>
    </row>
    <row r="5" spans="2:13" ht="15.65" customHeight="1" thickBot="1" x14ac:dyDescent="0.25">
      <c r="B5" s="55"/>
      <c r="C5" s="56"/>
      <c r="D5" s="56"/>
      <c r="E5" s="56"/>
      <c r="F5" s="56"/>
      <c r="G5" s="56"/>
      <c r="H5" s="279"/>
      <c r="I5" s="271"/>
      <c r="J5" s="55"/>
      <c r="K5" s="276"/>
      <c r="L5" s="278"/>
    </row>
    <row r="6" spans="2:13" s="246" customFormat="1" ht="15.65" customHeight="1" thickTop="1" x14ac:dyDescent="0.55000000000000004">
      <c r="B6" s="60"/>
      <c r="C6" s="61"/>
      <c r="D6" s="61"/>
      <c r="E6" s="61"/>
      <c r="F6" s="61"/>
      <c r="G6" s="61"/>
      <c r="H6" s="120"/>
      <c r="I6" s="249">
        <v>2017100000</v>
      </c>
      <c r="J6" s="249">
        <v>2018100000</v>
      </c>
      <c r="K6" s="249">
        <v>2019100000</v>
      </c>
      <c r="L6" s="250">
        <v>2019100000</v>
      </c>
    </row>
    <row r="7" spans="2:13" ht="15.65" customHeight="1" x14ac:dyDescent="0.2">
      <c r="B7" s="60"/>
      <c r="C7" s="61"/>
      <c r="D7" s="61"/>
      <c r="E7" s="61"/>
      <c r="F7" s="61"/>
      <c r="G7" s="61"/>
      <c r="H7" s="627" t="s">
        <v>500</v>
      </c>
      <c r="I7" s="121" t="s">
        <v>324</v>
      </c>
      <c r="J7" s="122" t="s">
        <v>325</v>
      </c>
      <c r="K7" s="122" t="s">
        <v>326</v>
      </c>
      <c r="L7" s="116" t="s">
        <v>327</v>
      </c>
    </row>
    <row r="8" spans="2:13" ht="15.65" customHeight="1" x14ac:dyDescent="0.2">
      <c r="B8" s="60"/>
      <c r="C8" s="67"/>
      <c r="D8" s="67"/>
      <c r="E8" s="67"/>
      <c r="F8" s="67"/>
      <c r="G8" s="67"/>
      <c r="H8" s="140"/>
      <c r="I8" s="123" t="s">
        <v>144</v>
      </c>
      <c r="J8" s="123" t="s">
        <v>144</v>
      </c>
      <c r="K8" s="123" t="s">
        <v>144</v>
      </c>
      <c r="L8" s="124" t="s">
        <v>96</v>
      </c>
    </row>
    <row r="9" spans="2:13" ht="15" customHeight="1" x14ac:dyDescent="0.2">
      <c r="B9" s="79" t="s">
        <v>227</v>
      </c>
      <c r="C9" s="61"/>
      <c r="D9" s="61"/>
      <c r="E9" s="61"/>
      <c r="F9" s="61"/>
      <c r="G9" s="61"/>
      <c r="H9" s="833" t="s">
        <v>227</v>
      </c>
      <c r="I9" s="42">
        <v>537.99400000000003</v>
      </c>
      <c r="J9" s="42">
        <v>536.50400000000002</v>
      </c>
      <c r="K9" s="42">
        <v>542.221</v>
      </c>
      <c r="L9" s="43">
        <v>1.0660000000000001</v>
      </c>
    </row>
    <row r="10" spans="2:13" ht="15" customHeight="1" x14ac:dyDescent="0.2">
      <c r="B10" s="60"/>
      <c r="C10" s="834" t="s">
        <v>5</v>
      </c>
      <c r="D10" s="835"/>
      <c r="E10" s="835"/>
      <c r="F10" s="835"/>
      <c r="G10" s="835"/>
      <c r="H10" s="210" t="s">
        <v>228</v>
      </c>
      <c r="I10" s="44">
        <v>642.93399999999997</v>
      </c>
      <c r="J10" s="44">
        <v>651.66600000000005</v>
      </c>
      <c r="K10" s="44">
        <v>663.21500000000003</v>
      </c>
      <c r="L10" s="45">
        <v>1.772</v>
      </c>
    </row>
    <row r="11" spans="2:13" ht="15" customHeight="1" x14ac:dyDescent="0.2">
      <c r="B11" s="60"/>
      <c r="C11" s="74" t="s">
        <v>7</v>
      </c>
      <c r="D11" s="379"/>
      <c r="E11" s="379"/>
      <c r="F11" s="379"/>
      <c r="G11" s="379"/>
      <c r="H11" s="211" t="s">
        <v>229</v>
      </c>
      <c r="I11" s="46">
        <v>601.36900000000003</v>
      </c>
      <c r="J11" s="46">
        <v>604.18200000000002</v>
      </c>
      <c r="K11" s="46">
        <v>597.65800000000002</v>
      </c>
      <c r="L11" s="47">
        <v>-1.08</v>
      </c>
    </row>
    <row r="12" spans="2:13" ht="15" customHeight="1" x14ac:dyDescent="0.2">
      <c r="B12" s="60"/>
      <c r="C12" s="74" t="s">
        <v>9</v>
      </c>
      <c r="D12" s="379"/>
      <c r="E12" s="379"/>
      <c r="F12" s="379"/>
      <c r="G12" s="379"/>
      <c r="H12" s="211" t="s">
        <v>230</v>
      </c>
      <c r="I12" s="46">
        <v>645.18700000000001</v>
      </c>
      <c r="J12" s="46">
        <v>642.077</v>
      </c>
      <c r="K12" s="46">
        <v>660.39800000000002</v>
      </c>
      <c r="L12" s="47">
        <v>2.8530000000000002</v>
      </c>
    </row>
    <row r="13" spans="2:13" ht="15" customHeight="1" x14ac:dyDescent="0.2">
      <c r="B13" s="60"/>
      <c r="C13" s="74" t="s">
        <v>11</v>
      </c>
      <c r="D13" s="379"/>
      <c r="E13" s="379"/>
      <c r="F13" s="379"/>
      <c r="G13" s="379"/>
      <c r="H13" s="211" t="s">
        <v>231</v>
      </c>
      <c r="I13" s="46">
        <v>567.57399999999996</v>
      </c>
      <c r="J13" s="46">
        <v>525.25599999999997</v>
      </c>
      <c r="K13" s="46">
        <v>516.76400000000001</v>
      </c>
      <c r="L13" s="47">
        <v>-1.617</v>
      </c>
    </row>
    <row r="14" spans="2:13" ht="15" customHeight="1" x14ac:dyDescent="0.2">
      <c r="B14" s="60"/>
      <c r="C14" s="74" t="s">
        <v>37</v>
      </c>
      <c r="D14" s="379"/>
      <c r="E14" s="379"/>
      <c r="F14" s="379"/>
      <c r="G14" s="379"/>
      <c r="H14" s="211" t="s">
        <v>232</v>
      </c>
      <c r="I14" s="46">
        <v>674.61</v>
      </c>
      <c r="J14" s="46">
        <v>668.72699999999998</v>
      </c>
      <c r="K14" s="46">
        <v>663.81600000000003</v>
      </c>
      <c r="L14" s="47">
        <v>-0.73399999999999999</v>
      </c>
    </row>
    <row r="15" spans="2:13" ht="15" customHeight="1" x14ac:dyDescent="0.2">
      <c r="B15" s="60"/>
      <c r="C15" s="74" t="s">
        <v>15</v>
      </c>
      <c r="D15" s="379"/>
      <c r="E15" s="379"/>
      <c r="F15" s="379"/>
      <c r="G15" s="379"/>
      <c r="H15" s="211" t="s">
        <v>233</v>
      </c>
      <c r="I15" s="46">
        <v>395.93799999999999</v>
      </c>
      <c r="J15" s="46">
        <v>380.36200000000002</v>
      </c>
      <c r="K15" s="46">
        <v>381.38499999999999</v>
      </c>
      <c r="L15" s="47">
        <v>0.26900000000000002</v>
      </c>
    </row>
    <row r="16" spans="2:13" ht="15" customHeight="1" x14ac:dyDescent="0.2">
      <c r="B16" s="60"/>
      <c r="C16" s="74" t="s">
        <v>38</v>
      </c>
      <c r="D16" s="379"/>
      <c r="E16" s="379"/>
      <c r="F16" s="379"/>
      <c r="G16" s="379"/>
      <c r="H16" s="211" t="s">
        <v>234</v>
      </c>
      <c r="I16" s="46">
        <v>977.26300000000003</v>
      </c>
      <c r="J16" s="46">
        <v>1072.6210000000001</v>
      </c>
      <c r="K16" s="46">
        <v>928.60699999999997</v>
      </c>
      <c r="L16" s="47">
        <v>-13.426</v>
      </c>
    </row>
    <row r="17" spans="2:12" ht="15" customHeight="1" x14ac:dyDescent="0.2">
      <c r="B17" s="60"/>
      <c r="C17" s="87" t="s">
        <v>39</v>
      </c>
      <c r="D17" s="376"/>
      <c r="E17" s="376"/>
      <c r="F17" s="376"/>
      <c r="G17" s="376"/>
      <c r="H17" s="214" t="s">
        <v>235</v>
      </c>
      <c r="I17" s="46">
        <v>627.80799999999999</v>
      </c>
      <c r="J17" s="46">
        <v>639.79399999999998</v>
      </c>
      <c r="K17" s="46">
        <v>750.85500000000002</v>
      </c>
      <c r="L17" s="47">
        <v>17.359000000000002</v>
      </c>
    </row>
    <row r="18" spans="2:12" ht="15" customHeight="1" x14ac:dyDescent="0.2">
      <c r="B18" s="60"/>
      <c r="C18" s="74" t="s">
        <v>19</v>
      </c>
      <c r="D18" s="379"/>
      <c r="E18" s="379"/>
      <c r="F18" s="379"/>
      <c r="G18" s="379"/>
      <c r="H18" s="214" t="s">
        <v>236</v>
      </c>
      <c r="I18" s="46">
        <v>252.71600000000001</v>
      </c>
      <c r="J18" s="46">
        <v>264.96300000000002</v>
      </c>
      <c r="K18" s="46">
        <v>261.29300000000001</v>
      </c>
      <c r="L18" s="47">
        <v>-1.385</v>
      </c>
    </row>
    <row r="19" spans="2:12" ht="15" customHeight="1" x14ac:dyDescent="0.2">
      <c r="B19" s="72"/>
      <c r="C19" s="87" t="s">
        <v>21</v>
      </c>
      <c r="D19" s="376"/>
      <c r="E19" s="376"/>
      <c r="F19" s="376"/>
      <c r="G19" s="376"/>
      <c r="H19" s="214" t="s">
        <v>237</v>
      </c>
      <c r="I19" s="46">
        <v>439.92599999999999</v>
      </c>
      <c r="J19" s="46">
        <v>448.096</v>
      </c>
      <c r="K19" s="46">
        <v>468.24200000000002</v>
      </c>
      <c r="L19" s="47">
        <v>4.4960000000000004</v>
      </c>
    </row>
    <row r="20" spans="2:12" ht="15" customHeight="1" thickBot="1" x14ac:dyDescent="0.25">
      <c r="B20" s="836"/>
      <c r="C20" s="76" t="s">
        <v>23</v>
      </c>
      <c r="D20" s="380"/>
      <c r="E20" s="380"/>
      <c r="F20" s="380"/>
      <c r="G20" s="392"/>
      <c r="H20" s="217" t="s">
        <v>238</v>
      </c>
      <c r="I20" s="48">
        <v>399.64800000000002</v>
      </c>
      <c r="J20" s="48">
        <v>364.56099999999998</v>
      </c>
      <c r="K20" s="48">
        <v>397.56400000000002</v>
      </c>
      <c r="L20" s="49">
        <v>9.0530000000000008</v>
      </c>
    </row>
    <row r="21" spans="2:12" ht="15" customHeight="1" thickTop="1" thickBot="1" x14ac:dyDescent="0.25">
      <c r="B21" s="837" t="s">
        <v>358</v>
      </c>
    </row>
    <row r="22" spans="2:12" ht="15" customHeight="1" thickTop="1" thickBot="1" x14ac:dyDescent="0.25">
      <c r="B22" s="192"/>
      <c r="C22" s="193" t="s">
        <v>166</v>
      </c>
      <c r="D22" s="193"/>
      <c r="E22" s="193"/>
      <c r="F22" s="193"/>
      <c r="G22" s="193"/>
    </row>
    <row r="23" spans="2:12" ht="15" customHeight="1" thickTop="1" x14ac:dyDescent="0.2"/>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4"/>
  <dimension ref="B1:M25"/>
  <sheetViews>
    <sheetView zoomScaleNormal="100" workbookViewId="0"/>
  </sheetViews>
  <sheetFormatPr defaultColWidth="8.58203125" defaultRowHeight="15" customHeight="1" x14ac:dyDescent="0.2"/>
  <cols>
    <col min="1" max="1" width="2.58203125" style="224" customWidth="1"/>
    <col min="2" max="2" width="2.08203125" style="224" customWidth="1"/>
    <col min="3" max="3" width="26" style="224" customWidth="1"/>
    <col min="4" max="7" width="2.58203125" style="224" customWidth="1"/>
    <col min="8" max="8" width="35.08203125" style="224" customWidth="1"/>
    <col min="9" max="12" width="12.58203125" style="224" customWidth="1"/>
    <col min="13" max="13" width="6" style="224" customWidth="1"/>
    <col min="14" max="16384" width="8.58203125" style="224"/>
  </cols>
  <sheetData>
    <row r="1" spans="2:13" ht="15" customHeight="1" x14ac:dyDescent="0.2">
      <c r="B1" s="832" t="s">
        <v>283</v>
      </c>
      <c r="C1" s="824"/>
      <c r="D1" s="824"/>
      <c r="E1" s="824"/>
      <c r="F1" s="824"/>
      <c r="G1" s="824"/>
      <c r="H1" s="824"/>
      <c r="I1" s="824"/>
      <c r="J1" s="824"/>
      <c r="K1" s="255"/>
      <c r="L1" s="255"/>
      <c r="M1" s="255"/>
    </row>
    <row r="2" spans="2:13" ht="15.65" customHeight="1" x14ac:dyDescent="0.2">
      <c r="B2" s="51" t="s">
        <v>107</v>
      </c>
      <c r="C2" s="53"/>
      <c r="D2" s="53"/>
      <c r="E2" s="53"/>
      <c r="F2" s="53"/>
      <c r="G2" s="52"/>
      <c r="H2" s="52" t="s">
        <v>93</v>
      </c>
      <c r="I2" s="203" t="s">
        <v>530</v>
      </c>
      <c r="J2" s="203" t="s">
        <v>148</v>
      </c>
      <c r="K2" s="203" t="s">
        <v>145</v>
      </c>
      <c r="L2" s="52"/>
      <c r="M2" s="798"/>
    </row>
    <row r="3" spans="2:13" ht="15.65" customHeight="1" x14ac:dyDescent="0.2">
      <c r="B3" s="55"/>
      <c r="C3" s="56"/>
      <c r="D3" s="56"/>
      <c r="E3" s="56"/>
      <c r="F3" s="56"/>
      <c r="G3" s="269"/>
      <c r="H3" s="270"/>
      <c r="I3" s="271"/>
      <c r="J3" s="271"/>
      <c r="K3" s="55"/>
      <c r="L3" s="160" t="s">
        <v>135</v>
      </c>
      <c r="M3" s="230"/>
    </row>
    <row r="4" spans="2:13" ht="15.65" customHeight="1" x14ac:dyDescent="0.2">
      <c r="B4" s="55"/>
      <c r="C4" s="56"/>
      <c r="D4" s="56"/>
      <c r="E4" s="56"/>
      <c r="F4" s="56"/>
      <c r="G4" s="56"/>
      <c r="H4" s="272"/>
      <c r="I4" s="271"/>
      <c r="J4" s="271"/>
      <c r="K4" s="55"/>
      <c r="L4" s="271"/>
      <c r="M4" s="230"/>
    </row>
    <row r="5" spans="2:13" ht="15.65" customHeight="1" thickBot="1" x14ac:dyDescent="0.25">
      <c r="B5" s="55"/>
      <c r="C5" s="56"/>
      <c r="D5" s="56"/>
      <c r="E5" s="56"/>
      <c r="F5" s="56"/>
      <c r="G5" s="56"/>
      <c r="H5" s="272"/>
      <c r="I5" s="271"/>
      <c r="J5" s="271"/>
      <c r="K5" s="55"/>
      <c r="L5" s="271"/>
      <c r="M5" s="230"/>
    </row>
    <row r="6" spans="2:13" s="246" customFormat="1" ht="15.65" customHeight="1" thickTop="1" x14ac:dyDescent="0.55000000000000004">
      <c r="B6" s="60"/>
      <c r="C6" s="61"/>
      <c r="D6" s="61"/>
      <c r="E6" s="61"/>
      <c r="F6" s="61"/>
      <c r="G6" s="61"/>
      <c r="H6" s="62"/>
      <c r="I6" s="249">
        <v>2017100000</v>
      </c>
      <c r="J6" s="249">
        <v>2018100000</v>
      </c>
      <c r="K6" s="249">
        <v>2019100000</v>
      </c>
      <c r="L6" s="250">
        <v>2019100000</v>
      </c>
      <c r="M6" s="230"/>
    </row>
    <row r="7" spans="2:13" ht="15.65" customHeight="1" x14ac:dyDescent="0.2">
      <c r="B7" s="60"/>
      <c r="C7" s="61"/>
      <c r="D7" s="61"/>
      <c r="E7" s="61"/>
      <c r="F7" s="61"/>
      <c r="G7" s="61"/>
      <c r="H7" s="627" t="s">
        <v>500</v>
      </c>
      <c r="I7" s="115" t="s">
        <v>320</v>
      </c>
      <c r="J7" s="115" t="s">
        <v>321</v>
      </c>
      <c r="K7" s="115" t="s">
        <v>322</v>
      </c>
      <c r="L7" s="116" t="s">
        <v>323</v>
      </c>
      <c r="M7" s="230"/>
    </row>
    <row r="8" spans="2:13" ht="15.65" customHeight="1" x14ac:dyDescent="0.2">
      <c r="B8" s="66"/>
      <c r="C8" s="67"/>
      <c r="D8" s="67"/>
      <c r="E8" s="67"/>
      <c r="F8" s="67"/>
      <c r="G8" s="67"/>
      <c r="H8" s="140"/>
      <c r="I8" s="117" t="s">
        <v>96</v>
      </c>
      <c r="J8" s="117" t="s">
        <v>96</v>
      </c>
      <c r="K8" s="117" t="s">
        <v>96</v>
      </c>
      <c r="L8" s="118" t="s">
        <v>136</v>
      </c>
      <c r="M8" s="167"/>
    </row>
    <row r="9" spans="2:13" ht="15" customHeight="1" x14ac:dyDescent="0.2">
      <c r="B9" s="79" t="s">
        <v>227</v>
      </c>
      <c r="C9" s="71"/>
      <c r="D9" s="61"/>
      <c r="E9" s="61"/>
      <c r="F9" s="61"/>
      <c r="G9" s="61"/>
      <c r="H9" s="833" t="s">
        <v>227</v>
      </c>
      <c r="I9" s="82">
        <v>21.536999999999999</v>
      </c>
      <c r="J9" s="82">
        <v>22.57</v>
      </c>
      <c r="K9" s="82">
        <v>21.251000000000001</v>
      </c>
      <c r="L9" s="320">
        <v>-1.319</v>
      </c>
      <c r="M9" s="231"/>
    </row>
    <row r="10" spans="2:13" ht="15" customHeight="1" x14ac:dyDescent="0.2">
      <c r="B10" s="60"/>
      <c r="C10" s="834" t="s">
        <v>5</v>
      </c>
      <c r="D10" s="835"/>
      <c r="E10" s="835"/>
      <c r="F10" s="835"/>
      <c r="G10" s="835"/>
      <c r="H10" s="210" t="s">
        <v>228</v>
      </c>
      <c r="I10" s="83">
        <v>22.004999999999999</v>
      </c>
      <c r="J10" s="83">
        <v>20.652000000000001</v>
      </c>
      <c r="K10" s="83">
        <v>20.241</v>
      </c>
      <c r="L10" s="321">
        <v>-0.41</v>
      </c>
      <c r="M10" s="231"/>
    </row>
    <row r="11" spans="2:13" ht="15" customHeight="1" x14ac:dyDescent="0.2">
      <c r="B11" s="60"/>
      <c r="C11" s="74" t="s">
        <v>7</v>
      </c>
      <c r="D11" s="379"/>
      <c r="E11" s="379"/>
      <c r="F11" s="379"/>
      <c r="G11" s="379"/>
      <c r="H11" s="211" t="s">
        <v>229</v>
      </c>
      <c r="I11" s="84">
        <v>30.815000000000001</v>
      </c>
      <c r="J11" s="84">
        <v>31.931000000000001</v>
      </c>
      <c r="K11" s="84">
        <v>30.047999999999998</v>
      </c>
      <c r="L11" s="322">
        <v>-1.883</v>
      </c>
      <c r="M11" s="231"/>
    </row>
    <row r="12" spans="2:13" ht="15" customHeight="1" x14ac:dyDescent="0.2">
      <c r="B12" s="60"/>
      <c r="C12" s="74" t="s">
        <v>9</v>
      </c>
      <c r="D12" s="379"/>
      <c r="E12" s="379"/>
      <c r="F12" s="379"/>
      <c r="G12" s="379"/>
      <c r="H12" s="211" t="s">
        <v>230</v>
      </c>
      <c r="I12" s="84">
        <v>16.413</v>
      </c>
      <c r="J12" s="84">
        <v>19.190000000000001</v>
      </c>
      <c r="K12" s="84">
        <v>19.75</v>
      </c>
      <c r="L12" s="322">
        <v>0.55900000000000005</v>
      </c>
      <c r="M12" s="231"/>
    </row>
    <row r="13" spans="2:13" ht="15" customHeight="1" x14ac:dyDescent="0.2">
      <c r="B13" s="60"/>
      <c r="C13" s="74" t="s">
        <v>11</v>
      </c>
      <c r="D13" s="379"/>
      <c r="E13" s="379"/>
      <c r="F13" s="379"/>
      <c r="G13" s="379"/>
      <c r="H13" s="211" t="s">
        <v>231</v>
      </c>
      <c r="I13" s="84">
        <v>41.19</v>
      </c>
      <c r="J13" s="84">
        <v>42.637</v>
      </c>
      <c r="K13" s="84">
        <v>40.521999999999998</v>
      </c>
      <c r="L13" s="322">
        <v>-2.1150000000000002</v>
      </c>
      <c r="M13" s="231"/>
    </row>
    <row r="14" spans="2:13" ht="15" customHeight="1" x14ac:dyDescent="0.2">
      <c r="B14" s="60"/>
      <c r="C14" s="74" t="s">
        <v>37</v>
      </c>
      <c r="D14" s="379"/>
      <c r="E14" s="379"/>
      <c r="F14" s="379"/>
      <c r="G14" s="379"/>
      <c r="H14" s="211" t="s">
        <v>232</v>
      </c>
      <c r="I14" s="84">
        <v>21.521000000000001</v>
      </c>
      <c r="J14" s="84">
        <v>19.998000000000001</v>
      </c>
      <c r="K14" s="84">
        <v>18.974</v>
      </c>
      <c r="L14" s="322">
        <v>-1.024</v>
      </c>
      <c r="M14" s="231"/>
    </row>
    <row r="15" spans="2:13" ht="15" customHeight="1" x14ac:dyDescent="0.2">
      <c r="B15" s="60"/>
      <c r="C15" s="74" t="s">
        <v>15</v>
      </c>
      <c r="D15" s="379"/>
      <c r="E15" s="379"/>
      <c r="F15" s="379"/>
      <c r="G15" s="379"/>
      <c r="H15" s="211" t="s">
        <v>233</v>
      </c>
      <c r="I15" s="84">
        <v>15.94</v>
      </c>
      <c r="J15" s="84">
        <v>17.242000000000001</v>
      </c>
      <c r="K15" s="84">
        <v>16.189</v>
      </c>
      <c r="L15" s="322">
        <v>-1.0529999999999999</v>
      </c>
      <c r="M15" s="231"/>
    </row>
    <row r="16" spans="2:13" ht="15" customHeight="1" x14ac:dyDescent="0.2">
      <c r="B16" s="60"/>
      <c r="C16" s="74" t="s">
        <v>38</v>
      </c>
      <c r="D16" s="379"/>
      <c r="E16" s="379"/>
      <c r="F16" s="379"/>
      <c r="G16" s="379"/>
      <c r="H16" s="211" t="s">
        <v>234</v>
      </c>
      <c r="I16" s="84">
        <v>14.428000000000001</v>
      </c>
      <c r="J16" s="84">
        <v>16.806999999999999</v>
      </c>
      <c r="K16" s="84">
        <v>16.579000000000001</v>
      </c>
      <c r="L16" s="322">
        <v>-0.22800000000000001</v>
      </c>
      <c r="M16" s="231"/>
    </row>
    <row r="17" spans="2:13" ht="15" customHeight="1" x14ac:dyDescent="0.2">
      <c r="B17" s="60"/>
      <c r="C17" s="87" t="s">
        <v>39</v>
      </c>
      <c r="D17" s="376"/>
      <c r="E17" s="376"/>
      <c r="F17" s="376"/>
      <c r="G17" s="376"/>
      <c r="H17" s="214" t="s">
        <v>235</v>
      </c>
      <c r="I17" s="84">
        <v>17.986999999999998</v>
      </c>
      <c r="J17" s="84">
        <v>17.556999999999999</v>
      </c>
      <c r="K17" s="84">
        <v>17.837</v>
      </c>
      <c r="L17" s="322">
        <v>0.28000000000000003</v>
      </c>
      <c r="M17" s="231"/>
    </row>
    <row r="18" spans="2:13" ht="15" customHeight="1" x14ac:dyDescent="0.2">
      <c r="B18" s="60"/>
      <c r="C18" s="74" t="s">
        <v>19</v>
      </c>
      <c r="D18" s="379"/>
      <c r="E18" s="379"/>
      <c r="F18" s="379"/>
      <c r="G18" s="379"/>
      <c r="H18" s="214" t="s">
        <v>236</v>
      </c>
      <c r="I18" s="84">
        <v>17.178999999999998</v>
      </c>
      <c r="J18" s="84">
        <v>28.67</v>
      </c>
      <c r="K18" s="84">
        <v>19.187000000000001</v>
      </c>
      <c r="L18" s="322">
        <v>-9.4819999999999993</v>
      </c>
      <c r="M18" s="231"/>
    </row>
    <row r="19" spans="2:13" ht="15" customHeight="1" x14ac:dyDescent="0.2">
      <c r="B19" s="72"/>
      <c r="C19" s="87" t="s">
        <v>21</v>
      </c>
      <c r="D19" s="376"/>
      <c r="E19" s="376"/>
      <c r="F19" s="376"/>
      <c r="G19" s="376"/>
      <c r="H19" s="214" t="s">
        <v>237</v>
      </c>
      <c r="I19" s="84">
        <v>23.350999999999999</v>
      </c>
      <c r="J19" s="84">
        <v>22.689</v>
      </c>
      <c r="K19" s="84">
        <v>22.370999999999999</v>
      </c>
      <c r="L19" s="322">
        <v>-0.318</v>
      </c>
      <c r="M19" s="231"/>
    </row>
    <row r="20" spans="2:13" ht="15" customHeight="1" thickBot="1" x14ac:dyDescent="0.25">
      <c r="B20" s="836"/>
      <c r="C20" s="76" t="s">
        <v>23</v>
      </c>
      <c r="D20" s="380"/>
      <c r="E20" s="380"/>
      <c r="F20" s="380"/>
      <c r="G20" s="392"/>
      <c r="H20" s="217" t="s">
        <v>238</v>
      </c>
      <c r="I20" s="85">
        <v>20.651</v>
      </c>
      <c r="J20" s="85">
        <v>21.372</v>
      </c>
      <c r="K20" s="85">
        <v>22.321999999999999</v>
      </c>
      <c r="L20" s="323">
        <v>0.95099999999999996</v>
      </c>
      <c r="M20" s="231"/>
    </row>
    <row r="21" spans="2:13" ht="15" customHeight="1" thickTop="1" x14ac:dyDescent="0.2">
      <c r="B21" s="837" t="s">
        <v>357</v>
      </c>
      <c r="C21" s="839"/>
      <c r="D21" s="839"/>
      <c r="E21" s="839"/>
      <c r="F21" s="839"/>
      <c r="G21" s="839"/>
    </row>
    <row r="22" spans="2:13" ht="15" customHeight="1" x14ac:dyDescent="0.2">
      <c r="B22" s="837" t="s">
        <v>54</v>
      </c>
      <c r="C22" s="839"/>
      <c r="D22" s="839"/>
      <c r="E22" s="839"/>
      <c r="F22" s="839"/>
      <c r="G22" s="839"/>
    </row>
    <row r="23" spans="2:13" ht="15" customHeight="1" thickBot="1" x14ac:dyDescent="0.25">
      <c r="B23" s="837" t="s">
        <v>288</v>
      </c>
    </row>
    <row r="24" spans="2:13" ht="15" customHeight="1" thickTop="1" thickBot="1" x14ac:dyDescent="0.25">
      <c r="B24" s="192"/>
      <c r="C24" s="193" t="s">
        <v>166</v>
      </c>
      <c r="D24" s="193"/>
      <c r="E24" s="193"/>
      <c r="F24" s="193"/>
      <c r="G24" s="193"/>
    </row>
    <row r="25" spans="2:13" ht="15" customHeight="1" thickTop="1" x14ac:dyDescent="0.2"/>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B1:M25"/>
  <sheetViews>
    <sheetView zoomScaleNormal="100" workbookViewId="0"/>
  </sheetViews>
  <sheetFormatPr defaultColWidth="8.58203125" defaultRowHeight="15" customHeight="1" x14ac:dyDescent="0.2"/>
  <cols>
    <col min="1" max="1" width="2.58203125" style="224" customWidth="1"/>
    <col min="2" max="2" width="2.08203125" style="224" customWidth="1"/>
    <col min="3" max="3" width="25.83203125" style="224" customWidth="1"/>
    <col min="4" max="7" width="2.58203125" style="224" customWidth="1"/>
    <col min="8" max="8" width="35" style="224" customWidth="1"/>
    <col min="9" max="12" width="12.58203125" style="224" customWidth="1"/>
    <col min="13" max="13" width="9.58203125" style="224" customWidth="1"/>
    <col min="14" max="16384" width="8.58203125" style="224"/>
  </cols>
  <sheetData>
    <row r="1" spans="2:13" ht="15" customHeight="1" x14ac:dyDescent="0.2">
      <c r="B1" s="832" t="s">
        <v>284</v>
      </c>
      <c r="C1" s="824"/>
      <c r="D1" s="824"/>
      <c r="E1" s="824"/>
      <c r="F1" s="824"/>
      <c r="G1" s="824"/>
      <c r="H1" s="824"/>
      <c r="I1" s="824"/>
      <c r="J1" s="824"/>
      <c r="K1" s="255"/>
      <c r="L1" s="255"/>
      <c r="M1" s="255"/>
    </row>
    <row r="2" spans="2:13" ht="15.65" customHeight="1" x14ac:dyDescent="0.2">
      <c r="B2" s="487" t="s">
        <v>107</v>
      </c>
      <c r="C2" s="53"/>
      <c r="D2" s="53"/>
      <c r="E2" s="53"/>
      <c r="F2" s="53"/>
      <c r="G2" s="52"/>
      <c r="H2" s="52" t="s">
        <v>93</v>
      </c>
      <c r="I2" s="203" t="s">
        <v>530</v>
      </c>
      <c r="J2" s="203" t="s">
        <v>148</v>
      </c>
      <c r="K2" s="203" t="s">
        <v>145</v>
      </c>
      <c r="L2" s="52"/>
      <c r="M2" s="798"/>
    </row>
    <row r="3" spans="2:13" ht="15.65" customHeight="1" x14ac:dyDescent="0.2">
      <c r="B3" s="55"/>
      <c r="C3" s="56"/>
      <c r="D3" s="56"/>
      <c r="E3" s="56"/>
      <c r="F3" s="56"/>
      <c r="G3" s="269"/>
      <c r="H3" s="270"/>
      <c r="I3" s="271"/>
      <c r="J3" s="271"/>
      <c r="K3" s="55"/>
      <c r="L3" s="160" t="s">
        <v>135</v>
      </c>
      <c r="M3" s="255"/>
    </row>
    <row r="4" spans="2:13" ht="15.65" customHeight="1" x14ac:dyDescent="0.2">
      <c r="B4" s="55"/>
      <c r="C4" s="56"/>
      <c r="D4" s="56"/>
      <c r="E4" s="56"/>
      <c r="F4" s="56"/>
      <c r="G4" s="56"/>
      <c r="H4" s="272"/>
      <c r="I4" s="271"/>
      <c r="J4" s="271"/>
      <c r="K4" s="55"/>
      <c r="L4" s="271"/>
      <c r="M4" s="255"/>
    </row>
    <row r="5" spans="2:13" ht="15.65" customHeight="1" thickBot="1" x14ac:dyDescent="0.25">
      <c r="B5" s="55"/>
      <c r="C5" s="56"/>
      <c r="D5" s="56"/>
      <c r="E5" s="56"/>
      <c r="F5" s="56"/>
      <c r="G5" s="56"/>
      <c r="H5" s="272"/>
      <c r="I5" s="271"/>
      <c r="J5" s="271"/>
      <c r="K5" s="55"/>
      <c r="L5" s="271"/>
      <c r="M5" s="255"/>
    </row>
    <row r="6" spans="2:13" s="246" customFormat="1" ht="15.65" customHeight="1" thickTop="1" x14ac:dyDescent="0.55000000000000004">
      <c r="B6" s="60"/>
      <c r="C6" s="61"/>
      <c r="D6" s="61"/>
      <c r="E6" s="61"/>
      <c r="F6" s="61"/>
      <c r="G6" s="61"/>
      <c r="H6" s="62"/>
      <c r="I6" s="249">
        <v>2017100000</v>
      </c>
      <c r="J6" s="249">
        <v>2018100000</v>
      </c>
      <c r="K6" s="249">
        <v>2019100000</v>
      </c>
      <c r="L6" s="250">
        <v>2019100000</v>
      </c>
      <c r="M6" s="255"/>
    </row>
    <row r="7" spans="2:13" ht="15.65" customHeight="1" x14ac:dyDescent="0.2">
      <c r="B7" s="60"/>
      <c r="C7" s="61"/>
      <c r="D7" s="61"/>
      <c r="E7" s="61"/>
      <c r="F7" s="61"/>
      <c r="G7" s="61"/>
      <c r="H7" s="627" t="s">
        <v>500</v>
      </c>
      <c r="I7" s="115" t="s">
        <v>316</v>
      </c>
      <c r="J7" s="115" t="s">
        <v>317</v>
      </c>
      <c r="K7" s="115" t="s">
        <v>318</v>
      </c>
      <c r="L7" s="116" t="s">
        <v>319</v>
      </c>
      <c r="M7" s="255"/>
    </row>
    <row r="8" spans="2:13" ht="15.65" customHeight="1" x14ac:dyDescent="0.2">
      <c r="B8" s="66"/>
      <c r="C8" s="67"/>
      <c r="D8" s="67"/>
      <c r="E8" s="67"/>
      <c r="F8" s="67"/>
      <c r="G8" s="67"/>
      <c r="H8" s="140"/>
      <c r="I8" s="117" t="s">
        <v>96</v>
      </c>
      <c r="J8" s="117" t="s">
        <v>96</v>
      </c>
      <c r="K8" s="117" t="s">
        <v>96</v>
      </c>
      <c r="L8" s="118" t="s">
        <v>136</v>
      </c>
      <c r="M8" s="798"/>
    </row>
    <row r="9" spans="2:13" ht="15" customHeight="1" x14ac:dyDescent="0.2">
      <c r="B9" s="79" t="s">
        <v>227</v>
      </c>
      <c r="C9" s="71"/>
      <c r="D9" s="61"/>
      <c r="E9" s="61"/>
      <c r="F9" s="61"/>
      <c r="G9" s="61"/>
      <c r="H9" s="833" t="s">
        <v>227</v>
      </c>
      <c r="I9" s="82">
        <v>13.067</v>
      </c>
      <c r="J9" s="82">
        <v>12.94</v>
      </c>
      <c r="K9" s="82">
        <v>14.567</v>
      </c>
      <c r="L9" s="320">
        <v>1.6279999999999999</v>
      </c>
      <c r="M9" s="231"/>
    </row>
    <row r="10" spans="2:13" ht="15" customHeight="1" x14ac:dyDescent="0.2">
      <c r="B10" s="60"/>
      <c r="C10" s="834" t="s">
        <v>5</v>
      </c>
      <c r="D10" s="835"/>
      <c r="E10" s="835"/>
      <c r="F10" s="835"/>
      <c r="G10" s="835"/>
      <c r="H10" s="210" t="s">
        <v>228</v>
      </c>
      <c r="I10" s="83">
        <v>12.334</v>
      </c>
      <c r="J10" s="83">
        <v>13.77</v>
      </c>
      <c r="K10" s="83">
        <v>13.435</v>
      </c>
      <c r="L10" s="321">
        <v>-0.33400000000000002</v>
      </c>
      <c r="M10" s="231"/>
    </row>
    <row r="11" spans="2:13" ht="15" customHeight="1" x14ac:dyDescent="0.2">
      <c r="B11" s="60"/>
      <c r="C11" s="74" t="s">
        <v>7</v>
      </c>
      <c r="D11" s="379"/>
      <c r="E11" s="379"/>
      <c r="F11" s="379"/>
      <c r="G11" s="379"/>
      <c r="H11" s="211" t="s">
        <v>229</v>
      </c>
      <c r="I11" s="84">
        <v>16.989000000000001</v>
      </c>
      <c r="J11" s="84">
        <v>16.606000000000002</v>
      </c>
      <c r="K11" s="84">
        <v>16.795000000000002</v>
      </c>
      <c r="L11" s="322">
        <v>0.188</v>
      </c>
      <c r="M11" s="231"/>
    </row>
    <row r="12" spans="2:13" ht="15" customHeight="1" x14ac:dyDescent="0.2">
      <c r="B12" s="60"/>
      <c r="C12" s="74" t="s">
        <v>9</v>
      </c>
      <c r="D12" s="379"/>
      <c r="E12" s="379"/>
      <c r="F12" s="379"/>
      <c r="G12" s="379"/>
      <c r="H12" s="211" t="s">
        <v>230</v>
      </c>
      <c r="I12" s="84">
        <v>11.135999999999999</v>
      </c>
      <c r="J12" s="84">
        <v>10.361000000000001</v>
      </c>
      <c r="K12" s="84">
        <v>10.058</v>
      </c>
      <c r="L12" s="322">
        <v>-0.30299999999999999</v>
      </c>
      <c r="M12" s="231"/>
    </row>
    <row r="13" spans="2:13" ht="15" customHeight="1" x14ac:dyDescent="0.2">
      <c r="B13" s="60"/>
      <c r="C13" s="74" t="s">
        <v>11</v>
      </c>
      <c r="D13" s="379"/>
      <c r="E13" s="379"/>
      <c r="F13" s="379"/>
      <c r="G13" s="379"/>
      <c r="H13" s="211" t="s">
        <v>231</v>
      </c>
      <c r="I13" s="84">
        <v>22.443000000000001</v>
      </c>
      <c r="J13" s="84">
        <v>22.681999999999999</v>
      </c>
      <c r="K13" s="84">
        <v>25.664000000000001</v>
      </c>
      <c r="L13" s="322">
        <v>2.9820000000000002</v>
      </c>
      <c r="M13" s="231"/>
    </row>
    <row r="14" spans="2:13" ht="15" customHeight="1" x14ac:dyDescent="0.2">
      <c r="B14" s="60"/>
      <c r="C14" s="74" t="s">
        <v>37</v>
      </c>
      <c r="D14" s="379"/>
      <c r="E14" s="379"/>
      <c r="F14" s="379"/>
      <c r="G14" s="379"/>
      <c r="H14" s="211" t="s">
        <v>232</v>
      </c>
      <c r="I14" s="84">
        <v>16.882999999999999</v>
      </c>
      <c r="J14" s="84">
        <v>16.972000000000001</v>
      </c>
      <c r="K14" s="84">
        <v>15.872999999999999</v>
      </c>
      <c r="L14" s="322">
        <v>-1.099</v>
      </c>
      <c r="M14" s="231"/>
    </row>
    <row r="15" spans="2:13" ht="15" customHeight="1" x14ac:dyDescent="0.2">
      <c r="B15" s="60"/>
      <c r="C15" s="74" t="s">
        <v>15</v>
      </c>
      <c r="D15" s="379"/>
      <c r="E15" s="379"/>
      <c r="F15" s="379"/>
      <c r="G15" s="379"/>
      <c r="H15" s="211" t="s">
        <v>233</v>
      </c>
      <c r="I15" s="84">
        <v>10.68</v>
      </c>
      <c r="J15" s="84">
        <v>9.4979999999999993</v>
      </c>
      <c r="K15" s="84">
        <v>13.654</v>
      </c>
      <c r="L15" s="322">
        <v>4.1559999999999997</v>
      </c>
      <c r="M15" s="231"/>
    </row>
    <row r="16" spans="2:13" ht="15" customHeight="1" x14ac:dyDescent="0.2">
      <c r="B16" s="60"/>
      <c r="C16" s="74" t="s">
        <v>38</v>
      </c>
      <c r="D16" s="379"/>
      <c r="E16" s="379"/>
      <c r="F16" s="379"/>
      <c r="G16" s="379"/>
      <c r="H16" s="211" t="s">
        <v>234</v>
      </c>
      <c r="I16" s="84">
        <v>6.6109999999999998</v>
      </c>
      <c r="J16" s="84">
        <v>7.6429999999999998</v>
      </c>
      <c r="K16" s="84">
        <v>9.6780000000000008</v>
      </c>
      <c r="L16" s="322">
        <v>2.0350000000000001</v>
      </c>
      <c r="M16" s="231"/>
    </row>
    <row r="17" spans="2:13" ht="15" customHeight="1" x14ac:dyDescent="0.2">
      <c r="B17" s="60"/>
      <c r="C17" s="87" t="s">
        <v>39</v>
      </c>
      <c r="D17" s="376"/>
      <c r="E17" s="376"/>
      <c r="F17" s="376"/>
      <c r="G17" s="376"/>
      <c r="H17" s="214" t="s">
        <v>235</v>
      </c>
      <c r="I17" s="84">
        <v>11.676</v>
      </c>
      <c r="J17" s="84">
        <v>11.298999999999999</v>
      </c>
      <c r="K17" s="84">
        <v>11.914</v>
      </c>
      <c r="L17" s="322">
        <v>0.61599999999999999</v>
      </c>
      <c r="M17" s="231"/>
    </row>
    <row r="18" spans="2:13" ht="15" customHeight="1" x14ac:dyDescent="0.2">
      <c r="B18" s="60"/>
      <c r="C18" s="74" t="s">
        <v>19</v>
      </c>
      <c r="D18" s="379"/>
      <c r="E18" s="379"/>
      <c r="F18" s="379"/>
      <c r="G18" s="379"/>
      <c r="H18" s="214" t="s">
        <v>236</v>
      </c>
      <c r="I18" s="84">
        <v>13.625</v>
      </c>
      <c r="J18" s="84">
        <v>8.14</v>
      </c>
      <c r="K18" s="84">
        <v>19.856000000000002</v>
      </c>
      <c r="L18" s="322">
        <v>11.715999999999999</v>
      </c>
      <c r="M18" s="231"/>
    </row>
    <row r="19" spans="2:13" ht="15" customHeight="1" x14ac:dyDescent="0.2">
      <c r="B19" s="72"/>
      <c r="C19" s="87" t="s">
        <v>21</v>
      </c>
      <c r="D19" s="376"/>
      <c r="E19" s="376"/>
      <c r="F19" s="376"/>
      <c r="G19" s="376"/>
      <c r="H19" s="214" t="s">
        <v>237</v>
      </c>
      <c r="I19" s="84">
        <v>10.641</v>
      </c>
      <c r="J19" s="84">
        <v>12.603</v>
      </c>
      <c r="K19" s="84">
        <v>11.532999999999999</v>
      </c>
      <c r="L19" s="322">
        <v>-1.071</v>
      </c>
      <c r="M19" s="231"/>
    </row>
    <row r="20" spans="2:13" ht="15" customHeight="1" thickBot="1" x14ac:dyDescent="0.25">
      <c r="B20" s="836"/>
      <c r="C20" s="76" t="s">
        <v>23</v>
      </c>
      <c r="D20" s="380"/>
      <c r="E20" s="380"/>
      <c r="F20" s="380"/>
      <c r="G20" s="392"/>
      <c r="H20" s="217" t="s">
        <v>238</v>
      </c>
      <c r="I20" s="85">
        <v>13.833</v>
      </c>
      <c r="J20" s="85">
        <v>14.489000000000001</v>
      </c>
      <c r="K20" s="85">
        <v>16.597999999999999</v>
      </c>
      <c r="L20" s="323">
        <v>2.109</v>
      </c>
      <c r="M20" s="231"/>
    </row>
    <row r="21" spans="2:13" ht="15" customHeight="1" thickTop="1" x14ac:dyDescent="0.2">
      <c r="B21" s="837" t="s">
        <v>356</v>
      </c>
      <c r="C21" s="837"/>
      <c r="D21" s="837"/>
      <c r="E21" s="837"/>
      <c r="F21" s="837"/>
      <c r="G21" s="837"/>
    </row>
    <row r="22" spans="2:13" ht="15" customHeight="1" x14ac:dyDescent="0.2">
      <c r="B22" s="838" t="s">
        <v>79</v>
      </c>
      <c r="C22" s="837"/>
      <c r="D22" s="837"/>
      <c r="E22" s="837"/>
      <c r="F22" s="837"/>
      <c r="G22" s="837"/>
    </row>
    <row r="23" spans="2:13" ht="15" customHeight="1" thickBot="1" x14ac:dyDescent="0.25">
      <c r="B23" s="837" t="s">
        <v>288</v>
      </c>
    </row>
    <row r="24" spans="2:13" ht="15" customHeight="1" thickTop="1" thickBot="1" x14ac:dyDescent="0.25">
      <c r="B24" s="192"/>
      <c r="C24" s="193" t="s">
        <v>166</v>
      </c>
      <c r="D24" s="193"/>
      <c r="E24" s="193"/>
      <c r="F24" s="193"/>
      <c r="G24" s="193"/>
    </row>
    <row r="25" spans="2:13" ht="15" customHeight="1" thickTop="1" x14ac:dyDescent="0.2"/>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R77"/>
  <sheetViews>
    <sheetView zoomScaleNormal="100" workbookViewId="0"/>
  </sheetViews>
  <sheetFormatPr defaultColWidth="8.58203125" defaultRowHeight="15" customHeight="1" x14ac:dyDescent="0.55000000000000004"/>
  <cols>
    <col min="1" max="1" width="2.58203125" style="238" customWidth="1"/>
    <col min="2" max="2" width="2.08203125" style="238" customWidth="1"/>
    <col min="3" max="3" width="25.83203125" style="238" customWidth="1"/>
    <col min="4" max="7" width="2.58203125" style="238" customWidth="1"/>
    <col min="8" max="8" width="30" style="238" customWidth="1"/>
    <col min="9" max="9" width="10.58203125" style="241" customWidth="1"/>
    <col min="10" max="17" width="10.58203125" style="238" customWidth="1"/>
    <col min="18" max="18" width="6.5" style="90" customWidth="1"/>
    <col min="19" max="19" width="6" style="238" customWidth="1"/>
    <col min="20" max="20" width="9.33203125" style="238" customWidth="1"/>
    <col min="21" max="22" width="8.58203125" style="238" customWidth="1"/>
    <col min="23" max="16384" width="8.58203125" style="238"/>
  </cols>
  <sheetData>
    <row r="1" spans="1:18" ht="15" customHeight="1" x14ac:dyDescent="0.55000000000000004">
      <c r="B1" s="831" t="s">
        <v>169</v>
      </c>
      <c r="C1" s="237"/>
      <c r="D1" s="237"/>
      <c r="E1" s="237"/>
      <c r="F1" s="237"/>
      <c r="G1" s="237"/>
      <c r="H1" s="237"/>
      <c r="I1" s="232"/>
      <c r="J1" s="237"/>
      <c r="K1" s="237"/>
      <c r="L1" s="237"/>
      <c r="M1" s="237"/>
      <c r="N1" s="237"/>
      <c r="O1" s="237"/>
      <c r="Q1" s="233"/>
      <c r="R1" s="238"/>
    </row>
    <row r="2" spans="1:18" ht="15.65" customHeight="1" x14ac:dyDescent="0.55000000000000004">
      <c r="B2" s="161" t="s">
        <v>41</v>
      </c>
      <c r="C2" s="234"/>
      <c r="D2" s="234"/>
      <c r="E2" s="234"/>
      <c r="F2" s="234"/>
      <c r="G2" s="234"/>
      <c r="H2" s="160" t="s">
        <v>93</v>
      </c>
      <c r="I2" s="263" t="s">
        <v>121</v>
      </c>
      <c r="J2" s="264" t="s">
        <v>42</v>
      </c>
      <c r="K2" s="162"/>
      <c r="L2" s="162"/>
      <c r="M2" s="162"/>
      <c r="N2" s="162"/>
      <c r="O2" s="162"/>
      <c r="P2" s="162"/>
      <c r="Q2" s="163"/>
      <c r="R2" s="238"/>
    </row>
    <row r="3" spans="1:18" ht="15.65" customHeight="1" x14ac:dyDescent="0.55000000000000004">
      <c r="A3" s="237"/>
      <c r="B3" s="235"/>
      <c r="C3" s="236"/>
      <c r="D3" s="236"/>
      <c r="E3" s="236"/>
      <c r="F3" s="236"/>
      <c r="G3" s="236"/>
      <c r="H3" s="265"/>
      <c r="I3" s="266"/>
      <c r="J3" s="532" t="s">
        <v>44</v>
      </c>
      <c r="K3" s="532" t="s">
        <v>163</v>
      </c>
      <c r="L3" s="296" t="s">
        <v>55</v>
      </c>
      <c r="M3" s="532" t="s">
        <v>56</v>
      </c>
      <c r="N3" s="296" t="s">
        <v>57</v>
      </c>
      <c r="O3" s="532" t="s">
        <v>58</v>
      </c>
      <c r="P3" s="296" t="s">
        <v>59</v>
      </c>
      <c r="Q3" s="296" t="s">
        <v>162</v>
      </c>
      <c r="R3" s="237"/>
    </row>
    <row r="4" spans="1:18" ht="15.65" customHeight="1" x14ac:dyDescent="0.55000000000000004">
      <c r="A4" s="237"/>
      <c r="B4" s="235"/>
      <c r="C4" s="236"/>
      <c r="D4" s="236"/>
      <c r="E4" s="236"/>
      <c r="F4" s="236"/>
      <c r="G4" s="236"/>
      <c r="H4" s="265"/>
      <c r="I4" s="266"/>
      <c r="J4" s="532"/>
      <c r="K4" s="532"/>
      <c r="L4" s="532"/>
      <c r="M4" s="532"/>
      <c r="N4" s="532"/>
      <c r="O4" s="532"/>
      <c r="P4" s="532"/>
      <c r="Q4" s="297"/>
      <c r="R4" s="237"/>
    </row>
    <row r="5" spans="1:18" ht="15.65" customHeight="1" x14ac:dyDescent="0.55000000000000004">
      <c r="A5" s="237"/>
      <c r="B5" s="235"/>
      <c r="C5" s="236"/>
      <c r="D5" s="236"/>
      <c r="E5" s="236"/>
      <c r="F5" s="236"/>
      <c r="G5" s="236"/>
      <c r="H5" s="265"/>
      <c r="I5" s="266"/>
      <c r="J5" s="532"/>
      <c r="K5" s="532"/>
      <c r="L5" s="532"/>
      <c r="M5" s="532"/>
      <c r="N5" s="532"/>
      <c r="O5" s="532"/>
      <c r="P5" s="532"/>
      <c r="Q5" s="297"/>
      <c r="R5" s="237"/>
    </row>
    <row r="6" spans="1:18" ht="15.65" customHeight="1" thickBot="1" x14ac:dyDescent="0.6">
      <c r="A6" s="237"/>
      <c r="B6" s="235"/>
      <c r="C6" s="236"/>
      <c r="D6" s="236"/>
      <c r="E6" s="236"/>
      <c r="F6" s="236"/>
      <c r="G6" s="236"/>
      <c r="H6" s="267"/>
      <c r="I6" s="266"/>
      <c r="J6" s="532"/>
      <c r="K6" s="532"/>
      <c r="L6" s="532"/>
      <c r="M6" s="532"/>
      <c r="N6" s="532"/>
      <c r="O6" s="532"/>
      <c r="P6" s="532"/>
      <c r="Q6" s="297"/>
      <c r="R6" s="237"/>
    </row>
    <row r="7" spans="1:18" ht="15.65" customHeight="1" thickTop="1" x14ac:dyDescent="0.55000000000000004">
      <c r="A7" s="237"/>
      <c r="B7" s="164"/>
      <c r="C7" s="99"/>
      <c r="D7" s="99"/>
      <c r="E7" s="99"/>
      <c r="F7" s="99"/>
      <c r="G7" s="99"/>
      <c r="H7" s="772" t="s">
        <v>500</v>
      </c>
      <c r="I7" s="114" t="s">
        <v>122</v>
      </c>
      <c r="J7" s="63" t="s">
        <v>174</v>
      </c>
      <c r="K7" s="63" t="s">
        <v>175</v>
      </c>
      <c r="L7" s="63" t="s">
        <v>176</v>
      </c>
      <c r="M7" s="63" t="s">
        <v>177</v>
      </c>
      <c r="N7" s="63" t="s">
        <v>178</v>
      </c>
      <c r="O7" s="63" t="s">
        <v>179</v>
      </c>
      <c r="P7" s="63" t="s">
        <v>180</v>
      </c>
      <c r="Q7" s="64" t="s">
        <v>181</v>
      </c>
      <c r="R7" s="237"/>
    </row>
    <row r="8" spans="1:18" ht="15.65" customHeight="1" x14ac:dyDescent="0.55000000000000004">
      <c r="A8" s="237"/>
      <c r="B8" s="164"/>
      <c r="C8" s="99"/>
      <c r="D8" s="99"/>
      <c r="E8" s="99"/>
      <c r="F8" s="99"/>
      <c r="G8" s="99"/>
      <c r="H8" s="140"/>
      <c r="I8" s="101" t="s">
        <v>120</v>
      </c>
      <c r="J8" s="391" t="s">
        <v>125</v>
      </c>
      <c r="K8" s="391" t="s">
        <v>125</v>
      </c>
      <c r="L8" s="391" t="s">
        <v>125</v>
      </c>
      <c r="M8" s="391" t="s">
        <v>125</v>
      </c>
      <c r="N8" s="391" t="s">
        <v>125</v>
      </c>
      <c r="O8" s="391" t="s">
        <v>125</v>
      </c>
      <c r="P8" s="391" t="s">
        <v>125</v>
      </c>
      <c r="Q8" s="81" t="s">
        <v>125</v>
      </c>
      <c r="R8" s="237"/>
    </row>
    <row r="9" spans="1:18" ht="15" customHeight="1" x14ac:dyDescent="0.55000000000000004">
      <c r="A9" s="237"/>
      <c r="B9" s="88" t="s">
        <v>88</v>
      </c>
      <c r="C9" s="804"/>
      <c r="D9" s="804"/>
      <c r="E9" s="804"/>
      <c r="F9" s="804"/>
      <c r="G9" s="804"/>
      <c r="H9" s="239" t="s">
        <v>88</v>
      </c>
      <c r="I9" s="42">
        <v>3339598</v>
      </c>
      <c r="J9" s="104">
        <v>100</v>
      </c>
      <c r="K9" s="104">
        <v>5.0999999999999997E-2</v>
      </c>
      <c r="L9" s="112">
        <v>2.2549999999999999</v>
      </c>
      <c r="M9" s="104">
        <v>12.151</v>
      </c>
      <c r="N9" s="112">
        <v>21.425000000000001</v>
      </c>
      <c r="O9" s="104">
        <v>28.201000000000001</v>
      </c>
      <c r="P9" s="112">
        <v>29.253</v>
      </c>
      <c r="Q9" s="113">
        <v>6.6639999999999997</v>
      </c>
      <c r="R9" s="237"/>
    </row>
    <row r="10" spans="1:18" ht="15" customHeight="1" x14ac:dyDescent="0.55000000000000004">
      <c r="A10" s="237"/>
      <c r="B10" s="164"/>
      <c r="C10" s="805" t="s">
        <v>4</v>
      </c>
      <c r="D10" s="806"/>
      <c r="E10" s="806"/>
      <c r="F10" s="806"/>
      <c r="G10" s="806"/>
      <c r="H10" s="734" t="s">
        <v>89</v>
      </c>
      <c r="I10" s="44">
        <v>447172</v>
      </c>
      <c r="J10" s="104">
        <v>100</v>
      </c>
      <c r="K10" s="104">
        <v>6.0000000000000001E-3</v>
      </c>
      <c r="L10" s="104">
        <v>1.5960000000000001</v>
      </c>
      <c r="M10" s="104">
        <v>17.134</v>
      </c>
      <c r="N10" s="104">
        <v>21.396000000000001</v>
      </c>
      <c r="O10" s="104">
        <v>33.981000000000002</v>
      </c>
      <c r="P10" s="104">
        <v>23.099</v>
      </c>
      <c r="Q10" s="105">
        <v>2.7879999999999998</v>
      </c>
      <c r="R10" s="237"/>
    </row>
    <row r="11" spans="1:18" ht="15" customHeight="1" x14ac:dyDescent="0.55000000000000004">
      <c r="A11" s="237"/>
      <c r="B11" s="164"/>
      <c r="C11" s="808" t="s">
        <v>6</v>
      </c>
      <c r="D11" s="809"/>
      <c r="E11" s="809"/>
      <c r="F11" s="809"/>
      <c r="G11" s="809"/>
      <c r="H11" s="735" t="s">
        <v>90</v>
      </c>
      <c r="I11" s="46">
        <v>383598</v>
      </c>
      <c r="J11" s="106">
        <v>100</v>
      </c>
      <c r="K11" s="106">
        <v>0.111</v>
      </c>
      <c r="L11" s="106">
        <v>1.925</v>
      </c>
      <c r="M11" s="106">
        <v>13.462</v>
      </c>
      <c r="N11" s="106">
        <v>23.780999999999999</v>
      </c>
      <c r="O11" s="106">
        <v>27.31</v>
      </c>
      <c r="P11" s="106">
        <v>26.611999999999998</v>
      </c>
      <c r="Q11" s="107">
        <v>6.8</v>
      </c>
      <c r="R11" s="237"/>
    </row>
    <row r="12" spans="1:18" ht="15" customHeight="1" x14ac:dyDescent="0.55000000000000004">
      <c r="A12" s="237"/>
      <c r="B12" s="164"/>
      <c r="C12" s="808" t="s">
        <v>8</v>
      </c>
      <c r="D12" s="809"/>
      <c r="E12" s="809"/>
      <c r="F12" s="809"/>
      <c r="G12" s="809"/>
      <c r="H12" s="735" t="s">
        <v>91</v>
      </c>
      <c r="I12" s="46">
        <v>49674</v>
      </c>
      <c r="J12" s="106">
        <v>100</v>
      </c>
      <c r="K12" s="106">
        <v>0.253</v>
      </c>
      <c r="L12" s="106">
        <v>5.1689999999999996</v>
      </c>
      <c r="M12" s="106">
        <v>19.535</v>
      </c>
      <c r="N12" s="106">
        <v>28.381</v>
      </c>
      <c r="O12" s="106">
        <v>31.495999999999999</v>
      </c>
      <c r="P12" s="106">
        <v>13.717000000000001</v>
      </c>
      <c r="Q12" s="107">
        <v>1.448</v>
      </c>
      <c r="R12" s="237"/>
    </row>
    <row r="13" spans="1:18" ht="15" customHeight="1" x14ac:dyDescent="0.55000000000000004">
      <c r="A13" s="237"/>
      <c r="B13" s="164"/>
      <c r="C13" s="811" t="s">
        <v>11</v>
      </c>
      <c r="D13" s="812"/>
      <c r="E13" s="812"/>
      <c r="F13" s="812"/>
      <c r="G13" s="812"/>
      <c r="H13" s="735" t="s">
        <v>108</v>
      </c>
      <c r="I13" s="46">
        <v>68919</v>
      </c>
      <c r="J13" s="106">
        <v>100</v>
      </c>
      <c r="K13" s="106">
        <v>8.5000000000000006E-2</v>
      </c>
      <c r="L13" s="106">
        <v>1.7190000000000001</v>
      </c>
      <c r="M13" s="106">
        <v>11.928000000000001</v>
      </c>
      <c r="N13" s="106">
        <v>24.751999999999999</v>
      </c>
      <c r="O13" s="106">
        <v>32.423000000000002</v>
      </c>
      <c r="P13" s="106">
        <v>24.635000000000002</v>
      </c>
      <c r="Q13" s="107">
        <v>4.4580000000000002</v>
      </c>
      <c r="R13" s="237"/>
    </row>
    <row r="14" spans="1:18" ht="15" customHeight="1" x14ac:dyDescent="0.55000000000000004">
      <c r="A14" s="237"/>
      <c r="B14" s="164"/>
      <c r="C14" s="808" t="s">
        <v>45</v>
      </c>
      <c r="D14" s="809"/>
      <c r="E14" s="809"/>
      <c r="F14" s="809"/>
      <c r="G14" s="809"/>
      <c r="H14" s="735" t="s">
        <v>109</v>
      </c>
      <c r="I14" s="46">
        <v>215627</v>
      </c>
      <c r="J14" s="106">
        <v>100</v>
      </c>
      <c r="K14" s="106">
        <v>0.106</v>
      </c>
      <c r="L14" s="106">
        <v>2.8340000000000001</v>
      </c>
      <c r="M14" s="106">
        <v>13.366</v>
      </c>
      <c r="N14" s="106">
        <v>25.449000000000002</v>
      </c>
      <c r="O14" s="106">
        <v>28.951000000000001</v>
      </c>
      <c r="P14" s="106">
        <v>23.651</v>
      </c>
      <c r="Q14" s="107">
        <v>5.6420000000000003</v>
      </c>
      <c r="R14" s="237"/>
    </row>
    <row r="15" spans="1:18" ht="15" customHeight="1" x14ac:dyDescent="0.55000000000000004">
      <c r="A15" s="237"/>
      <c r="B15" s="164"/>
      <c r="C15" s="808" t="s">
        <v>14</v>
      </c>
      <c r="D15" s="809"/>
      <c r="E15" s="809"/>
      <c r="F15" s="809"/>
      <c r="G15" s="809"/>
      <c r="H15" s="735" t="s">
        <v>110</v>
      </c>
      <c r="I15" s="46">
        <v>634813</v>
      </c>
      <c r="J15" s="106">
        <v>100</v>
      </c>
      <c r="K15" s="106">
        <v>1.7000000000000001E-2</v>
      </c>
      <c r="L15" s="106">
        <v>2.2490000000000001</v>
      </c>
      <c r="M15" s="106">
        <v>12.379</v>
      </c>
      <c r="N15" s="106">
        <v>19.036999999999999</v>
      </c>
      <c r="O15" s="106">
        <v>26.939</v>
      </c>
      <c r="P15" s="106">
        <v>29.747</v>
      </c>
      <c r="Q15" s="107">
        <v>9.6319999999999997</v>
      </c>
      <c r="R15" s="237"/>
    </row>
    <row r="16" spans="1:18" ht="15" customHeight="1" x14ac:dyDescent="0.55000000000000004">
      <c r="A16" s="237"/>
      <c r="B16" s="164"/>
      <c r="C16" s="811" t="s">
        <v>16</v>
      </c>
      <c r="D16" s="812"/>
      <c r="E16" s="812"/>
      <c r="F16" s="812"/>
      <c r="G16" s="812"/>
      <c r="H16" s="735" t="s">
        <v>111</v>
      </c>
      <c r="I16" s="46">
        <v>313609</v>
      </c>
      <c r="J16" s="106">
        <v>100</v>
      </c>
      <c r="K16" s="106">
        <v>0.01</v>
      </c>
      <c r="L16" s="106">
        <v>1.4790000000000001</v>
      </c>
      <c r="M16" s="106">
        <v>7.7720000000000002</v>
      </c>
      <c r="N16" s="106">
        <v>18.157</v>
      </c>
      <c r="O16" s="106">
        <v>25.132999999999999</v>
      </c>
      <c r="P16" s="106">
        <v>29.657</v>
      </c>
      <c r="Q16" s="107">
        <v>17.792999999999999</v>
      </c>
      <c r="R16" s="238"/>
    </row>
    <row r="17" spans="1:18" ht="15" customHeight="1" x14ac:dyDescent="0.55000000000000004">
      <c r="A17" s="237"/>
      <c r="B17" s="164"/>
      <c r="C17" s="811" t="s">
        <v>17</v>
      </c>
      <c r="D17" s="812"/>
      <c r="E17" s="812"/>
      <c r="F17" s="812"/>
      <c r="G17" s="812"/>
      <c r="H17" s="735" t="s">
        <v>112</v>
      </c>
      <c r="I17" s="46">
        <v>197503</v>
      </c>
      <c r="J17" s="106">
        <v>100</v>
      </c>
      <c r="K17" s="106">
        <v>0.14799999999999999</v>
      </c>
      <c r="L17" s="106">
        <v>1.8520000000000001</v>
      </c>
      <c r="M17" s="106">
        <v>16.379000000000001</v>
      </c>
      <c r="N17" s="106">
        <v>20.187000000000001</v>
      </c>
      <c r="O17" s="106">
        <v>33.738</v>
      </c>
      <c r="P17" s="106">
        <v>23.684000000000001</v>
      </c>
      <c r="Q17" s="107">
        <v>4.0129999999999999</v>
      </c>
      <c r="R17" s="238"/>
    </row>
    <row r="18" spans="1:18" ht="15" customHeight="1" x14ac:dyDescent="0.55000000000000004">
      <c r="A18" s="237"/>
      <c r="B18" s="164"/>
      <c r="C18" s="811" t="s">
        <v>19</v>
      </c>
      <c r="D18" s="812"/>
      <c r="E18" s="812"/>
      <c r="F18" s="812"/>
      <c r="G18" s="812"/>
      <c r="H18" s="735" t="s">
        <v>113</v>
      </c>
      <c r="I18" s="46">
        <v>521384</v>
      </c>
      <c r="J18" s="106">
        <v>100</v>
      </c>
      <c r="K18" s="106">
        <v>2.9000000000000001E-2</v>
      </c>
      <c r="L18" s="106">
        <v>3.5680000000000001</v>
      </c>
      <c r="M18" s="106">
        <v>7.3479999999999999</v>
      </c>
      <c r="N18" s="106">
        <v>25.141999999999999</v>
      </c>
      <c r="O18" s="106">
        <v>26.045000000000002</v>
      </c>
      <c r="P18" s="106">
        <v>34.790999999999997</v>
      </c>
      <c r="Q18" s="107">
        <v>3.0779999999999998</v>
      </c>
      <c r="R18" s="238"/>
    </row>
    <row r="19" spans="1:18" ht="15" customHeight="1" x14ac:dyDescent="0.55000000000000004">
      <c r="A19" s="237"/>
      <c r="B19" s="164"/>
      <c r="C19" s="811" t="s">
        <v>21</v>
      </c>
      <c r="D19" s="812"/>
      <c r="E19" s="812"/>
      <c r="F19" s="812"/>
      <c r="G19" s="812"/>
      <c r="H19" s="735" t="s">
        <v>114</v>
      </c>
      <c r="I19" s="46">
        <v>371219</v>
      </c>
      <c r="J19" s="106">
        <v>100</v>
      </c>
      <c r="K19" s="106">
        <v>5.2999999999999999E-2</v>
      </c>
      <c r="L19" s="106">
        <v>2.0150000000000001</v>
      </c>
      <c r="M19" s="106">
        <v>9.1489999999999991</v>
      </c>
      <c r="N19" s="106">
        <v>16.379000000000001</v>
      </c>
      <c r="O19" s="106">
        <v>24.928000000000001</v>
      </c>
      <c r="P19" s="106">
        <v>42.094000000000001</v>
      </c>
      <c r="Q19" s="107">
        <v>5.3819999999999997</v>
      </c>
      <c r="R19" s="238"/>
    </row>
    <row r="20" spans="1:18" ht="15" customHeight="1" thickBot="1" x14ac:dyDescent="0.6">
      <c r="A20" s="237"/>
      <c r="B20" s="240"/>
      <c r="C20" s="813" t="s">
        <v>22</v>
      </c>
      <c r="D20" s="814"/>
      <c r="E20" s="814"/>
      <c r="F20" s="814"/>
      <c r="G20" s="815"/>
      <c r="H20" s="736" t="s">
        <v>115</v>
      </c>
      <c r="I20" s="48">
        <v>136080</v>
      </c>
      <c r="J20" s="108">
        <v>100</v>
      </c>
      <c r="K20" s="108">
        <v>3.3000000000000002E-2</v>
      </c>
      <c r="L20" s="108">
        <v>1.7110000000000001</v>
      </c>
      <c r="M20" s="108">
        <v>16.588000000000001</v>
      </c>
      <c r="N20" s="108">
        <v>23.991</v>
      </c>
      <c r="O20" s="108">
        <v>28.902000000000001</v>
      </c>
      <c r="P20" s="108">
        <v>23.812000000000001</v>
      </c>
      <c r="Q20" s="109">
        <v>4.9640000000000004</v>
      </c>
      <c r="R20" s="237"/>
    </row>
    <row r="21" spans="1:18" ht="15" customHeight="1" thickTop="1" thickBot="1" x14ac:dyDescent="0.6">
      <c r="B21" s="817" t="s">
        <v>84</v>
      </c>
      <c r="M21" s="90"/>
      <c r="N21" s="90"/>
      <c r="R21" s="237"/>
    </row>
    <row r="22" spans="1:18" ht="15" customHeight="1" thickTop="1" thickBot="1" x14ac:dyDescent="0.2">
      <c r="B22" s="192"/>
      <c r="C22" s="193" t="s">
        <v>166</v>
      </c>
      <c r="D22" s="193"/>
      <c r="E22" s="193"/>
      <c r="F22" s="193"/>
      <c r="G22" s="193"/>
      <c r="I22" s="238"/>
      <c r="R22" s="238"/>
    </row>
    <row r="23" spans="1:18" ht="15" customHeight="1" thickTop="1" x14ac:dyDescent="0.55000000000000004">
      <c r="I23" s="238"/>
      <c r="R23" s="237"/>
    </row>
    <row r="24" spans="1:18" ht="15" customHeight="1" x14ac:dyDescent="0.55000000000000004">
      <c r="I24" s="238"/>
      <c r="R24" s="237"/>
    </row>
    <row r="25" spans="1:18" ht="15" customHeight="1" x14ac:dyDescent="0.55000000000000004">
      <c r="I25" s="238"/>
      <c r="R25" s="237"/>
    </row>
    <row r="26" spans="1:18" ht="15" customHeight="1" x14ac:dyDescent="0.55000000000000004">
      <c r="I26" s="238"/>
      <c r="R26" s="237"/>
    </row>
    <row r="27" spans="1:18" ht="15" customHeight="1" x14ac:dyDescent="0.55000000000000004">
      <c r="I27" s="238"/>
      <c r="R27" s="237"/>
    </row>
    <row r="28" spans="1:18" ht="15" customHeight="1" x14ac:dyDescent="0.55000000000000004">
      <c r="I28" s="238"/>
      <c r="R28" s="237"/>
    </row>
    <row r="29" spans="1:18" ht="15" customHeight="1" x14ac:dyDescent="0.55000000000000004">
      <c r="I29" s="238"/>
      <c r="R29" s="237"/>
    </row>
    <row r="30" spans="1:18" ht="15" customHeight="1" x14ac:dyDescent="0.55000000000000004">
      <c r="I30" s="238"/>
      <c r="R30" s="237"/>
    </row>
    <row r="31" spans="1:18" ht="15" customHeight="1" x14ac:dyDescent="0.55000000000000004">
      <c r="I31" s="238"/>
      <c r="R31" s="238"/>
    </row>
    <row r="32" spans="1:18" ht="15" customHeight="1" x14ac:dyDescent="0.55000000000000004">
      <c r="I32" s="238"/>
    </row>
    <row r="33" spans="9:18" ht="15" customHeight="1" x14ac:dyDescent="0.55000000000000004">
      <c r="I33" s="238"/>
    </row>
    <row r="34" spans="9:18" ht="15" customHeight="1" x14ac:dyDescent="0.55000000000000004">
      <c r="I34" s="238"/>
    </row>
    <row r="35" spans="9:18" ht="15" customHeight="1" x14ac:dyDescent="0.55000000000000004">
      <c r="I35" s="238"/>
    </row>
    <row r="36" spans="9:18" ht="15" customHeight="1" x14ac:dyDescent="0.55000000000000004">
      <c r="I36" s="238"/>
      <c r="R36" s="238"/>
    </row>
    <row r="37" spans="9:18" ht="15" customHeight="1" x14ac:dyDescent="0.55000000000000004">
      <c r="I37" s="238"/>
    </row>
    <row r="38" spans="9:18" ht="15" customHeight="1" x14ac:dyDescent="0.55000000000000004">
      <c r="I38" s="238"/>
    </row>
    <row r="39" spans="9:18" ht="15" customHeight="1" x14ac:dyDescent="0.55000000000000004">
      <c r="I39" s="238"/>
    </row>
    <row r="40" spans="9:18" ht="15" customHeight="1" x14ac:dyDescent="0.55000000000000004">
      <c r="I40" s="238"/>
    </row>
    <row r="41" spans="9:18" ht="15" customHeight="1" x14ac:dyDescent="0.55000000000000004">
      <c r="I41" s="238"/>
    </row>
    <row r="42" spans="9:18" ht="15" customHeight="1" x14ac:dyDescent="0.55000000000000004">
      <c r="I42" s="238"/>
    </row>
    <row r="43" spans="9:18" ht="15" customHeight="1" x14ac:dyDescent="0.55000000000000004">
      <c r="I43" s="238"/>
    </row>
    <row r="44" spans="9:18" ht="15" customHeight="1" x14ac:dyDescent="0.55000000000000004">
      <c r="I44" s="238"/>
    </row>
    <row r="45" spans="9:18" ht="15" customHeight="1" x14ac:dyDescent="0.55000000000000004">
      <c r="I45" s="238"/>
    </row>
    <row r="46" spans="9:18" ht="15" customHeight="1" x14ac:dyDescent="0.55000000000000004">
      <c r="I46" s="238"/>
    </row>
    <row r="47" spans="9:18" ht="15" customHeight="1" x14ac:dyDescent="0.55000000000000004">
      <c r="I47" s="238"/>
    </row>
    <row r="48" spans="9:18" ht="15" customHeight="1" x14ac:dyDescent="0.55000000000000004">
      <c r="I48" s="238"/>
      <c r="R48" s="238"/>
    </row>
    <row r="49" spans="9:9" ht="15" customHeight="1" x14ac:dyDescent="0.55000000000000004">
      <c r="I49" s="238"/>
    </row>
    <row r="50" spans="9:9" ht="15" customHeight="1" x14ac:dyDescent="0.55000000000000004">
      <c r="I50" s="238"/>
    </row>
    <row r="51" spans="9:9" ht="15" customHeight="1" x14ac:dyDescent="0.55000000000000004">
      <c r="I51" s="238"/>
    </row>
    <row r="52" spans="9:9" ht="15" customHeight="1" x14ac:dyDescent="0.55000000000000004">
      <c r="I52" s="238"/>
    </row>
    <row r="53" spans="9:9" ht="15" customHeight="1" x14ac:dyDescent="0.55000000000000004">
      <c r="I53" s="238"/>
    </row>
    <row r="54" spans="9:9" ht="15" customHeight="1" x14ac:dyDescent="0.55000000000000004">
      <c r="I54" s="238"/>
    </row>
    <row r="55" spans="9:9" ht="15" customHeight="1" x14ac:dyDescent="0.55000000000000004">
      <c r="I55" s="238"/>
    </row>
    <row r="56" spans="9:9" ht="15" customHeight="1" x14ac:dyDescent="0.55000000000000004">
      <c r="I56" s="238"/>
    </row>
    <row r="57" spans="9:9" ht="15" customHeight="1" x14ac:dyDescent="0.55000000000000004">
      <c r="I57" s="238"/>
    </row>
    <row r="58" spans="9:9" ht="15" customHeight="1" x14ac:dyDescent="0.55000000000000004">
      <c r="I58" s="238"/>
    </row>
    <row r="59" spans="9:9" ht="15" customHeight="1" x14ac:dyDescent="0.55000000000000004">
      <c r="I59" s="238"/>
    </row>
    <row r="60" spans="9:9" ht="15" customHeight="1" x14ac:dyDescent="0.55000000000000004">
      <c r="I60" s="238"/>
    </row>
    <row r="61" spans="9:9" ht="15" customHeight="1" x14ac:dyDescent="0.55000000000000004">
      <c r="I61" s="238"/>
    </row>
    <row r="62" spans="9:9" ht="15" customHeight="1" x14ac:dyDescent="0.55000000000000004">
      <c r="I62" s="238"/>
    </row>
    <row r="63" spans="9:9" ht="15" customHeight="1" x14ac:dyDescent="0.55000000000000004">
      <c r="I63" s="238"/>
    </row>
    <row r="64" spans="9:9" ht="15" customHeight="1" x14ac:dyDescent="0.55000000000000004">
      <c r="I64" s="238"/>
    </row>
    <row r="65" spans="9:18" ht="15" customHeight="1" x14ac:dyDescent="0.55000000000000004">
      <c r="I65" s="238"/>
      <c r="R65" s="238"/>
    </row>
    <row r="77" spans="9:18" ht="15" customHeight="1" x14ac:dyDescent="0.55000000000000004">
      <c r="R77" s="238"/>
    </row>
  </sheetData>
  <phoneticPr fontId="3"/>
  <pageMargins left="0.23622047244094491" right="0.27559055118110237" top="0.55118110236220474" bottom="0.47244094488188981" header="0.35433070866141736" footer="0.23622047244094491"/>
  <pageSetup paperSize="8" firstPageNumber="24" orientation="landscape" r:id="rId1"/>
  <headerFooter scaleWithDoc="0" alignWithMargins="0">
    <oddHeader>&amp;R&amp;"ＭＳ 明朝,標準"&amp;P</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R76"/>
  <sheetViews>
    <sheetView zoomScaleNormal="100" workbookViewId="0"/>
  </sheetViews>
  <sheetFormatPr defaultColWidth="8.58203125" defaultRowHeight="15" customHeight="1" x14ac:dyDescent="0.55000000000000004"/>
  <cols>
    <col min="1" max="1" width="2.58203125" style="238" customWidth="1"/>
    <col min="2" max="2" width="2.08203125" style="238" customWidth="1"/>
    <col min="3" max="3" width="25.83203125" style="238" customWidth="1"/>
    <col min="4" max="7" width="2.58203125" style="238" customWidth="1"/>
    <col min="8" max="8" width="30" style="238" customWidth="1"/>
    <col min="9" max="9" width="10.58203125" style="241" customWidth="1"/>
    <col min="10" max="17" width="10.58203125" style="238" customWidth="1"/>
    <col min="18" max="18" width="1.58203125" style="90" customWidth="1"/>
    <col min="19" max="20" width="7" style="238" customWidth="1"/>
    <col min="21" max="16384" width="8.58203125" style="238"/>
  </cols>
  <sheetData>
    <row r="1" spans="1:18" ht="15" customHeight="1" x14ac:dyDescent="0.55000000000000004">
      <c r="B1" s="803" t="s">
        <v>355</v>
      </c>
      <c r="C1" s="237"/>
      <c r="D1" s="237"/>
      <c r="E1" s="237"/>
      <c r="F1" s="237"/>
      <c r="G1" s="237"/>
      <c r="H1" s="237"/>
      <c r="I1" s="232"/>
      <c r="J1" s="237"/>
      <c r="K1" s="237"/>
      <c r="L1" s="237"/>
      <c r="M1" s="237"/>
      <c r="N1" s="237"/>
      <c r="O1" s="237"/>
      <c r="Q1" s="233"/>
      <c r="R1" s="237"/>
    </row>
    <row r="2" spans="1:18" ht="15.65" customHeight="1" x14ac:dyDescent="0.55000000000000004">
      <c r="B2" s="161" t="s">
        <v>41</v>
      </c>
      <c r="C2" s="536"/>
      <c r="D2" s="536"/>
      <c r="E2" s="536"/>
      <c r="F2" s="536"/>
      <c r="G2" s="536"/>
      <c r="H2" s="50" t="s">
        <v>93</v>
      </c>
      <c r="I2" s="737" t="s">
        <v>121</v>
      </c>
      <c r="J2" s="738" t="s">
        <v>46</v>
      </c>
      <c r="K2" s="739"/>
      <c r="L2" s="739"/>
      <c r="M2" s="739"/>
      <c r="N2" s="739"/>
      <c r="O2" s="739"/>
      <c r="P2" s="740"/>
      <c r="Q2" s="90"/>
      <c r="R2" s="237"/>
    </row>
    <row r="3" spans="1:18" ht="15.65" customHeight="1" x14ac:dyDescent="0.55000000000000004">
      <c r="A3" s="237"/>
      <c r="B3" s="89"/>
      <c r="C3" s="268"/>
      <c r="D3" s="268"/>
      <c r="E3" s="268"/>
      <c r="F3" s="268"/>
      <c r="G3" s="268"/>
      <c r="H3" s="265"/>
      <c r="I3" s="110"/>
      <c r="J3" s="296" t="s">
        <v>137</v>
      </c>
      <c r="K3" s="296" t="s">
        <v>60</v>
      </c>
      <c r="L3" s="296" t="s">
        <v>61</v>
      </c>
      <c r="M3" s="296" t="s">
        <v>62</v>
      </c>
      <c r="N3" s="296" t="s">
        <v>63</v>
      </c>
      <c r="O3" s="296" t="s">
        <v>64</v>
      </c>
      <c r="P3" s="296" t="s">
        <v>65</v>
      </c>
      <c r="Q3" s="90"/>
      <c r="R3" s="237"/>
    </row>
    <row r="4" spans="1:18" ht="15.65" customHeight="1" x14ac:dyDescent="0.55000000000000004">
      <c r="A4" s="237"/>
      <c r="B4" s="89"/>
      <c r="C4" s="268"/>
      <c r="D4" s="268"/>
      <c r="E4" s="268"/>
      <c r="F4" s="268"/>
      <c r="G4" s="268"/>
      <c r="H4" s="265"/>
      <c r="I4" s="110"/>
      <c r="J4" s="532"/>
      <c r="K4" s="532"/>
      <c r="L4" s="532"/>
      <c r="M4" s="532"/>
      <c r="N4" s="532"/>
      <c r="O4" s="532"/>
      <c r="P4" s="297"/>
      <c r="Q4" s="90"/>
      <c r="R4" s="237"/>
    </row>
    <row r="5" spans="1:18" ht="15.65" customHeight="1" x14ac:dyDescent="0.55000000000000004">
      <c r="A5" s="237"/>
      <c r="B5" s="235"/>
      <c r="C5" s="236"/>
      <c r="D5" s="236"/>
      <c r="E5" s="236"/>
      <c r="F5" s="236"/>
      <c r="G5" s="236"/>
      <c r="H5" s="265"/>
      <c r="I5" s="110"/>
      <c r="J5" s="532"/>
      <c r="K5" s="532"/>
      <c r="L5" s="532"/>
      <c r="M5" s="532"/>
      <c r="N5" s="532"/>
      <c r="O5" s="532"/>
      <c r="P5" s="297"/>
      <c r="Q5" s="90"/>
      <c r="R5" s="237"/>
    </row>
    <row r="6" spans="1:18" ht="15.65" customHeight="1" thickBot="1" x14ac:dyDescent="0.6">
      <c r="A6" s="237"/>
      <c r="B6" s="235"/>
      <c r="C6" s="236"/>
      <c r="D6" s="236"/>
      <c r="E6" s="236"/>
      <c r="F6" s="236"/>
      <c r="G6" s="236"/>
      <c r="H6" s="267"/>
      <c r="I6" s="110"/>
      <c r="J6" s="532"/>
      <c r="K6" s="532"/>
      <c r="L6" s="532"/>
      <c r="M6" s="532"/>
      <c r="N6" s="532"/>
      <c r="O6" s="532"/>
      <c r="P6" s="297"/>
      <c r="Q6" s="90"/>
      <c r="R6" s="237"/>
    </row>
    <row r="7" spans="1:18" ht="15.65" customHeight="1" thickTop="1" x14ac:dyDescent="0.55000000000000004">
      <c r="A7" s="237"/>
      <c r="B7" s="89"/>
      <c r="C7" s="90"/>
      <c r="D7" s="90"/>
      <c r="E7" s="90"/>
      <c r="F7" s="90"/>
      <c r="G7" s="90"/>
      <c r="H7" s="772" t="s">
        <v>500</v>
      </c>
      <c r="I7" s="114" t="s">
        <v>121</v>
      </c>
      <c r="J7" s="63" t="s">
        <v>182</v>
      </c>
      <c r="K7" s="63" t="s">
        <v>183</v>
      </c>
      <c r="L7" s="63" t="s">
        <v>184</v>
      </c>
      <c r="M7" s="63" t="s">
        <v>185</v>
      </c>
      <c r="N7" s="63" t="s">
        <v>186</v>
      </c>
      <c r="O7" s="63" t="s">
        <v>187</v>
      </c>
      <c r="P7" s="64" t="s">
        <v>188</v>
      </c>
      <c r="Q7" s="90"/>
      <c r="R7" s="237"/>
    </row>
    <row r="8" spans="1:18" ht="15.65" customHeight="1" x14ac:dyDescent="0.55000000000000004">
      <c r="A8" s="237"/>
      <c r="B8" s="89"/>
      <c r="C8" s="90"/>
      <c r="D8" s="90"/>
      <c r="E8" s="90"/>
      <c r="F8" s="90"/>
      <c r="G8" s="90"/>
      <c r="H8" s="140"/>
      <c r="I8" s="101" t="s">
        <v>120</v>
      </c>
      <c r="J8" s="80" t="s">
        <v>125</v>
      </c>
      <c r="K8" s="80" t="s">
        <v>125</v>
      </c>
      <c r="L8" s="80" t="s">
        <v>125</v>
      </c>
      <c r="M8" s="80" t="s">
        <v>125</v>
      </c>
      <c r="N8" s="80" t="s">
        <v>125</v>
      </c>
      <c r="O8" s="80" t="s">
        <v>125</v>
      </c>
      <c r="P8" s="81" t="s">
        <v>125</v>
      </c>
      <c r="Q8" s="90"/>
      <c r="R8" s="237"/>
    </row>
    <row r="9" spans="1:18" ht="15" customHeight="1" x14ac:dyDescent="0.55000000000000004">
      <c r="A9" s="237"/>
      <c r="B9" s="88" t="s">
        <v>88</v>
      </c>
      <c r="C9" s="804"/>
      <c r="D9" s="804"/>
      <c r="E9" s="804"/>
      <c r="F9" s="804"/>
      <c r="G9" s="804"/>
      <c r="H9" s="239" t="s">
        <v>88</v>
      </c>
      <c r="I9" s="42">
        <v>3339598</v>
      </c>
      <c r="J9" s="104">
        <v>100</v>
      </c>
      <c r="K9" s="104">
        <v>51.444000000000003</v>
      </c>
      <c r="L9" s="112">
        <v>39.308</v>
      </c>
      <c r="M9" s="104">
        <v>2.794</v>
      </c>
      <c r="N9" s="112">
        <v>1.0149999999999999</v>
      </c>
      <c r="O9" s="104">
        <v>0.97699999999999998</v>
      </c>
      <c r="P9" s="113">
        <v>4.4619999999999997</v>
      </c>
      <c r="Q9" s="90"/>
      <c r="R9" s="237"/>
    </row>
    <row r="10" spans="1:18" ht="15" customHeight="1" x14ac:dyDescent="0.55000000000000004">
      <c r="A10" s="237"/>
      <c r="B10" s="164"/>
      <c r="C10" s="805" t="s">
        <v>4</v>
      </c>
      <c r="D10" s="806"/>
      <c r="E10" s="806"/>
      <c r="F10" s="806"/>
      <c r="G10" s="806"/>
      <c r="H10" s="807" t="s">
        <v>89</v>
      </c>
      <c r="I10" s="44">
        <v>447172</v>
      </c>
      <c r="J10" s="104">
        <v>100</v>
      </c>
      <c r="K10" s="104">
        <v>47.14</v>
      </c>
      <c r="L10" s="104">
        <v>43.357999999999997</v>
      </c>
      <c r="M10" s="104">
        <v>4.1319999999999997</v>
      </c>
      <c r="N10" s="104">
        <v>0.376</v>
      </c>
      <c r="O10" s="104">
        <v>0.79600000000000004</v>
      </c>
      <c r="P10" s="105">
        <v>4.1980000000000004</v>
      </c>
      <c r="Q10" s="90"/>
      <c r="R10" s="237"/>
    </row>
    <row r="11" spans="1:18" ht="15" customHeight="1" x14ac:dyDescent="0.55000000000000004">
      <c r="A11" s="237"/>
      <c r="B11" s="164"/>
      <c r="C11" s="808" t="s">
        <v>6</v>
      </c>
      <c r="D11" s="809"/>
      <c r="E11" s="809"/>
      <c r="F11" s="809"/>
      <c r="G11" s="809"/>
      <c r="H11" s="810" t="s">
        <v>90</v>
      </c>
      <c r="I11" s="46">
        <v>383598</v>
      </c>
      <c r="J11" s="106">
        <v>100</v>
      </c>
      <c r="K11" s="106">
        <v>34.825000000000003</v>
      </c>
      <c r="L11" s="106">
        <v>54.97</v>
      </c>
      <c r="M11" s="106">
        <v>3.9329999999999998</v>
      </c>
      <c r="N11" s="106">
        <v>2.3839999999999999</v>
      </c>
      <c r="O11" s="106">
        <v>0.96899999999999997</v>
      </c>
      <c r="P11" s="107">
        <v>2.92</v>
      </c>
      <c r="Q11" s="90"/>
      <c r="R11" s="237"/>
    </row>
    <row r="12" spans="1:18" ht="15" customHeight="1" x14ac:dyDescent="0.55000000000000004">
      <c r="A12" s="237"/>
      <c r="B12" s="164"/>
      <c r="C12" s="808" t="s">
        <v>8</v>
      </c>
      <c r="D12" s="809"/>
      <c r="E12" s="809"/>
      <c r="F12" s="809"/>
      <c r="G12" s="809"/>
      <c r="H12" s="810" t="s">
        <v>91</v>
      </c>
      <c r="I12" s="46">
        <v>49674</v>
      </c>
      <c r="J12" s="106">
        <v>100</v>
      </c>
      <c r="K12" s="106">
        <v>66.986000000000004</v>
      </c>
      <c r="L12" s="106">
        <v>12.259</v>
      </c>
      <c r="M12" s="106">
        <v>10.992000000000001</v>
      </c>
      <c r="N12" s="106">
        <v>3.8370000000000002</v>
      </c>
      <c r="O12" s="106">
        <v>2.2549999999999999</v>
      </c>
      <c r="P12" s="107">
        <v>3.6709999999999998</v>
      </c>
      <c r="Q12" s="237"/>
      <c r="R12" s="237"/>
    </row>
    <row r="13" spans="1:18" ht="15" customHeight="1" x14ac:dyDescent="0.55000000000000004">
      <c r="A13" s="237"/>
      <c r="B13" s="164"/>
      <c r="C13" s="811" t="s">
        <v>11</v>
      </c>
      <c r="D13" s="812"/>
      <c r="E13" s="812"/>
      <c r="F13" s="812"/>
      <c r="G13" s="812"/>
      <c r="H13" s="810" t="s">
        <v>108</v>
      </c>
      <c r="I13" s="46">
        <v>68919</v>
      </c>
      <c r="J13" s="106">
        <v>100</v>
      </c>
      <c r="K13" s="106">
        <v>34.637999999999998</v>
      </c>
      <c r="L13" s="106">
        <v>44.127000000000002</v>
      </c>
      <c r="M13" s="106">
        <v>4.5419999999999998</v>
      </c>
      <c r="N13" s="106">
        <v>4.99</v>
      </c>
      <c r="O13" s="106">
        <v>2.6179999999999999</v>
      </c>
      <c r="P13" s="107">
        <v>9.0850000000000009</v>
      </c>
      <c r="Q13" s="237"/>
      <c r="R13" s="237"/>
    </row>
    <row r="14" spans="1:18" ht="15" customHeight="1" x14ac:dyDescent="0.55000000000000004">
      <c r="B14" s="164"/>
      <c r="C14" s="808" t="s">
        <v>45</v>
      </c>
      <c r="D14" s="809"/>
      <c r="E14" s="809"/>
      <c r="F14" s="809"/>
      <c r="G14" s="809"/>
      <c r="H14" s="810" t="s">
        <v>109</v>
      </c>
      <c r="I14" s="46">
        <v>215627</v>
      </c>
      <c r="J14" s="106">
        <v>100</v>
      </c>
      <c r="K14" s="106">
        <v>37.567</v>
      </c>
      <c r="L14" s="106">
        <v>49.430999999999997</v>
      </c>
      <c r="M14" s="106">
        <v>5.9980000000000002</v>
      </c>
      <c r="N14" s="106">
        <v>2.589</v>
      </c>
      <c r="O14" s="106">
        <v>1.5940000000000001</v>
      </c>
      <c r="P14" s="107">
        <v>2.8220000000000001</v>
      </c>
      <c r="Q14" s="237"/>
      <c r="R14" s="237"/>
    </row>
    <row r="15" spans="1:18" ht="15" customHeight="1" x14ac:dyDescent="0.55000000000000004">
      <c r="B15" s="164"/>
      <c r="C15" s="808" t="s">
        <v>14</v>
      </c>
      <c r="D15" s="809"/>
      <c r="E15" s="809"/>
      <c r="F15" s="809"/>
      <c r="G15" s="809"/>
      <c r="H15" s="810" t="s">
        <v>110</v>
      </c>
      <c r="I15" s="46">
        <v>634813</v>
      </c>
      <c r="J15" s="106">
        <v>100</v>
      </c>
      <c r="K15" s="106">
        <v>38.79</v>
      </c>
      <c r="L15" s="106">
        <v>53.070999999999998</v>
      </c>
      <c r="M15" s="106">
        <v>1.35</v>
      </c>
      <c r="N15" s="106">
        <v>0.39400000000000002</v>
      </c>
      <c r="O15" s="106">
        <v>1.333</v>
      </c>
      <c r="P15" s="107">
        <v>5.0609999999999999</v>
      </c>
      <c r="Q15" s="237"/>
      <c r="R15" s="237"/>
    </row>
    <row r="16" spans="1:18" ht="15" customHeight="1" x14ac:dyDescent="0.55000000000000004">
      <c r="B16" s="164"/>
      <c r="C16" s="811" t="s">
        <v>16</v>
      </c>
      <c r="D16" s="812"/>
      <c r="E16" s="812"/>
      <c r="F16" s="812"/>
      <c r="G16" s="812"/>
      <c r="H16" s="810" t="s">
        <v>111</v>
      </c>
      <c r="I16" s="46">
        <v>313609</v>
      </c>
      <c r="J16" s="106">
        <v>100</v>
      </c>
      <c r="K16" s="106">
        <v>39.737000000000002</v>
      </c>
      <c r="L16" s="106">
        <v>53.603000000000002</v>
      </c>
      <c r="M16" s="106">
        <v>1.764</v>
      </c>
      <c r="N16" s="106">
        <v>0.76400000000000001</v>
      </c>
      <c r="O16" s="106">
        <v>0.67300000000000004</v>
      </c>
      <c r="P16" s="107">
        <v>3.46</v>
      </c>
      <c r="Q16" s="237"/>
      <c r="R16" s="237"/>
    </row>
    <row r="17" spans="1:18" ht="15" customHeight="1" x14ac:dyDescent="0.55000000000000004">
      <c r="B17" s="164"/>
      <c r="C17" s="811" t="s">
        <v>17</v>
      </c>
      <c r="D17" s="812"/>
      <c r="E17" s="812"/>
      <c r="F17" s="812"/>
      <c r="G17" s="812"/>
      <c r="H17" s="810" t="s">
        <v>112</v>
      </c>
      <c r="I17" s="46">
        <v>197503</v>
      </c>
      <c r="J17" s="106">
        <v>100</v>
      </c>
      <c r="K17" s="106">
        <v>70.543000000000006</v>
      </c>
      <c r="L17" s="106">
        <v>16.850000000000001</v>
      </c>
      <c r="M17" s="106">
        <v>5.28</v>
      </c>
      <c r="N17" s="106">
        <v>0.70299999999999996</v>
      </c>
      <c r="O17" s="106">
        <v>1.595</v>
      </c>
      <c r="P17" s="107">
        <v>5.0289999999999999</v>
      </c>
      <c r="Q17" s="237"/>
      <c r="R17" s="237"/>
    </row>
    <row r="18" spans="1:18" ht="15" customHeight="1" x14ac:dyDescent="0.55000000000000004">
      <c r="A18" s="237"/>
      <c r="B18" s="164"/>
      <c r="C18" s="811" t="s">
        <v>19</v>
      </c>
      <c r="D18" s="812"/>
      <c r="E18" s="812"/>
      <c r="F18" s="812"/>
      <c r="G18" s="812"/>
      <c r="H18" s="810" t="s">
        <v>113</v>
      </c>
      <c r="I18" s="46">
        <v>521384</v>
      </c>
      <c r="J18" s="106">
        <v>100</v>
      </c>
      <c r="K18" s="106">
        <v>74.915000000000006</v>
      </c>
      <c r="L18" s="106">
        <v>19.151</v>
      </c>
      <c r="M18" s="106">
        <v>0.46600000000000003</v>
      </c>
      <c r="N18" s="106">
        <v>0.13700000000000001</v>
      </c>
      <c r="O18" s="106">
        <v>0.20300000000000001</v>
      </c>
      <c r="P18" s="107">
        <v>5.1280000000000001</v>
      </c>
      <c r="Q18" s="237"/>
      <c r="R18" s="237"/>
    </row>
    <row r="19" spans="1:18" ht="15" customHeight="1" x14ac:dyDescent="0.55000000000000004">
      <c r="A19" s="237"/>
      <c r="B19" s="164"/>
      <c r="C19" s="811" t="s">
        <v>21</v>
      </c>
      <c r="D19" s="812"/>
      <c r="E19" s="812"/>
      <c r="F19" s="812"/>
      <c r="G19" s="812"/>
      <c r="H19" s="810" t="s">
        <v>114</v>
      </c>
      <c r="I19" s="46">
        <v>371219</v>
      </c>
      <c r="J19" s="106">
        <v>100</v>
      </c>
      <c r="K19" s="106">
        <v>72.903999999999996</v>
      </c>
      <c r="L19" s="106">
        <v>20.434999999999999</v>
      </c>
      <c r="M19" s="106">
        <v>0.99399999999999999</v>
      </c>
      <c r="N19" s="106">
        <v>0.40699999999999997</v>
      </c>
      <c r="O19" s="106">
        <v>0.35599999999999998</v>
      </c>
      <c r="P19" s="107">
        <v>4.9050000000000002</v>
      </c>
      <c r="R19" s="237"/>
    </row>
    <row r="20" spans="1:18" ht="15" customHeight="1" thickBot="1" x14ac:dyDescent="0.6">
      <c r="A20" s="237"/>
      <c r="B20" s="240"/>
      <c r="C20" s="813" t="s">
        <v>22</v>
      </c>
      <c r="D20" s="814"/>
      <c r="E20" s="814"/>
      <c r="F20" s="814"/>
      <c r="G20" s="815"/>
      <c r="H20" s="816" t="s">
        <v>115</v>
      </c>
      <c r="I20" s="48">
        <v>136080</v>
      </c>
      <c r="J20" s="108">
        <v>100</v>
      </c>
      <c r="K20" s="108">
        <v>49.688000000000002</v>
      </c>
      <c r="L20" s="108">
        <v>35.164000000000001</v>
      </c>
      <c r="M20" s="108">
        <v>5.3040000000000003</v>
      </c>
      <c r="N20" s="108">
        <v>2.5739999999999998</v>
      </c>
      <c r="O20" s="108">
        <v>2.0470000000000002</v>
      </c>
      <c r="P20" s="109">
        <v>5.2240000000000002</v>
      </c>
      <c r="R20" s="237"/>
    </row>
    <row r="21" spans="1:18" ht="15" customHeight="1" thickTop="1" thickBot="1" x14ac:dyDescent="0.6">
      <c r="A21" s="237"/>
      <c r="B21" s="817" t="s">
        <v>84</v>
      </c>
      <c r="M21" s="90"/>
      <c r="N21" s="90"/>
      <c r="R21" s="237"/>
    </row>
    <row r="22" spans="1:18" ht="15" customHeight="1" thickTop="1" thickBot="1" x14ac:dyDescent="0.2">
      <c r="A22" s="237"/>
      <c r="B22" s="192"/>
      <c r="C22" s="193" t="s">
        <v>166</v>
      </c>
      <c r="D22" s="193"/>
      <c r="E22" s="193"/>
      <c r="F22" s="193"/>
      <c r="G22" s="193"/>
      <c r="I22" s="238"/>
      <c r="R22" s="237"/>
    </row>
    <row r="23" spans="1:18" ht="15" customHeight="1" thickTop="1" x14ac:dyDescent="0.55000000000000004">
      <c r="I23" s="238"/>
      <c r="R23" s="237"/>
    </row>
    <row r="24" spans="1:18" ht="15" customHeight="1" x14ac:dyDescent="0.55000000000000004">
      <c r="I24" s="238"/>
      <c r="R24" s="237"/>
    </row>
    <row r="25" spans="1:18" ht="15" customHeight="1" x14ac:dyDescent="0.55000000000000004">
      <c r="I25" s="238"/>
      <c r="R25" s="237"/>
    </row>
    <row r="26" spans="1:18" ht="15" customHeight="1" x14ac:dyDescent="0.55000000000000004">
      <c r="I26" s="238"/>
      <c r="R26" s="237"/>
    </row>
    <row r="27" spans="1:18" ht="15" customHeight="1" x14ac:dyDescent="0.55000000000000004">
      <c r="I27" s="238"/>
      <c r="R27" s="237"/>
    </row>
    <row r="28" spans="1:18" ht="15" customHeight="1" x14ac:dyDescent="0.55000000000000004">
      <c r="I28" s="238"/>
      <c r="R28" s="237"/>
    </row>
    <row r="29" spans="1:18" ht="15" customHeight="1" x14ac:dyDescent="0.55000000000000004">
      <c r="I29" s="238"/>
      <c r="R29" s="237"/>
    </row>
    <row r="30" spans="1:18" ht="15" customHeight="1" x14ac:dyDescent="0.55000000000000004">
      <c r="I30" s="238"/>
      <c r="R30" s="238"/>
    </row>
    <row r="31" spans="1:18" ht="15" customHeight="1" x14ac:dyDescent="0.55000000000000004">
      <c r="I31" s="238"/>
    </row>
    <row r="32" spans="1:18" ht="15" customHeight="1" x14ac:dyDescent="0.55000000000000004">
      <c r="I32" s="238"/>
    </row>
    <row r="33" spans="9:18" ht="15" customHeight="1" x14ac:dyDescent="0.55000000000000004">
      <c r="I33" s="238"/>
    </row>
    <row r="34" spans="9:18" ht="15" customHeight="1" x14ac:dyDescent="0.55000000000000004">
      <c r="I34" s="238"/>
    </row>
    <row r="35" spans="9:18" ht="15" customHeight="1" x14ac:dyDescent="0.55000000000000004">
      <c r="I35" s="238"/>
      <c r="R35" s="238"/>
    </row>
    <row r="36" spans="9:18" ht="15" customHeight="1" x14ac:dyDescent="0.55000000000000004">
      <c r="I36" s="238"/>
    </row>
    <row r="37" spans="9:18" ht="15" customHeight="1" x14ac:dyDescent="0.55000000000000004">
      <c r="I37" s="238"/>
    </row>
    <row r="38" spans="9:18" ht="15" customHeight="1" x14ac:dyDescent="0.55000000000000004">
      <c r="I38" s="238"/>
    </row>
    <row r="39" spans="9:18" ht="15" customHeight="1" x14ac:dyDescent="0.55000000000000004">
      <c r="I39" s="238"/>
    </row>
    <row r="40" spans="9:18" ht="15" customHeight="1" x14ac:dyDescent="0.55000000000000004">
      <c r="I40" s="238"/>
    </row>
    <row r="41" spans="9:18" ht="15" customHeight="1" x14ac:dyDescent="0.55000000000000004">
      <c r="I41" s="238"/>
    </row>
    <row r="42" spans="9:18" ht="15" customHeight="1" x14ac:dyDescent="0.55000000000000004">
      <c r="I42" s="238"/>
    </row>
    <row r="43" spans="9:18" ht="15" customHeight="1" x14ac:dyDescent="0.55000000000000004">
      <c r="I43" s="238"/>
    </row>
    <row r="44" spans="9:18" ht="15" customHeight="1" x14ac:dyDescent="0.55000000000000004">
      <c r="I44" s="238"/>
    </row>
    <row r="45" spans="9:18" ht="15" customHeight="1" x14ac:dyDescent="0.55000000000000004">
      <c r="I45" s="238"/>
    </row>
    <row r="46" spans="9:18" ht="15" customHeight="1" x14ac:dyDescent="0.55000000000000004">
      <c r="I46" s="238"/>
    </row>
    <row r="47" spans="9:18" ht="15" customHeight="1" x14ac:dyDescent="0.55000000000000004">
      <c r="I47" s="238"/>
      <c r="R47" s="238"/>
    </row>
    <row r="48" spans="9:18" ht="15" customHeight="1" x14ac:dyDescent="0.55000000000000004">
      <c r="I48" s="238"/>
    </row>
    <row r="49" spans="9:18" ht="15" customHeight="1" x14ac:dyDescent="0.55000000000000004">
      <c r="I49" s="238"/>
    </row>
    <row r="50" spans="9:18" ht="15" customHeight="1" x14ac:dyDescent="0.55000000000000004">
      <c r="I50" s="238"/>
    </row>
    <row r="51" spans="9:18" ht="15" customHeight="1" x14ac:dyDescent="0.55000000000000004">
      <c r="I51" s="238"/>
    </row>
    <row r="52" spans="9:18" ht="15" customHeight="1" x14ac:dyDescent="0.55000000000000004">
      <c r="I52" s="238"/>
    </row>
    <row r="53" spans="9:18" ht="15" customHeight="1" x14ac:dyDescent="0.55000000000000004">
      <c r="I53" s="238"/>
    </row>
    <row r="54" spans="9:18" ht="15" customHeight="1" x14ac:dyDescent="0.55000000000000004">
      <c r="I54" s="238"/>
    </row>
    <row r="55" spans="9:18" ht="15" customHeight="1" x14ac:dyDescent="0.55000000000000004">
      <c r="I55" s="238"/>
    </row>
    <row r="56" spans="9:18" ht="15" customHeight="1" x14ac:dyDescent="0.55000000000000004">
      <c r="I56" s="238"/>
    </row>
    <row r="57" spans="9:18" ht="15" customHeight="1" x14ac:dyDescent="0.55000000000000004">
      <c r="I57" s="238"/>
    </row>
    <row r="58" spans="9:18" ht="15" customHeight="1" x14ac:dyDescent="0.55000000000000004">
      <c r="I58" s="238"/>
    </row>
    <row r="59" spans="9:18" ht="15" customHeight="1" x14ac:dyDescent="0.55000000000000004">
      <c r="I59" s="238"/>
    </row>
    <row r="60" spans="9:18" ht="15" customHeight="1" x14ac:dyDescent="0.55000000000000004">
      <c r="I60" s="238"/>
    </row>
    <row r="61" spans="9:18" ht="15" customHeight="1" x14ac:dyDescent="0.55000000000000004">
      <c r="I61" s="238"/>
    </row>
    <row r="62" spans="9:18" ht="15" customHeight="1" x14ac:dyDescent="0.55000000000000004">
      <c r="I62" s="238"/>
    </row>
    <row r="63" spans="9:18" ht="15" customHeight="1" x14ac:dyDescent="0.55000000000000004">
      <c r="I63" s="238"/>
    </row>
    <row r="64" spans="9:18" ht="15" customHeight="1" x14ac:dyDescent="0.55000000000000004">
      <c r="I64" s="238"/>
      <c r="R64" s="238"/>
    </row>
    <row r="76" spans="18:18" ht="15" customHeight="1" x14ac:dyDescent="0.55000000000000004">
      <c r="R76" s="238"/>
    </row>
  </sheetData>
  <phoneticPr fontId="3"/>
  <pageMargins left="0.23622047244094491" right="0.27559055118110237" top="0.55118110236220474" bottom="0.47244094488188981" header="0.35433070866141736" footer="0.23622047244094491"/>
  <pageSetup paperSize="8" firstPageNumber="24" orientation="landscape" r:id="rId1"/>
  <headerFooter scaleWithDoc="0" alignWithMargins="0">
    <oddHeader>&amp;R&amp;"ＭＳ 明朝,標準"&amp;P</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R83"/>
  <sheetViews>
    <sheetView zoomScaleNormal="100" workbookViewId="0"/>
  </sheetViews>
  <sheetFormatPr defaultColWidth="8.58203125" defaultRowHeight="15" customHeight="1" x14ac:dyDescent="0.55000000000000004"/>
  <cols>
    <col min="1" max="1" width="2.58203125" style="238" customWidth="1"/>
    <col min="2" max="2" width="2.08203125" style="238" customWidth="1"/>
    <col min="3" max="3" width="25.75" style="238" customWidth="1"/>
    <col min="4" max="7" width="2.58203125" style="238" customWidth="1"/>
    <col min="8" max="8" width="30" style="238" customWidth="1"/>
    <col min="9" max="9" width="10.58203125" style="241" customWidth="1"/>
    <col min="10" max="17" width="10.58203125" style="238" customWidth="1"/>
    <col min="18" max="18" width="1.58203125" style="90" customWidth="1"/>
    <col min="19" max="16384" width="8.58203125" style="238"/>
  </cols>
  <sheetData>
    <row r="1" spans="1:18" ht="15" customHeight="1" x14ac:dyDescent="0.55000000000000004">
      <c r="A1" s="237"/>
      <c r="B1" s="803" t="s">
        <v>66</v>
      </c>
      <c r="C1" s="237"/>
      <c r="D1" s="237"/>
      <c r="E1" s="237"/>
      <c r="F1" s="237"/>
      <c r="G1" s="237"/>
      <c r="H1" s="237"/>
      <c r="I1" s="237"/>
      <c r="J1" s="232"/>
      <c r="K1" s="237"/>
      <c r="L1" s="237"/>
      <c r="M1" s="237"/>
      <c r="N1" s="237"/>
      <c r="O1" s="237"/>
      <c r="P1" s="237"/>
      <c r="R1" s="237"/>
    </row>
    <row r="2" spans="1:18" ht="15.65" customHeight="1" x14ac:dyDescent="0.55000000000000004">
      <c r="A2" s="237"/>
      <c r="B2" s="161" t="s">
        <v>41</v>
      </c>
      <c r="C2" s="234"/>
      <c r="D2" s="234"/>
      <c r="E2" s="234"/>
      <c r="F2" s="234"/>
      <c r="G2" s="234"/>
      <c r="H2" s="160" t="s">
        <v>93</v>
      </c>
      <c r="I2" s="263" t="s">
        <v>138</v>
      </c>
      <c r="J2" s="264" t="s">
        <v>47</v>
      </c>
      <c r="K2" s="162"/>
      <c r="L2" s="162"/>
      <c r="M2" s="162"/>
      <c r="N2" s="162"/>
      <c r="O2" s="163"/>
      <c r="P2" s="90"/>
      <c r="Q2" s="237"/>
      <c r="R2" s="238"/>
    </row>
    <row r="3" spans="1:18" ht="15.65" customHeight="1" x14ac:dyDescent="0.55000000000000004">
      <c r="A3" s="237"/>
      <c r="B3" s="89"/>
      <c r="C3" s="236"/>
      <c r="D3" s="236"/>
      <c r="E3" s="236"/>
      <c r="F3" s="236"/>
      <c r="G3" s="236"/>
      <c r="H3" s="265"/>
      <c r="I3" s="110"/>
      <c r="J3" s="297" t="s">
        <v>44</v>
      </c>
      <c r="K3" s="297" t="s">
        <v>67</v>
      </c>
      <c r="L3" s="297" t="s">
        <v>152</v>
      </c>
      <c r="M3" s="297" t="s">
        <v>153</v>
      </c>
      <c r="N3" s="297" t="s">
        <v>154</v>
      </c>
      <c r="O3" s="297" t="s">
        <v>68</v>
      </c>
      <c r="P3" s="90"/>
      <c r="Q3" s="237"/>
      <c r="R3" s="238"/>
    </row>
    <row r="4" spans="1:18" ht="15.65" customHeight="1" x14ac:dyDescent="0.55000000000000004">
      <c r="A4" s="237"/>
      <c r="B4" s="89"/>
      <c r="C4" s="236"/>
      <c r="D4" s="236"/>
      <c r="E4" s="236"/>
      <c r="F4" s="236"/>
      <c r="G4" s="236"/>
      <c r="H4" s="265"/>
      <c r="I4" s="110"/>
      <c r="J4" s="297"/>
      <c r="K4" s="297"/>
      <c r="L4" s="297"/>
      <c r="M4" s="297"/>
      <c r="N4" s="297"/>
      <c r="O4" s="297"/>
      <c r="P4" s="90"/>
      <c r="Q4" s="237"/>
      <c r="R4" s="238"/>
    </row>
    <row r="5" spans="1:18" ht="15.65" customHeight="1" x14ac:dyDescent="0.55000000000000004">
      <c r="A5" s="237"/>
      <c r="B5" s="89"/>
      <c r="C5" s="236"/>
      <c r="D5" s="236"/>
      <c r="E5" s="236"/>
      <c r="F5" s="236"/>
      <c r="G5" s="236"/>
      <c r="H5" s="265"/>
      <c r="I5" s="110"/>
      <c r="J5" s="297"/>
      <c r="K5" s="297"/>
      <c r="L5" s="297"/>
      <c r="M5" s="297"/>
      <c r="N5" s="297"/>
      <c r="O5" s="297"/>
      <c r="P5" s="90"/>
      <c r="Q5" s="237"/>
      <c r="R5" s="238"/>
    </row>
    <row r="6" spans="1:18" ht="15.65" customHeight="1" thickBot="1" x14ac:dyDescent="0.6">
      <c r="A6" s="237"/>
      <c r="B6" s="89"/>
      <c r="C6" s="236"/>
      <c r="D6" s="236"/>
      <c r="E6" s="236"/>
      <c r="F6" s="236"/>
      <c r="G6" s="236"/>
      <c r="H6" s="267"/>
      <c r="I6" s="110"/>
      <c r="J6" s="297"/>
      <c r="K6" s="297"/>
      <c r="L6" s="297"/>
      <c r="M6" s="297"/>
      <c r="N6" s="297"/>
      <c r="O6" s="297"/>
      <c r="P6" s="90"/>
      <c r="Q6" s="237"/>
      <c r="R6" s="238"/>
    </row>
    <row r="7" spans="1:18" ht="15.65" customHeight="1" thickTop="1" x14ac:dyDescent="0.55000000000000004">
      <c r="A7" s="237"/>
      <c r="B7" s="89"/>
      <c r="C7" s="93"/>
      <c r="D7" s="93"/>
      <c r="E7" s="93"/>
      <c r="F7" s="93"/>
      <c r="G7" s="93"/>
      <c r="H7" s="772" t="s">
        <v>500</v>
      </c>
      <c r="I7" s="114" t="s">
        <v>138</v>
      </c>
      <c r="J7" s="63" t="s">
        <v>189</v>
      </c>
      <c r="K7" s="63" t="s">
        <v>190</v>
      </c>
      <c r="L7" s="63" t="s">
        <v>191</v>
      </c>
      <c r="M7" s="63" t="s">
        <v>192</v>
      </c>
      <c r="N7" s="63" t="s">
        <v>193</v>
      </c>
      <c r="O7" s="64" t="s">
        <v>194</v>
      </c>
      <c r="P7" s="90"/>
      <c r="Q7" s="237"/>
      <c r="R7" s="238"/>
    </row>
    <row r="8" spans="1:18" ht="15.65" customHeight="1" x14ac:dyDescent="0.55000000000000004">
      <c r="A8" s="237"/>
      <c r="B8" s="91"/>
      <c r="C8" s="92"/>
      <c r="D8" s="92"/>
      <c r="E8" s="92"/>
      <c r="F8" s="92"/>
      <c r="G8" s="92"/>
      <c r="H8" s="140"/>
      <c r="I8" s="101" t="s">
        <v>120</v>
      </c>
      <c r="J8" s="80" t="s">
        <v>125</v>
      </c>
      <c r="K8" s="80" t="s">
        <v>125</v>
      </c>
      <c r="L8" s="80" t="s">
        <v>125</v>
      </c>
      <c r="M8" s="80" t="s">
        <v>125</v>
      </c>
      <c r="N8" s="80" t="s">
        <v>125</v>
      </c>
      <c r="O8" s="81" t="s">
        <v>125</v>
      </c>
      <c r="P8" s="90"/>
      <c r="Q8" s="237"/>
      <c r="R8" s="238"/>
    </row>
    <row r="9" spans="1:18" ht="15" customHeight="1" x14ac:dyDescent="0.55000000000000004">
      <c r="A9" s="237"/>
      <c r="B9" s="95" t="s">
        <v>88</v>
      </c>
      <c r="H9" s="239" t="s">
        <v>88</v>
      </c>
      <c r="I9" s="42">
        <v>3339598</v>
      </c>
      <c r="J9" s="102">
        <v>100</v>
      </c>
      <c r="K9" s="102">
        <v>11.813000000000001</v>
      </c>
      <c r="L9" s="111">
        <v>11.625999999999999</v>
      </c>
      <c r="M9" s="102">
        <v>24.039000000000001</v>
      </c>
      <c r="N9" s="111">
        <v>19.027999999999999</v>
      </c>
      <c r="O9" s="103">
        <v>33.494</v>
      </c>
      <c r="P9" s="90"/>
      <c r="Q9" s="237"/>
      <c r="R9" s="238"/>
    </row>
    <row r="10" spans="1:18" ht="15" customHeight="1" x14ac:dyDescent="0.55000000000000004">
      <c r="A10" s="237"/>
      <c r="B10" s="164"/>
      <c r="C10" s="805" t="s">
        <v>4</v>
      </c>
      <c r="D10" s="806"/>
      <c r="E10" s="806"/>
      <c r="F10" s="806"/>
      <c r="G10" s="806"/>
      <c r="H10" s="807" t="str">
        <f>$B$9&amp;"_"&amp;$C10</f>
        <v>合計_建設業</v>
      </c>
      <c r="I10" s="44">
        <v>447172</v>
      </c>
      <c r="J10" s="104">
        <v>100</v>
      </c>
      <c r="K10" s="104">
        <v>12.96</v>
      </c>
      <c r="L10" s="104">
        <v>10.32</v>
      </c>
      <c r="M10" s="104">
        <v>24.184999999999999</v>
      </c>
      <c r="N10" s="104">
        <v>20.440000000000001</v>
      </c>
      <c r="O10" s="105">
        <v>32.094000000000001</v>
      </c>
      <c r="P10" s="90"/>
      <c r="Q10" s="237"/>
      <c r="R10" s="238"/>
    </row>
    <row r="11" spans="1:18" ht="15" customHeight="1" x14ac:dyDescent="0.55000000000000004">
      <c r="A11" s="237"/>
      <c r="B11" s="164"/>
      <c r="C11" s="808" t="s">
        <v>6</v>
      </c>
      <c r="D11" s="809"/>
      <c r="E11" s="809"/>
      <c r="F11" s="809"/>
      <c r="G11" s="809"/>
      <c r="H11" s="810" t="str">
        <f t="shared" ref="H11:H20" si="0">$B$9&amp;"_"&amp;$C11</f>
        <v>合計_製造業</v>
      </c>
      <c r="I11" s="46">
        <v>383598</v>
      </c>
      <c r="J11" s="106">
        <v>100</v>
      </c>
      <c r="K11" s="106">
        <v>14.523</v>
      </c>
      <c r="L11" s="106">
        <v>11.582000000000001</v>
      </c>
      <c r="M11" s="106">
        <v>24.913</v>
      </c>
      <c r="N11" s="106">
        <v>17.245000000000001</v>
      </c>
      <c r="O11" s="107">
        <v>31.736999999999998</v>
      </c>
      <c r="P11" s="90"/>
      <c r="Q11" s="237"/>
      <c r="R11" s="238"/>
    </row>
    <row r="12" spans="1:18" ht="15" customHeight="1" x14ac:dyDescent="0.55000000000000004">
      <c r="A12" s="237"/>
      <c r="B12" s="164"/>
      <c r="C12" s="808" t="s">
        <v>8</v>
      </c>
      <c r="D12" s="809"/>
      <c r="E12" s="809"/>
      <c r="F12" s="809"/>
      <c r="G12" s="809"/>
      <c r="H12" s="810" t="str">
        <f t="shared" si="0"/>
        <v>合計_情報通信業</v>
      </c>
      <c r="I12" s="46">
        <v>49674</v>
      </c>
      <c r="J12" s="106">
        <v>100</v>
      </c>
      <c r="K12" s="106">
        <v>24.216999999999999</v>
      </c>
      <c r="L12" s="106">
        <v>15.167</v>
      </c>
      <c r="M12" s="106">
        <v>29.376000000000001</v>
      </c>
      <c r="N12" s="106">
        <v>17.411999999999999</v>
      </c>
      <c r="O12" s="107">
        <v>13.829000000000001</v>
      </c>
      <c r="P12" s="90"/>
      <c r="Q12" s="237"/>
      <c r="R12" s="238"/>
    </row>
    <row r="13" spans="1:18" ht="15" customHeight="1" x14ac:dyDescent="0.55000000000000004">
      <c r="B13" s="164"/>
      <c r="C13" s="811" t="s">
        <v>11</v>
      </c>
      <c r="D13" s="812"/>
      <c r="E13" s="812"/>
      <c r="F13" s="812"/>
      <c r="G13" s="812"/>
      <c r="H13" s="810" t="str">
        <f t="shared" si="0"/>
        <v>合計_運輸業，郵便業</v>
      </c>
      <c r="I13" s="46">
        <v>68919</v>
      </c>
      <c r="J13" s="106">
        <v>100</v>
      </c>
      <c r="K13" s="106">
        <v>18.134</v>
      </c>
      <c r="L13" s="106">
        <v>11.031000000000001</v>
      </c>
      <c r="M13" s="106">
        <v>28.837</v>
      </c>
      <c r="N13" s="106">
        <v>25.777999999999999</v>
      </c>
      <c r="O13" s="107">
        <v>16.22</v>
      </c>
      <c r="P13" s="90"/>
      <c r="Q13" s="237"/>
      <c r="R13" s="238"/>
    </row>
    <row r="14" spans="1:18" ht="15" customHeight="1" x14ac:dyDescent="0.55000000000000004">
      <c r="B14" s="164"/>
      <c r="C14" s="808" t="s">
        <v>45</v>
      </c>
      <c r="D14" s="809"/>
      <c r="E14" s="809"/>
      <c r="F14" s="809"/>
      <c r="G14" s="809"/>
      <c r="H14" s="810" t="str">
        <f t="shared" si="0"/>
        <v>合計_卸売業</v>
      </c>
      <c r="I14" s="46">
        <v>215627</v>
      </c>
      <c r="J14" s="106">
        <v>100</v>
      </c>
      <c r="K14" s="106">
        <v>16.024000000000001</v>
      </c>
      <c r="L14" s="106">
        <v>14.316000000000001</v>
      </c>
      <c r="M14" s="106">
        <v>25.262</v>
      </c>
      <c r="N14" s="106">
        <v>21.111999999999998</v>
      </c>
      <c r="O14" s="107">
        <v>23.286999999999999</v>
      </c>
      <c r="P14" s="90"/>
      <c r="Q14" s="237"/>
      <c r="R14" s="238"/>
    </row>
    <row r="15" spans="1:18" ht="15" customHeight="1" x14ac:dyDescent="0.55000000000000004">
      <c r="B15" s="164"/>
      <c r="C15" s="808" t="s">
        <v>14</v>
      </c>
      <c r="D15" s="809"/>
      <c r="E15" s="809"/>
      <c r="F15" s="809"/>
      <c r="G15" s="809"/>
      <c r="H15" s="810" t="str">
        <f t="shared" si="0"/>
        <v>合計_小売業</v>
      </c>
      <c r="I15" s="46">
        <v>634813</v>
      </c>
      <c r="J15" s="106">
        <v>100</v>
      </c>
      <c r="K15" s="106">
        <v>10.010999999999999</v>
      </c>
      <c r="L15" s="106">
        <v>13.438000000000001</v>
      </c>
      <c r="M15" s="106">
        <v>24.88</v>
      </c>
      <c r="N15" s="106">
        <v>14.943</v>
      </c>
      <c r="O15" s="107">
        <v>36.728000000000002</v>
      </c>
      <c r="P15" s="90"/>
      <c r="Q15" s="237"/>
      <c r="R15" s="238"/>
    </row>
    <row r="16" spans="1:18" ht="15" customHeight="1" x14ac:dyDescent="0.55000000000000004">
      <c r="B16" s="164"/>
      <c r="C16" s="811" t="s">
        <v>16</v>
      </c>
      <c r="D16" s="812"/>
      <c r="E16" s="812"/>
      <c r="F16" s="812"/>
      <c r="G16" s="812"/>
      <c r="H16" s="810" t="str">
        <f t="shared" si="0"/>
        <v>合計_不動産業，物品賃貸業</v>
      </c>
      <c r="I16" s="46">
        <v>313609</v>
      </c>
      <c r="J16" s="106">
        <v>100</v>
      </c>
      <c r="K16" s="106">
        <v>14.756</v>
      </c>
      <c r="L16" s="106">
        <v>10.664999999999999</v>
      </c>
      <c r="M16" s="106">
        <v>23.873000000000001</v>
      </c>
      <c r="N16" s="106">
        <v>22.844999999999999</v>
      </c>
      <c r="O16" s="107">
        <v>27.86</v>
      </c>
      <c r="P16" s="90"/>
      <c r="Q16" s="237"/>
      <c r="R16" s="238"/>
    </row>
    <row r="17" spans="2:18" ht="15" customHeight="1" x14ac:dyDescent="0.55000000000000004">
      <c r="B17" s="164"/>
      <c r="C17" s="811" t="s">
        <v>17</v>
      </c>
      <c r="D17" s="812"/>
      <c r="E17" s="812"/>
      <c r="F17" s="812"/>
      <c r="G17" s="812"/>
      <c r="H17" s="810" t="str">
        <f t="shared" si="0"/>
        <v>合計_学術研究，専門・技術サービス業</v>
      </c>
      <c r="I17" s="46">
        <v>197503</v>
      </c>
      <c r="J17" s="106">
        <v>100</v>
      </c>
      <c r="K17" s="106">
        <v>12.645</v>
      </c>
      <c r="L17" s="106">
        <v>14.07</v>
      </c>
      <c r="M17" s="106">
        <v>25.824000000000002</v>
      </c>
      <c r="N17" s="106">
        <v>22.17</v>
      </c>
      <c r="O17" s="107">
        <v>25.291</v>
      </c>
      <c r="P17" s="90"/>
      <c r="Q17" s="237"/>
      <c r="R17" s="238"/>
    </row>
    <row r="18" spans="2:18" ht="15" customHeight="1" x14ac:dyDescent="0.55000000000000004">
      <c r="B18" s="164"/>
      <c r="C18" s="811" t="s">
        <v>19</v>
      </c>
      <c r="D18" s="812"/>
      <c r="E18" s="812"/>
      <c r="F18" s="812"/>
      <c r="G18" s="812"/>
      <c r="H18" s="810" t="str">
        <f t="shared" si="0"/>
        <v>合計_宿泊業，飲食サービス業</v>
      </c>
      <c r="I18" s="46">
        <v>521384</v>
      </c>
      <c r="J18" s="106">
        <v>100</v>
      </c>
      <c r="K18" s="106">
        <v>7.4950000000000001</v>
      </c>
      <c r="L18" s="106">
        <v>12.269</v>
      </c>
      <c r="M18" s="106">
        <v>24.74</v>
      </c>
      <c r="N18" s="106">
        <v>18.55</v>
      </c>
      <c r="O18" s="107">
        <v>36.945999999999998</v>
      </c>
      <c r="P18" s="90"/>
      <c r="Q18" s="237"/>
      <c r="R18" s="238"/>
    </row>
    <row r="19" spans="2:18" ht="15" customHeight="1" x14ac:dyDescent="0.55000000000000004">
      <c r="B19" s="164"/>
      <c r="C19" s="811" t="s">
        <v>21</v>
      </c>
      <c r="D19" s="812"/>
      <c r="E19" s="812"/>
      <c r="F19" s="812"/>
      <c r="G19" s="812"/>
      <c r="H19" s="810" t="str">
        <f t="shared" si="0"/>
        <v>合計_生活関連サービス業，娯楽業</v>
      </c>
      <c r="I19" s="46">
        <v>371219</v>
      </c>
      <c r="J19" s="106">
        <v>100</v>
      </c>
      <c r="K19" s="106">
        <v>7.4089999999999998</v>
      </c>
      <c r="L19" s="106">
        <v>6.492</v>
      </c>
      <c r="M19" s="106">
        <v>16.292999999999999</v>
      </c>
      <c r="N19" s="106">
        <v>20.123999999999999</v>
      </c>
      <c r="O19" s="107">
        <v>49.680999999999997</v>
      </c>
      <c r="P19" s="90"/>
      <c r="Q19" s="237"/>
      <c r="R19" s="238"/>
    </row>
    <row r="20" spans="2:18" ht="15" customHeight="1" thickBot="1" x14ac:dyDescent="0.6">
      <c r="B20" s="240"/>
      <c r="C20" s="813" t="s">
        <v>22</v>
      </c>
      <c r="D20" s="814"/>
      <c r="E20" s="814"/>
      <c r="F20" s="814"/>
      <c r="G20" s="815"/>
      <c r="H20" s="816" t="str">
        <f t="shared" si="0"/>
        <v>合計_サービス業（他に分類されないもの）</v>
      </c>
      <c r="I20" s="48">
        <v>136080</v>
      </c>
      <c r="J20" s="108">
        <v>100</v>
      </c>
      <c r="K20" s="108">
        <v>14.449</v>
      </c>
      <c r="L20" s="108">
        <v>12.071</v>
      </c>
      <c r="M20" s="108">
        <v>26.425000000000001</v>
      </c>
      <c r="N20" s="108">
        <v>17.940999999999999</v>
      </c>
      <c r="O20" s="109">
        <v>29.114000000000001</v>
      </c>
      <c r="Q20" s="237"/>
      <c r="R20" s="238"/>
    </row>
    <row r="21" spans="2:18" ht="15" customHeight="1" thickTop="1" thickBot="1" x14ac:dyDescent="0.25">
      <c r="B21" s="242" t="s">
        <v>84</v>
      </c>
      <c r="M21" s="90"/>
      <c r="N21" s="90"/>
      <c r="P21" s="237"/>
      <c r="Q21" s="237"/>
      <c r="R21" s="238"/>
    </row>
    <row r="22" spans="2:18" ht="15" customHeight="1" thickTop="1" thickBot="1" x14ac:dyDescent="0.2">
      <c r="B22" s="192"/>
      <c r="C22" s="193" t="s">
        <v>166</v>
      </c>
      <c r="D22" s="193"/>
      <c r="E22" s="193"/>
      <c r="F22" s="193"/>
      <c r="G22" s="193"/>
      <c r="I22" s="238"/>
      <c r="R22" s="237"/>
    </row>
    <row r="23" spans="2:18" ht="15" customHeight="1" thickTop="1" x14ac:dyDescent="0.55000000000000004">
      <c r="I23" s="238"/>
      <c r="R23" s="237"/>
    </row>
    <row r="24" spans="2:18" ht="15" customHeight="1" x14ac:dyDescent="0.55000000000000004">
      <c r="I24" s="238"/>
      <c r="R24" s="237"/>
    </row>
    <row r="25" spans="2:18" ht="15" customHeight="1" x14ac:dyDescent="0.55000000000000004">
      <c r="I25" s="238"/>
      <c r="R25" s="238"/>
    </row>
    <row r="26" spans="2:18" ht="15" customHeight="1" x14ac:dyDescent="0.55000000000000004">
      <c r="I26" s="238"/>
      <c r="R26" s="238"/>
    </row>
    <row r="27" spans="2:18" ht="15" customHeight="1" x14ac:dyDescent="0.55000000000000004">
      <c r="I27" s="238"/>
      <c r="R27" s="238"/>
    </row>
    <row r="28" spans="2:18" ht="15" customHeight="1" x14ac:dyDescent="0.55000000000000004">
      <c r="I28" s="238"/>
      <c r="R28" s="238"/>
    </row>
    <row r="29" spans="2:18" ht="15" customHeight="1" x14ac:dyDescent="0.55000000000000004">
      <c r="I29" s="238"/>
      <c r="R29" s="237"/>
    </row>
    <row r="30" spans="2:18" ht="15" customHeight="1" x14ac:dyDescent="0.55000000000000004">
      <c r="I30" s="238"/>
      <c r="R30" s="237"/>
    </row>
    <row r="31" spans="2:18" ht="15" customHeight="1" x14ac:dyDescent="0.55000000000000004">
      <c r="I31" s="238"/>
      <c r="R31" s="237"/>
    </row>
    <row r="32" spans="2:18" ht="15" customHeight="1" x14ac:dyDescent="0.55000000000000004">
      <c r="I32" s="238"/>
      <c r="R32" s="237"/>
    </row>
    <row r="33" spans="9:18" ht="15" customHeight="1" x14ac:dyDescent="0.55000000000000004">
      <c r="I33" s="238"/>
      <c r="R33" s="237"/>
    </row>
    <row r="34" spans="9:18" ht="15" customHeight="1" x14ac:dyDescent="0.55000000000000004">
      <c r="I34" s="238"/>
      <c r="R34" s="237"/>
    </row>
    <row r="35" spans="9:18" ht="15" customHeight="1" x14ac:dyDescent="0.55000000000000004">
      <c r="I35" s="238"/>
      <c r="R35" s="237"/>
    </row>
    <row r="36" spans="9:18" ht="15" customHeight="1" x14ac:dyDescent="0.55000000000000004">
      <c r="I36" s="238"/>
      <c r="R36" s="237"/>
    </row>
    <row r="37" spans="9:18" ht="15" customHeight="1" x14ac:dyDescent="0.55000000000000004">
      <c r="I37" s="238"/>
      <c r="R37" s="238"/>
    </row>
    <row r="38" spans="9:18" ht="15" customHeight="1" x14ac:dyDescent="0.55000000000000004">
      <c r="I38" s="238"/>
    </row>
    <row r="39" spans="9:18" ht="15" customHeight="1" x14ac:dyDescent="0.55000000000000004">
      <c r="I39" s="238"/>
    </row>
    <row r="40" spans="9:18" ht="15" customHeight="1" x14ac:dyDescent="0.55000000000000004">
      <c r="I40" s="238"/>
    </row>
    <row r="41" spans="9:18" ht="15" customHeight="1" x14ac:dyDescent="0.55000000000000004">
      <c r="I41" s="238"/>
    </row>
    <row r="42" spans="9:18" ht="15" customHeight="1" x14ac:dyDescent="0.55000000000000004">
      <c r="I42" s="238"/>
      <c r="R42" s="238"/>
    </row>
    <row r="43" spans="9:18" ht="15" customHeight="1" x14ac:dyDescent="0.55000000000000004">
      <c r="I43" s="238"/>
    </row>
    <row r="44" spans="9:18" ht="15" customHeight="1" x14ac:dyDescent="0.55000000000000004">
      <c r="I44" s="238"/>
    </row>
    <row r="45" spans="9:18" ht="15" customHeight="1" x14ac:dyDescent="0.55000000000000004">
      <c r="I45" s="238"/>
    </row>
    <row r="46" spans="9:18" ht="15" customHeight="1" x14ac:dyDescent="0.55000000000000004">
      <c r="I46" s="238"/>
    </row>
    <row r="47" spans="9:18" ht="15" customHeight="1" x14ac:dyDescent="0.55000000000000004">
      <c r="I47" s="238"/>
    </row>
    <row r="48" spans="9:18" ht="15" customHeight="1" x14ac:dyDescent="0.55000000000000004">
      <c r="I48" s="238"/>
    </row>
    <row r="49" spans="9:18" ht="15" customHeight="1" x14ac:dyDescent="0.55000000000000004">
      <c r="I49" s="238"/>
    </row>
    <row r="50" spans="9:18" ht="15" customHeight="1" x14ac:dyDescent="0.55000000000000004">
      <c r="I50" s="238"/>
    </row>
    <row r="51" spans="9:18" ht="15" customHeight="1" x14ac:dyDescent="0.55000000000000004">
      <c r="I51" s="238"/>
    </row>
    <row r="52" spans="9:18" ht="15" customHeight="1" x14ac:dyDescent="0.55000000000000004">
      <c r="I52" s="238"/>
    </row>
    <row r="53" spans="9:18" ht="15" customHeight="1" x14ac:dyDescent="0.55000000000000004">
      <c r="I53" s="238"/>
    </row>
    <row r="54" spans="9:18" ht="15" customHeight="1" x14ac:dyDescent="0.55000000000000004">
      <c r="I54" s="238"/>
      <c r="R54" s="238"/>
    </row>
    <row r="55" spans="9:18" ht="15" customHeight="1" x14ac:dyDescent="0.55000000000000004">
      <c r="I55" s="238"/>
    </row>
    <row r="56" spans="9:18" ht="15" customHeight="1" x14ac:dyDescent="0.55000000000000004">
      <c r="I56" s="238"/>
    </row>
    <row r="57" spans="9:18" ht="15" customHeight="1" x14ac:dyDescent="0.55000000000000004">
      <c r="I57" s="238"/>
    </row>
    <row r="58" spans="9:18" ht="15" customHeight="1" x14ac:dyDescent="0.55000000000000004">
      <c r="I58" s="238"/>
    </row>
    <row r="59" spans="9:18" ht="15" customHeight="1" x14ac:dyDescent="0.55000000000000004">
      <c r="I59" s="238"/>
    </row>
    <row r="60" spans="9:18" ht="15" customHeight="1" x14ac:dyDescent="0.55000000000000004">
      <c r="I60" s="238"/>
    </row>
    <row r="61" spans="9:18" ht="15" customHeight="1" x14ac:dyDescent="0.55000000000000004">
      <c r="I61" s="238"/>
    </row>
    <row r="62" spans="9:18" ht="15" customHeight="1" x14ac:dyDescent="0.55000000000000004">
      <c r="I62" s="238"/>
    </row>
    <row r="63" spans="9:18" ht="15" customHeight="1" x14ac:dyDescent="0.55000000000000004">
      <c r="I63" s="238"/>
    </row>
    <row r="64" spans="9:18" ht="15" customHeight="1" x14ac:dyDescent="0.55000000000000004">
      <c r="I64" s="238"/>
    </row>
    <row r="65" spans="9:18" ht="15" customHeight="1" x14ac:dyDescent="0.55000000000000004">
      <c r="I65" s="238"/>
    </row>
    <row r="66" spans="9:18" ht="15" customHeight="1" x14ac:dyDescent="0.55000000000000004">
      <c r="I66" s="238"/>
    </row>
    <row r="67" spans="9:18" ht="15" customHeight="1" x14ac:dyDescent="0.55000000000000004">
      <c r="I67" s="238"/>
    </row>
    <row r="68" spans="9:18" ht="15" customHeight="1" x14ac:dyDescent="0.55000000000000004">
      <c r="I68" s="238"/>
    </row>
    <row r="69" spans="9:18" ht="15" customHeight="1" x14ac:dyDescent="0.55000000000000004">
      <c r="I69" s="238"/>
    </row>
    <row r="70" spans="9:18" ht="15" customHeight="1" x14ac:dyDescent="0.55000000000000004">
      <c r="I70" s="238"/>
    </row>
    <row r="71" spans="9:18" ht="15" customHeight="1" x14ac:dyDescent="0.55000000000000004">
      <c r="I71" s="238"/>
      <c r="R71" s="238"/>
    </row>
    <row r="83" spans="18:18" ht="15" customHeight="1" x14ac:dyDescent="0.55000000000000004">
      <c r="R83" s="238"/>
    </row>
  </sheetData>
  <phoneticPr fontId="3"/>
  <pageMargins left="0.23622047244094491" right="0.27559055118110237" top="0.55118110236220474" bottom="0.47244094488188981" header="0.35433070866141736" footer="0.23622047244094491"/>
  <pageSetup paperSize="8" firstPageNumber="24" orientation="landscape" r:id="rId1"/>
  <headerFooter scaleWithDoc="0" alignWithMargins="0">
    <oddHeader>&amp;R&amp;"ＭＳ 明朝,標準"&amp;P</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R50"/>
  <sheetViews>
    <sheetView zoomScaleNormal="100" workbookViewId="0"/>
  </sheetViews>
  <sheetFormatPr defaultColWidth="8.58203125" defaultRowHeight="15" customHeight="1" x14ac:dyDescent="0.55000000000000004"/>
  <cols>
    <col min="1" max="1" width="2.58203125" style="238" customWidth="1"/>
    <col min="2" max="2" width="2.08203125" style="238" customWidth="1"/>
    <col min="3" max="3" width="25.83203125" style="238" customWidth="1"/>
    <col min="4" max="7" width="2.58203125" style="238" customWidth="1"/>
    <col min="8" max="8" width="30" style="238" customWidth="1"/>
    <col min="9" max="18" width="10.58203125" style="238" customWidth="1"/>
    <col min="19" max="19" width="1.58203125" style="238" customWidth="1"/>
    <col min="20" max="23" width="7" style="238" customWidth="1"/>
    <col min="24" max="16384" width="8.58203125" style="238"/>
  </cols>
  <sheetData>
    <row r="1" spans="1:18" ht="15" customHeight="1" x14ac:dyDescent="0.55000000000000004">
      <c r="B1" s="803" t="s">
        <v>78</v>
      </c>
      <c r="C1" s="237"/>
      <c r="D1" s="237"/>
      <c r="E1" s="237"/>
      <c r="F1" s="237"/>
      <c r="G1" s="237"/>
      <c r="H1" s="237"/>
      <c r="I1" s="232"/>
      <c r="J1" s="237"/>
      <c r="K1" s="237"/>
      <c r="L1" s="237"/>
      <c r="M1" s="237"/>
      <c r="N1" s="237"/>
      <c r="O1" s="237"/>
      <c r="Q1" s="233"/>
      <c r="R1" s="90"/>
    </row>
    <row r="2" spans="1:18" ht="15.65" customHeight="1" x14ac:dyDescent="0.55000000000000004">
      <c r="B2" s="161" t="s">
        <v>41</v>
      </c>
      <c r="C2" s="234"/>
      <c r="D2" s="234"/>
      <c r="E2" s="234"/>
      <c r="F2" s="234"/>
      <c r="G2" s="234"/>
      <c r="H2" s="160" t="s">
        <v>93</v>
      </c>
      <c r="I2" s="263" t="s">
        <v>121</v>
      </c>
      <c r="J2" s="264" t="s">
        <v>43</v>
      </c>
      <c r="K2" s="162"/>
      <c r="L2" s="162"/>
      <c r="M2" s="162"/>
      <c r="N2" s="162"/>
      <c r="O2" s="162"/>
      <c r="P2" s="162"/>
      <c r="Q2" s="162"/>
      <c r="R2" s="163"/>
    </row>
    <row r="3" spans="1:18" ht="15.65" customHeight="1" x14ac:dyDescent="0.55000000000000004">
      <c r="A3" s="237"/>
      <c r="B3" s="235"/>
      <c r="C3" s="236"/>
      <c r="D3" s="236"/>
      <c r="E3" s="236"/>
      <c r="F3" s="236"/>
      <c r="G3" s="236"/>
      <c r="H3" s="265"/>
      <c r="I3" s="266"/>
      <c r="J3" s="97" t="s">
        <v>44</v>
      </c>
      <c r="K3" s="97" t="s">
        <v>69</v>
      </c>
      <c r="L3" s="97" t="s">
        <v>70</v>
      </c>
      <c r="M3" s="97" t="s">
        <v>71</v>
      </c>
      <c r="N3" s="97" t="s">
        <v>72</v>
      </c>
      <c r="O3" s="97" t="s">
        <v>73</v>
      </c>
      <c r="P3" s="97" t="s">
        <v>74</v>
      </c>
      <c r="Q3" s="97" t="s">
        <v>75</v>
      </c>
      <c r="R3" s="97" t="s">
        <v>76</v>
      </c>
    </row>
    <row r="4" spans="1:18" ht="15.65" customHeight="1" x14ac:dyDescent="0.55000000000000004">
      <c r="A4" s="237"/>
      <c r="B4" s="235"/>
      <c r="C4" s="236"/>
      <c r="D4" s="236"/>
      <c r="E4" s="236"/>
      <c r="F4" s="236"/>
      <c r="G4" s="236"/>
      <c r="H4" s="265"/>
      <c r="I4" s="266"/>
      <c r="J4" s="98"/>
      <c r="K4" s="98"/>
      <c r="L4" s="98"/>
      <c r="M4" s="98"/>
      <c r="N4" s="98"/>
      <c r="O4" s="98"/>
      <c r="P4" s="98"/>
      <c r="Q4" s="98"/>
      <c r="R4" s="98"/>
    </row>
    <row r="5" spans="1:18" ht="15.65" customHeight="1" x14ac:dyDescent="0.55000000000000004">
      <c r="A5" s="237"/>
      <c r="B5" s="235"/>
      <c r="C5" s="236"/>
      <c r="D5" s="236"/>
      <c r="E5" s="236"/>
      <c r="F5" s="236"/>
      <c r="G5" s="236"/>
      <c r="H5" s="265"/>
      <c r="I5" s="266"/>
      <c r="J5" s="98"/>
      <c r="K5" s="98"/>
      <c r="L5" s="98"/>
      <c r="M5" s="98"/>
      <c r="N5" s="98"/>
      <c r="O5" s="98"/>
      <c r="P5" s="98"/>
      <c r="Q5" s="98"/>
      <c r="R5" s="98"/>
    </row>
    <row r="6" spans="1:18" ht="15.65" customHeight="1" thickBot="1" x14ac:dyDescent="0.6">
      <c r="A6" s="237"/>
      <c r="B6" s="89"/>
      <c r="C6" s="93"/>
      <c r="D6" s="93"/>
      <c r="E6" s="93"/>
      <c r="F6" s="93"/>
      <c r="G6" s="93"/>
      <c r="H6" s="94"/>
      <c r="I6" s="96"/>
      <c r="J6" s="98"/>
      <c r="K6" s="98"/>
      <c r="L6" s="98"/>
      <c r="M6" s="98"/>
      <c r="N6" s="98"/>
      <c r="O6" s="98"/>
      <c r="P6" s="98"/>
      <c r="Q6" s="98"/>
      <c r="R6" s="98"/>
    </row>
    <row r="7" spans="1:18" ht="15.65" customHeight="1" thickTop="1" x14ac:dyDescent="0.55000000000000004">
      <c r="A7" s="237"/>
      <c r="B7" s="164"/>
      <c r="C7" s="99"/>
      <c r="D7" s="99"/>
      <c r="E7" s="99"/>
      <c r="F7" s="99"/>
      <c r="G7" s="99"/>
      <c r="H7" s="772" t="s">
        <v>500</v>
      </c>
      <c r="I7" s="114" t="s">
        <v>121</v>
      </c>
      <c r="J7" s="63" t="s">
        <v>303</v>
      </c>
      <c r="K7" s="63" t="s">
        <v>505</v>
      </c>
      <c r="L7" s="63" t="s">
        <v>506</v>
      </c>
      <c r="M7" s="63" t="s">
        <v>507</v>
      </c>
      <c r="N7" s="63" t="s">
        <v>508</v>
      </c>
      <c r="O7" s="63" t="s">
        <v>509</v>
      </c>
      <c r="P7" s="63" t="s">
        <v>510</v>
      </c>
      <c r="Q7" s="63" t="s">
        <v>511</v>
      </c>
      <c r="R7" s="64" t="s">
        <v>512</v>
      </c>
    </row>
    <row r="8" spans="1:18" ht="15.65" customHeight="1" x14ac:dyDescent="0.55000000000000004">
      <c r="A8" s="237"/>
      <c r="B8" s="240"/>
      <c r="C8" s="100"/>
      <c r="D8" s="100"/>
      <c r="E8" s="100"/>
      <c r="F8" s="100"/>
      <c r="G8" s="100"/>
      <c r="H8" s="140"/>
      <c r="I8" s="101" t="s">
        <v>120</v>
      </c>
      <c r="J8" s="80" t="s">
        <v>125</v>
      </c>
      <c r="K8" s="80" t="s">
        <v>125</v>
      </c>
      <c r="L8" s="80" t="s">
        <v>125</v>
      </c>
      <c r="M8" s="80" t="s">
        <v>125</v>
      </c>
      <c r="N8" s="80" t="s">
        <v>125</v>
      </c>
      <c r="O8" s="80" t="s">
        <v>125</v>
      </c>
      <c r="P8" s="80" t="s">
        <v>125</v>
      </c>
      <c r="Q8" s="80" t="s">
        <v>125</v>
      </c>
      <c r="R8" s="81" t="s">
        <v>125</v>
      </c>
    </row>
    <row r="9" spans="1:18" ht="15" customHeight="1" x14ac:dyDescent="0.55000000000000004">
      <c r="A9" s="237"/>
      <c r="B9" s="95" t="s">
        <v>88</v>
      </c>
      <c r="H9" s="239" t="s">
        <v>88</v>
      </c>
      <c r="I9" s="144">
        <v>3339598</v>
      </c>
      <c r="J9" s="102">
        <v>100</v>
      </c>
      <c r="K9" s="102">
        <v>24.007999999999999</v>
      </c>
      <c r="L9" s="827">
        <v>4.0259999999999998</v>
      </c>
      <c r="M9" s="102">
        <v>0.90400000000000003</v>
      </c>
      <c r="N9" s="827">
        <v>0.79600000000000004</v>
      </c>
      <c r="O9" s="102">
        <v>1.353</v>
      </c>
      <c r="P9" s="102">
        <v>26.907</v>
      </c>
      <c r="Q9" s="102">
        <v>39.423999999999999</v>
      </c>
      <c r="R9" s="103">
        <v>2.5830000000000002</v>
      </c>
    </row>
    <row r="10" spans="1:18" ht="15" customHeight="1" x14ac:dyDescent="0.55000000000000004">
      <c r="A10" s="237"/>
      <c r="B10" s="164"/>
      <c r="C10" s="805" t="s">
        <v>4</v>
      </c>
      <c r="D10" s="806"/>
      <c r="E10" s="806"/>
      <c r="F10" s="806"/>
      <c r="G10" s="806"/>
      <c r="H10" s="807" t="str">
        <f>$B$9&amp;"_"&amp;$C10</f>
        <v>合計_建設業</v>
      </c>
      <c r="I10" s="83">
        <v>447172</v>
      </c>
      <c r="J10" s="104">
        <v>100</v>
      </c>
      <c r="K10" s="104">
        <v>29.263999999999999</v>
      </c>
      <c r="L10" s="828">
        <v>6.2030000000000003</v>
      </c>
      <c r="M10" s="104">
        <v>1.1319999999999999</v>
      </c>
      <c r="N10" s="828">
        <v>0.27300000000000002</v>
      </c>
      <c r="O10" s="104">
        <v>1.5449999999999999</v>
      </c>
      <c r="P10" s="104">
        <v>23.408999999999999</v>
      </c>
      <c r="Q10" s="104">
        <v>35.636000000000003</v>
      </c>
      <c r="R10" s="105">
        <v>2.5390000000000001</v>
      </c>
    </row>
    <row r="11" spans="1:18" ht="15" customHeight="1" x14ac:dyDescent="0.55000000000000004">
      <c r="A11" s="237"/>
      <c r="B11" s="164"/>
      <c r="C11" s="808" t="s">
        <v>6</v>
      </c>
      <c r="D11" s="809"/>
      <c r="E11" s="809"/>
      <c r="F11" s="809"/>
      <c r="G11" s="809"/>
      <c r="H11" s="810" t="str">
        <f t="shared" ref="H11:H20" si="0">$B$9&amp;"_"&amp;$C11</f>
        <v>合計_製造業</v>
      </c>
      <c r="I11" s="84">
        <v>383598</v>
      </c>
      <c r="J11" s="106">
        <v>100</v>
      </c>
      <c r="K11" s="106">
        <v>28.923999999999999</v>
      </c>
      <c r="L11" s="829">
        <v>6.3849999999999998</v>
      </c>
      <c r="M11" s="106">
        <v>1.33</v>
      </c>
      <c r="N11" s="829">
        <v>0.59399999999999997</v>
      </c>
      <c r="O11" s="106">
        <v>1.629</v>
      </c>
      <c r="P11" s="106">
        <v>23.503</v>
      </c>
      <c r="Q11" s="106">
        <v>35.052</v>
      </c>
      <c r="R11" s="107">
        <v>2.5840000000000001</v>
      </c>
    </row>
    <row r="12" spans="1:18" ht="15" customHeight="1" x14ac:dyDescent="0.55000000000000004">
      <c r="A12" s="237"/>
      <c r="B12" s="164"/>
      <c r="C12" s="808" t="s">
        <v>8</v>
      </c>
      <c r="D12" s="809"/>
      <c r="E12" s="809"/>
      <c r="F12" s="809"/>
      <c r="G12" s="809"/>
      <c r="H12" s="810" t="str">
        <f t="shared" si="0"/>
        <v>合計_情報通信業</v>
      </c>
      <c r="I12" s="84">
        <v>49674</v>
      </c>
      <c r="J12" s="106">
        <v>100</v>
      </c>
      <c r="K12" s="106">
        <v>11.859</v>
      </c>
      <c r="L12" s="829">
        <v>13.525</v>
      </c>
      <c r="M12" s="106">
        <v>2.5910000000000002</v>
      </c>
      <c r="N12" s="829">
        <v>0.69899999999999995</v>
      </c>
      <c r="O12" s="106">
        <v>2.552</v>
      </c>
      <c r="P12" s="106">
        <v>12.326000000000001</v>
      </c>
      <c r="Q12" s="106">
        <v>54.280999999999999</v>
      </c>
      <c r="R12" s="107">
        <v>2.1680000000000001</v>
      </c>
    </row>
    <row r="13" spans="1:18" ht="15" customHeight="1" x14ac:dyDescent="0.55000000000000004">
      <c r="A13" s="237"/>
      <c r="B13" s="164"/>
      <c r="C13" s="811" t="s">
        <v>11</v>
      </c>
      <c r="D13" s="812"/>
      <c r="E13" s="812"/>
      <c r="F13" s="812"/>
      <c r="G13" s="812"/>
      <c r="H13" s="810" t="str">
        <f t="shared" si="0"/>
        <v>合計_運輸業，郵便業</v>
      </c>
      <c r="I13" s="84">
        <v>68919</v>
      </c>
      <c r="J13" s="106">
        <v>100</v>
      </c>
      <c r="K13" s="106">
        <v>30.622</v>
      </c>
      <c r="L13" s="829">
        <v>8.2739999999999991</v>
      </c>
      <c r="M13" s="106">
        <v>1.8839999999999999</v>
      </c>
      <c r="N13" s="829">
        <v>2.698</v>
      </c>
      <c r="O13" s="106">
        <v>2.7530000000000001</v>
      </c>
      <c r="P13" s="106">
        <v>12.257999999999999</v>
      </c>
      <c r="Q13" s="106">
        <v>38.319000000000003</v>
      </c>
      <c r="R13" s="107">
        <v>3.1909999999999998</v>
      </c>
    </row>
    <row r="14" spans="1:18" ht="15" customHeight="1" x14ac:dyDescent="0.55000000000000004">
      <c r="A14" s="237"/>
      <c r="B14" s="164"/>
      <c r="C14" s="808" t="s">
        <v>45</v>
      </c>
      <c r="D14" s="809"/>
      <c r="E14" s="809"/>
      <c r="F14" s="809"/>
      <c r="G14" s="809"/>
      <c r="H14" s="810" t="str">
        <f t="shared" si="0"/>
        <v>合計_卸売業</v>
      </c>
      <c r="I14" s="84">
        <v>215627</v>
      </c>
      <c r="J14" s="106">
        <v>100</v>
      </c>
      <c r="K14" s="106">
        <v>30.149000000000001</v>
      </c>
      <c r="L14" s="829">
        <v>6.6660000000000004</v>
      </c>
      <c r="M14" s="106">
        <v>2.0859999999999999</v>
      </c>
      <c r="N14" s="829">
        <v>0.52</v>
      </c>
      <c r="O14" s="106">
        <v>1.7350000000000001</v>
      </c>
      <c r="P14" s="106">
        <v>15.878</v>
      </c>
      <c r="Q14" s="106">
        <v>40.651000000000003</v>
      </c>
      <c r="R14" s="107">
        <v>2.3149999999999999</v>
      </c>
    </row>
    <row r="15" spans="1:18" ht="15" customHeight="1" x14ac:dyDescent="0.55000000000000004">
      <c r="A15" s="237"/>
      <c r="B15" s="164"/>
      <c r="C15" s="808" t="s">
        <v>14</v>
      </c>
      <c r="D15" s="809"/>
      <c r="E15" s="809"/>
      <c r="F15" s="809"/>
      <c r="G15" s="809"/>
      <c r="H15" s="810" t="str">
        <f t="shared" si="0"/>
        <v>合計_小売業</v>
      </c>
      <c r="I15" s="84">
        <v>634813</v>
      </c>
      <c r="J15" s="106">
        <v>100</v>
      </c>
      <c r="K15" s="106">
        <v>25.28</v>
      </c>
      <c r="L15" s="829">
        <v>2.2040000000000002</v>
      </c>
      <c r="M15" s="106">
        <v>0.876</v>
      </c>
      <c r="N15" s="829">
        <v>0.63500000000000001</v>
      </c>
      <c r="O15" s="106">
        <v>0.77500000000000002</v>
      </c>
      <c r="P15" s="106">
        <v>31.844000000000001</v>
      </c>
      <c r="Q15" s="106">
        <v>36.232999999999997</v>
      </c>
      <c r="R15" s="107">
        <v>2.153</v>
      </c>
    </row>
    <row r="16" spans="1:18" ht="15" customHeight="1" x14ac:dyDescent="0.55000000000000004">
      <c r="A16" s="237"/>
      <c r="B16" s="164"/>
      <c r="C16" s="811" t="s">
        <v>16</v>
      </c>
      <c r="D16" s="812"/>
      <c r="E16" s="812"/>
      <c r="F16" s="812"/>
      <c r="G16" s="812"/>
      <c r="H16" s="810" t="str">
        <f t="shared" si="0"/>
        <v>合計_不動産業，物品賃貸業</v>
      </c>
      <c r="I16" s="84">
        <v>313609</v>
      </c>
      <c r="J16" s="106">
        <v>100</v>
      </c>
      <c r="K16" s="106">
        <v>49.893999999999998</v>
      </c>
      <c r="L16" s="829">
        <v>2.8359999999999999</v>
      </c>
      <c r="M16" s="106">
        <v>0.71399999999999997</v>
      </c>
      <c r="N16" s="829">
        <v>0.60299999999999998</v>
      </c>
      <c r="O16" s="106">
        <v>0.39</v>
      </c>
      <c r="P16" s="106">
        <v>15.018000000000001</v>
      </c>
      <c r="Q16" s="106">
        <v>29.928000000000001</v>
      </c>
      <c r="R16" s="107">
        <v>0.61699999999999999</v>
      </c>
    </row>
    <row r="17" spans="1:18" ht="15" customHeight="1" x14ac:dyDescent="0.55000000000000004">
      <c r="A17" s="237"/>
      <c r="B17" s="164"/>
      <c r="C17" s="811" t="s">
        <v>17</v>
      </c>
      <c r="D17" s="812"/>
      <c r="E17" s="812"/>
      <c r="F17" s="812"/>
      <c r="G17" s="812"/>
      <c r="H17" s="810" t="str">
        <f t="shared" si="0"/>
        <v>合計_学術研究，専門・技術サービス業</v>
      </c>
      <c r="I17" s="84">
        <v>197503</v>
      </c>
      <c r="J17" s="106">
        <v>100</v>
      </c>
      <c r="K17" s="106">
        <v>15.492000000000001</v>
      </c>
      <c r="L17" s="829">
        <v>6.19</v>
      </c>
      <c r="M17" s="106">
        <v>0.94</v>
      </c>
      <c r="N17" s="829">
        <v>3.5009999999999999</v>
      </c>
      <c r="O17" s="106">
        <v>0.85599999999999998</v>
      </c>
      <c r="P17" s="106">
        <v>24.016999999999999</v>
      </c>
      <c r="Q17" s="106">
        <v>46.311</v>
      </c>
      <c r="R17" s="107">
        <v>2.6930000000000001</v>
      </c>
    </row>
    <row r="18" spans="1:18" ht="15" customHeight="1" x14ac:dyDescent="0.55000000000000004">
      <c r="A18" s="237"/>
      <c r="B18" s="164"/>
      <c r="C18" s="811" t="s">
        <v>19</v>
      </c>
      <c r="D18" s="812"/>
      <c r="E18" s="812"/>
      <c r="F18" s="812"/>
      <c r="G18" s="812"/>
      <c r="H18" s="810" t="str">
        <f t="shared" si="0"/>
        <v>合計_宿泊業，飲食サービス業</v>
      </c>
      <c r="I18" s="84">
        <v>521384</v>
      </c>
      <c r="J18" s="106">
        <v>100</v>
      </c>
      <c r="K18" s="106">
        <v>8.1</v>
      </c>
      <c r="L18" s="829">
        <v>0.52100000000000002</v>
      </c>
      <c r="M18" s="106">
        <v>0.157</v>
      </c>
      <c r="N18" s="829">
        <v>0.58099999999999996</v>
      </c>
      <c r="O18" s="106">
        <v>2.444</v>
      </c>
      <c r="P18" s="106">
        <v>35.453000000000003</v>
      </c>
      <c r="Q18" s="106">
        <v>51.844999999999999</v>
      </c>
      <c r="R18" s="107">
        <v>0.9</v>
      </c>
    </row>
    <row r="19" spans="1:18" ht="15" customHeight="1" x14ac:dyDescent="0.55000000000000004">
      <c r="A19" s="237"/>
      <c r="B19" s="164"/>
      <c r="C19" s="811" t="s">
        <v>21</v>
      </c>
      <c r="D19" s="812"/>
      <c r="E19" s="812"/>
      <c r="F19" s="812"/>
      <c r="G19" s="812"/>
      <c r="H19" s="810" t="str">
        <f t="shared" si="0"/>
        <v>合計_生活関連サービス業，娯楽業</v>
      </c>
      <c r="I19" s="84">
        <v>371219</v>
      </c>
      <c r="J19" s="106">
        <v>100</v>
      </c>
      <c r="K19" s="106">
        <v>11.75</v>
      </c>
      <c r="L19" s="829">
        <v>1.8320000000000001</v>
      </c>
      <c r="M19" s="106">
        <v>0.23400000000000001</v>
      </c>
      <c r="N19" s="829">
        <v>0.77300000000000002</v>
      </c>
      <c r="O19" s="106">
        <v>0.43</v>
      </c>
      <c r="P19" s="106">
        <v>40.07</v>
      </c>
      <c r="Q19" s="106">
        <v>37.012</v>
      </c>
      <c r="R19" s="107">
        <v>7.8979999999999997</v>
      </c>
    </row>
    <row r="20" spans="1:18" ht="15" customHeight="1" thickBot="1" x14ac:dyDescent="0.6">
      <c r="A20" s="237"/>
      <c r="B20" s="240"/>
      <c r="C20" s="813" t="s">
        <v>22</v>
      </c>
      <c r="D20" s="814"/>
      <c r="E20" s="814"/>
      <c r="F20" s="814"/>
      <c r="G20" s="815"/>
      <c r="H20" s="816" t="str">
        <f t="shared" si="0"/>
        <v>合計_サービス業（他に分類されないもの）</v>
      </c>
      <c r="I20" s="85">
        <v>136080</v>
      </c>
      <c r="J20" s="108">
        <v>100</v>
      </c>
      <c r="K20" s="108">
        <v>23.81</v>
      </c>
      <c r="L20" s="830">
        <v>7.6130000000000004</v>
      </c>
      <c r="M20" s="108">
        <v>1.0820000000000001</v>
      </c>
      <c r="N20" s="830">
        <v>0.71899999999999997</v>
      </c>
      <c r="O20" s="108">
        <v>2.1320000000000001</v>
      </c>
      <c r="P20" s="108">
        <v>19.507000000000001</v>
      </c>
      <c r="Q20" s="108">
        <v>43.38</v>
      </c>
      <c r="R20" s="109">
        <v>1.7569999999999999</v>
      </c>
    </row>
    <row r="21" spans="1:18" ht="15" customHeight="1" thickTop="1" thickBot="1" x14ac:dyDescent="0.6">
      <c r="B21" s="817" t="s">
        <v>84</v>
      </c>
      <c r="I21" s="241"/>
      <c r="M21" s="90"/>
      <c r="N21" s="90"/>
    </row>
    <row r="22" spans="1:18" ht="15" customHeight="1" thickTop="1" thickBot="1" x14ac:dyDescent="0.2">
      <c r="B22" s="192"/>
      <c r="C22" s="193" t="s">
        <v>166</v>
      </c>
      <c r="D22" s="193"/>
      <c r="E22" s="193"/>
      <c r="F22" s="193"/>
      <c r="G22" s="193"/>
      <c r="I22" s="241"/>
      <c r="N22" s="237"/>
      <c r="O22" s="237"/>
      <c r="P22" s="237"/>
      <c r="R22" s="90"/>
    </row>
    <row r="23" spans="1:18" ht="15" customHeight="1" thickTop="1" x14ac:dyDescent="0.55000000000000004">
      <c r="I23" s="241"/>
      <c r="N23" s="237"/>
      <c r="O23" s="237"/>
      <c r="P23" s="237"/>
      <c r="R23" s="90"/>
    </row>
    <row r="24" spans="1:18" ht="15" customHeight="1" x14ac:dyDescent="0.55000000000000004">
      <c r="I24" s="241"/>
      <c r="N24" s="237"/>
      <c r="O24" s="237"/>
      <c r="P24" s="237"/>
      <c r="R24" s="90"/>
    </row>
    <row r="25" spans="1:18" ht="15" customHeight="1" x14ac:dyDescent="0.55000000000000004">
      <c r="A25" s="237"/>
    </row>
    <row r="26" spans="1:18" ht="15" customHeight="1" x14ac:dyDescent="0.55000000000000004">
      <c r="A26" s="237"/>
    </row>
    <row r="27" spans="1:18" ht="15" customHeight="1" x14ac:dyDescent="0.55000000000000004">
      <c r="A27" s="237"/>
    </row>
    <row r="28" spans="1:18" ht="15" customHeight="1" x14ac:dyDescent="0.55000000000000004">
      <c r="A28" s="237"/>
    </row>
    <row r="29" spans="1:18" ht="15" customHeight="1" x14ac:dyDescent="0.55000000000000004">
      <c r="A29" s="237"/>
    </row>
    <row r="30" spans="1:18" ht="15" customHeight="1" x14ac:dyDescent="0.55000000000000004">
      <c r="A30" s="237"/>
    </row>
    <row r="31" spans="1:18" ht="15" customHeight="1" x14ac:dyDescent="0.55000000000000004">
      <c r="A31" s="237"/>
    </row>
    <row r="32" spans="1:18" ht="15" customHeight="1" x14ac:dyDescent="0.55000000000000004">
      <c r="A32" s="237"/>
    </row>
    <row r="37" spans="1:1" ht="15" customHeight="1" x14ac:dyDescent="0.55000000000000004">
      <c r="A37" s="237"/>
    </row>
    <row r="38" spans="1:1" ht="15" customHeight="1" x14ac:dyDescent="0.55000000000000004">
      <c r="A38" s="237"/>
    </row>
    <row r="39" spans="1:1" ht="15" customHeight="1" x14ac:dyDescent="0.55000000000000004">
      <c r="A39" s="237"/>
    </row>
    <row r="40" spans="1:1" ht="15" customHeight="1" x14ac:dyDescent="0.55000000000000004">
      <c r="A40" s="237"/>
    </row>
    <row r="41" spans="1:1" ht="15" customHeight="1" x14ac:dyDescent="0.55000000000000004">
      <c r="A41" s="237"/>
    </row>
    <row r="42" spans="1:1" ht="15" customHeight="1" x14ac:dyDescent="0.55000000000000004">
      <c r="A42" s="237"/>
    </row>
    <row r="43" spans="1:1" ht="15" customHeight="1" x14ac:dyDescent="0.55000000000000004">
      <c r="A43" s="237"/>
    </row>
    <row r="44" spans="1:1" ht="15" customHeight="1" x14ac:dyDescent="0.55000000000000004">
      <c r="A44" s="237"/>
    </row>
    <row r="45" spans="1:1" ht="15" customHeight="1" x14ac:dyDescent="0.55000000000000004">
      <c r="A45" s="237"/>
    </row>
    <row r="46" spans="1:1" ht="15" customHeight="1" x14ac:dyDescent="0.55000000000000004">
      <c r="A46" s="237"/>
    </row>
    <row r="47" spans="1:1" ht="15" customHeight="1" x14ac:dyDescent="0.55000000000000004">
      <c r="A47" s="237"/>
    </row>
    <row r="48" spans="1:1" ht="15" customHeight="1" x14ac:dyDescent="0.55000000000000004">
      <c r="A48" s="237"/>
    </row>
    <row r="49" spans="1:1" ht="15" customHeight="1" x14ac:dyDescent="0.55000000000000004">
      <c r="A49" s="237"/>
    </row>
    <row r="50" spans="1:1" ht="15" customHeight="1" x14ac:dyDescent="0.55000000000000004">
      <c r="A50" s="237"/>
    </row>
  </sheetData>
  <phoneticPr fontId="3"/>
  <pageMargins left="0.23622047244094491" right="0.27559055118110237" top="0.55118110236220474" bottom="0.47244094488188981" header="0.35433070866141736" footer="0.23622047244094491"/>
  <pageSetup paperSize="8" scale="91" firstPageNumber="24" orientation="landscape" r:id="rId1"/>
  <headerFooter scaleWithDoc="0" alignWithMargins="0">
    <oddHeader>&amp;R&amp;"ＭＳ 明朝,標準"&amp;P</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1F593D-52BF-41E8-8C91-B1CC14603A4A}">
  <sheetPr codeName="Sheet21"/>
  <dimension ref="B1:M25"/>
  <sheetViews>
    <sheetView zoomScaleNormal="100" workbookViewId="0"/>
  </sheetViews>
  <sheetFormatPr defaultColWidth="8.08203125" defaultRowHeight="15" customHeight="1" x14ac:dyDescent="0.55000000000000004"/>
  <cols>
    <col min="1" max="1" width="2.58203125" style="252" customWidth="1"/>
    <col min="2" max="2" width="2.1640625" style="795" customWidth="1"/>
    <col min="3" max="3" width="25.58203125" style="795" customWidth="1"/>
    <col min="4" max="7" width="2.58203125" style="795" customWidth="1"/>
    <col min="8" max="8" width="33.75" style="795" customWidth="1"/>
    <col min="9" max="12" width="11.58203125" style="795" customWidth="1"/>
    <col min="13" max="13" width="8.08203125" style="795" customWidth="1"/>
    <col min="14" max="14" width="8.08203125" style="252" customWidth="1"/>
    <col min="15" max="16384" width="8.08203125" style="252"/>
  </cols>
  <sheetData>
    <row r="1" spans="2:13" ht="15" customHeight="1" x14ac:dyDescent="0.55000000000000004">
      <c r="B1" s="347" t="s">
        <v>659</v>
      </c>
      <c r="C1" s="252"/>
      <c r="D1" s="252"/>
      <c r="E1" s="252"/>
      <c r="F1" s="252"/>
      <c r="G1" s="252"/>
      <c r="H1" s="252"/>
      <c r="I1" s="252"/>
      <c r="J1" s="252"/>
      <c r="K1" s="252"/>
      <c r="L1" s="252"/>
    </row>
    <row r="2" spans="2:13" ht="15.65" customHeight="1" x14ac:dyDescent="0.55000000000000004">
      <c r="B2" s="793" t="s">
        <v>363</v>
      </c>
      <c r="C2" s="571"/>
      <c r="D2" s="571"/>
      <c r="E2" s="571"/>
      <c r="F2" s="571"/>
      <c r="G2" s="572"/>
      <c r="H2" s="573" t="s">
        <v>143</v>
      </c>
      <c r="I2" s="756" t="s">
        <v>530</v>
      </c>
      <c r="J2" s="756" t="s">
        <v>148</v>
      </c>
      <c r="K2" s="756" t="s">
        <v>164</v>
      </c>
      <c r="L2" s="543"/>
      <c r="M2" s="325"/>
    </row>
    <row r="3" spans="2:13" ht="15.65" customHeight="1" x14ac:dyDescent="0.55000000000000004">
      <c r="B3" s="794"/>
      <c r="C3" s="574"/>
      <c r="D3" s="574"/>
      <c r="E3" s="574"/>
      <c r="F3" s="574"/>
      <c r="G3" s="575"/>
      <c r="H3" s="547"/>
      <c r="I3" s="576"/>
      <c r="J3" s="576"/>
      <c r="K3" s="577"/>
      <c r="L3" s="573" t="s">
        <v>364</v>
      </c>
    </row>
    <row r="4" spans="2:13" ht="15.65" customHeight="1" x14ac:dyDescent="0.55000000000000004">
      <c r="B4" s="794"/>
      <c r="C4" s="578"/>
      <c r="D4" s="578"/>
      <c r="E4" s="578"/>
      <c r="F4" s="578"/>
      <c r="G4" s="578"/>
      <c r="H4" s="547"/>
      <c r="I4" s="576"/>
      <c r="J4" s="576"/>
      <c r="K4" s="577"/>
      <c r="L4" s="547"/>
    </row>
    <row r="5" spans="2:13" ht="15.65" customHeight="1" thickBot="1" x14ac:dyDescent="0.6">
      <c r="B5" s="794"/>
      <c r="C5" s="578"/>
      <c r="D5" s="578"/>
      <c r="E5" s="578"/>
      <c r="F5" s="578"/>
      <c r="G5" s="578"/>
      <c r="H5" s="547"/>
      <c r="I5" s="576"/>
      <c r="J5" s="576"/>
      <c r="K5" s="577"/>
      <c r="L5" s="547"/>
    </row>
    <row r="6" spans="2:13" ht="15.65" customHeight="1" thickTop="1" x14ac:dyDescent="0.55000000000000004">
      <c r="B6" s="794"/>
      <c r="C6" s="796"/>
      <c r="D6" s="796"/>
      <c r="E6" s="796"/>
      <c r="F6" s="796"/>
      <c r="G6" s="796"/>
      <c r="H6" s="579"/>
      <c r="I6" s="749">
        <v>2017100000</v>
      </c>
      <c r="J6" s="749">
        <v>2018100000</v>
      </c>
      <c r="K6" s="749">
        <v>2019100000</v>
      </c>
      <c r="L6" s="757">
        <v>2019100000</v>
      </c>
      <c r="M6" s="325"/>
    </row>
    <row r="7" spans="2:13" ht="15.65" customHeight="1" x14ac:dyDescent="0.55000000000000004">
      <c r="B7" s="326"/>
      <c r="C7" s="325"/>
      <c r="D7" s="325"/>
      <c r="E7" s="325"/>
      <c r="F7" s="325"/>
      <c r="G7" s="325"/>
      <c r="H7" s="580" t="s">
        <v>500</v>
      </c>
      <c r="I7" s="327" t="s">
        <v>365</v>
      </c>
      <c r="J7" s="327" t="s">
        <v>366</v>
      </c>
      <c r="K7" s="327" t="s">
        <v>367</v>
      </c>
      <c r="L7" s="328" t="s">
        <v>560</v>
      </c>
      <c r="M7" s="325"/>
    </row>
    <row r="8" spans="2:13" ht="15.65" customHeight="1" x14ac:dyDescent="0.55000000000000004">
      <c r="B8" s="329"/>
      <c r="C8" s="330"/>
      <c r="D8" s="330"/>
      <c r="E8" s="330"/>
      <c r="F8" s="330"/>
      <c r="G8" s="403"/>
      <c r="H8" s="140"/>
      <c r="I8" s="404" t="s">
        <v>139</v>
      </c>
      <c r="J8" s="404" t="s">
        <v>139</v>
      </c>
      <c r="K8" s="404" t="s">
        <v>139</v>
      </c>
      <c r="L8" s="797" t="s">
        <v>136</v>
      </c>
      <c r="M8" s="325"/>
    </row>
    <row r="9" spans="2:13" ht="15" customHeight="1" x14ac:dyDescent="0.55000000000000004">
      <c r="B9" s="717" t="s">
        <v>227</v>
      </c>
      <c r="C9" s="718"/>
      <c r="D9" s="719"/>
      <c r="E9" s="719"/>
      <c r="F9" s="719"/>
      <c r="G9" s="719"/>
      <c r="H9" s="581" t="s">
        <v>227</v>
      </c>
      <c r="I9" s="583">
        <v>0.96699999999999997</v>
      </c>
      <c r="J9" s="583">
        <v>0.92300000000000004</v>
      </c>
      <c r="K9" s="583">
        <v>1.018</v>
      </c>
      <c r="L9" s="584">
        <v>9.5000000000000001E-2</v>
      </c>
      <c r="M9" s="331"/>
    </row>
    <row r="10" spans="2:13" ht="15" customHeight="1" x14ac:dyDescent="0.55000000000000004">
      <c r="B10" s="720"/>
      <c r="C10" s="721" t="s">
        <v>5</v>
      </c>
      <c r="D10" s="722"/>
      <c r="E10" s="722"/>
      <c r="F10" s="722"/>
      <c r="G10" s="722"/>
      <c r="H10" s="582" t="s">
        <v>228</v>
      </c>
      <c r="I10" s="585">
        <v>8.4000000000000005E-2</v>
      </c>
      <c r="J10" s="586">
        <v>0.126</v>
      </c>
      <c r="K10" s="586">
        <v>8.4000000000000005E-2</v>
      </c>
      <c r="L10" s="45">
        <v>-4.2000000000000003E-2</v>
      </c>
      <c r="M10" s="332"/>
    </row>
    <row r="11" spans="2:13" ht="15" customHeight="1" x14ac:dyDescent="0.55000000000000004">
      <c r="B11" s="720"/>
      <c r="C11" s="700" t="s">
        <v>7</v>
      </c>
      <c r="D11" s="701"/>
      <c r="E11" s="701"/>
      <c r="F11" s="701"/>
      <c r="G11" s="701"/>
      <c r="H11" s="333" t="s">
        <v>229</v>
      </c>
      <c r="I11" s="587">
        <v>2.887</v>
      </c>
      <c r="J11" s="588">
        <v>2.7509999999999999</v>
      </c>
      <c r="K11" s="588">
        <v>2.4860000000000002</v>
      </c>
      <c r="L11" s="47">
        <v>-0.26500000000000001</v>
      </c>
      <c r="M11" s="332"/>
    </row>
    <row r="12" spans="2:13" ht="15" customHeight="1" x14ac:dyDescent="0.55000000000000004">
      <c r="B12" s="720"/>
      <c r="C12" s="700" t="s">
        <v>9</v>
      </c>
      <c r="D12" s="701"/>
      <c r="E12" s="701"/>
      <c r="F12" s="701"/>
      <c r="G12" s="701"/>
      <c r="H12" s="333" t="s">
        <v>230</v>
      </c>
      <c r="I12" s="587">
        <v>1.804</v>
      </c>
      <c r="J12" s="588">
        <v>1.7170000000000001</v>
      </c>
      <c r="K12" s="588">
        <v>1.4550000000000001</v>
      </c>
      <c r="L12" s="47">
        <v>-0.26200000000000001</v>
      </c>
      <c r="M12" s="332"/>
    </row>
    <row r="13" spans="2:13" ht="15" customHeight="1" x14ac:dyDescent="0.55000000000000004">
      <c r="B13" s="720"/>
      <c r="C13" s="700" t="s">
        <v>11</v>
      </c>
      <c r="D13" s="701"/>
      <c r="E13" s="701"/>
      <c r="F13" s="701"/>
      <c r="G13" s="701"/>
      <c r="H13" s="333" t="s">
        <v>231</v>
      </c>
      <c r="I13" s="587">
        <v>1.113</v>
      </c>
      <c r="J13" s="588">
        <v>0.86599999999999999</v>
      </c>
      <c r="K13" s="588">
        <v>0.84</v>
      </c>
      <c r="L13" s="47">
        <v>-2.5999999999999999E-2</v>
      </c>
      <c r="M13" s="332"/>
    </row>
    <row r="14" spans="2:13" ht="15" customHeight="1" x14ac:dyDescent="0.55000000000000004">
      <c r="B14" s="720"/>
      <c r="C14" s="700" t="s">
        <v>13</v>
      </c>
      <c r="D14" s="701"/>
      <c r="E14" s="701"/>
      <c r="F14" s="701"/>
      <c r="G14" s="701"/>
      <c r="H14" s="333" t="s">
        <v>232</v>
      </c>
      <c r="I14" s="587">
        <v>2.121</v>
      </c>
      <c r="J14" s="588">
        <v>2.2810000000000001</v>
      </c>
      <c r="K14" s="588">
        <v>2.9929999999999999</v>
      </c>
      <c r="L14" s="47">
        <v>0.71199999999999997</v>
      </c>
      <c r="M14" s="332"/>
    </row>
    <row r="15" spans="2:13" ht="15" customHeight="1" x14ac:dyDescent="0.55000000000000004">
      <c r="B15" s="720"/>
      <c r="C15" s="700" t="s">
        <v>15</v>
      </c>
      <c r="D15" s="701"/>
      <c r="E15" s="701"/>
      <c r="F15" s="701"/>
      <c r="G15" s="701"/>
      <c r="H15" s="333" t="s">
        <v>233</v>
      </c>
      <c r="I15" s="587">
        <v>0.52500000000000002</v>
      </c>
      <c r="J15" s="588">
        <v>0.29799999999999999</v>
      </c>
      <c r="K15" s="588">
        <v>0.42099999999999999</v>
      </c>
      <c r="L15" s="47">
        <v>0.123</v>
      </c>
      <c r="M15" s="332"/>
    </row>
    <row r="16" spans="2:13" ht="15" customHeight="1" x14ac:dyDescent="0.55000000000000004">
      <c r="B16" s="720"/>
      <c r="C16" s="700" t="s">
        <v>16</v>
      </c>
      <c r="D16" s="701"/>
      <c r="E16" s="701"/>
      <c r="F16" s="701"/>
      <c r="G16" s="701"/>
      <c r="H16" s="333" t="s">
        <v>234</v>
      </c>
      <c r="I16" s="587">
        <v>7.4999999999999997E-2</v>
      </c>
      <c r="J16" s="588">
        <v>0.187</v>
      </c>
      <c r="K16" s="588">
        <v>0.39400000000000002</v>
      </c>
      <c r="L16" s="47">
        <v>0.20699999999999999</v>
      </c>
      <c r="M16" s="332"/>
    </row>
    <row r="17" spans="2:13" ht="15" customHeight="1" x14ac:dyDescent="0.55000000000000004">
      <c r="B17" s="720"/>
      <c r="C17" s="700" t="s">
        <v>17</v>
      </c>
      <c r="D17" s="701"/>
      <c r="E17" s="701"/>
      <c r="F17" s="701"/>
      <c r="G17" s="701"/>
      <c r="H17" s="333" t="s">
        <v>235</v>
      </c>
      <c r="I17" s="589">
        <v>0.504</v>
      </c>
      <c r="J17" s="588">
        <v>0.42599999999999999</v>
      </c>
      <c r="K17" s="588">
        <v>0.96199999999999997</v>
      </c>
      <c r="L17" s="47">
        <v>0.53600000000000003</v>
      </c>
      <c r="M17" s="332"/>
    </row>
    <row r="18" spans="2:13" ht="15" customHeight="1" x14ac:dyDescent="0.55000000000000004">
      <c r="B18" s="720"/>
      <c r="C18" s="700" t="s">
        <v>19</v>
      </c>
      <c r="D18" s="701"/>
      <c r="E18" s="701"/>
      <c r="F18" s="701"/>
      <c r="G18" s="701"/>
      <c r="H18" s="333" t="s">
        <v>236</v>
      </c>
      <c r="I18" s="587">
        <v>0.223</v>
      </c>
      <c r="J18" s="588">
        <v>7.5999999999999998E-2</v>
      </c>
      <c r="K18" s="588">
        <v>4.2999999999999997E-2</v>
      </c>
      <c r="L18" s="47">
        <v>-3.2000000000000001E-2</v>
      </c>
      <c r="M18" s="332"/>
    </row>
    <row r="19" spans="2:13" ht="15" customHeight="1" x14ac:dyDescent="0.55000000000000004">
      <c r="B19" s="720"/>
      <c r="C19" s="702" t="s">
        <v>21</v>
      </c>
      <c r="D19" s="703"/>
      <c r="E19" s="703"/>
      <c r="F19" s="703"/>
      <c r="G19" s="703"/>
      <c r="H19" s="333" t="s">
        <v>237</v>
      </c>
      <c r="I19" s="589">
        <v>0.40600000000000003</v>
      </c>
      <c r="J19" s="588">
        <v>0.33700000000000002</v>
      </c>
      <c r="K19" s="588">
        <v>0.50600000000000001</v>
      </c>
      <c r="L19" s="47">
        <v>0.16900000000000001</v>
      </c>
      <c r="M19" s="332"/>
    </row>
    <row r="20" spans="2:13" ht="15" customHeight="1" thickBot="1" x14ac:dyDescent="0.6">
      <c r="B20" s="619"/>
      <c r="C20" s="706" t="s">
        <v>31</v>
      </c>
      <c r="D20" s="707"/>
      <c r="E20" s="707"/>
      <c r="F20" s="707"/>
      <c r="G20" s="708"/>
      <c r="H20" s="335" t="s">
        <v>238</v>
      </c>
      <c r="I20" s="590">
        <v>0.33500000000000002</v>
      </c>
      <c r="J20" s="591">
        <v>0.46</v>
      </c>
      <c r="K20" s="591">
        <v>0.51800000000000002</v>
      </c>
      <c r="L20" s="49">
        <v>5.8000000000000003E-2</v>
      </c>
      <c r="M20" s="332"/>
    </row>
    <row r="21" spans="2:13" ht="15" customHeight="1" thickTop="1" x14ac:dyDescent="0.55000000000000004">
      <c r="B21" s="725" t="s">
        <v>661</v>
      </c>
      <c r="C21" s="726"/>
      <c r="D21" s="726"/>
      <c r="E21" s="726"/>
      <c r="F21" s="726"/>
      <c r="G21" s="780"/>
      <c r="H21" s="780"/>
      <c r="K21" s="796"/>
    </row>
    <row r="22" spans="2:13" ht="15" customHeight="1" x14ac:dyDescent="0.55000000000000004">
      <c r="B22" s="747" t="s">
        <v>368</v>
      </c>
      <c r="C22" s="726"/>
      <c r="D22" s="726"/>
      <c r="E22" s="726"/>
      <c r="F22" s="726"/>
      <c r="G22" s="780"/>
      <c r="H22" s="780"/>
    </row>
    <row r="23" spans="2:13" ht="15" customHeight="1" thickBot="1" x14ac:dyDescent="0.25">
      <c r="B23" s="826" t="s">
        <v>655</v>
      </c>
    </row>
    <row r="24" spans="2:13" ht="15" customHeight="1" thickTop="1" thickBot="1" x14ac:dyDescent="0.2">
      <c r="B24" s="6"/>
      <c r="C24" s="723" t="s">
        <v>166</v>
      </c>
      <c r="D24" s="7"/>
      <c r="E24" s="7"/>
      <c r="F24" s="7"/>
      <c r="G24" s="7"/>
      <c r="K24" s="796"/>
    </row>
    <row r="25" spans="2:13" ht="15" customHeight="1" thickTop="1" x14ac:dyDescent="0.55000000000000004"/>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73915-CDBD-4BDC-9DBF-648C1AB4EBBB}">
  <sheetPr codeName="Sheet22"/>
  <dimension ref="B1:M30"/>
  <sheetViews>
    <sheetView zoomScaleNormal="100" workbookViewId="0"/>
  </sheetViews>
  <sheetFormatPr defaultColWidth="8.08203125" defaultRowHeight="15" customHeight="1" x14ac:dyDescent="0.55000000000000004"/>
  <cols>
    <col min="1" max="1" width="2.58203125" style="252" customWidth="1"/>
    <col min="2" max="2" width="10.08203125" style="252" customWidth="1"/>
    <col min="3" max="3" width="2.08203125" style="252" customWidth="1"/>
    <col min="4" max="4" width="1.83203125" style="252" customWidth="1"/>
    <col min="5" max="5" width="11.58203125" style="252" customWidth="1"/>
    <col min="6" max="6" width="2.58203125" style="252" customWidth="1"/>
    <col min="7" max="7" width="11.58203125" style="252" customWidth="1"/>
    <col min="8" max="8" width="33.58203125" style="252" customWidth="1"/>
    <col min="9" max="13" width="11.58203125" style="252" customWidth="1"/>
    <col min="14" max="14" width="8.08203125" style="252" customWidth="1"/>
    <col min="15" max="16384" width="8.08203125" style="252"/>
  </cols>
  <sheetData>
    <row r="1" spans="2:13" ht="15" customHeight="1" x14ac:dyDescent="0.55000000000000004">
      <c r="B1" s="347" t="s">
        <v>660</v>
      </c>
    </row>
    <row r="2" spans="2:13" ht="15.65" customHeight="1" x14ac:dyDescent="0.55000000000000004">
      <c r="B2" s="421" t="s">
        <v>369</v>
      </c>
      <c r="C2" s="559" t="s">
        <v>370</v>
      </c>
      <c r="D2" s="560"/>
      <c r="E2" s="560"/>
      <c r="F2" s="560"/>
      <c r="G2" s="561" t="s">
        <v>116</v>
      </c>
      <c r="H2" s="421" t="s">
        <v>93</v>
      </c>
      <c r="I2" s="421" t="s">
        <v>371</v>
      </c>
      <c r="J2" s="562" t="s">
        <v>372</v>
      </c>
      <c r="K2" s="563"/>
      <c r="L2" s="562" t="s">
        <v>373</v>
      </c>
      <c r="M2" s="564"/>
    </row>
    <row r="3" spans="2:13" ht="15.65" customHeight="1" x14ac:dyDescent="0.55000000000000004">
      <c r="B3" s="565"/>
      <c r="C3" s="566"/>
      <c r="D3" s="567"/>
      <c r="E3" s="568"/>
      <c r="F3" s="569"/>
      <c r="G3" s="569"/>
      <c r="H3" s="569"/>
      <c r="I3" s="565"/>
      <c r="J3" s="559" t="s">
        <v>374</v>
      </c>
      <c r="K3" s="570"/>
      <c r="L3" s="559" t="s">
        <v>375</v>
      </c>
      <c r="M3" s="564"/>
    </row>
    <row r="4" spans="2:13" ht="15.65" customHeight="1" x14ac:dyDescent="0.55000000000000004">
      <c r="B4" s="565"/>
      <c r="C4" s="566"/>
      <c r="D4" s="567"/>
      <c r="E4" s="568"/>
      <c r="F4" s="569"/>
      <c r="G4" s="569"/>
      <c r="H4" s="569"/>
      <c r="I4" s="565"/>
      <c r="J4" s="566"/>
      <c r="K4" s="421" t="s">
        <v>376</v>
      </c>
      <c r="L4" s="566"/>
      <c r="M4" s="421" t="s">
        <v>376</v>
      </c>
    </row>
    <row r="5" spans="2:13" ht="15.65" customHeight="1" x14ac:dyDescent="0.55000000000000004">
      <c r="B5" s="565"/>
      <c r="C5" s="566"/>
      <c r="D5" s="567"/>
      <c r="E5" s="567"/>
      <c r="F5" s="567"/>
      <c r="G5" s="565"/>
      <c r="H5" s="569"/>
      <c r="I5" s="565"/>
      <c r="J5" s="566"/>
      <c r="K5" s="565"/>
      <c r="L5" s="566"/>
      <c r="M5" s="565"/>
    </row>
    <row r="6" spans="2:13" ht="15.65" customHeight="1" thickBot="1" x14ac:dyDescent="0.6">
      <c r="B6" s="565"/>
      <c r="C6" s="566"/>
      <c r="D6" s="567"/>
      <c r="E6" s="567"/>
      <c r="F6" s="567"/>
      <c r="G6" s="565"/>
      <c r="H6" s="569"/>
      <c r="I6" s="565"/>
      <c r="J6" s="566"/>
      <c r="K6" s="565"/>
      <c r="L6" s="566"/>
      <c r="M6" s="565"/>
    </row>
    <row r="7" spans="2:13" ht="15.65" customHeight="1" thickTop="1" x14ac:dyDescent="0.55000000000000004">
      <c r="B7" s="336"/>
      <c r="C7" s="337"/>
      <c r="D7" s="355"/>
      <c r="E7" s="355"/>
      <c r="F7" s="355"/>
      <c r="G7" s="592" t="s">
        <v>517</v>
      </c>
      <c r="H7" s="593" t="s">
        <v>500</v>
      </c>
      <c r="I7" s="593" t="s">
        <v>377</v>
      </c>
      <c r="J7" s="593" t="s">
        <v>513</v>
      </c>
      <c r="K7" s="593" t="s">
        <v>514</v>
      </c>
      <c r="L7" s="593" t="s">
        <v>515</v>
      </c>
      <c r="M7" s="594" t="s">
        <v>516</v>
      </c>
    </row>
    <row r="8" spans="2:13" ht="15.65" customHeight="1" x14ac:dyDescent="0.55000000000000004">
      <c r="B8" s="338"/>
      <c r="C8" s="407"/>
      <c r="D8" s="408"/>
      <c r="E8" s="408"/>
      <c r="F8" s="397"/>
      <c r="G8" s="745"/>
      <c r="H8" s="68"/>
      <c r="I8" s="401" t="s">
        <v>398</v>
      </c>
      <c r="J8" s="401" t="s">
        <v>398</v>
      </c>
      <c r="K8" s="401" t="s">
        <v>125</v>
      </c>
      <c r="L8" s="401" t="s">
        <v>398</v>
      </c>
      <c r="M8" s="402" t="s">
        <v>125</v>
      </c>
    </row>
    <row r="9" spans="2:13" ht="15" customHeight="1" x14ac:dyDescent="0.55000000000000004">
      <c r="B9" s="348" t="s">
        <v>530</v>
      </c>
      <c r="C9" s="349" t="s">
        <v>227</v>
      </c>
      <c r="D9" s="556"/>
      <c r="E9" s="556"/>
      <c r="F9" s="556"/>
      <c r="G9" s="758">
        <v>2017100000</v>
      </c>
      <c r="H9" s="349" t="s">
        <v>577</v>
      </c>
      <c r="I9" s="339">
        <v>15317.335999999999</v>
      </c>
      <c r="J9" s="339">
        <v>13889.924000000001</v>
      </c>
      <c r="K9" s="409">
        <v>100</v>
      </c>
      <c r="L9" s="339">
        <v>10819.288</v>
      </c>
      <c r="M9" s="410">
        <v>100</v>
      </c>
    </row>
    <row r="10" spans="2:13" ht="15" customHeight="1" x14ac:dyDescent="0.55000000000000004">
      <c r="B10" s="558"/>
      <c r="C10" s="558"/>
      <c r="D10" s="348" t="s">
        <v>378</v>
      </c>
      <c r="E10" s="651"/>
      <c r="F10" s="652"/>
      <c r="G10" s="759">
        <v>2017100000</v>
      </c>
      <c r="H10" s="595" t="s">
        <v>578</v>
      </c>
      <c r="I10" s="340" t="s">
        <v>650</v>
      </c>
      <c r="J10" s="340">
        <v>10867.414000000001</v>
      </c>
      <c r="K10" s="411">
        <v>78.239999999999995</v>
      </c>
      <c r="L10" s="340">
        <v>8517.1219999999994</v>
      </c>
      <c r="M10" s="412">
        <v>78.721999999999994</v>
      </c>
    </row>
    <row r="11" spans="2:13" ht="15" customHeight="1" x14ac:dyDescent="0.55000000000000004">
      <c r="B11" s="558"/>
      <c r="C11" s="558"/>
      <c r="D11" s="709"/>
      <c r="E11" s="710" t="s">
        <v>379</v>
      </c>
      <c r="F11" s="711"/>
      <c r="G11" s="760">
        <v>2017100000</v>
      </c>
      <c r="H11" s="596" t="s">
        <v>579</v>
      </c>
      <c r="I11" s="341" t="s">
        <v>650</v>
      </c>
      <c r="J11" s="341">
        <v>5185.3270000000002</v>
      </c>
      <c r="K11" s="342">
        <v>37.332000000000001</v>
      </c>
      <c r="L11" s="341">
        <v>3702.971</v>
      </c>
      <c r="M11" s="343">
        <v>34.225999999999999</v>
      </c>
    </row>
    <row r="12" spans="2:13" ht="15" customHeight="1" x14ac:dyDescent="0.55000000000000004">
      <c r="B12" s="558"/>
      <c r="C12" s="558"/>
      <c r="D12" s="712" t="s">
        <v>380</v>
      </c>
      <c r="E12" s="653"/>
      <c r="F12" s="654"/>
      <c r="G12" s="761">
        <v>2017100000</v>
      </c>
      <c r="H12" s="596" t="s">
        <v>580</v>
      </c>
      <c r="I12" s="344" t="s">
        <v>650</v>
      </c>
      <c r="J12" s="344">
        <v>495.10500000000002</v>
      </c>
      <c r="K12" s="413">
        <v>3.5640000000000001</v>
      </c>
      <c r="L12" s="344">
        <v>413.95</v>
      </c>
      <c r="M12" s="415">
        <v>3.8260000000000001</v>
      </c>
    </row>
    <row r="13" spans="2:13" ht="15" customHeight="1" x14ac:dyDescent="0.55000000000000004">
      <c r="B13" s="558"/>
      <c r="C13" s="558"/>
      <c r="D13" s="596" t="s">
        <v>381</v>
      </c>
      <c r="E13" s="653"/>
      <c r="F13" s="654"/>
      <c r="G13" s="761">
        <v>2017100000</v>
      </c>
      <c r="H13" s="596" t="s">
        <v>581</v>
      </c>
      <c r="I13" s="344" t="s">
        <v>650</v>
      </c>
      <c r="J13" s="344">
        <v>1369.308</v>
      </c>
      <c r="K13" s="413">
        <v>9.8580000000000005</v>
      </c>
      <c r="L13" s="344">
        <v>1385.6</v>
      </c>
      <c r="M13" s="415">
        <v>12.807</v>
      </c>
    </row>
    <row r="14" spans="2:13" ht="15" customHeight="1" x14ac:dyDescent="0.55000000000000004">
      <c r="B14" s="713"/>
      <c r="C14" s="713"/>
      <c r="D14" s="597" t="s">
        <v>382</v>
      </c>
      <c r="E14" s="714"/>
      <c r="F14" s="715"/>
      <c r="G14" s="762">
        <v>2017100000</v>
      </c>
      <c r="H14" s="597" t="s">
        <v>582</v>
      </c>
      <c r="I14" s="345" t="s">
        <v>650</v>
      </c>
      <c r="J14" s="345">
        <v>1158.097</v>
      </c>
      <c r="K14" s="416">
        <v>8.3379999999999992</v>
      </c>
      <c r="L14" s="345">
        <v>502.61599999999999</v>
      </c>
      <c r="M14" s="417">
        <v>4.6459999999999999</v>
      </c>
    </row>
    <row r="15" spans="2:13" ht="15" customHeight="1" x14ac:dyDescent="0.55000000000000004">
      <c r="B15" s="348" t="s">
        <v>148</v>
      </c>
      <c r="C15" s="349" t="s">
        <v>583</v>
      </c>
      <c r="D15" s="556"/>
      <c r="E15" s="556"/>
      <c r="F15" s="556"/>
      <c r="G15" s="758">
        <v>2018100000</v>
      </c>
      <c r="H15" s="349" t="s">
        <v>584</v>
      </c>
      <c r="I15" s="339">
        <v>14436.463</v>
      </c>
      <c r="J15" s="339">
        <v>13324.36</v>
      </c>
      <c r="K15" s="409">
        <v>100</v>
      </c>
      <c r="L15" s="339">
        <v>9528.6139999999996</v>
      </c>
      <c r="M15" s="410">
        <v>100</v>
      </c>
    </row>
    <row r="16" spans="2:13" ht="15" customHeight="1" x14ac:dyDescent="0.55000000000000004">
      <c r="B16" s="558"/>
      <c r="C16" s="558"/>
      <c r="D16" s="348" t="s">
        <v>378</v>
      </c>
      <c r="E16" s="651"/>
      <c r="F16" s="652"/>
      <c r="G16" s="759">
        <v>2018100000</v>
      </c>
      <c r="H16" s="595" t="s">
        <v>585</v>
      </c>
      <c r="I16" s="340" t="s">
        <v>650</v>
      </c>
      <c r="J16" s="340">
        <v>11207.076999999999</v>
      </c>
      <c r="K16" s="411">
        <v>84.11</v>
      </c>
      <c r="L16" s="340">
        <v>7271.83</v>
      </c>
      <c r="M16" s="412">
        <v>76.316000000000003</v>
      </c>
    </row>
    <row r="17" spans="2:13" ht="15" customHeight="1" x14ac:dyDescent="0.55000000000000004">
      <c r="B17" s="558"/>
      <c r="C17" s="558"/>
      <c r="D17" s="709"/>
      <c r="E17" s="710" t="s">
        <v>379</v>
      </c>
      <c r="F17" s="711"/>
      <c r="G17" s="760">
        <v>2018100000</v>
      </c>
      <c r="H17" s="596" t="s">
        <v>586</v>
      </c>
      <c r="I17" s="341" t="s">
        <v>650</v>
      </c>
      <c r="J17" s="341">
        <v>5059.6390000000001</v>
      </c>
      <c r="K17" s="414">
        <v>37.972999999999999</v>
      </c>
      <c r="L17" s="341">
        <v>3248.3809999999999</v>
      </c>
      <c r="M17" s="418">
        <v>34.091000000000001</v>
      </c>
    </row>
    <row r="18" spans="2:13" ht="15" customHeight="1" x14ac:dyDescent="0.55000000000000004">
      <c r="B18" s="558"/>
      <c r="C18" s="558"/>
      <c r="D18" s="712" t="s">
        <v>380</v>
      </c>
      <c r="E18" s="653"/>
      <c r="F18" s="654"/>
      <c r="G18" s="761">
        <v>2018100000</v>
      </c>
      <c r="H18" s="596" t="s">
        <v>587</v>
      </c>
      <c r="I18" s="344" t="s">
        <v>650</v>
      </c>
      <c r="J18" s="344">
        <v>395.30900000000003</v>
      </c>
      <c r="K18" s="413">
        <v>2.9670000000000001</v>
      </c>
      <c r="L18" s="344">
        <v>826.43200000000002</v>
      </c>
      <c r="M18" s="415">
        <v>8.673</v>
      </c>
    </row>
    <row r="19" spans="2:13" ht="15" customHeight="1" x14ac:dyDescent="0.55000000000000004">
      <c r="B19" s="558"/>
      <c r="C19" s="558"/>
      <c r="D19" s="596" t="s">
        <v>381</v>
      </c>
      <c r="E19" s="653"/>
      <c r="F19" s="654"/>
      <c r="G19" s="761">
        <v>2018100000</v>
      </c>
      <c r="H19" s="596" t="s">
        <v>588</v>
      </c>
      <c r="I19" s="344" t="s">
        <v>650</v>
      </c>
      <c r="J19" s="344">
        <v>1087.6420000000001</v>
      </c>
      <c r="K19" s="413">
        <v>8.1630000000000003</v>
      </c>
      <c r="L19" s="344">
        <v>844.51400000000001</v>
      </c>
      <c r="M19" s="415">
        <v>8.8629999999999995</v>
      </c>
    </row>
    <row r="20" spans="2:13" ht="15" customHeight="1" x14ac:dyDescent="0.55000000000000004">
      <c r="B20" s="713"/>
      <c r="C20" s="713"/>
      <c r="D20" s="597" t="s">
        <v>382</v>
      </c>
      <c r="E20" s="714"/>
      <c r="F20" s="715"/>
      <c r="G20" s="762">
        <v>2018100000</v>
      </c>
      <c r="H20" s="597" t="s">
        <v>589</v>
      </c>
      <c r="I20" s="345" t="s">
        <v>650</v>
      </c>
      <c r="J20" s="345">
        <v>634.33199999999999</v>
      </c>
      <c r="K20" s="416">
        <v>4.7610000000000001</v>
      </c>
      <c r="L20" s="345">
        <v>585.83799999999997</v>
      </c>
      <c r="M20" s="417">
        <v>6.1479999999999997</v>
      </c>
    </row>
    <row r="21" spans="2:13" ht="15" customHeight="1" x14ac:dyDescent="0.55000000000000004">
      <c r="B21" s="348" t="s">
        <v>164</v>
      </c>
      <c r="C21" s="349" t="s">
        <v>583</v>
      </c>
      <c r="D21" s="556"/>
      <c r="E21" s="556"/>
      <c r="F21" s="556"/>
      <c r="G21" s="758">
        <v>2019100000</v>
      </c>
      <c r="H21" s="349" t="s">
        <v>590</v>
      </c>
      <c r="I21" s="339">
        <v>16332</v>
      </c>
      <c r="J21" s="339">
        <v>14869</v>
      </c>
      <c r="K21" s="409">
        <v>100</v>
      </c>
      <c r="L21" s="339">
        <v>18221</v>
      </c>
      <c r="M21" s="410">
        <v>100</v>
      </c>
    </row>
    <row r="22" spans="2:13" ht="15" customHeight="1" x14ac:dyDescent="0.55000000000000004">
      <c r="B22" s="558"/>
      <c r="C22" s="558"/>
      <c r="D22" s="348" t="s">
        <v>378</v>
      </c>
      <c r="E22" s="651"/>
      <c r="F22" s="652"/>
      <c r="G22" s="759">
        <v>2019100000</v>
      </c>
      <c r="H22" s="595" t="s">
        <v>591</v>
      </c>
      <c r="I22" s="340" t="s">
        <v>650</v>
      </c>
      <c r="J22" s="340">
        <v>12173</v>
      </c>
      <c r="K22" s="411">
        <v>81.867999999999995</v>
      </c>
      <c r="L22" s="340">
        <v>12039</v>
      </c>
      <c r="M22" s="412">
        <v>66.072000000000003</v>
      </c>
    </row>
    <row r="23" spans="2:13" ht="15" customHeight="1" x14ac:dyDescent="0.55000000000000004">
      <c r="B23" s="558"/>
      <c r="C23" s="558"/>
      <c r="D23" s="709"/>
      <c r="E23" s="710" t="s">
        <v>379</v>
      </c>
      <c r="F23" s="711"/>
      <c r="G23" s="760">
        <v>2019100000</v>
      </c>
      <c r="H23" s="596" t="s">
        <v>592</v>
      </c>
      <c r="I23" s="341" t="s">
        <v>650</v>
      </c>
      <c r="J23" s="341">
        <v>5647</v>
      </c>
      <c r="K23" s="342">
        <v>37.978000000000002</v>
      </c>
      <c r="L23" s="341">
        <v>4459</v>
      </c>
      <c r="M23" s="343">
        <v>24.472000000000001</v>
      </c>
    </row>
    <row r="24" spans="2:13" ht="15" customHeight="1" x14ac:dyDescent="0.55000000000000004">
      <c r="B24" s="558"/>
      <c r="C24" s="558"/>
      <c r="D24" s="712" t="s">
        <v>380</v>
      </c>
      <c r="E24" s="653"/>
      <c r="F24" s="654"/>
      <c r="G24" s="761">
        <v>2019100000</v>
      </c>
      <c r="H24" s="596" t="s">
        <v>593</v>
      </c>
      <c r="I24" s="344" t="s">
        <v>650</v>
      </c>
      <c r="J24" s="344">
        <v>732</v>
      </c>
      <c r="K24" s="413">
        <v>4.923</v>
      </c>
      <c r="L24" s="344">
        <v>3429</v>
      </c>
      <c r="M24" s="415">
        <v>18.818999999999999</v>
      </c>
    </row>
    <row r="25" spans="2:13" ht="15" customHeight="1" x14ac:dyDescent="0.55000000000000004">
      <c r="B25" s="558"/>
      <c r="C25" s="558"/>
      <c r="D25" s="596" t="s">
        <v>381</v>
      </c>
      <c r="E25" s="653"/>
      <c r="F25" s="654"/>
      <c r="G25" s="761">
        <v>2019100000</v>
      </c>
      <c r="H25" s="596" t="s">
        <v>594</v>
      </c>
      <c r="I25" s="344" t="s">
        <v>650</v>
      </c>
      <c r="J25" s="344">
        <v>1115</v>
      </c>
      <c r="K25" s="413">
        <v>7.4989999999999997</v>
      </c>
      <c r="L25" s="344">
        <v>2308</v>
      </c>
      <c r="M25" s="415">
        <v>12.667</v>
      </c>
    </row>
    <row r="26" spans="2:13" ht="15" customHeight="1" thickBot="1" x14ac:dyDescent="0.6">
      <c r="B26" s="713"/>
      <c r="C26" s="713"/>
      <c r="D26" s="597" t="s">
        <v>382</v>
      </c>
      <c r="E26" s="714"/>
      <c r="F26" s="716"/>
      <c r="G26" s="763">
        <v>2019100000</v>
      </c>
      <c r="H26" s="764" t="s">
        <v>595</v>
      </c>
      <c r="I26" s="346" t="s">
        <v>650</v>
      </c>
      <c r="J26" s="346">
        <v>849</v>
      </c>
      <c r="K26" s="419">
        <v>5.71</v>
      </c>
      <c r="L26" s="346">
        <v>444</v>
      </c>
      <c r="M26" s="420">
        <v>2.4369999999999998</v>
      </c>
    </row>
    <row r="27" spans="2:13" ht="15" customHeight="1" thickTop="1" x14ac:dyDescent="0.55000000000000004">
      <c r="B27" s="725" t="s">
        <v>503</v>
      </c>
      <c r="C27" s="727"/>
      <c r="D27" s="727"/>
      <c r="E27" s="727"/>
      <c r="F27" s="727"/>
      <c r="G27" s="727"/>
      <c r="H27" s="727"/>
    </row>
    <row r="28" spans="2:13" ht="15" customHeight="1" thickBot="1" x14ac:dyDescent="0.6">
      <c r="B28" s="779" t="s">
        <v>383</v>
      </c>
      <c r="C28" s="727"/>
      <c r="D28" s="727"/>
      <c r="E28" s="727"/>
      <c r="F28" s="727"/>
      <c r="G28" s="727"/>
      <c r="H28" s="727"/>
    </row>
    <row r="29" spans="2:13" ht="15" customHeight="1" thickTop="1" thickBot="1" x14ac:dyDescent="0.2">
      <c r="B29" s="6"/>
      <c r="C29" s="724" t="s">
        <v>166</v>
      </c>
    </row>
    <row r="30" spans="2:13" ht="15" customHeight="1" thickTop="1" x14ac:dyDescent="0.55000000000000004"/>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84D94-E0B6-4942-9E96-0C08CD43A41C}">
  <sheetPr codeName="Sheet23"/>
  <dimension ref="B1:L25"/>
  <sheetViews>
    <sheetView zoomScaleNormal="100" workbookViewId="0"/>
  </sheetViews>
  <sheetFormatPr defaultColWidth="8.08203125" defaultRowHeight="15" customHeight="1" x14ac:dyDescent="0.55000000000000004"/>
  <cols>
    <col min="1" max="1" width="2.58203125" style="252" customWidth="1"/>
    <col min="2" max="2" width="2.08203125" style="252" customWidth="1"/>
    <col min="3" max="3" width="25.58203125" style="252" customWidth="1"/>
    <col min="4" max="7" width="2.58203125" style="252" customWidth="1"/>
    <col min="8" max="8" width="27.83203125" style="252" customWidth="1"/>
    <col min="9" max="11" width="11.58203125" style="252" customWidth="1"/>
    <col min="12" max="12" width="8.08203125" style="252" customWidth="1"/>
    <col min="13" max="16384" width="8.08203125" style="252"/>
  </cols>
  <sheetData>
    <row r="1" spans="2:12" ht="15" customHeight="1" x14ac:dyDescent="0.55000000000000004">
      <c r="B1" s="347" t="s">
        <v>384</v>
      </c>
      <c r="L1" s="423"/>
    </row>
    <row r="2" spans="2:12" ht="15.65" customHeight="1" x14ac:dyDescent="0.55000000000000004">
      <c r="B2" s="540" t="s">
        <v>41</v>
      </c>
      <c r="C2" s="542"/>
      <c r="D2" s="542"/>
      <c r="E2" s="542"/>
      <c r="F2" s="542"/>
      <c r="G2" s="542"/>
      <c r="H2" s="541" t="s">
        <v>93</v>
      </c>
      <c r="I2" s="549" t="s">
        <v>385</v>
      </c>
      <c r="J2" s="550"/>
      <c r="K2" s="551"/>
      <c r="L2" s="423"/>
    </row>
    <row r="3" spans="2:12" ht="15.65" customHeight="1" x14ac:dyDescent="0.55000000000000004">
      <c r="B3" s="544"/>
      <c r="C3" s="545"/>
      <c r="D3" s="545"/>
      <c r="E3" s="545"/>
      <c r="F3" s="545"/>
      <c r="G3" s="545"/>
      <c r="H3" s="546"/>
      <c r="I3" s="540" t="s">
        <v>386</v>
      </c>
      <c r="J3" s="540" t="s">
        <v>387</v>
      </c>
      <c r="K3" s="541" t="s">
        <v>388</v>
      </c>
      <c r="L3" s="423"/>
    </row>
    <row r="4" spans="2:12" ht="15.65" customHeight="1" x14ac:dyDescent="0.55000000000000004">
      <c r="B4" s="544"/>
      <c r="C4" s="545"/>
      <c r="D4" s="545"/>
      <c r="E4" s="545"/>
      <c r="F4" s="545"/>
      <c r="G4" s="545"/>
      <c r="H4" s="546"/>
      <c r="I4" s="544"/>
      <c r="J4" s="544"/>
      <c r="K4" s="546"/>
      <c r="L4" s="423"/>
    </row>
    <row r="5" spans="2:12" ht="15.65" customHeight="1" x14ac:dyDescent="0.55000000000000004">
      <c r="B5" s="544"/>
      <c r="C5" s="545"/>
      <c r="D5" s="545"/>
      <c r="E5" s="545"/>
      <c r="F5" s="545"/>
      <c r="G5" s="545"/>
      <c r="H5" s="546"/>
      <c r="I5" s="544"/>
      <c r="J5" s="544"/>
      <c r="K5" s="546"/>
      <c r="L5" s="423"/>
    </row>
    <row r="6" spans="2:12" ht="15.65" customHeight="1" thickBot="1" x14ac:dyDescent="0.6">
      <c r="B6" s="544"/>
      <c r="C6" s="545"/>
      <c r="D6" s="545"/>
      <c r="E6" s="545"/>
      <c r="F6" s="545"/>
      <c r="G6" s="545"/>
      <c r="H6" s="554"/>
      <c r="I6" s="555"/>
      <c r="J6" s="555"/>
      <c r="K6" s="554"/>
      <c r="L6" s="423"/>
    </row>
    <row r="7" spans="2:12" ht="15.65" customHeight="1" thickTop="1" x14ac:dyDescent="0.55000000000000004">
      <c r="B7" s="422"/>
      <c r="C7" s="423"/>
      <c r="D7" s="423"/>
      <c r="E7" s="423"/>
      <c r="F7" s="423"/>
      <c r="G7" s="423"/>
      <c r="H7" s="772" t="s">
        <v>500</v>
      </c>
      <c r="I7" s="602" t="s">
        <v>518</v>
      </c>
      <c r="J7" s="602" t="s">
        <v>519</v>
      </c>
      <c r="K7" s="603" t="s">
        <v>520</v>
      </c>
      <c r="L7" s="423"/>
    </row>
    <row r="8" spans="2:12" ht="15.65" customHeight="1" x14ac:dyDescent="0.55000000000000004">
      <c r="B8" s="424"/>
      <c r="C8" s="425"/>
      <c r="D8" s="426"/>
      <c r="E8" s="426"/>
      <c r="F8" s="426"/>
      <c r="G8" s="426"/>
      <c r="H8" s="140"/>
      <c r="I8" s="80" t="s">
        <v>125</v>
      </c>
      <c r="J8" s="80" t="s">
        <v>125</v>
      </c>
      <c r="K8" s="81" t="s">
        <v>125</v>
      </c>
      <c r="L8" s="423"/>
    </row>
    <row r="9" spans="2:12" ht="15" customHeight="1" x14ac:dyDescent="0.55000000000000004">
      <c r="B9" s="422" t="s">
        <v>88</v>
      </c>
      <c r="C9" s="427"/>
      <c r="D9" s="428"/>
      <c r="E9" s="428"/>
      <c r="F9" s="428"/>
      <c r="G9" s="429"/>
      <c r="H9" s="601" t="s">
        <v>88</v>
      </c>
      <c r="I9" s="642">
        <v>1.0509999999999999</v>
      </c>
      <c r="J9" s="642">
        <v>0.68700000000000006</v>
      </c>
      <c r="K9" s="611">
        <v>0.152</v>
      </c>
      <c r="L9" s="423"/>
    </row>
    <row r="10" spans="2:12" ht="15" customHeight="1" x14ac:dyDescent="0.55000000000000004">
      <c r="B10" s="422"/>
      <c r="C10" s="430" t="s">
        <v>5</v>
      </c>
      <c r="D10" s="431"/>
      <c r="E10" s="431"/>
      <c r="F10" s="431"/>
      <c r="G10" s="431"/>
      <c r="H10" s="598" t="s">
        <v>89</v>
      </c>
      <c r="I10" s="643">
        <v>2.8000000000000001E-2</v>
      </c>
      <c r="J10" s="643">
        <v>2.5999999999999999E-2</v>
      </c>
      <c r="K10" s="612">
        <v>8.0000000000000002E-3</v>
      </c>
      <c r="L10" s="423"/>
    </row>
    <row r="11" spans="2:12" ht="15" customHeight="1" x14ac:dyDescent="0.55000000000000004">
      <c r="B11" s="422"/>
      <c r="C11" s="432" t="s">
        <v>7</v>
      </c>
      <c r="D11" s="433"/>
      <c r="E11" s="433"/>
      <c r="F11" s="433"/>
      <c r="G11" s="433"/>
      <c r="H11" s="599" t="s">
        <v>90</v>
      </c>
      <c r="I11" s="644">
        <v>3.5049999999999999</v>
      </c>
      <c r="J11" s="644">
        <v>3.9329999999999998</v>
      </c>
      <c r="K11" s="613">
        <v>0.22900000000000001</v>
      </c>
      <c r="L11" s="423"/>
    </row>
    <row r="12" spans="2:12" ht="15" customHeight="1" x14ac:dyDescent="0.55000000000000004">
      <c r="B12" s="422"/>
      <c r="C12" s="432" t="s">
        <v>9</v>
      </c>
      <c r="D12" s="433"/>
      <c r="E12" s="433"/>
      <c r="F12" s="433"/>
      <c r="G12" s="433"/>
      <c r="H12" s="599" t="s">
        <v>91</v>
      </c>
      <c r="I12" s="644">
        <v>0.11</v>
      </c>
      <c r="J12" s="644">
        <v>0.30099999999999999</v>
      </c>
      <c r="K12" s="613">
        <v>1.6890000000000001</v>
      </c>
      <c r="L12" s="423"/>
    </row>
    <row r="13" spans="2:12" ht="15" customHeight="1" x14ac:dyDescent="0.55000000000000004">
      <c r="B13" s="422"/>
      <c r="C13" s="432" t="s">
        <v>11</v>
      </c>
      <c r="D13" s="433"/>
      <c r="E13" s="433"/>
      <c r="F13" s="433"/>
      <c r="G13" s="433"/>
      <c r="H13" s="599" t="s">
        <v>108</v>
      </c>
      <c r="I13" s="644">
        <v>0.11600000000000001</v>
      </c>
      <c r="J13" s="644">
        <v>0.187</v>
      </c>
      <c r="K13" s="613">
        <v>0.433</v>
      </c>
      <c r="L13" s="423"/>
    </row>
    <row r="14" spans="2:12" ht="15" customHeight="1" x14ac:dyDescent="0.55000000000000004">
      <c r="B14" s="422"/>
      <c r="C14" s="432" t="s">
        <v>13</v>
      </c>
      <c r="D14" s="433"/>
      <c r="E14" s="433"/>
      <c r="F14" s="433"/>
      <c r="G14" s="433"/>
      <c r="H14" s="599" t="s">
        <v>109</v>
      </c>
      <c r="I14" s="644">
        <v>7.1559999999999997</v>
      </c>
      <c r="J14" s="644">
        <v>2.3919999999999999</v>
      </c>
      <c r="K14" s="613">
        <v>0.309</v>
      </c>
      <c r="L14" s="423"/>
    </row>
    <row r="15" spans="2:12" ht="15" customHeight="1" x14ac:dyDescent="0.55000000000000004">
      <c r="B15" s="422"/>
      <c r="C15" s="432" t="s">
        <v>15</v>
      </c>
      <c r="D15" s="433"/>
      <c r="E15" s="433"/>
      <c r="F15" s="433"/>
      <c r="G15" s="433"/>
      <c r="H15" s="599" t="s">
        <v>110</v>
      </c>
      <c r="I15" s="644">
        <v>0.68700000000000006</v>
      </c>
      <c r="J15" s="644">
        <v>0.14199999999999999</v>
      </c>
      <c r="K15" s="613">
        <v>5.0000000000000001E-3</v>
      </c>
      <c r="L15" s="423"/>
    </row>
    <row r="16" spans="2:12" ht="15" customHeight="1" x14ac:dyDescent="0.55000000000000004">
      <c r="B16" s="422"/>
      <c r="C16" s="432" t="s">
        <v>16</v>
      </c>
      <c r="D16" s="433"/>
      <c r="E16" s="433"/>
      <c r="F16" s="433"/>
      <c r="G16" s="433"/>
      <c r="H16" s="599" t="s">
        <v>111</v>
      </c>
      <c r="I16" s="644">
        <v>7.0000000000000001E-3</v>
      </c>
      <c r="J16" s="644">
        <v>2.5000000000000001E-2</v>
      </c>
      <c r="K16" s="613">
        <v>9.6000000000000002E-2</v>
      </c>
      <c r="L16" s="423"/>
    </row>
    <row r="17" spans="2:12" ht="15" customHeight="1" x14ac:dyDescent="0.55000000000000004">
      <c r="B17" s="422"/>
      <c r="C17" s="432" t="s">
        <v>17</v>
      </c>
      <c r="D17" s="433"/>
      <c r="E17" s="433"/>
      <c r="F17" s="433"/>
      <c r="G17" s="433"/>
      <c r="H17" s="599" t="s">
        <v>112</v>
      </c>
      <c r="I17" s="644">
        <v>0.11899999999999999</v>
      </c>
      <c r="J17" s="644">
        <v>0.23899999999999999</v>
      </c>
      <c r="K17" s="613">
        <v>0.72399999999999998</v>
      </c>
      <c r="L17" s="423"/>
    </row>
    <row r="18" spans="2:12" ht="15" customHeight="1" x14ac:dyDescent="0.55000000000000004">
      <c r="B18" s="422"/>
      <c r="C18" s="432" t="s">
        <v>19</v>
      </c>
      <c r="D18" s="433"/>
      <c r="E18" s="433"/>
      <c r="F18" s="433"/>
      <c r="G18" s="433"/>
      <c r="H18" s="599" t="s">
        <v>113</v>
      </c>
      <c r="I18" s="644">
        <v>4.0000000000000001E-3</v>
      </c>
      <c r="J18" s="644">
        <v>1E-3</v>
      </c>
      <c r="K18" s="613">
        <v>1E-3</v>
      </c>
      <c r="L18" s="423"/>
    </row>
    <row r="19" spans="2:12" ht="15" customHeight="1" x14ac:dyDescent="0.55000000000000004">
      <c r="B19" s="422"/>
      <c r="C19" s="432" t="s">
        <v>21</v>
      </c>
      <c r="D19" s="433"/>
      <c r="E19" s="433"/>
      <c r="F19" s="433"/>
      <c r="G19" s="433"/>
      <c r="H19" s="599" t="s">
        <v>114</v>
      </c>
      <c r="I19" s="645">
        <v>1.7999999999999999E-2</v>
      </c>
      <c r="J19" s="645">
        <v>1.4E-2</v>
      </c>
      <c r="K19" s="613">
        <v>4.2999999999999997E-2</v>
      </c>
      <c r="L19" s="423"/>
    </row>
    <row r="20" spans="2:12" ht="15" customHeight="1" thickBot="1" x14ac:dyDescent="0.6">
      <c r="B20" s="424"/>
      <c r="C20" s="434" t="s">
        <v>31</v>
      </c>
      <c r="D20" s="435"/>
      <c r="E20" s="435"/>
      <c r="F20" s="435"/>
      <c r="G20" s="436"/>
      <c r="H20" s="600" t="s">
        <v>115</v>
      </c>
      <c r="I20" s="646">
        <v>0.27100000000000002</v>
      </c>
      <c r="J20" s="646">
        <v>0.14899999999999999</v>
      </c>
      <c r="K20" s="614">
        <v>0.192</v>
      </c>
      <c r="L20" s="423"/>
    </row>
    <row r="21" spans="2:12" ht="15" customHeight="1" thickTop="1" thickBot="1" x14ac:dyDescent="0.6">
      <c r="B21" s="725" t="s">
        <v>389</v>
      </c>
      <c r="L21" s="423"/>
    </row>
    <row r="22" spans="2:12" ht="15" customHeight="1" thickTop="1" thickBot="1" x14ac:dyDescent="0.2">
      <c r="B22" s="6"/>
      <c r="C22" s="723" t="s">
        <v>166</v>
      </c>
      <c r="D22" s="7"/>
      <c r="E22" s="7"/>
      <c r="F22" s="7"/>
      <c r="G22" s="7"/>
      <c r="L22" s="423"/>
    </row>
    <row r="23" spans="2:12" ht="15" customHeight="1" thickTop="1" x14ac:dyDescent="0.55000000000000004">
      <c r="L23" s="423"/>
    </row>
    <row r="24" spans="2:12" ht="15" customHeight="1" x14ac:dyDescent="0.55000000000000004">
      <c r="L24" s="423"/>
    </row>
    <row r="25" spans="2:12" ht="15" customHeight="1" x14ac:dyDescent="0.55000000000000004">
      <c r="L25" s="423"/>
    </row>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A5ECA-C005-4A5A-B814-BFB432DA7D3A}">
  <sheetPr codeName="Sheet24"/>
  <dimension ref="B1:L23"/>
  <sheetViews>
    <sheetView zoomScaleNormal="100" workbookViewId="0"/>
  </sheetViews>
  <sheetFormatPr defaultColWidth="8.08203125" defaultRowHeight="15" customHeight="1" x14ac:dyDescent="0.55000000000000004"/>
  <cols>
    <col min="1" max="1" width="2.58203125" style="252" customWidth="1"/>
    <col min="2" max="2" width="2.08203125" style="252" customWidth="1"/>
    <col min="3" max="3" width="25.58203125" style="252" customWidth="1"/>
    <col min="4" max="7" width="2.58203125" style="252" customWidth="1"/>
    <col min="8" max="8" width="26.08203125" style="252" customWidth="1"/>
    <col min="9" max="11" width="11.58203125" style="252" customWidth="1"/>
    <col min="12" max="12" width="8.08203125" style="252" customWidth="1"/>
    <col min="13" max="16384" width="8.08203125" style="252"/>
  </cols>
  <sheetData>
    <row r="1" spans="2:12" ht="15" customHeight="1" x14ac:dyDescent="0.55000000000000004">
      <c r="B1" s="347" t="s">
        <v>390</v>
      </c>
    </row>
    <row r="2" spans="2:12" ht="15.65" customHeight="1" x14ac:dyDescent="0.55000000000000004">
      <c r="B2" s="540" t="s">
        <v>41</v>
      </c>
      <c r="C2" s="542"/>
      <c r="D2" s="542"/>
      <c r="E2" s="542"/>
      <c r="F2" s="542"/>
      <c r="G2" s="542"/>
      <c r="H2" s="541" t="s">
        <v>93</v>
      </c>
      <c r="I2" s="549" t="s">
        <v>391</v>
      </c>
      <c r="J2" s="550"/>
      <c r="K2" s="551"/>
      <c r="L2" s="423"/>
    </row>
    <row r="3" spans="2:12" ht="15.65" customHeight="1" x14ac:dyDescent="0.55000000000000004">
      <c r="B3" s="544"/>
      <c r="C3" s="552"/>
      <c r="D3" s="552"/>
      <c r="E3" s="552"/>
      <c r="F3" s="552"/>
      <c r="G3" s="552"/>
      <c r="H3" s="546"/>
      <c r="I3" s="540" t="s">
        <v>392</v>
      </c>
      <c r="J3" s="541" t="s">
        <v>393</v>
      </c>
      <c r="K3" s="541" t="s">
        <v>394</v>
      </c>
      <c r="L3" s="423"/>
    </row>
    <row r="4" spans="2:12" ht="15.65" customHeight="1" x14ac:dyDescent="0.55000000000000004">
      <c r="B4" s="544"/>
      <c r="C4" s="552"/>
      <c r="D4" s="552"/>
      <c r="E4" s="552"/>
      <c r="F4" s="552"/>
      <c r="G4" s="552"/>
      <c r="H4" s="546"/>
      <c r="I4" s="544"/>
      <c r="J4" s="544"/>
      <c r="K4" s="546"/>
      <c r="L4" s="423"/>
    </row>
    <row r="5" spans="2:12" ht="15.65" customHeight="1" x14ac:dyDescent="0.55000000000000004">
      <c r="B5" s="544"/>
      <c r="C5" s="552"/>
      <c r="D5" s="552"/>
      <c r="E5" s="552"/>
      <c r="F5" s="552"/>
      <c r="G5" s="552"/>
      <c r="H5" s="546"/>
      <c r="I5" s="544"/>
      <c r="J5" s="544"/>
      <c r="K5" s="546"/>
      <c r="L5" s="423"/>
    </row>
    <row r="6" spans="2:12" ht="15.65" customHeight="1" thickBot="1" x14ac:dyDescent="0.6">
      <c r="B6" s="544"/>
      <c r="C6" s="552"/>
      <c r="D6" s="552"/>
      <c r="E6" s="552"/>
      <c r="F6" s="552"/>
      <c r="G6" s="552"/>
      <c r="H6" s="553"/>
      <c r="I6" s="544"/>
      <c r="J6" s="544"/>
      <c r="K6" s="546"/>
      <c r="L6" s="423"/>
    </row>
    <row r="7" spans="2:12" ht="15.65" customHeight="1" thickTop="1" x14ac:dyDescent="0.55000000000000004">
      <c r="B7" s="422"/>
      <c r="C7" s="423"/>
      <c r="D7" s="423"/>
      <c r="E7" s="423"/>
      <c r="F7" s="423"/>
      <c r="G7" s="423"/>
      <c r="H7" s="604" t="s">
        <v>500</v>
      </c>
      <c r="I7" s="608" t="s">
        <v>398</v>
      </c>
      <c r="J7" s="609" t="s">
        <v>126</v>
      </c>
      <c r="K7" s="610" t="s">
        <v>126</v>
      </c>
      <c r="L7" s="423"/>
    </row>
    <row r="8" spans="2:12" ht="15.65" customHeight="1" x14ac:dyDescent="0.55000000000000004">
      <c r="B8" s="424"/>
      <c r="C8" s="426"/>
      <c r="D8" s="426"/>
      <c r="E8" s="426"/>
      <c r="F8" s="426"/>
      <c r="G8" s="426"/>
      <c r="H8" s="140"/>
      <c r="I8" s="399" t="s">
        <v>395</v>
      </c>
      <c r="J8" s="399" t="s">
        <v>396</v>
      </c>
      <c r="K8" s="354" t="s">
        <v>397</v>
      </c>
      <c r="L8" s="423"/>
    </row>
    <row r="9" spans="2:12" ht="15" customHeight="1" x14ac:dyDescent="0.55000000000000004">
      <c r="B9" s="422" t="s">
        <v>88</v>
      </c>
      <c r="C9" s="428"/>
      <c r="D9" s="428"/>
      <c r="E9" s="428"/>
      <c r="F9" s="428"/>
      <c r="G9" s="429"/>
      <c r="H9" s="400" t="s">
        <v>88</v>
      </c>
      <c r="I9" s="42">
        <v>33184</v>
      </c>
      <c r="J9" s="42">
        <v>8601516.1060000006</v>
      </c>
      <c r="K9" s="611">
        <v>259.20699999999999</v>
      </c>
      <c r="L9" s="423"/>
    </row>
    <row r="10" spans="2:12" ht="15" customHeight="1" x14ac:dyDescent="0.55000000000000004">
      <c r="B10" s="422"/>
      <c r="C10" s="430" t="s">
        <v>5</v>
      </c>
      <c r="D10" s="431"/>
      <c r="E10" s="431"/>
      <c r="F10" s="431"/>
      <c r="G10" s="431"/>
      <c r="H10" s="605" t="s">
        <v>89</v>
      </c>
      <c r="I10" s="44">
        <v>118</v>
      </c>
      <c r="J10" s="44">
        <v>5809.567</v>
      </c>
      <c r="K10" s="612">
        <v>49.234000000000002</v>
      </c>
      <c r="L10" s="423"/>
    </row>
    <row r="11" spans="2:12" ht="15" customHeight="1" x14ac:dyDescent="0.55000000000000004">
      <c r="B11" s="422"/>
      <c r="C11" s="432" t="s">
        <v>7</v>
      </c>
      <c r="D11" s="433"/>
      <c r="E11" s="433"/>
      <c r="F11" s="433"/>
      <c r="G11" s="433"/>
      <c r="H11" s="606" t="s">
        <v>90</v>
      </c>
      <c r="I11" s="46">
        <v>13019</v>
      </c>
      <c r="J11" s="46">
        <v>4304733.04</v>
      </c>
      <c r="K11" s="613">
        <v>330.65</v>
      </c>
      <c r="L11" s="423"/>
    </row>
    <row r="12" spans="2:12" ht="15" customHeight="1" x14ac:dyDescent="0.55000000000000004">
      <c r="B12" s="422"/>
      <c r="C12" s="432" t="s">
        <v>9</v>
      </c>
      <c r="D12" s="433"/>
      <c r="E12" s="433"/>
      <c r="F12" s="433"/>
      <c r="G12" s="433"/>
      <c r="H12" s="606" t="s">
        <v>91</v>
      </c>
      <c r="I12" s="46">
        <v>54</v>
      </c>
      <c r="J12" s="46">
        <v>362.97800000000001</v>
      </c>
      <c r="K12" s="613">
        <v>6.7220000000000004</v>
      </c>
      <c r="L12" s="423"/>
    </row>
    <row r="13" spans="2:12" ht="15" customHeight="1" x14ac:dyDescent="0.55000000000000004">
      <c r="B13" s="422"/>
      <c r="C13" s="432" t="s">
        <v>11</v>
      </c>
      <c r="D13" s="433"/>
      <c r="E13" s="433"/>
      <c r="F13" s="433"/>
      <c r="G13" s="433"/>
      <c r="H13" s="606" t="s">
        <v>108</v>
      </c>
      <c r="I13" s="46">
        <v>78</v>
      </c>
      <c r="J13" s="46">
        <v>5875.93</v>
      </c>
      <c r="K13" s="613">
        <v>75.331999999999994</v>
      </c>
      <c r="L13" s="423"/>
    </row>
    <row r="14" spans="2:12" ht="15" customHeight="1" x14ac:dyDescent="0.55000000000000004">
      <c r="B14" s="422"/>
      <c r="C14" s="432" t="s">
        <v>13</v>
      </c>
      <c r="D14" s="433"/>
      <c r="E14" s="433"/>
      <c r="F14" s="433"/>
      <c r="G14" s="433"/>
      <c r="H14" s="606" t="s">
        <v>109</v>
      </c>
      <c r="I14" s="46">
        <v>15105</v>
      </c>
      <c r="J14" s="46">
        <v>4097573.08</v>
      </c>
      <c r="K14" s="613">
        <v>271.27300000000002</v>
      </c>
      <c r="L14" s="423"/>
    </row>
    <row r="15" spans="2:12" ht="15" customHeight="1" x14ac:dyDescent="0.55000000000000004">
      <c r="B15" s="422"/>
      <c r="C15" s="432" t="s">
        <v>15</v>
      </c>
      <c r="D15" s="433"/>
      <c r="E15" s="433"/>
      <c r="F15" s="433"/>
      <c r="G15" s="433"/>
      <c r="H15" s="606" t="s">
        <v>110</v>
      </c>
      <c r="I15" s="46">
        <v>4120</v>
      </c>
      <c r="J15" s="46">
        <v>175502.23800000001</v>
      </c>
      <c r="K15" s="613">
        <v>42.597999999999999</v>
      </c>
      <c r="L15" s="423"/>
    </row>
    <row r="16" spans="2:12" ht="15" customHeight="1" x14ac:dyDescent="0.55000000000000004">
      <c r="B16" s="422"/>
      <c r="C16" s="432" t="s">
        <v>16</v>
      </c>
      <c r="D16" s="433"/>
      <c r="E16" s="433"/>
      <c r="F16" s="433"/>
      <c r="G16" s="433"/>
      <c r="H16" s="606" t="s">
        <v>111</v>
      </c>
      <c r="I16" s="46">
        <v>20</v>
      </c>
      <c r="J16" s="46">
        <v>483.91199999999998</v>
      </c>
      <c r="K16" s="613">
        <v>24.196000000000002</v>
      </c>
      <c r="L16" s="423"/>
    </row>
    <row r="17" spans="2:12" ht="15" customHeight="1" x14ac:dyDescent="0.55000000000000004">
      <c r="B17" s="422"/>
      <c r="C17" s="432" t="s">
        <v>17</v>
      </c>
      <c r="D17" s="433"/>
      <c r="E17" s="433"/>
      <c r="F17" s="433"/>
      <c r="G17" s="433"/>
      <c r="H17" s="606" t="s">
        <v>112</v>
      </c>
      <c r="I17" s="46">
        <v>233</v>
      </c>
      <c r="J17" s="46">
        <v>3926.1210000000001</v>
      </c>
      <c r="K17" s="613">
        <v>16.850000000000001</v>
      </c>
      <c r="L17" s="423"/>
    </row>
    <row r="18" spans="2:12" ht="15" customHeight="1" x14ac:dyDescent="0.55000000000000004">
      <c r="B18" s="422"/>
      <c r="C18" s="432" t="s">
        <v>19</v>
      </c>
      <c r="D18" s="433"/>
      <c r="E18" s="433"/>
      <c r="F18" s="433"/>
      <c r="G18" s="433"/>
      <c r="H18" s="606" t="s">
        <v>113</v>
      </c>
      <c r="I18" s="46">
        <v>20</v>
      </c>
      <c r="J18" s="46">
        <v>27.896999999999998</v>
      </c>
      <c r="K18" s="613">
        <v>1.395</v>
      </c>
      <c r="L18" s="423"/>
    </row>
    <row r="19" spans="2:12" ht="15" customHeight="1" x14ac:dyDescent="0.55000000000000004">
      <c r="B19" s="422"/>
      <c r="C19" s="334" t="s">
        <v>21</v>
      </c>
      <c r="D19" s="395"/>
      <c r="E19" s="395"/>
      <c r="F19" s="395"/>
      <c r="G19" s="395"/>
      <c r="H19" s="606" t="s">
        <v>114</v>
      </c>
      <c r="I19" s="46">
        <v>59</v>
      </c>
      <c r="J19" s="46">
        <v>16.879000000000001</v>
      </c>
      <c r="K19" s="613">
        <v>0.28599999999999998</v>
      </c>
      <c r="L19" s="423"/>
    </row>
    <row r="20" spans="2:12" ht="15" customHeight="1" thickBot="1" x14ac:dyDescent="0.6">
      <c r="B20" s="424"/>
      <c r="C20" s="434" t="s">
        <v>31</v>
      </c>
      <c r="D20" s="435"/>
      <c r="E20" s="435"/>
      <c r="F20" s="435"/>
      <c r="G20" s="436"/>
      <c r="H20" s="607" t="s">
        <v>115</v>
      </c>
      <c r="I20" s="48">
        <v>358</v>
      </c>
      <c r="J20" s="48">
        <v>7204.4629999999997</v>
      </c>
      <c r="K20" s="614">
        <v>20.123999999999999</v>
      </c>
      <c r="L20" s="423"/>
    </row>
    <row r="21" spans="2:12" ht="15" customHeight="1" thickTop="1" thickBot="1" x14ac:dyDescent="0.6">
      <c r="L21" s="423"/>
    </row>
    <row r="22" spans="2:12" ht="15" customHeight="1" thickTop="1" thickBot="1" x14ac:dyDescent="0.2">
      <c r="B22" s="6"/>
      <c r="C22" s="724" t="s">
        <v>166</v>
      </c>
      <c r="D22" s="7"/>
      <c r="E22" s="7"/>
      <c r="F22" s="7"/>
      <c r="G22" s="7"/>
      <c r="L22" s="423"/>
    </row>
    <row r="23" spans="2:12" ht="15" customHeight="1" thickTop="1" x14ac:dyDescent="0.55000000000000004">
      <c r="L23" s="423"/>
    </row>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C09FD-0973-4819-9C2D-8D41B128323C}">
  <sheetPr codeName="Sheet25"/>
  <dimension ref="B1:M32"/>
  <sheetViews>
    <sheetView zoomScaleNormal="100" workbookViewId="0"/>
  </sheetViews>
  <sheetFormatPr defaultColWidth="8.08203125" defaultRowHeight="15" customHeight="1" x14ac:dyDescent="0.2"/>
  <cols>
    <col min="1" max="1" width="2.58203125" style="252" customWidth="1"/>
    <col min="2" max="2" width="2.08203125" style="353" customWidth="1"/>
    <col min="3" max="3" width="25.58203125" style="353" customWidth="1"/>
    <col min="4" max="7" width="2.58203125" style="353" customWidth="1"/>
    <col min="8" max="8" width="34.58203125" style="353" customWidth="1"/>
    <col min="9" max="12" width="11.58203125" style="427" customWidth="1"/>
    <col min="13" max="13" width="13.08203125" style="427" customWidth="1"/>
    <col min="14" max="16384" width="8.08203125" style="252"/>
  </cols>
  <sheetData>
    <row r="1" spans="2:13" ht="15" customHeight="1" x14ac:dyDescent="0.55000000000000004">
      <c r="B1" s="347" t="s">
        <v>399</v>
      </c>
      <c r="C1" s="818"/>
      <c r="D1" s="818"/>
      <c r="E1" s="818"/>
      <c r="F1" s="818"/>
      <c r="G1" s="818"/>
      <c r="H1" s="818"/>
      <c r="I1" s="818"/>
      <c r="J1" s="818"/>
      <c r="K1" s="825"/>
      <c r="L1" s="818"/>
      <c r="M1" s="818"/>
    </row>
    <row r="2" spans="2:13" ht="15.65" customHeight="1" x14ac:dyDescent="0.55000000000000004">
      <c r="B2" s="540" t="s">
        <v>140</v>
      </c>
      <c r="C2" s="542"/>
      <c r="D2" s="542"/>
      <c r="E2" s="542"/>
      <c r="F2" s="542"/>
      <c r="G2" s="542"/>
      <c r="H2" s="541" t="s">
        <v>93</v>
      </c>
      <c r="I2" s="756" t="s">
        <v>530</v>
      </c>
      <c r="J2" s="756" t="s">
        <v>148</v>
      </c>
      <c r="K2" s="756" t="s">
        <v>164</v>
      </c>
      <c r="L2" s="543"/>
      <c r="M2" s="791"/>
    </row>
    <row r="3" spans="2:13" ht="15.65" customHeight="1" x14ac:dyDescent="0.55000000000000004">
      <c r="B3" s="544"/>
      <c r="C3" s="545"/>
      <c r="D3" s="545"/>
      <c r="E3" s="545"/>
      <c r="F3" s="545"/>
      <c r="G3" s="545"/>
      <c r="H3" s="546"/>
      <c r="I3" s="547"/>
      <c r="J3" s="547"/>
      <c r="K3" s="548"/>
      <c r="L3" s="541" t="s">
        <v>364</v>
      </c>
      <c r="M3" s="792"/>
    </row>
    <row r="4" spans="2:13" ht="15.65" customHeight="1" x14ac:dyDescent="0.55000000000000004">
      <c r="B4" s="544"/>
      <c r="C4" s="545"/>
      <c r="D4" s="545"/>
      <c r="E4" s="545"/>
      <c r="F4" s="545"/>
      <c r="G4" s="545"/>
      <c r="H4" s="546"/>
      <c r="I4" s="547"/>
      <c r="J4" s="547"/>
      <c r="K4" s="548"/>
      <c r="L4" s="546"/>
      <c r="M4" s="792"/>
    </row>
    <row r="5" spans="2:13" ht="15.65" customHeight="1" thickBot="1" x14ac:dyDescent="0.6">
      <c r="B5" s="544"/>
      <c r="C5" s="545"/>
      <c r="D5" s="545"/>
      <c r="E5" s="545"/>
      <c r="F5" s="545"/>
      <c r="G5" s="545"/>
      <c r="H5" s="546"/>
      <c r="I5" s="547"/>
      <c r="J5" s="547"/>
      <c r="K5" s="548"/>
      <c r="L5" s="546"/>
      <c r="M5" s="792"/>
    </row>
    <row r="6" spans="2:13" ht="15.65" customHeight="1" thickTop="1" x14ac:dyDescent="0.55000000000000004">
      <c r="B6" s="422"/>
      <c r="C6" s="423"/>
      <c r="D6" s="423"/>
      <c r="E6" s="423"/>
      <c r="F6" s="423"/>
      <c r="G6" s="423"/>
      <c r="H6" s="615"/>
      <c r="I6" s="749">
        <v>2017100000</v>
      </c>
      <c r="J6" s="749">
        <v>2018100000</v>
      </c>
      <c r="K6" s="749">
        <v>2019100000</v>
      </c>
      <c r="L6" s="757">
        <v>2019100000</v>
      </c>
      <c r="M6" s="792"/>
    </row>
    <row r="7" spans="2:13" ht="15.65" customHeight="1" x14ac:dyDescent="0.55000000000000004">
      <c r="B7" s="422"/>
      <c r="C7" s="423"/>
      <c r="D7" s="423"/>
      <c r="E7" s="423"/>
      <c r="F7" s="423"/>
      <c r="G7" s="423"/>
      <c r="H7" s="616" t="s">
        <v>500</v>
      </c>
      <c r="I7" s="350" t="s">
        <v>596</v>
      </c>
      <c r="J7" s="350" t="s">
        <v>597</v>
      </c>
      <c r="K7" s="350" t="s">
        <v>400</v>
      </c>
      <c r="L7" s="351" t="s">
        <v>561</v>
      </c>
      <c r="M7" s="792"/>
    </row>
    <row r="8" spans="2:13" ht="15.65" customHeight="1" x14ac:dyDescent="0.55000000000000004">
      <c r="B8" s="424"/>
      <c r="C8" s="425"/>
      <c r="D8" s="425"/>
      <c r="E8" s="425"/>
      <c r="F8" s="425"/>
      <c r="G8" s="425"/>
      <c r="H8" s="140"/>
      <c r="I8" s="618" t="s">
        <v>96</v>
      </c>
      <c r="J8" s="618" t="s">
        <v>125</v>
      </c>
      <c r="K8" s="619" t="s">
        <v>96</v>
      </c>
      <c r="L8" s="620" t="s">
        <v>136</v>
      </c>
      <c r="M8" s="792"/>
    </row>
    <row r="9" spans="2:13" ht="15" customHeight="1" x14ac:dyDescent="0.55000000000000004">
      <c r="B9" s="694" t="s">
        <v>227</v>
      </c>
      <c r="C9" s="695"/>
      <c r="D9" s="696"/>
      <c r="E9" s="696"/>
      <c r="F9" s="696"/>
      <c r="G9" s="696"/>
      <c r="H9" s="617" t="s">
        <v>227</v>
      </c>
      <c r="I9" s="83">
        <v>2.1859999999999999</v>
      </c>
      <c r="J9" s="83">
        <v>2.2160000000000002</v>
      </c>
      <c r="K9" s="82">
        <v>2.4550000000000001</v>
      </c>
      <c r="L9" s="320">
        <v>0.23899999999999999</v>
      </c>
      <c r="M9" s="792"/>
    </row>
    <row r="10" spans="2:13" ht="15" customHeight="1" x14ac:dyDescent="0.55000000000000004">
      <c r="B10" s="697"/>
      <c r="C10" s="698" t="s">
        <v>5</v>
      </c>
      <c r="D10" s="699"/>
      <c r="E10" s="699"/>
      <c r="F10" s="699"/>
      <c r="G10" s="699"/>
      <c r="H10" s="582" t="s">
        <v>228</v>
      </c>
      <c r="I10" s="83">
        <v>0.94599999999999995</v>
      </c>
      <c r="J10" s="83">
        <v>0.67</v>
      </c>
      <c r="K10" s="83">
        <v>0.78200000000000003</v>
      </c>
      <c r="L10" s="321">
        <v>0.113</v>
      </c>
      <c r="M10" s="352"/>
    </row>
    <row r="11" spans="2:13" ht="15" customHeight="1" x14ac:dyDescent="0.55000000000000004">
      <c r="B11" s="697"/>
      <c r="C11" s="700" t="s">
        <v>7</v>
      </c>
      <c r="D11" s="701"/>
      <c r="E11" s="701"/>
      <c r="F11" s="701"/>
      <c r="G11" s="701"/>
      <c r="H11" s="333" t="s">
        <v>229</v>
      </c>
      <c r="I11" s="84">
        <v>6.5679999999999996</v>
      </c>
      <c r="J11" s="84">
        <v>6.7480000000000002</v>
      </c>
      <c r="K11" s="84">
        <v>7.0949999999999998</v>
      </c>
      <c r="L11" s="322">
        <v>0.34799999999999998</v>
      </c>
      <c r="M11" s="352"/>
    </row>
    <row r="12" spans="2:13" ht="15" customHeight="1" x14ac:dyDescent="0.55000000000000004">
      <c r="B12" s="697"/>
      <c r="C12" s="700" t="s">
        <v>9</v>
      </c>
      <c r="D12" s="701"/>
      <c r="E12" s="701"/>
      <c r="F12" s="701"/>
      <c r="G12" s="701"/>
      <c r="H12" s="333" t="s">
        <v>230</v>
      </c>
      <c r="I12" s="84">
        <v>4.4569999999999999</v>
      </c>
      <c r="J12" s="84">
        <v>5.4729999999999999</v>
      </c>
      <c r="K12" s="84">
        <v>5.7770000000000001</v>
      </c>
      <c r="L12" s="322">
        <v>0.30499999999999999</v>
      </c>
      <c r="M12" s="352"/>
    </row>
    <row r="13" spans="2:13" ht="15" customHeight="1" x14ac:dyDescent="0.55000000000000004">
      <c r="B13" s="697"/>
      <c r="C13" s="700" t="s">
        <v>11</v>
      </c>
      <c r="D13" s="701"/>
      <c r="E13" s="701"/>
      <c r="F13" s="701"/>
      <c r="G13" s="701"/>
      <c r="H13" s="333" t="s">
        <v>231</v>
      </c>
      <c r="I13" s="84">
        <v>7.5999999999999998E-2</v>
      </c>
      <c r="J13" s="84">
        <v>0.26300000000000001</v>
      </c>
      <c r="K13" s="84">
        <v>7.8E-2</v>
      </c>
      <c r="L13" s="322">
        <v>-0.185</v>
      </c>
      <c r="M13" s="352"/>
    </row>
    <row r="14" spans="2:13" ht="15" customHeight="1" x14ac:dyDescent="0.55000000000000004">
      <c r="B14" s="697"/>
      <c r="C14" s="700" t="s">
        <v>37</v>
      </c>
      <c r="D14" s="701"/>
      <c r="E14" s="701"/>
      <c r="F14" s="701"/>
      <c r="G14" s="701"/>
      <c r="H14" s="333" t="s">
        <v>232</v>
      </c>
      <c r="I14" s="84">
        <v>2.9249999999999998</v>
      </c>
      <c r="J14" s="84">
        <v>2.5640000000000001</v>
      </c>
      <c r="K14" s="84">
        <v>3.6789999999999998</v>
      </c>
      <c r="L14" s="322">
        <v>1.115</v>
      </c>
      <c r="M14" s="352"/>
    </row>
    <row r="15" spans="2:13" ht="15" customHeight="1" x14ac:dyDescent="0.55000000000000004">
      <c r="B15" s="697"/>
      <c r="C15" s="700" t="s">
        <v>15</v>
      </c>
      <c r="D15" s="701"/>
      <c r="E15" s="701"/>
      <c r="F15" s="701"/>
      <c r="G15" s="701"/>
      <c r="H15" s="333" t="s">
        <v>233</v>
      </c>
      <c r="I15" s="84">
        <v>1.4259999999999999</v>
      </c>
      <c r="J15" s="84">
        <v>0.75700000000000001</v>
      </c>
      <c r="K15" s="84">
        <v>1.792</v>
      </c>
      <c r="L15" s="322">
        <v>1.0349999999999999</v>
      </c>
      <c r="M15" s="352"/>
    </row>
    <row r="16" spans="2:13" ht="15" customHeight="1" x14ac:dyDescent="0.55000000000000004">
      <c r="B16" s="697"/>
      <c r="C16" s="700" t="s">
        <v>38</v>
      </c>
      <c r="D16" s="701"/>
      <c r="E16" s="701"/>
      <c r="F16" s="701"/>
      <c r="G16" s="701"/>
      <c r="H16" s="333" t="s">
        <v>234</v>
      </c>
      <c r="I16" s="84">
        <v>0.29099999999999998</v>
      </c>
      <c r="J16" s="84">
        <v>0.1</v>
      </c>
      <c r="K16" s="84">
        <v>0.153</v>
      </c>
      <c r="L16" s="322">
        <v>5.2999999999999999E-2</v>
      </c>
      <c r="M16" s="352"/>
    </row>
    <row r="17" spans="2:13" ht="15" customHeight="1" x14ac:dyDescent="0.55000000000000004">
      <c r="B17" s="697"/>
      <c r="C17" s="702" t="s">
        <v>39</v>
      </c>
      <c r="D17" s="703"/>
      <c r="E17" s="703"/>
      <c r="F17" s="703"/>
      <c r="G17" s="703"/>
      <c r="H17" s="333" t="s">
        <v>235</v>
      </c>
      <c r="I17" s="84">
        <v>2.0230000000000001</v>
      </c>
      <c r="J17" s="84">
        <v>2.2709999999999999</v>
      </c>
      <c r="K17" s="84">
        <v>3.4020000000000001</v>
      </c>
      <c r="L17" s="322">
        <v>1.131</v>
      </c>
      <c r="M17" s="352"/>
    </row>
    <row r="18" spans="2:13" ht="15" customHeight="1" x14ac:dyDescent="0.55000000000000004">
      <c r="B18" s="697"/>
      <c r="C18" s="700" t="s">
        <v>19</v>
      </c>
      <c r="D18" s="701"/>
      <c r="E18" s="701"/>
      <c r="F18" s="701"/>
      <c r="G18" s="701"/>
      <c r="H18" s="333" t="s">
        <v>236</v>
      </c>
      <c r="I18" s="84">
        <v>1.454</v>
      </c>
      <c r="J18" s="84">
        <v>3.5939999999999999</v>
      </c>
      <c r="K18" s="84">
        <v>1.1990000000000001</v>
      </c>
      <c r="L18" s="322">
        <v>-2.395</v>
      </c>
      <c r="M18" s="352"/>
    </row>
    <row r="19" spans="2:13" ht="15" customHeight="1" x14ac:dyDescent="0.55000000000000004">
      <c r="B19" s="704"/>
      <c r="C19" s="702" t="s">
        <v>21</v>
      </c>
      <c r="D19" s="703"/>
      <c r="E19" s="703"/>
      <c r="F19" s="703"/>
      <c r="G19" s="703"/>
      <c r="H19" s="333" t="s">
        <v>237</v>
      </c>
      <c r="I19" s="84">
        <v>0.58499999999999996</v>
      </c>
      <c r="J19" s="84">
        <v>0.316</v>
      </c>
      <c r="K19" s="84">
        <v>0.79300000000000004</v>
      </c>
      <c r="L19" s="322">
        <v>0.47699999999999998</v>
      </c>
      <c r="M19" s="352"/>
    </row>
    <row r="20" spans="2:13" ht="15" customHeight="1" thickBot="1" x14ac:dyDescent="0.6">
      <c r="B20" s="705"/>
      <c r="C20" s="706" t="s">
        <v>23</v>
      </c>
      <c r="D20" s="707"/>
      <c r="E20" s="707"/>
      <c r="F20" s="707"/>
      <c r="G20" s="708"/>
      <c r="H20" s="335" t="s">
        <v>238</v>
      </c>
      <c r="I20" s="85">
        <v>0.373</v>
      </c>
      <c r="J20" s="85">
        <v>1.369</v>
      </c>
      <c r="K20" s="85">
        <v>0.40100000000000002</v>
      </c>
      <c r="L20" s="323">
        <v>-0.96799999999999997</v>
      </c>
      <c r="M20" s="352"/>
    </row>
    <row r="21" spans="2:13" ht="15" customHeight="1" thickTop="1" x14ac:dyDescent="0.55000000000000004">
      <c r="B21" s="725" t="s">
        <v>504</v>
      </c>
      <c r="C21" s="778"/>
      <c r="D21" s="778"/>
      <c r="E21" s="778"/>
      <c r="F21" s="778"/>
      <c r="G21" s="778"/>
      <c r="H21" s="778"/>
      <c r="J21" s="438"/>
      <c r="K21" s="438"/>
      <c r="L21" s="438"/>
      <c r="M21" s="352"/>
    </row>
    <row r="22" spans="2:13" ht="15" customHeight="1" thickBot="1" x14ac:dyDescent="0.6">
      <c r="B22" s="725" t="s">
        <v>655</v>
      </c>
      <c r="C22" s="728"/>
      <c r="D22" s="728"/>
      <c r="E22" s="728"/>
      <c r="F22" s="728"/>
      <c r="G22" s="728"/>
      <c r="H22" s="728"/>
      <c r="J22" s="437"/>
      <c r="K22" s="437"/>
      <c r="L22" s="437"/>
      <c r="M22" s="438"/>
    </row>
    <row r="23" spans="2:13" ht="15" customHeight="1" thickTop="1" thickBot="1" x14ac:dyDescent="0.25">
      <c r="B23" s="6"/>
      <c r="C23" s="724" t="s">
        <v>166</v>
      </c>
      <c r="D23" s="7"/>
      <c r="E23" s="7"/>
      <c r="F23" s="7"/>
      <c r="G23" s="7"/>
      <c r="J23" s="437"/>
      <c r="K23" s="437"/>
      <c r="L23" s="437"/>
      <c r="M23" s="437"/>
    </row>
    <row r="24" spans="2:13" ht="15" customHeight="1" thickTop="1" x14ac:dyDescent="0.2">
      <c r="I24" s="423"/>
      <c r="J24" s="437"/>
      <c r="K24" s="437"/>
      <c r="L24" s="437"/>
      <c r="M24" s="437"/>
    </row>
    <row r="25" spans="2:13" ht="15" customHeight="1" x14ac:dyDescent="0.2">
      <c r="I25" s="423"/>
      <c r="J25" s="437"/>
      <c r="K25" s="437"/>
      <c r="L25" s="437"/>
      <c r="M25" s="438"/>
    </row>
    <row r="26" spans="2:13" ht="15" customHeight="1" x14ac:dyDescent="0.2">
      <c r="I26" s="423"/>
      <c r="J26" s="438"/>
      <c r="K26" s="438"/>
      <c r="L26" s="438"/>
      <c r="M26" s="438"/>
    </row>
    <row r="27" spans="2:13" ht="15" customHeight="1" x14ac:dyDescent="0.2">
      <c r="I27" s="423"/>
      <c r="J27" s="438"/>
      <c r="K27" s="438"/>
      <c r="L27" s="438"/>
      <c r="M27" s="437"/>
    </row>
    <row r="28" spans="2:13" ht="15" customHeight="1" x14ac:dyDescent="0.2">
      <c r="I28" s="423"/>
      <c r="J28" s="437"/>
      <c r="K28" s="437"/>
      <c r="L28" s="437"/>
      <c r="M28" s="437"/>
    </row>
    <row r="29" spans="2:13" ht="15" customHeight="1" x14ac:dyDescent="0.2">
      <c r="I29" s="423"/>
      <c r="J29" s="437"/>
      <c r="K29" s="437"/>
      <c r="L29" s="437"/>
    </row>
    <row r="30" spans="2:13" ht="15" customHeight="1" x14ac:dyDescent="0.2">
      <c r="I30" s="423"/>
    </row>
    <row r="31" spans="2:13" ht="15" customHeight="1" x14ac:dyDescent="0.2">
      <c r="I31" s="423"/>
    </row>
    <row r="32" spans="2:13" ht="15" customHeight="1" x14ac:dyDescent="0.2">
      <c r="I32" s="423"/>
    </row>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BB13D6-40D1-4DB3-8C8D-E48E15BFC291}">
  <sheetPr codeName="Sheet26"/>
  <dimension ref="B1:M55"/>
  <sheetViews>
    <sheetView zoomScaleNormal="100" workbookViewId="0"/>
  </sheetViews>
  <sheetFormatPr defaultColWidth="8.08203125" defaultRowHeight="15" customHeight="1" x14ac:dyDescent="0.2"/>
  <cols>
    <col min="1" max="1" width="2.58203125" style="246" customWidth="1"/>
    <col min="2" max="2" width="2.08203125" style="451" customWidth="1"/>
    <col min="3" max="3" width="25.58203125" style="451" customWidth="1"/>
    <col min="4" max="7" width="2.58203125" style="451" customWidth="1"/>
    <col min="8" max="8" width="35" style="451" customWidth="1"/>
    <col min="9" max="9" width="23" style="238" customWidth="1"/>
    <col min="10" max="11" width="10.33203125" style="238" customWidth="1"/>
    <col min="12" max="12" width="10.08203125" style="238" customWidth="1"/>
    <col min="13" max="13" width="13.08203125" style="238" customWidth="1"/>
    <col min="14" max="16384" width="8.08203125" style="246"/>
  </cols>
  <sheetData>
    <row r="1" spans="2:13" ht="15" customHeight="1" x14ac:dyDescent="0.55000000000000004">
      <c r="B1" s="448" t="s">
        <v>401</v>
      </c>
      <c r="C1" s="237"/>
      <c r="D1" s="237"/>
      <c r="E1" s="237"/>
      <c r="F1" s="237"/>
      <c r="G1" s="237"/>
      <c r="H1" s="237"/>
      <c r="I1" s="237"/>
      <c r="J1" s="237"/>
      <c r="K1" s="237"/>
      <c r="L1" s="237"/>
      <c r="M1" s="237"/>
    </row>
    <row r="2" spans="2:13" ht="15.65" customHeight="1" x14ac:dyDescent="0.55000000000000004">
      <c r="B2" s="161" t="s">
        <v>140</v>
      </c>
      <c r="C2" s="234"/>
      <c r="D2" s="234"/>
      <c r="E2" s="234"/>
      <c r="F2" s="234"/>
      <c r="G2" s="531"/>
      <c r="H2" s="97" t="s">
        <v>93</v>
      </c>
      <c r="I2" s="765" t="s">
        <v>167</v>
      </c>
      <c r="J2" s="449"/>
      <c r="K2" s="246"/>
      <c r="L2" s="246"/>
      <c r="M2" s="246"/>
    </row>
    <row r="3" spans="2:13" ht="15.65" customHeight="1" x14ac:dyDescent="0.55000000000000004">
      <c r="B3" s="235"/>
      <c r="C3" s="268"/>
      <c r="D3" s="268"/>
      <c r="E3" s="268"/>
      <c r="F3" s="268"/>
      <c r="G3" s="268"/>
      <c r="H3" s="235"/>
      <c r="I3" s="533"/>
      <c r="J3" s="450"/>
      <c r="K3" s="246"/>
      <c r="L3" s="246"/>
      <c r="M3" s="246"/>
    </row>
    <row r="4" spans="2:13" ht="15.65" customHeight="1" x14ac:dyDescent="0.55000000000000004">
      <c r="B4" s="235"/>
      <c r="C4" s="268"/>
      <c r="D4" s="268"/>
      <c r="E4" s="268"/>
      <c r="F4" s="268"/>
      <c r="G4" s="268"/>
      <c r="H4" s="538"/>
      <c r="I4" s="534"/>
      <c r="J4" s="450"/>
      <c r="K4" s="246"/>
      <c r="L4" s="246"/>
      <c r="M4" s="246"/>
    </row>
    <row r="5" spans="2:13" ht="15.65" customHeight="1" thickBot="1" x14ac:dyDescent="0.6">
      <c r="B5" s="235"/>
      <c r="C5" s="268"/>
      <c r="D5" s="268"/>
      <c r="E5" s="268"/>
      <c r="F5" s="268"/>
      <c r="G5" s="268"/>
      <c r="H5" s="539"/>
      <c r="I5" s="535"/>
      <c r="J5" s="450"/>
      <c r="K5" s="246"/>
      <c r="L5" s="246"/>
      <c r="M5" s="246"/>
    </row>
    <row r="6" spans="2:13" ht="15.65" customHeight="1" thickTop="1" x14ac:dyDescent="0.55000000000000004">
      <c r="B6" s="89"/>
      <c r="C6" s="90"/>
      <c r="D6" s="90"/>
      <c r="E6" s="90"/>
      <c r="F6" s="90"/>
      <c r="G6" s="90"/>
      <c r="H6" s="621"/>
      <c r="I6" s="64">
        <v>2019100000</v>
      </c>
      <c r="J6" s="450"/>
      <c r="K6" s="246"/>
      <c r="L6" s="246"/>
      <c r="M6" s="246"/>
    </row>
    <row r="7" spans="2:13" ht="15.65" customHeight="1" x14ac:dyDescent="0.55000000000000004">
      <c r="B7" s="89"/>
      <c r="C7" s="90"/>
      <c r="D7" s="90"/>
      <c r="E7" s="90"/>
      <c r="F7" s="90"/>
      <c r="G7" s="90"/>
      <c r="H7" s="622" t="s">
        <v>500</v>
      </c>
      <c r="I7" s="81" t="s">
        <v>402</v>
      </c>
      <c r="J7" s="450"/>
      <c r="K7" s="246"/>
      <c r="L7" s="246"/>
      <c r="M7" s="246"/>
    </row>
    <row r="8" spans="2:13" ht="15.65" customHeight="1" x14ac:dyDescent="0.55000000000000004">
      <c r="B8" s="91"/>
      <c r="C8" s="92"/>
      <c r="D8" s="92"/>
      <c r="E8" s="92"/>
      <c r="F8" s="92"/>
      <c r="G8" s="92"/>
      <c r="H8" s="140"/>
      <c r="I8" s="623" t="s">
        <v>96</v>
      </c>
      <c r="J8" s="450"/>
      <c r="K8" s="246"/>
      <c r="L8" s="246"/>
      <c r="M8" s="246"/>
    </row>
    <row r="9" spans="2:13" ht="15" customHeight="1" x14ac:dyDescent="0.55000000000000004">
      <c r="B9" s="525" t="s">
        <v>227</v>
      </c>
      <c r="C9" s="524"/>
      <c r="D9" s="527"/>
      <c r="E9" s="527"/>
      <c r="F9" s="527"/>
      <c r="G9" s="527"/>
      <c r="H9" s="624" t="s">
        <v>227</v>
      </c>
      <c r="I9" s="320">
        <v>5.9589999999999996</v>
      </c>
      <c r="J9" s="450"/>
      <c r="K9" s="246"/>
      <c r="L9" s="246"/>
      <c r="M9" s="246"/>
    </row>
    <row r="10" spans="2:13" ht="15" customHeight="1" x14ac:dyDescent="0.55000000000000004">
      <c r="B10" s="526"/>
      <c r="C10" s="689" t="s">
        <v>5</v>
      </c>
      <c r="D10" s="690"/>
      <c r="E10" s="690"/>
      <c r="F10" s="690"/>
      <c r="G10" s="690"/>
      <c r="H10" s="625" t="s">
        <v>228</v>
      </c>
      <c r="I10" s="321">
        <v>7.8319999999999999</v>
      </c>
      <c r="J10" s="450"/>
      <c r="K10" s="246"/>
      <c r="L10" s="246"/>
      <c r="M10" s="246"/>
    </row>
    <row r="11" spans="2:13" ht="15" customHeight="1" x14ac:dyDescent="0.55000000000000004">
      <c r="B11" s="526"/>
      <c r="C11" s="674" t="s">
        <v>7</v>
      </c>
      <c r="D11" s="675"/>
      <c r="E11" s="675"/>
      <c r="F11" s="675"/>
      <c r="G11" s="675"/>
      <c r="H11" s="214" t="s">
        <v>229</v>
      </c>
      <c r="I11" s="322">
        <v>6.8490000000000002</v>
      </c>
      <c r="J11" s="450"/>
      <c r="K11" s="246"/>
      <c r="L11" s="246"/>
      <c r="M11" s="246"/>
    </row>
    <row r="12" spans="2:13" ht="15" customHeight="1" x14ac:dyDescent="0.55000000000000004">
      <c r="B12" s="526"/>
      <c r="C12" s="674" t="s">
        <v>9</v>
      </c>
      <c r="D12" s="675"/>
      <c r="E12" s="675"/>
      <c r="F12" s="675"/>
      <c r="G12" s="675"/>
      <c r="H12" s="214" t="s">
        <v>230</v>
      </c>
      <c r="I12" s="322">
        <v>9.0410000000000004</v>
      </c>
      <c r="J12" s="450"/>
      <c r="K12" s="246"/>
      <c r="L12" s="246"/>
      <c r="M12" s="246"/>
    </row>
    <row r="13" spans="2:13" ht="15" customHeight="1" x14ac:dyDescent="0.55000000000000004">
      <c r="B13" s="526"/>
      <c r="C13" s="674" t="s">
        <v>11</v>
      </c>
      <c r="D13" s="675"/>
      <c r="E13" s="675"/>
      <c r="F13" s="675"/>
      <c r="G13" s="675"/>
      <c r="H13" s="214" t="s">
        <v>231</v>
      </c>
      <c r="I13" s="322">
        <v>4.9960000000000004</v>
      </c>
      <c r="J13" s="450"/>
      <c r="K13" s="246"/>
      <c r="L13" s="246"/>
      <c r="M13" s="246"/>
    </row>
    <row r="14" spans="2:13" ht="15" customHeight="1" x14ac:dyDescent="0.55000000000000004">
      <c r="B14" s="526"/>
      <c r="C14" s="674" t="s">
        <v>37</v>
      </c>
      <c r="D14" s="675"/>
      <c r="E14" s="675"/>
      <c r="F14" s="675"/>
      <c r="G14" s="675"/>
      <c r="H14" s="214" t="s">
        <v>232</v>
      </c>
      <c r="I14" s="322">
        <v>4.9139999999999997</v>
      </c>
      <c r="J14" s="450"/>
      <c r="K14" s="246"/>
      <c r="L14" s="246"/>
      <c r="M14" s="246"/>
    </row>
    <row r="15" spans="2:13" ht="15" customHeight="1" x14ac:dyDescent="0.55000000000000004">
      <c r="B15" s="526"/>
      <c r="C15" s="674" t="s">
        <v>15</v>
      </c>
      <c r="D15" s="675"/>
      <c r="E15" s="675"/>
      <c r="F15" s="675"/>
      <c r="G15" s="675"/>
      <c r="H15" s="214" t="s">
        <v>233</v>
      </c>
      <c r="I15" s="322">
        <v>4.9850000000000003</v>
      </c>
      <c r="J15" s="450"/>
      <c r="K15" s="246"/>
      <c r="L15" s="246"/>
      <c r="M15" s="246"/>
    </row>
    <row r="16" spans="2:13" ht="15" customHeight="1" x14ac:dyDescent="0.55000000000000004">
      <c r="B16" s="526"/>
      <c r="C16" s="674" t="s">
        <v>38</v>
      </c>
      <c r="D16" s="675"/>
      <c r="E16" s="675"/>
      <c r="F16" s="675"/>
      <c r="G16" s="675"/>
      <c r="H16" s="214" t="s">
        <v>234</v>
      </c>
      <c r="I16" s="322">
        <v>1.9</v>
      </c>
      <c r="J16" s="450"/>
      <c r="K16" s="246"/>
      <c r="L16" s="246"/>
      <c r="M16" s="246"/>
    </row>
    <row r="17" spans="2:13" ht="15" customHeight="1" x14ac:dyDescent="0.55000000000000004">
      <c r="B17" s="526"/>
      <c r="C17" s="691" t="s">
        <v>39</v>
      </c>
      <c r="D17" s="692"/>
      <c r="E17" s="692"/>
      <c r="F17" s="692"/>
      <c r="G17" s="692"/>
      <c r="H17" s="214" t="s">
        <v>235</v>
      </c>
      <c r="I17" s="322">
        <v>10.403</v>
      </c>
      <c r="J17" s="450"/>
      <c r="K17" s="246"/>
      <c r="L17" s="246"/>
      <c r="M17" s="246"/>
    </row>
    <row r="18" spans="2:13" ht="15" customHeight="1" x14ac:dyDescent="0.55000000000000004">
      <c r="B18" s="526"/>
      <c r="C18" s="674" t="s">
        <v>19</v>
      </c>
      <c r="D18" s="675"/>
      <c r="E18" s="675"/>
      <c r="F18" s="675"/>
      <c r="G18" s="675"/>
      <c r="H18" s="214" t="s">
        <v>236</v>
      </c>
      <c r="I18" s="322">
        <v>1.492</v>
      </c>
      <c r="J18" s="450"/>
      <c r="K18" s="246"/>
      <c r="L18" s="246"/>
      <c r="M18" s="246"/>
    </row>
    <row r="19" spans="2:13" ht="15" customHeight="1" x14ac:dyDescent="0.55000000000000004">
      <c r="B19" s="486"/>
      <c r="C19" s="691" t="s">
        <v>21</v>
      </c>
      <c r="D19" s="692"/>
      <c r="E19" s="692"/>
      <c r="F19" s="692"/>
      <c r="G19" s="692"/>
      <c r="H19" s="214" t="s">
        <v>237</v>
      </c>
      <c r="I19" s="322">
        <v>6.024</v>
      </c>
      <c r="J19" s="450"/>
      <c r="K19" s="246"/>
      <c r="L19" s="246"/>
      <c r="M19" s="246"/>
    </row>
    <row r="20" spans="2:13" ht="15" customHeight="1" thickBot="1" x14ac:dyDescent="0.6">
      <c r="B20" s="693"/>
      <c r="C20" s="668" t="s">
        <v>23</v>
      </c>
      <c r="D20" s="669"/>
      <c r="E20" s="669"/>
      <c r="F20" s="669"/>
      <c r="G20" s="670"/>
      <c r="H20" s="217" t="s">
        <v>238</v>
      </c>
      <c r="I20" s="323">
        <v>9.0990000000000002</v>
      </c>
      <c r="J20" s="450"/>
      <c r="K20" s="246"/>
      <c r="L20" s="246"/>
      <c r="M20" s="246"/>
    </row>
    <row r="21" spans="2:13" ht="15" customHeight="1" thickTop="1" thickBot="1" x14ac:dyDescent="0.25">
      <c r="B21" s="729" t="s">
        <v>403</v>
      </c>
      <c r="J21" s="452"/>
      <c r="K21" s="452"/>
      <c r="L21" s="452"/>
      <c r="M21" s="450"/>
    </row>
    <row r="22" spans="2:13" ht="15" customHeight="1" thickTop="1" thickBot="1" x14ac:dyDescent="0.25">
      <c r="B22" s="192"/>
      <c r="C22" s="731" t="s">
        <v>166</v>
      </c>
      <c r="D22" s="193"/>
      <c r="E22" s="193"/>
      <c r="F22" s="193"/>
      <c r="G22" s="193"/>
      <c r="J22" s="450"/>
      <c r="L22" s="450"/>
      <c r="M22" s="450"/>
    </row>
    <row r="23" spans="2:13" ht="15" customHeight="1" thickTop="1" x14ac:dyDescent="0.2">
      <c r="B23" s="184"/>
      <c r="J23" s="452"/>
      <c r="K23" s="452"/>
      <c r="L23" s="452"/>
      <c r="M23" s="450"/>
    </row>
    <row r="24" spans="2:13" ht="15" customHeight="1" x14ac:dyDescent="0.2">
      <c r="B24" s="238"/>
      <c r="J24" s="450"/>
      <c r="K24" s="450"/>
      <c r="L24" s="450"/>
      <c r="M24" s="452"/>
    </row>
    <row r="25" spans="2:13" ht="15" customHeight="1" x14ac:dyDescent="0.55000000000000004">
      <c r="B25" s="238"/>
      <c r="C25" s="238"/>
      <c r="D25" s="238"/>
      <c r="E25" s="238"/>
      <c r="F25" s="238"/>
      <c r="G25" s="238"/>
      <c r="H25" s="238"/>
      <c r="I25" s="90"/>
      <c r="J25" s="452"/>
      <c r="K25" s="452"/>
      <c r="L25" s="452"/>
      <c r="M25" s="450"/>
    </row>
    <row r="26" spans="2:13" ht="15" customHeight="1" x14ac:dyDescent="0.55000000000000004">
      <c r="B26" s="238"/>
      <c r="C26" s="238"/>
      <c r="D26" s="238"/>
      <c r="E26" s="238"/>
      <c r="F26" s="238"/>
      <c r="G26" s="238"/>
      <c r="H26" s="238"/>
      <c r="I26" s="90"/>
      <c r="J26" s="450"/>
      <c r="K26" s="450"/>
      <c r="L26" s="450"/>
      <c r="M26" s="450"/>
    </row>
    <row r="27" spans="2:13" ht="15" customHeight="1" x14ac:dyDescent="0.55000000000000004">
      <c r="B27" s="238"/>
      <c r="C27" s="238"/>
      <c r="D27" s="238"/>
      <c r="E27" s="238"/>
      <c r="F27" s="238"/>
      <c r="G27" s="238"/>
      <c r="H27" s="238"/>
      <c r="I27" s="90"/>
      <c r="J27" s="450"/>
      <c r="K27" s="450"/>
      <c r="L27" s="450"/>
      <c r="M27" s="452"/>
    </row>
    <row r="28" spans="2:13" ht="15" customHeight="1" x14ac:dyDescent="0.55000000000000004">
      <c r="B28" s="238"/>
      <c r="C28" s="238"/>
      <c r="D28" s="238"/>
      <c r="E28" s="238"/>
      <c r="F28" s="238"/>
      <c r="G28" s="238"/>
      <c r="H28" s="238"/>
      <c r="I28" s="90"/>
      <c r="J28" s="452"/>
      <c r="K28" s="452"/>
      <c r="L28" s="452"/>
      <c r="M28" s="452"/>
    </row>
    <row r="29" spans="2:13" ht="15" customHeight="1" x14ac:dyDescent="0.55000000000000004">
      <c r="B29" s="238"/>
      <c r="C29" s="238"/>
      <c r="D29" s="238"/>
      <c r="E29" s="238"/>
      <c r="F29" s="238"/>
      <c r="G29" s="238"/>
      <c r="H29" s="238"/>
      <c r="I29" s="90"/>
      <c r="J29" s="452"/>
      <c r="K29" s="452"/>
      <c r="L29" s="452"/>
      <c r="M29" s="452"/>
    </row>
    <row r="30" spans="2:13" ht="15" customHeight="1" x14ac:dyDescent="0.2">
      <c r="C30" s="238"/>
      <c r="D30" s="238"/>
      <c r="E30" s="238"/>
      <c r="F30" s="238"/>
      <c r="G30" s="238"/>
      <c r="H30" s="238"/>
      <c r="I30" s="90"/>
      <c r="J30" s="452"/>
      <c r="K30" s="452"/>
      <c r="L30" s="452"/>
      <c r="M30" s="450"/>
    </row>
    <row r="31" spans="2:13" ht="15" customHeight="1" x14ac:dyDescent="0.2">
      <c r="I31" s="90"/>
      <c r="J31" s="450"/>
      <c r="K31" s="450"/>
      <c r="L31" s="450"/>
      <c r="M31" s="450"/>
    </row>
    <row r="32" spans="2:13" ht="15" customHeight="1" x14ac:dyDescent="0.2">
      <c r="J32" s="450"/>
      <c r="K32" s="450"/>
      <c r="L32" s="450"/>
      <c r="M32" s="452"/>
    </row>
    <row r="33" spans="9:13" ht="15" customHeight="1" x14ac:dyDescent="0.2">
      <c r="I33" s="90"/>
      <c r="J33" s="452"/>
      <c r="K33" s="452"/>
      <c r="L33" s="452"/>
      <c r="M33" s="452"/>
    </row>
    <row r="34" spans="9:13" ht="15" customHeight="1" x14ac:dyDescent="0.2">
      <c r="I34" s="90"/>
      <c r="J34" s="452"/>
      <c r="K34" s="452"/>
      <c r="L34" s="452"/>
      <c r="M34" s="450"/>
    </row>
    <row r="35" spans="9:13" ht="15" customHeight="1" x14ac:dyDescent="0.2">
      <c r="I35" s="90"/>
      <c r="J35" s="450"/>
      <c r="K35" s="450"/>
      <c r="L35" s="450"/>
      <c r="M35" s="450"/>
    </row>
    <row r="36" spans="9:13" ht="15" customHeight="1" x14ac:dyDescent="0.2">
      <c r="I36" s="90"/>
      <c r="J36" s="450"/>
      <c r="K36" s="450"/>
      <c r="L36" s="450"/>
      <c r="M36" s="452"/>
    </row>
    <row r="37" spans="9:13" ht="15" customHeight="1" x14ac:dyDescent="0.2">
      <c r="I37" s="90"/>
      <c r="J37" s="452"/>
      <c r="K37" s="452"/>
      <c r="L37" s="452"/>
      <c r="M37" s="452"/>
    </row>
    <row r="38" spans="9:13" ht="15" customHeight="1" x14ac:dyDescent="0.2">
      <c r="I38" s="90"/>
      <c r="J38" s="452"/>
      <c r="K38" s="452"/>
      <c r="L38" s="452"/>
      <c r="M38" s="450"/>
    </row>
    <row r="39" spans="9:13" ht="15" customHeight="1" x14ac:dyDescent="0.2">
      <c r="I39" s="90"/>
      <c r="J39" s="450"/>
      <c r="K39" s="450"/>
      <c r="L39" s="450"/>
      <c r="M39" s="450"/>
    </row>
    <row r="40" spans="9:13" ht="15" customHeight="1" x14ac:dyDescent="0.2">
      <c r="I40" s="90"/>
      <c r="J40" s="450"/>
      <c r="K40" s="450"/>
      <c r="L40" s="450"/>
      <c r="M40" s="452"/>
    </row>
    <row r="41" spans="9:13" ht="15" customHeight="1" x14ac:dyDescent="0.2">
      <c r="I41" s="90"/>
      <c r="J41" s="452"/>
      <c r="K41" s="452"/>
      <c r="L41" s="452"/>
      <c r="M41" s="452"/>
    </row>
    <row r="42" spans="9:13" ht="15" customHeight="1" x14ac:dyDescent="0.2">
      <c r="I42" s="90"/>
      <c r="J42" s="452"/>
      <c r="K42" s="452"/>
      <c r="L42" s="452"/>
      <c r="M42" s="450"/>
    </row>
    <row r="43" spans="9:13" ht="15" customHeight="1" x14ac:dyDescent="0.2">
      <c r="I43" s="90"/>
      <c r="J43" s="450"/>
      <c r="K43" s="450"/>
      <c r="L43" s="450"/>
      <c r="M43" s="450"/>
    </row>
    <row r="44" spans="9:13" ht="15" customHeight="1" x14ac:dyDescent="0.2">
      <c r="I44" s="90"/>
      <c r="J44" s="450"/>
      <c r="K44" s="450"/>
      <c r="L44" s="450"/>
      <c r="M44" s="452"/>
    </row>
    <row r="45" spans="9:13" ht="15" customHeight="1" x14ac:dyDescent="0.2">
      <c r="I45" s="90"/>
      <c r="J45" s="452"/>
      <c r="K45" s="452"/>
      <c r="L45" s="452"/>
      <c r="M45" s="452"/>
    </row>
    <row r="46" spans="9:13" ht="15" customHeight="1" x14ac:dyDescent="0.2">
      <c r="I46" s="90"/>
      <c r="J46" s="452"/>
      <c r="K46" s="452"/>
      <c r="L46" s="452"/>
      <c r="M46" s="450"/>
    </row>
    <row r="47" spans="9:13" ht="15" customHeight="1" x14ac:dyDescent="0.2">
      <c r="I47" s="90"/>
      <c r="J47" s="450"/>
      <c r="K47" s="450"/>
      <c r="L47" s="450"/>
      <c r="M47" s="450"/>
    </row>
    <row r="48" spans="9:13" ht="15" customHeight="1" x14ac:dyDescent="0.2">
      <c r="I48" s="90"/>
      <c r="J48" s="450"/>
      <c r="K48" s="450"/>
      <c r="L48" s="450"/>
      <c r="M48" s="452"/>
    </row>
    <row r="49" spans="9:13" ht="15" customHeight="1" x14ac:dyDescent="0.2">
      <c r="I49" s="90"/>
      <c r="J49" s="452"/>
      <c r="K49" s="452"/>
      <c r="L49" s="452"/>
      <c r="M49" s="452"/>
    </row>
    <row r="50" spans="9:13" ht="15" customHeight="1" x14ac:dyDescent="0.2">
      <c r="I50" s="90"/>
      <c r="J50" s="452"/>
      <c r="K50" s="452"/>
      <c r="L50" s="452"/>
      <c r="M50" s="450"/>
    </row>
    <row r="51" spans="9:13" ht="15" customHeight="1" x14ac:dyDescent="0.2">
      <c r="I51" s="90"/>
      <c r="J51" s="450"/>
      <c r="K51" s="450"/>
      <c r="L51" s="450"/>
      <c r="M51" s="450"/>
    </row>
    <row r="52" spans="9:13" ht="15" customHeight="1" x14ac:dyDescent="0.2">
      <c r="I52" s="90"/>
      <c r="J52" s="450"/>
      <c r="K52" s="450"/>
      <c r="L52" s="450"/>
    </row>
    <row r="53" spans="9:13" ht="15" customHeight="1" x14ac:dyDescent="0.2">
      <c r="I53" s="90"/>
    </row>
    <row r="54" spans="9:13" ht="15" customHeight="1" x14ac:dyDescent="0.2">
      <c r="I54" s="90"/>
    </row>
    <row r="55" spans="9:13" ht="15" customHeight="1" x14ac:dyDescent="0.2">
      <c r="I55" s="90"/>
    </row>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AC7D71-5737-43BF-8F6A-47EA99295051}">
  <sheetPr codeName="Sheet27"/>
  <dimension ref="B1:L24"/>
  <sheetViews>
    <sheetView zoomScaleNormal="100" workbookViewId="0"/>
  </sheetViews>
  <sheetFormatPr defaultColWidth="8.08203125" defaultRowHeight="15" customHeight="1" x14ac:dyDescent="0.2"/>
  <cols>
    <col min="1" max="1" width="2.58203125" style="224" customWidth="1"/>
    <col min="2" max="2" width="2.08203125" style="224" customWidth="1"/>
    <col min="3" max="3" width="25.58203125" style="224" customWidth="1"/>
    <col min="4" max="7" width="2.58203125" style="224" customWidth="1"/>
    <col min="8" max="8" width="33.33203125" style="224" customWidth="1"/>
    <col min="9" max="12" width="11.58203125" style="224" customWidth="1"/>
    <col min="13" max="16384" width="8.08203125" style="224"/>
  </cols>
  <sheetData>
    <row r="1" spans="2:12" ht="15" customHeight="1" x14ac:dyDescent="0.2">
      <c r="B1" s="439" t="s">
        <v>658</v>
      </c>
      <c r="C1" s="824"/>
      <c r="D1" s="824"/>
      <c r="E1" s="824"/>
      <c r="F1" s="824"/>
      <c r="G1" s="824"/>
      <c r="H1" s="824"/>
      <c r="I1" s="824"/>
      <c r="J1" s="824"/>
      <c r="K1" s="255"/>
      <c r="L1" s="255"/>
    </row>
    <row r="2" spans="2:12" ht="15.65" customHeight="1" x14ac:dyDescent="0.2">
      <c r="B2" s="487" t="s">
        <v>107</v>
      </c>
      <c r="C2" s="488"/>
      <c r="D2" s="488"/>
      <c r="E2" s="488"/>
      <c r="F2" s="488"/>
      <c r="G2" s="489"/>
      <c r="H2" s="489" t="s">
        <v>93</v>
      </c>
      <c r="I2" s="766" t="s">
        <v>530</v>
      </c>
      <c r="J2" s="766" t="s">
        <v>148</v>
      </c>
      <c r="K2" s="766" t="s">
        <v>164</v>
      </c>
      <c r="L2" s="529"/>
    </row>
    <row r="3" spans="2:12" ht="15.65" customHeight="1" x14ac:dyDescent="0.2">
      <c r="B3" s="274"/>
      <c r="C3" s="390"/>
      <c r="D3" s="390"/>
      <c r="E3" s="390"/>
      <c r="F3" s="390"/>
      <c r="G3" s="275"/>
      <c r="H3" s="275"/>
      <c r="I3" s="54"/>
      <c r="J3" s="54"/>
      <c r="K3" s="274"/>
      <c r="L3" s="50" t="s">
        <v>364</v>
      </c>
    </row>
    <row r="4" spans="2:12" ht="15.65" customHeight="1" x14ac:dyDescent="0.2">
      <c r="B4" s="274"/>
      <c r="C4" s="390"/>
      <c r="D4" s="390"/>
      <c r="E4" s="390"/>
      <c r="F4" s="390"/>
      <c r="G4" s="530"/>
      <c r="H4" s="54"/>
      <c r="I4" s="54"/>
      <c r="J4" s="54"/>
      <c r="K4" s="274"/>
      <c r="L4" s="54"/>
    </row>
    <row r="5" spans="2:12" ht="15.65" customHeight="1" thickBot="1" x14ac:dyDescent="0.25">
      <c r="B5" s="274"/>
      <c r="C5" s="530"/>
      <c r="D5" s="530"/>
      <c r="E5" s="530"/>
      <c r="F5" s="530"/>
      <c r="G5" s="530"/>
      <c r="H5" s="58"/>
      <c r="I5" s="54"/>
      <c r="J5" s="54"/>
      <c r="K5" s="274"/>
      <c r="L5" s="58"/>
    </row>
    <row r="6" spans="2:12" ht="15.65" customHeight="1" thickTop="1" x14ac:dyDescent="0.2">
      <c r="B6" s="60"/>
      <c r="C6" s="790"/>
      <c r="D6" s="790"/>
      <c r="E6" s="790"/>
      <c r="F6" s="790"/>
      <c r="G6" s="790"/>
      <c r="H6" s="626"/>
      <c r="I6" s="63">
        <v>2017100000</v>
      </c>
      <c r="J6" s="63">
        <v>2018100000</v>
      </c>
      <c r="K6" s="63">
        <v>2019100000</v>
      </c>
      <c r="L6" s="64">
        <v>2019100000</v>
      </c>
    </row>
    <row r="7" spans="2:12" ht="15.65" customHeight="1" x14ac:dyDescent="0.2">
      <c r="B7" s="60"/>
      <c r="C7" s="790"/>
      <c r="D7" s="790"/>
      <c r="E7" s="790"/>
      <c r="F7" s="790"/>
      <c r="G7" s="790"/>
      <c r="H7" s="627" t="s">
        <v>500</v>
      </c>
      <c r="I7" s="80" t="s">
        <v>404</v>
      </c>
      <c r="J7" s="80" t="s">
        <v>405</v>
      </c>
      <c r="K7" s="80" t="s">
        <v>406</v>
      </c>
      <c r="L7" s="81" t="s">
        <v>598</v>
      </c>
    </row>
    <row r="8" spans="2:12" ht="15.65" customHeight="1" x14ac:dyDescent="0.2">
      <c r="B8" s="66"/>
      <c r="C8" s="67"/>
      <c r="D8" s="67"/>
      <c r="E8" s="67"/>
      <c r="F8" s="67"/>
      <c r="G8" s="67"/>
      <c r="H8" s="140"/>
      <c r="I8" s="628" t="s">
        <v>125</v>
      </c>
      <c r="J8" s="628" t="s">
        <v>125</v>
      </c>
      <c r="K8" s="628" t="s">
        <v>125</v>
      </c>
      <c r="L8" s="69" t="s">
        <v>407</v>
      </c>
    </row>
    <row r="9" spans="2:12" ht="15" customHeight="1" x14ac:dyDescent="0.2">
      <c r="B9" s="525" t="s">
        <v>227</v>
      </c>
      <c r="C9" s="687"/>
      <c r="D9" s="687"/>
      <c r="E9" s="687"/>
      <c r="F9" s="687"/>
      <c r="G9" s="688"/>
      <c r="H9" s="742" t="s">
        <v>227</v>
      </c>
      <c r="I9" s="42">
        <v>7.6879999999999997</v>
      </c>
      <c r="J9" s="42">
        <v>5.8150000000000004</v>
      </c>
      <c r="K9" s="42">
        <v>6.085</v>
      </c>
      <c r="L9" s="43">
        <v>0.27</v>
      </c>
    </row>
    <row r="10" spans="2:12" ht="15" customHeight="1" x14ac:dyDescent="0.2">
      <c r="B10" s="526"/>
      <c r="C10" s="685" t="s">
        <v>7</v>
      </c>
      <c r="D10" s="686"/>
      <c r="E10" s="686"/>
      <c r="F10" s="686"/>
      <c r="G10" s="686"/>
      <c r="H10" s="741" t="s">
        <v>229</v>
      </c>
      <c r="I10" s="44">
        <v>20.125</v>
      </c>
      <c r="J10" s="44">
        <v>14.047000000000001</v>
      </c>
      <c r="K10" s="44">
        <v>14.651</v>
      </c>
      <c r="L10" s="45">
        <v>0.60499999999999998</v>
      </c>
    </row>
    <row r="11" spans="2:12" ht="15" customHeight="1" x14ac:dyDescent="0.2">
      <c r="B11" s="526"/>
      <c r="C11" s="674" t="s">
        <v>9</v>
      </c>
      <c r="D11" s="675"/>
      <c r="E11" s="675"/>
      <c r="F11" s="675"/>
      <c r="G11" s="675"/>
      <c r="H11" s="214" t="s">
        <v>230</v>
      </c>
      <c r="I11" s="46">
        <v>36.9</v>
      </c>
      <c r="J11" s="46">
        <v>38.524999999999999</v>
      </c>
      <c r="K11" s="46">
        <v>38.177999999999997</v>
      </c>
      <c r="L11" s="47">
        <v>-0.34799999999999998</v>
      </c>
    </row>
    <row r="12" spans="2:12" ht="15" customHeight="1" x14ac:dyDescent="0.2">
      <c r="B12" s="526"/>
      <c r="C12" s="674" t="s">
        <v>11</v>
      </c>
      <c r="D12" s="675"/>
      <c r="E12" s="675"/>
      <c r="F12" s="675"/>
      <c r="G12" s="675"/>
      <c r="H12" s="214" t="s">
        <v>231</v>
      </c>
      <c r="I12" s="46">
        <v>19.875</v>
      </c>
      <c r="J12" s="46">
        <v>14.927</v>
      </c>
      <c r="K12" s="46">
        <v>19.446999999999999</v>
      </c>
      <c r="L12" s="47">
        <v>4.5199999999999996</v>
      </c>
    </row>
    <row r="13" spans="2:12" ht="15" customHeight="1" x14ac:dyDescent="0.2">
      <c r="B13" s="526"/>
      <c r="C13" s="674" t="s">
        <v>13</v>
      </c>
      <c r="D13" s="675"/>
      <c r="E13" s="675"/>
      <c r="F13" s="675"/>
      <c r="G13" s="675"/>
      <c r="H13" s="214" t="s">
        <v>232</v>
      </c>
      <c r="I13" s="46">
        <v>3.8439999999999999</v>
      </c>
      <c r="J13" s="46">
        <v>5.2720000000000002</v>
      </c>
      <c r="K13" s="46">
        <v>3.883</v>
      </c>
      <c r="L13" s="47">
        <v>-1.39</v>
      </c>
    </row>
    <row r="14" spans="2:12" ht="15" customHeight="1" x14ac:dyDescent="0.2">
      <c r="B14" s="526"/>
      <c r="C14" s="674" t="s">
        <v>15</v>
      </c>
      <c r="D14" s="675"/>
      <c r="E14" s="675"/>
      <c r="F14" s="675"/>
      <c r="G14" s="675"/>
      <c r="H14" s="214" t="s">
        <v>233</v>
      </c>
      <c r="I14" s="46">
        <v>2.339</v>
      </c>
      <c r="J14" s="46">
        <v>1.637</v>
      </c>
      <c r="K14" s="46">
        <v>1.7709999999999999</v>
      </c>
      <c r="L14" s="47">
        <v>0.13300000000000001</v>
      </c>
    </row>
    <row r="15" spans="2:12" ht="15" customHeight="1" x14ac:dyDescent="0.2">
      <c r="B15" s="526"/>
      <c r="C15" s="674" t="s">
        <v>16</v>
      </c>
      <c r="D15" s="675"/>
      <c r="E15" s="675"/>
      <c r="F15" s="675"/>
      <c r="G15" s="675"/>
      <c r="H15" s="214" t="s">
        <v>234</v>
      </c>
      <c r="I15" s="46">
        <v>1.216</v>
      </c>
      <c r="J15" s="46">
        <v>0.50600000000000001</v>
      </c>
      <c r="K15" s="46">
        <v>0.94399999999999995</v>
      </c>
      <c r="L15" s="47">
        <v>0.438</v>
      </c>
    </row>
    <row r="16" spans="2:12" ht="15" customHeight="1" x14ac:dyDescent="0.2">
      <c r="B16" s="526"/>
      <c r="C16" s="674" t="s">
        <v>17</v>
      </c>
      <c r="D16" s="675"/>
      <c r="E16" s="675"/>
      <c r="F16" s="675"/>
      <c r="G16" s="675"/>
      <c r="H16" s="214" t="s">
        <v>235</v>
      </c>
      <c r="I16" s="46">
        <v>14.026999999999999</v>
      </c>
      <c r="J16" s="46">
        <v>7.6340000000000003</v>
      </c>
      <c r="K16" s="46">
        <v>10.484999999999999</v>
      </c>
      <c r="L16" s="47">
        <v>2.851</v>
      </c>
    </row>
    <row r="17" spans="2:12" ht="15" customHeight="1" x14ac:dyDescent="0.2">
      <c r="B17" s="526"/>
      <c r="C17" s="674" t="s">
        <v>19</v>
      </c>
      <c r="D17" s="675"/>
      <c r="E17" s="675"/>
      <c r="F17" s="675"/>
      <c r="G17" s="675"/>
      <c r="H17" s="214" t="s">
        <v>236</v>
      </c>
      <c r="I17" s="46">
        <v>0.57399999999999995</v>
      </c>
      <c r="J17" s="46">
        <v>0.47399999999999998</v>
      </c>
      <c r="K17" s="46">
        <v>0.438</v>
      </c>
      <c r="L17" s="47">
        <v>-3.5999999999999997E-2</v>
      </c>
    </row>
    <row r="18" spans="2:12" ht="15" customHeight="1" x14ac:dyDescent="0.2">
      <c r="B18" s="526"/>
      <c r="C18" s="674" t="s">
        <v>21</v>
      </c>
      <c r="D18" s="675"/>
      <c r="E18" s="675"/>
      <c r="F18" s="675"/>
      <c r="G18" s="675"/>
      <c r="H18" s="214" t="s">
        <v>237</v>
      </c>
      <c r="I18" s="46">
        <v>3.1030000000000002</v>
      </c>
      <c r="J18" s="46">
        <v>1.444</v>
      </c>
      <c r="K18" s="46">
        <v>1.3220000000000001</v>
      </c>
      <c r="L18" s="47">
        <v>-0.123</v>
      </c>
    </row>
    <row r="19" spans="2:12" ht="15" customHeight="1" thickBot="1" x14ac:dyDescent="0.25">
      <c r="B19" s="628"/>
      <c r="C19" s="668" t="s">
        <v>23</v>
      </c>
      <c r="D19" s="669"/>
      <c r="E19" s="669"/>
      <c r="F19" s="669"/>
      <c r="G19" s="670"/>
      <c r="H19" s="217" t="s">
        <v>238</v>
      </c>
      <c r="I19" s="48">
        <v>16.515999999999998</v>
      </c>
      <c r="J19" s="48">
        <v>11.045</v>
      </c>
      <c r="K19" s="48">
        <v>9.6120000000000001</v>
      </c>
      <c r="L19" s="49">
        <v>-1.4319999999999999</v>
      </c>
    </row>
    <row r="20" spans="2:12" ht="15" customHeight="1" thickTop="1" x14ac:dyDescent="0.2">
      <c r="B20" s="751" t="s">
        <v>408</v>
      </c>
      <c r="C20" s="528"/>
      <c r="D20" s="790"/>
      <c r="E20" s="790"/>
      <c r="F20" s="790"/>
      <c r="G20" s="790"/>
      <c r="H20" s="440"/>
      <c r="I20" s="441"/>
      <c r="J20" s="441"/>
      <c r="K20" s="441"/>
      <c r="L20" s="441"/>
    </row>
    <row r="21" spans="2:12" ht="15" customHeight="1" x14ac:dyDescent="0.2">
      <c r="B21" s="751" t="s">
        <v>409</v>
      </c>
      <c r="C21" s="528"/>
      <c r="D21" s="790"/>
      <c r="E21" s="790"/>
      <c r="F21" s="790"/>
      <c r="G21" s="790"/>
      <c r="H21" s="440"/>
      <c r="I21" s="441"/>
      <c r="J21" s="441"/>
      <c r="K21" s="441"/>
      <c r="L21" s="441"/>
    </row>
    <row r="22" spans="2:12" ht="15" customHeight="1" thickBot="1" x14ac:dyDescent="0.25">
      <c r="B22" s="484" t="s">
        <v>533</v>
      </c>
    </row>
    <row r="23" spans="2:12" ht="15" customHeight="1" thickTop="1" thickBot="1" x14ac:dyDescent="0.25">
      <c r="B23" s="192"/>
      <c r="C23" s="730" t="s">
        <v>166</v>
      </c>
      <c r="D23" s="193"/>
      <c r="E23" s="193"/>
      <c r="F23" s="193"/>
      <c r="G23" s="193"/>
    </row>
    <row r="24" spans="2:12" ht="15" customHeight="1" thickTop="1" x14ac:dyDescent="0.2"/>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A8B8A-5906-44D3-BA78-AC3428AECD85}">
  <sheetPr codeName="Sheet28"/>
  <dimension ref="B1:L25"/>
  <sheetViews>
    <sheetView zoomScaleNormal="100" workbookViewId="0"/>
  </sheetViews>
  <sheetFormatPr defaultColWidth="8.08203125" defaultRowHeight="15" customHeight="1" x14ac:dyDescent="0.2"/>
  <cols>
    <col min="1" max="1" width="2.58203125" style="224" customWidth="1"/>
    <col min="2" max="2" width="2.08203125" style="224" customWidth="1"/>
    <col min="3" max="3" width="25.58203125" style="224" customWidth="1"/>
    <col min="4" max="7" width="2.58203125" style="224" customWidth="1"/>
    <col min="8" max="8" width="30.83203125" style="224" customWidth="1"/>
    <col min="9" max="12" width="11.58203125" style="224" customWidth="1"/>
    <col min="13" max="16384" width="8.08203125" style="224"/>
  </cols>
  <sheetData>
    <row r="1" spans="2:12" ht="15" customHeight="1" x14ac:dyDescent="0.2">
      <c r="B1" s="439" t="s">
        <v>410</v>
      </c>
      <c r="C1" s="824"/>
      <c r="D1" s="824"/>
      <c r="E1" s="824"/>
      <c r="F1" s="824"/>
      <c r="G1" s="824"/>
      <c r="H1" s="824"/>
      <c r="I1" s="824"/>
      <c r="J1" s="824"/>
      <c r="K1" s="255"/>
      <c r="L1" s="255"/>
    </row>
    <row r="2" spans="2:12" ht="15.65" customHeight="1" x14ac:dyDescent="0.2">
      <c r="B2" s="487" t="s">
        <v>107</v>
      </c>
      <c r="C2" s="488"/>
      <c r="D2" s="488"/>
      <c r="E2" s="488"/>
      <c r="F2" s="488"/>
      <c r="G2" s="489"/>
      <c r="H2" s="489" t="s">
        <v>93</v>
      </c>
      <c r="I2" s="766" t="s">
        <v>530</v>
      </c>
      <c r="J2" s="766" t="s">
        <v>148</v>
      </c>
      <c r="K2" s="766" t="s">
        <v>164</v>
      </c>
      <c r="L2" s="529"/>
    </row>
    <row r="3" spans="2:12" ht="15.65" customHeight="1" x14ac:dyDescent="0.2">
      <c r="B3" s="274"/>
      <c r="C3" s="390"/>
      <c r="D3" s="390"/>
      <c r="E3" s="390"/>
      <c r="F3" s="390"/>
      <c r="G3" s="275"/>
      <c r="H3" s="275"/>
      <c r="I3" s="54"/>
      <c r="J3" s="54"/>
      <c r="K3" s="274"/>
      <c r="L3" s="50" t="s">
        <v>364</v>
      </c>
    </row>
    <row r="4" spans="2:12" ht="15.65" customHeight="1" x14ac:dyDescent="0.2">
      <c r="B4" s="274"/>
      <c r="C4" s="530"/>
      <c r="D4" s="530"/>
      <c r="E4" s="530"/>
      <c r="F4" s="530"/>
      <c r="G4" s="530"/>
      <c r="H4" s="54"/>
      <c r="I4" s="54"/>
      <c r="J4" s="54"/>
      <c r="K4" s="274"/>
      <c r="L4" s="54"/>
    </row>
    <row r="5" spans="2:12" ht="15.65" customHeight="1" thickBot="1" x14ac:dyDescent="0.25">
      <c r="B5" s="274"/>
      <c r="C5" s="530"/>
      <c r="D5" s="530"/>
      <c r="E5" s="530"/>
      <c r="F5" s="530"/>
      <c r="G5" s="530"/>
      <c r="H5" s="58"/>
      <c r="I5" s="54"/>
      <c r="J5" s="54"/>
      <c r="K5" s="274"/>
      <c r="L5" s="58"/>
    </row>
    <row r="6" spans="2:12" ht="15.65" customHeight="1" thickTop="1" x14ac:dyDescent="0.2">
      <c r="B6" s="60"/>
      <c r="C6" s="790"/>
      <c r="D6" s="790"/>
      <c r="E6" s="790"/>
      <c r="F6" s="790"/>
      <c r="G6" s="790"/>
      <c r="H6" s="626"/>
      <c r="I6" s="63">
        <v>2017100000</v>
      </c>
      <c r="J6" s="63">
        <v>2018100000</v>
      </c>
      <c r="K6" s="63">
        <v>2019100000</v>
      </c>
      <c r="L6" s="64">
        <v>2019100000</v>
      </c>
    </row>
    <row r="7" spans="2:12" ht="15.65" customHeight="1" x14ac:dyDescent="0.2">
      <c r="B7" s="60"/>
      <c r="C7" s="790"/>
      <c r="D7" s="790"/>
      <c r="E7" s="790"/>
      <c r="F7" s="790"/>
      <c r="G7" s="790"/>
      <c r="H7" s="627" t="s">
        <v>500</v>
      </c>
      <c r="I7" s="80" t="s">
        <v>411</v>
      </c>
      <c r="J7" s="80" t="s">
        <v>412</v>
      </c>
      <c r="K7" s="80" t="s">
        <v>413</v>
      </c>
      <c r="L7" s="81" t="s">
        <v>599</v>
      </c>
    </row>
    <row r="8" spans="2:12" ht="15.65" customHeight="1" x14ac:dyDescent="0.2">
      <c r="B8" s="66"/>
      <c r="C8" s="67"/>
      <c r="D8" s="67"/>
      <c r="E8" s="67"/>
      <c r="F8" s="67"/>
      <c r="G8" s="67"/>
      <c r="H8" s="140"/>
      <c r="I8" s="628" t="s">
        <v>125</v>
      </c>
      <c r="J8" s="628" t="s">
        <v>125</v>
      </c>
      <c r="K8" s="628" t="s">
        <v>125</v>
      </c>
      <c r="L8" s="69" t="s">
        <v>407</v>
      </c>
    </row>
    <row r="9" spans="2:12" ht="15" customHeight="1" x14ac:dyDescent="0.2">
      <c r="B9" s="523" t="s">
        <v>227</v>
      </c>
      <c r="C9" s="524"/>
      <c r="D9" s="527"/>
      <c r="E9" s="527"/>
      <c r="F9" s="527"/>
      <c r="G9" s="527"/>
      <c r="H9" s="624" t="s">
        <v>227</v>
      </c>
      <c r="I9" s="82">
        <v>11.282</v>
      </c>
      <c r="J9" s="82">
        <v>7.6619999999999999</v>
      </c>
      <c r="K9" s="82">
        <v>7.359</v>
      </c>
      <c r="L9" s="320">
        <v>-0.30199999999999999</v>
      </c>
    </row>
    <row r="10" spans="2:12" ht="15" customHeight="1" x14ac:dyDescent="0.2">
      <c r="B10" s="526"/>
      <c r="C10" s="672" t="s">
        <v>414</v>
      </c>
      <c r="D10" s="673"/>
      <c r="E10" s="673"/>
      <c r="F10" s="673"/>
      <c r="G10" s="673"/>
      <c r="H10" s="625" t="s">
        <v>228</v>
      </c>
      <c r="I10" s="83">
        <v>1.4530000000000001</v>
      </c>
      <c r="J10" s="83">
        <v>0.30099999999999999</v>
      </c>
      <c r="K10" s="83">
        <v>0.85299999999999998</v>
      </c>
      <c r="L10" s="321">
        <v>0.55200000000000005</v>
      </c>
    </row>
    <row r="11" spans="2:12" ht="15" customHeight="1" x14ac:dyDescent="0.2">
      <c r="B11" s="526"/>
      <c r="C11" s="685" t="s">
        <v>7</v>
      </c>
      <c r="D11" s="686"/>
      <c r="E11" s="686"/>
      <c r="F11" s="686"/>
      <c r="G11" s="686"/>
      <c r="H11" s="214" t="s">
        <v>229</v>
      </c>
      <c r="I11" s="84">
        <v>26.358000000000001</v>
      </c>
      <c r="J11" s="84">
        <v>16.829999999999998</v>
      </c>
      <c r="K11" s="84">
        <v>15.77</v>
      </c>
      <c r="L11" s="322">
        <v>-1.06</v>
      </c>
    </row>
    <row r="12" spans="2:12" ht="15" customHeight="1" x14ac:dyDescent="0.2">
      <c r="B12" s="526"/>
      <c r="C12" s="674" t="s">
        <v>9</v>
      </c>
      <c r="D12" s="675"/>
      <c r="E12" s="675"/>
      <c r="F12" s="675"/>
      <c r="G12" s="675"/>
      <c r="H12" s="214" t="s">
        <v>230</v>
      </c>
      <c r="I12" s="84">
        <v>31.931000000000001</v>
      </c>
      <c r="J12" s="84">
        <v>28.966999999999999</v>
      </c>
      <c r="K12" s="84">
        <v>25.643000000000001</v>
      </c>
      <c r="L12" s="322">
        <v>-3.3239999999999998</v>
      </c>
    </row>
    <row r="13" spans="2:12" ht="15" customHeight="1" x14ac:dyDescent="0.2">
      <c r="B13" s="526"/>
      <c r="C13" s="674" t="s">
        <v>11</v>
      </c>
      <c r="D13" s="675"/>
      <c r="E13" s="675"/>
      <c r="F13" s="675"/>
      <c r="G13" s="675"/>
      <c r="H13" s="214" t="s">
        <v>231</v>
      </c>
      <c r="I13" s="84">
        <v>27.08</v>
      </c>
      <c r="J13" s="84">
        <v>18.638000000000002</v>
      </c>
      <c r="K13" s="84">
        <v>22.175000000000001</v>
      </c>
      <c r="L13" s="322">
        <v>3.5369999999999999</v>
      </c>
    </row>
    <row r="14" spans="2:12" ht="15" customHeight="1" x14ac:dyDescent="0.2">
      <c r="B14" s="526"/>
      <c r="C14" s="674" t="s">
        <v>13</v>
      </c>
      <c r="D14" s="675"/>
      <c r="E14" s="675"/>
      <c r="F14" s="675"/>
      <c r="G14" s="675"/>
      <c r="H14" s="214" t="s">
        <v>232</v>
      </c>
      <c r="I14" s="84">
        <v>9.407</v>
      </c>
      <c r="J14" s="84">
        <v>6.7869999999999999</v>
      </c>
      <c r="K14" s="84">
        <v>7.0650000000000004</v>
      </c>
      <c r="L14" s="322">
        <v>0.27900000000000003</v>
      </c>
    </row>
    <row r="15" spans="2:12" ht="15" customHeight="1" x14ac:dyDescent="0.2">
      <c r="B15" s="526"/>
      <c r="C15" s="674" t="s">
        <v>15</v>
      </c>
      <c r="D15" s="675"/>
      <c r="E15" s="675"/>
      <c r="F15" s="675"/>
      <c r="G15" s="675"/>
      <c r="H15" s="214" t="s">
        <v>233</v>
      </c>
      <c r="I15" s="84">
        <v>6.5819999999999999</v>
      </c>
      <c r="J15" s="84">
        <v>6.7990000000000004</v>
      </c>
      <c r="K15" s="84">
        <v>4.1399999999999997</v>
      </c>
      <c r="L15" s="322">
        <v>-2.6589999999999998</v>
      </c>
    </row>
    <row r="16" spans="2:12" ht="15" customHeight="1" x14ac:dyDescent="0.2">
      <c r="B16" s="526"/>
      <c r="C16" s="674" t="s">
        <v>16</v>
      </c>
      <c r="D16" s="675"/>
      <c r="E16" s="675"/>
      <c r="F16" s="675"/>
      <c r="G16" s="675"/>
      <c r="H16" s="214" t="s">
        <v>234</v>
      </c>
      <c r="I16" s="84">
        <v>5.7279999999999998</v>
      </c>
      <c r="J16" s="84">
        <v>3.8620000000000001</v>
      </c>
      <c r="K16" s="84">
        <v>3.323</v>
      </c>
      <c r="L16" s="322">
        <v>-0.53900000000000003</v>
      </c>
    </row>
    <row r="17" spans="2:12" ht="15" customHeight="1" x14ac:dyDescent="0.2">
      <c r="B17" s="526"/>
      <c r="C17" s="674" t="s">
        <v>17</v>
      </c>
      <c r="D17" s="675"/>
      <c r="E17" s="675"/>
      <c r="F17" s="675"/>
      <c r="G17" s="675"/>
      <c r="H17" s="214" t="s">
        <v>235</v>
      </c>
      <c r="I17" s="84">
        <v>15.19</v>
      </c>
      <c r="J17" s="84">
        <v>7.82</v>
      </c>
      <c r="K17" s="84">
        <v>9.3829999999999991</v>
      </c>
      <c r="L17" s="322">
        <v>1.5640000000000001</v>
      </c>
    </row>
    <row r="18" spans="2:12" ht="15" customHeight="1" x14ac:dyDescent="0.2">
      <c r="B18" s="526"/>
      <c r="C18" s="674" t="s">
        <v>19</v>
      </c>
      <c r="D18" s="675"/>
      <c r="E18" s="675"/>
      <c r="F18" s="675"/>
      <c r="G18" s="675"/>
      <c r="H18" s="214" t="s">
        <v>236</v>
      </c>
      <c r="I18" s="84">
        <v>2.0190000000000001</v>
      </c>
      <c r="J18" s="84">
        <v>1.6259999999999999</v>
      </c>
      <c r="K18" s="84">
        <v>0.77700000000000002</v>
      </c>
      <c r="L18" s="322">
        <v>-0.85</v>
      </c>
    </row>
    <row r="19" spans="2:12" ht="15" customHeight="1" x14ac:dyDescent="0.2">
      <c r="B19" s="526"/>
      <c r="C19" s="674" t="s">
        <v>21</v>
      </c>
      <c r="D19" s="675"/>
      <c r="E19" s="675"/>
      <c r="F19" s="675"/>
      <c r="G19" s="675"/>
      <c r="H19" s="214" t="s">
        <v>237</v>
      </c>
      <c r="I19" s="84">
        <v>7.6159999999999997</v>
      </c>
      <c r="J19" s="84">
        <v>4.9379999999999997</v>
      </c>
      <c r="K19" s="84">
        <v>3.8210000000000002</v>
      </c>
      <c r="L19" s="322">
        <v>-1.117</v>
      </c>
    </row>
    <row r="20" spans="2:12" ht="15" customHeight="1" thickBot="1" x14ac:dyDescent="0.25">
      <c r="B20" s="628"/>
      <c r="C20" s="668" t="s">
        <v>23</v>
      </c>
      <c r="D20" s="669"/>
      <c r="E20" s="669"/>
      <c r="F20" s="669"/>
      <c r="G20" s="670"/>
      <c r="H20" s="217" t="s">
        <v>238</v>
      </c>
      <c r="I20" s="85">
        <v>18.562000000000001</v>
      </c>
      <c r="J20" s="85">
        <v>9.6150000000000002</v>
      </c>
      <c r="K20" s="85">
        <v>12.897</v>
      </c>
      <c r="L20" s="323">
        <v>3.282</v>
      </c>
    </row>
    <row r="21" spans="2:12" ht="15" customHeight="1" thickTop="1" x14ac:dyDescent="0.2">
      <c r="B21" s="751" t="s">
        <v>415</v>
      </c>
      <c r="C21" s="528"/>
      <c r="D21" s="528"/>
      <c r="E21" s="528"/>
      <c r="F21" s="528"/>
      <c r="G21" s="528"/>
      <c r="H21" s="732"/>
      <c r="I21" s="441"/>
      <c r="J21" s="441"/>
      <c r="K21" s="441"/>
      <c r="L21" s="441"/>
    </row>
    <row r="22" spans="2:12" ht="15" customHeight="1" x14ac:dyDescent="0.2">
      <c r="B22" s="751" t="s">
        <v>416</v>
      </c>
      <c r="C22" s="528"/>
      <c r="D22" s="528"/>
      <c r="E22" s="528"/>
      <c r="F22" s="528"/>
      <c r="G22" s="528"/>
      <c r="H22" s="732"/>
      <c r="I22" s="441"/>
      <c r="J22" s="441"/>
      <c r="K22" s="441"/>
      <c r="L22" s="441"/>
    </row>
    <row r="23" spans="2:12" ht="15" customHeight="1" thickBot="1" x14ac:dyDescent="0.25">
      <c r="B23" s="729" t="s">
        <v>533</v>
      </c>
      <c r="C23" s="444"/>
      <c r="D23" s="444"/>
      <c r="E23" s="444"/>
      <c r="F23" s="444"/>
      <c r="G23" s="444"/>
      <c r="H23" s="444"/>
    </row>
    <row r="24" spans="2:12" ht="15" customHeight="1" thickTop="1" thickBot="1" x14ac:dyDescent="0.25">
      <c r="B24" s="192"/>
      <c r="C24" s="730" t="s">
        <v>166</v>
      </c>
      <c r="D24" s="193"/>
      <c r="E24" s="193"/>
      <c r="F24" s="193"/>
      <c r="G24" s="193"/>
    </row>
    <row r="25" spans="2:12" ht="15" customHeight="1" thickTop="1" x14ac:dyDescent="0.2"/>
  </sheetData>
  <phoneticPr fontId="3"/>
  <pageMargins left="0.23622047244094491" right="0.27559055118110237" top="0.55118110236220474" bottom="0.47244094488188981" header="0.35433070866141736" footer="0.23622047244094491"/>
  <pageSetup paperSize="8" orientation="landscape" r:id="rId1"/>
  <headerFooter scaleWithDoc="0" alignWithMargins="0">
    <oddHeader>&amp;R&amp;"ＭＳ 明朝,標準"&amp;P</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B291E-E14A-42B8-8208-A0B6C90E34A8}">
  <sheetPr codeName="Sheet29"/>
  <dimension ref="B1:P27"/>
  <sheetViews>
    <sheetView zoomScaleNormal="100" workbookViewId="0"/>
  </sheetViews>
  <sheetFormatPr defaultColWidth="8.83203125" defaultRowHeight="15" customHeight="1" x14ac:dyDescent="0.55000000000000004"/>
  <cols>
    <col min="1" max="1" width="2.58203125" style="246" customWidth="1"/>
    <col min="2" max="2" width="2.08203125" style="246" customWidth="1"/>
    <col min="3" max="3" width="25.58203125" style="246" customWidth="1"/>
    <col min="4" max="7" width="2.58203125" style="246" customWidth="1"/>
    <col min="8" max="8" width="35.33203125" style="246" customWidth="1"/>
    <col min="9" max="15" width="11.58203125" style="246" customWidth="1"/>
    <col min="16" max="16" width="12" style="246" customWidth="1"/>
    <col min="17" max="16384" width="8.83203125" style="246"/>
  </cols>
  <sheetData>
    <row r="1" spans="2:16" ht="15" customHeight="1" x14ac:dyDescent="0.55000000000000004">
      <c r="B1" s="442" t="s">
        <v>417</v>
      </c>
      <c r="C1" s="197"/>
      <c r="D1" s="197"/>
      <c r="E1" s="197"/>
      <c r="F1" s="197"/>
      <c r="G1" s="197"/>
      <c r="H1" s="197"/>
      <c r="I1" s="197"/>
      <c r="J1" s="197"/>
      <c r="K1" s="197"/>
      <c r="L1" s="197"/>
      <c r="M1" s="197"/>
      <c r="N1" s="197"/>
      <c r="O1" s="197"/>
    </row>
    <row r="2" spans="2:16" ht="15.65" customHeight="1" x14ac:dyDescent="0.55000000000000004">
      <c r="B2" s="490" t="s">
        <v>86</v>
      </c>
      <c r="C2" s="491"/>
      <c r="D2" s="491"/>
      <c r="E2" s="491"/>
      <c r="F2" s="491"/>
      <c r="G2" s="492"/>
      <c r="H2" s="52" t="s">
        <v>93</v>
      </c>
      <c r="I2" s="493" t="s">
        <v>418</v>
      </c>
      <c r="J2" s="494" t="s">
        <v>419</v>
      </c>
      <c r="K2" s="495"/>
      <c r="L2" s="495"/>
      <c r="M2" s="495"/>
      <c r="N2" s="495"/>
      <c r="O2" s="302"/>
    </row>
    <row r="3" spans="2:16" ht="15.65" customHeight="1" x14ac:dyDescent="0.55000000000000004">
      <c r="B3" s="496"/>
      <c r="C3" s="497"/>
      <c r="D3" s="497"/>
      <c r="E3" s="497"/>
      <c r="F3" s="497"/>
      <c r="G3" s="498"/>
      <c r="H3" s="520"/>
      <c r="I3" s="500"/>
      <c r="J3" s="521" t="s">
        <v>420</v>
      </c>
      <c r="K3" s="521" t="s">
        <v>421</v>
      </c>
      <c r="L3" s="521" t="s">
        <v>422</v>
      </c>
      <c r="M3" s="521" t="s">
        <v>423</v>
      </c>
      <c r="N3" s="521" t="s">
        <v>424</v>
      </c>
      <c r="O3" s="521" t="s">
        <v>425</v>
      </c>
      <c r="P3" s="444"/>
    </row>
    <row r="4" spans="2:16" ht="15.65" customHeight="1" x14ac:dyDescent="0.55000000000000004">
      <c r="B4" s="496"/>
      <c r="C4" s="497"/>
      <c r="D4" s="497"/>
      <c r="E4" s="497"/>
      <c r="F4" s="497"/>
      <c r="G4" s="502"/>
      <c r="H4" s="520"/>
      <c r="I4" s="500"/>
      <c r="J4" s="522"/>
      <c r="K4" s="522"/>
      <c r="L4" s="522"/>
      <c r="M4" s="522"/>
      <c r="N4" s="522"/>
      <c r="O4" s="500"/>
      <c r="P4" s="444"/>
    </row>
    <row r="5" spans="2:16" ht="15.65" customHeight="1" x14ac:dyDescent="0.55000000000000004">
      <c r="B5" s="496"/>
      <c r="C5" s="497"/>
      <c r="D5" s="497"/>
      <c r="E5" s="497"/>
      <c r="F5" s="497"/>
      <c r="G5" s="502"/>
      <c r="H5" s="520"/>
      <c r="I5" s="500"/>
      <c r="J5" s="522"/>
      <c r="K5" s="522"/>
      <c r="L5" s="522"/>
      <c r="M5" s="522"/>
      <c r="N5" s="522"/>
      <c r="O5" s="500"/>
      <c r="P5" s="444"/>
    </row>
    <row r="6" spans="2:16" ht="15.65" customHeight="1" thickBot="1" x14ac:dyDescent="0.6">
      <c r="B6" s="243"/>
      <c r="C6" s="244"/>
      <c r="D6" s="244"/>
      <c r="E6" s="244"/>
      <c r="F6" s="244"/>
      <c r="G6" s="247"/>
      <c r="H6" s="499"/>
      <c r="I6" s="500"/>
      <c r="J6" s="503"/>
      <c r="K6" s="503"/>
      <c r="L6" s="503"/>
      <c r="M6" s="503"/>
      <c r="N6" s="503"/>
      <c r="O6" s="519"/>
      <c r="P6" s="444"/>
    </row>
    <row r="7" spans="2:16" ht="15.65" customHeight="1" thickTop="1" x14ac:dyDescent="0.55000000000000004">
      <c r="B7" s="445"/>
      <c r="C7" s="446"/>
      <c r="D7" s="446"/>
      <c r="E7" s="446"/>
      <c r="F7" s="446"/>
      <c r="G7" s="446"/>
      <c r="H7" s="629" t="s">
        <v>500</v>
      </c>
      <c r="I7" s="368" t="s">
        <v>521</v>
      </c>
      <c r="J7" s="630" t="s">
        <v>522</v>
      </c>
      <c r="K7" s="630" t="s">
        <v>523</v>
      </c>
      <c r="L7" s="630" t="s">
        <v>524</v>
      </c>
      <c r="M7" s="630" t="s">
        <v>525</v>
      </c>
      <c r="N7" s="630" t="s">
        <v>526</v>
      </c>
      <c r="O7" s="631" t="s">
        <v>527</v>
      </c>
    </row>
    <row r="8" spans="2:16" ht="15.65" customHeight="1" x14ac:dyDescent="0.55000000000000004">
      <c r="B8" s="445"/>
      <c r="C8" s="447"/>
      <c r="D8" s="447"/>
      <c r="E8" s="447"/>
      <c r="F8" s="447"/>
      <c r="G8" s="447"/>
      <c r="H8" s="140"/>
      <c r="I8" s="398" t="s">
        <v>398</v>
      </c>
      <c r="J8" s="632" t="s">
        <v>125</v>
      </c>
      <c r="K8" s="632" t="s">
        <v>125</v>
      </c>
      <c r="L8" s="632" t="s">
        <v>125</v>
      </c>
      <c r="M8" s="632" t="s">
        <v>125</v>
      </c>
      <c r="N8" s="632" t="s">
        <v>125</v>
      </c>
      <c r="O8" s="633" t="s">
        <v>125</v>
      </c>
    </row>
    <row r="9" spans="2:16" ht="15" customHeight="1" x14ac:dyDescent="0.55000000000000004">
      <c r="B9" s="443" t="s">
        <v>539</v>
      </c>
      <c r="C9" s="505"/>
      <c r="D9" s="198"/>
      <c r="E9" s="198"/>
      <c r="F9" s="198"/>
      <c r="G9" s="198"/>
      <c r="H9" s="624" t="s">
        <v>227</v>
      </c>
      <c r="I9" s="33">
        <v>1604451</v>
      </c>
      <c r="J9" s="356">
        <v>39.805</v>
      </c>
      <c r="K9" s="356">
        <v>15.7</v>
      </c>
      <c r="L9" s="356">
        <v>1.7</v>
      </c>
      <c r="M9" s="356">
        <v>25.98</v>
      </c>
      <c r="N9" s="356">
        <v>3.3570000000000002</v>
      </c>
      <c r="O9" s="357">
        <v>44.317</v>
      </c>
    </row>
    <row r="10" spans="2:16" ht="15" customHeight="1" x14ac:dyDescent="0.55000000000000004">
      <c r="B10" s="676"/>
      <c r="C10" s="677" t="s">
        <v>426</v>
      </c>
      <c r="D10" s="678"/>
      <c r="E10" s="678"/>
      <c r="F10" s="678"/>
      <c r="G10" s="678"/>
      <c r="H10" s="625" t="s">
        <v>228</v>
      </c>
      <c r="I10" s="358">
        <v>303729</v>
      </c>
      <c r="J10" s="359">
        <v>45.481000000000002</v>
      </c>
      <c r="K10" s="359">
        <v>13.05</v>
      </c>
      <c r="L10" s="359">
        <v>0.76500000000000001</v>
      </c>
      <c r="M10" s="359">
        <v>29.183</v>
      </c>
      <c r="N10" s="359">
        <v>2.681</v>
      </c>
      <c r="O10" s="360">
        <v>38.365000000000002</v>
      </c>
    </row>
    <row r="11" spans="2:16" ht="15" customHeight="1" x14ac:dyDescent="0.55000000000000004">
      <c r="B11" s="676"/>
      <c r="C11" s="679" t="s">
        <v>427</v>
      </c>
      <c r="D11" s="680"/>
      <c r="E11" s="680"/>
      <c r="F11" s="680"/>
      <c r="G11" s="680"/>
      <c r="H11" s="214" t="s">
        <v>229</v>
      </c>
      <c r="I11" s="361">
        <v>250527</v>
      </c>
      <c r="J11" s="362">
        <v>46.203000000000003</v>
      </c>
      <c r="K11" s="362">
        <v>19.925999999999998</v>
      </c>
      <c r="L11" s="362">
        <v>1.98</v>
      </c>
      <c r="M11" s="362">
        <v>31.388999999999999</v>
      </c>
      <c r="N11" s="362">
        <v>4.8440000000000003</v>
      </c>
      <c r="O11" s="363">
        <v>35.372999999999998</v>
      </c>
    </row>
    <row r="12" spans="2:16" ht="15" customHeight="1" x14ac:dyDescent="0.55000000000000004">
      <c r="B12" s="676"/>
      <c r="C12" s="679" t="s">
        <v>428</v>
      </c>
      <c r="D12" s="680"/>
      <c r="E12" s="680"/>
      <c r="F12" s="680"/>
      <c r="G12" s="680"/>
      <c r="H12" s="214" t="s">
        <v>230</v>
      </c>
      <c r="I12" s="361">
        <v>47287</v>
      </c>
      <c r="J12" s="362">
        <v>29.504999999999999</v>
      </c>
      <c r="K12" s="362">
        <v>4.9210000000000003</v>
      </c>
      <c r="L12" s="362">
        <v>1.3149999999999999</v>
      </c>
      <c r="M12" s="362">
        <v>22.512</v>
      </c>
      <c r="N12" s="362">
        <v>2.875</v>
      </c>
      <c r="O12" s="363">
        <v>59.668999999999997</v>
      </c>
    </row>
    <row r="13" spans="2:16" ht="15" customHeight="1" x14ac:dyDescent="0.55000000000000004">
      <c r="B13" s="676"/>
      <c r="C13" s="364" t="s">
        <v>11</v>
      </c>
      <c r="D13" s="396"/>
      <c r="E13" s="396"/>
      <c r="F13" s="396"/>
      <c r="G13" s="396"/>
      <c r="H13" s="214" t="s">
        <v>231</v>
      </c>
      <c r="I13" s="361">
        <v>52727</v>
      </c>
      <c r="J13" s="362">
        <v>48.478000000000002</v>
      </c>
      <c r="K13" s="362">
        <v>24.091000000000001</v>
      </c>
      <c r="L13" s="362">
        <v>4.0810000000000004</v>
      </c>
      <c r="M13" s="362">
        <v>34.554000000000002</v>
      </c>
      <c r="N13" s="362">
        <v>4.4859999999999998</v>
      </c>
      <c r="O13" s="363">
        <v>29.318999999999999</v>
      </c>
    </row>
    <row r="14" spans="2:16" ht="15" customHeight="1" x14ac:dyDescent="0.55000000000000004">
      <c r="B14" s="676"/>
      <c r="C14" s="679" t="s">
        <v>429</v>
      </c>
      <c r="D14" s="680"/>
      <c r="E14" s="680"/>
      <c r="F14" s="680"/>
      <c r="G14" s="680"/>
      <c r="H14" s="214" t="s">
        <v>232</v>
      </c>
      <c r="I14" s="361">
        <v>174741</v>
      </c>
      <c r="J14" s="362">
        <v>43.533000000000001</v>
      </c>
      <c r="K14" s="362">
        <v>16.187000000000001</v>
      </c>
      <c r="L14" s="362">
        <v>1.952</v>
      </c>
      <c r="M14" s="362">
        <v>28.53</v>
      </c>
      <c r="N14" s="362">
        <v>4.2859999999999996</v>
      </c>
      <c r="O14" s="363">
        <v>40.697000000000003</v>
      </c>
    </row>
    <row r="15" spans="2:16" ht="15" customHeight="1" x14ac:dyDescent="0.55000000000000004">
      <c r="B15" s="676"/>
      <c r="C15" s="679" t="s">
        <v>430</v>
      </c>
      <c r="D15" s="680"/>
      <c r="E15" s="680"/>
      <c r="F15" s="680"/>
      <c r="G15" s="680"/>
      <c r="H15" s="214" t="s">
        <v>233</v>
      </c>
      <c r="I15" s="361">
        <v>250320</v>
      </c>
      <c r="J15" s="362">
        <v>38.322000000000003</v>
      </c>
      <c r="K15" s="362">
        <v>11.143000000000001</v>
      </c>
      <c r="L15" s="362">
        <v>1.466</v>
      </c>
      <c r="M15" s="362">
        <v>26.048999999999999</v>
      </c>
      <c r="N15" s="362">
        <v>2.8980000000000001</v>
      </c>
      <c r="O15" s="363">
        <v>47.055999999999997</v>
      </c>
    </row>
    <row r="16" spans="2:16" ht="15" customHeight="1" x14ac:dyDescent="0.55000000000000004">
      <c r="B16" s="676"/>
      <c r="C16" s="679" t="s">
        <v>16</v>
      </c>
      <c r="D16" s="680"/>
      <c r="E16" s="680"/>
      <c r="F16" s="680"/>
      <c r="G16" s="680"/>
      <c r="H16" s="214" t="s">
        <v>234</v>
      </c>
      <c r="I16" s="361">
        <v>174879</v>
      </c>
      <c r="J16" s="362">
        <v>33.441000000000003</v>
      </c>
      <c r="K16" s="362">
        <v>30.741</v>
      </c>
      <c r="L16" s="362">
        <v>2.2440000000000002</v>
      </c>
      <c r="M16" s="362">
        <v>12.349</v>
      </c>
      <c r="N16" s="362">
        <v>2.758</v>
      </c>
      <c r="O16" s="363">
        <v>50.762999999999998</v>
      </c>
    </row>
    <row r="17" spans="2:15" ht="15" customHeight="1" x14ac:dyDescent="0.55000000000000004">
      <c r="B17" s="676"/>
      <c r="C17" s="679" t="s">
        <v>17</v>
      </c>
      <c r="D17" s="680"/>
      <c r="E17" s="680"/>
      <c r="F17" s="680"/>
      <c r="G17" s="680"/>
      <c r="H17" s="214" t="s">
        <v>235</v>
      </c>
      <c r="I17" s="361">
        <v>93878</v>
      </c>
      <c r="J17" s="362">
        <v>26.946000000000002</v>
      </c>
      <c r="K17" s="362">
        <v>5.3689999999999998</v>
      </c>
      <c r="L17" s="362">
        <v>0.90200000000000002</v>
      </c>
      <c r="M17" s="362">
        <v>17.356000000000002</v>
      </c>
      <c r="N17" s="362">
        <v>1.996</v>
      </c>
      <c r="O17" s="363">
        <v>64.959999999999994</v>
      </c>
    </row>
    <row r="18" spans="2:15" ht="15" customHeight="1" x14ac:dyDescent="0.55000000000000004">
      <c r="B18" s="676"/>
      <c r="C18" s="679" t="s">
        <v>19</v>
      </c>
      <c r="D18" s="680"/>
      <c r="E18" s="680"/>
      <c r="F18" s="680"/>
      <c r="G18" s="680"/>
      <c r="H18" s="214" t="s">
        <v>236</v>
      </c>
      <c r="I18" s="361">
        <v>101302</v>
      </c>
      <c r="J18" s="362">
        <v>34.146999999999998</v>
      </c>
      <c r="K18" s="362">
        <v>14.935</v>
      </c>
      <c r="L18" s="362">
        <v>2.004</v>
      </c>
      <c r="M18" s="362">
        <v>31.318999999999999</v>
      </c>
      <c r="N18" s="362">
        <v>3.7970000000000002</v>
      </c>
      <c r="O18" s="363">
        <v>44.057000000000002</v>
      </c>
    </row>
    <row r="19" spans="2:15" ht="15" customHeight="1" x14ac:dyDescent="0.55000000000000004">
      <c r="B19" s="676"/>
      <c r="C19" s="679" t="s">
        <v>21</v>
      </c>
      <c r="D19" s="680"/>
      <c r="E19" s="680"/>
      <c r="F19" s="680"/>
      <c r="G19" s="680"/>
      <c r="H19" s="214" t="s">
        <v>237</v>
      </c>
      <c r="I19" s="361">
        <v>65604</v>
      </c>
      <c r="J19" s="362">
        <v>36.527999999999999</v>
      </c>
      <c r="K19" s="362">
        <v>13.238</v>
      </c>
      <c r="L19" s="362">
        <v>2.2309999999999999</v>
      </c>
      <c r="M19" s="362">
        <v>22.027999999999999</v>
      </c>
      <c r="N19" s="362">
        <v>2.2240000000000002</v>
      </c>
      <c r="O19" s="363">
        <v>50.401000000000003</v>
      </c>
    </row>
    <row r="20" spans="2:15" ht="15" customHeight="1" thickBot="1" x14ac:dyDescent="0.6">
      <c r="B20" s="681"/>
      <c r="C20" s="682" t="s">
        <v>23</v>
      </c>
      <c r="D20" s="683"/>
      <c r="E20" s="683"/>
      <c r="F20" s="683"/>
      <c r="G20" s="684"/>
      <c r="H20" s="217" t="s">
        <v>238</v>
      </c>
      <c r="I20" s="365">
        <v>89457</v>
      </c>
      <c r="J20" s="366">
        <v>34.860999999999997</v>
      </c>
      <c r="K20" s="366">
        <v>9.5009999999999994</v>
      </c>
      <c r="L20" s="366">
        <v>2.0499999999999998</v>
      </c>
      <c r="M20" s="366">
        <v>24.221</v>
      </c>
      <c r="N20" s="366">
        <v>3.44</v>
      </c>
      <c r="O20" s="367">
        <v>50.938000000000002</v>
      </c>
    </row>
    <row r="21" spans="2:15" ht="15" customHeight="1" thickTop="1" thickBot="1" x14ac:dyDescent="0.6">
      <c r="B21" s="725" t="s">
        <v>431</v>
      </c>
      <c r="C21" s="252"/>
    </row>
    <row r="22" spans="2:15" ht="15" customHeight="1" thickTop="1" thickBot="1" x14ac:dyDescent="0.2">
      <c r="B22" s="6"/>
      <c r="C22" s="723" t="s">
        <v>166</v>
      </c>
    </row>
    <row r="23" spans="2:15" ht="15" customHeight="1" thickTop="1" x14ac:dyDescent="0.15">
      <c r="B23" s="252"/>
      <c r="C23" s="252"/>
      <c r="D23" s="193"/>
      <c r="E23" s="193"/>
      <c r="F23" s="193"/>
      <c r="G23" s="193"/>
    </row>
    <row r="24" spans="2:15" ht="15" customHeight="1" x14ac:dyDescent="0.55000000000000004">
      <c r="B24" s="252"/>
      <c r="C24" s="252"/>
    </row>
    <row r="25" spans="2:15" ht="15" customHeight="1" x14ac:dyDescent="0.55000000000000004">
      <c r="B25" s="252"/>
      <c r="C25" s="252"/>
    </row>
    <row r="26" spans="2:15" ht="15" customHeight="1" x14ac:dyDescent="0.55000000000000004">
      <c r="B26" s="252"/>
      <c r="C26" s="252"/>
    </row>
    <row r="27" spans="2:15" ht="15" customHeight="1" x14ac:dyDescent="0.55000000000000004">
      <c r="B27" s="252"/>
      <c r="C27" s="252"/>
    </row>
  </sheetData>
  <phoneticPr fontId="3"/>
  <pageMargins left="0.23622047244094491" right="0.27559055118110237" top="0.55118110236220474" bottom="0.47244094488188981" header="0.35433070866141736" footer="0.23622047244094491"/>
  <pageSetup paperSize="8" scale="96" orientation="landscape" r:id="rId1"/>
  <headerFooter scaleWithDoc="0" alignWithMargins="0">
    <oddHeader>&amp;R&amp;"ＭＳ 明朝,標準"&amp;P</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2ED7C-9125-431E-B13B-E533A3D82740}">
  <sheetPr codeName="Sheet30"/>
  <dimension ref="B1:Q26"/>
  <sheetViews>
    <sheetView zoomScaleNormal="100" workbookViewId="0"/>
  </sheetViews>
  <sheetFormatPr defaultColWidth="8.83203125" defaultRowHeight="15" customHeight="1" x14ac:dyDescent="0.55000000000000004"/>
  <cols>
    <col min="1" max="1" width="2.58203125" style="246" customWidth="1"/>
    <col min="2" max="2" width="2.08203125" style="246" customWidth="1"/>
    <col min="3" max="3" width="25.58203125" style="246" customWidth="1"/>
    <col min="4" max="7" width="2.58203125" style="246" customWidth="1"/>
    <col min="8" max="8" width="34" style="246" customWidth="1"/>
    <col min="9" max="15" width="11.58203125" style="246" customWidth="1"/>
    <col min="16" max="16" width="12" style="246" customWidth="1"/>
    <col min="17" max="16384" width="8.83203125" style="246"/>
  </cols>
  <sheetData>
    <row r="1" spans="2:17" ht="15" customHeight="1" x14ac:dyDescent="0.55000000000000004">
      <c r="B1" s="442" t="s">
        <v>432</v>
      </c>
      <c r="C1" s="197"/>
      <c r="D1" s="197"/>
      <c r="E1" s="197"/>
      <c r="F1" s="197"/>
      <c r="G1" s="197"/>
      <c r="H1" s="197"/>
      <c r="I1" s="197"/>
      <c r="J1" s="197"/>
      <c r="K1" s="197"/>
      <c r="L1" s="197"/>
      <c r="M1" s="197"/>
      <c r="N1" s="197"/>
      <c r="O1" s="197"/>
    </row>
    <row r="2" spans="2:17" ht="15.65" customHeight="1" x14ac:dyDescent="0.55000000000000004">
      <c r="B2" s="506" t="s">
        <v>86</v>
      </c>
      <c r="C2" s="507"/>
      <c r="D2" s="507"/>
      <c r="E2" s="507"/>
      <c r="F2" s="507"/>
      <c r="G2" s="508"/>
      <c r="H2" s="50" t="s">
        <v>93</v>
      </c>
      <c r="I2" s="509" t="s">
        <v>418</v>
      </c>
      <c r="J2" s="510" t="s">
        <v>433</v>
      </c>
      <c r="K2" s="314"/>
      <c r="L2" s="314"/>
      <c r="M2" s="314"/>
      <c r="N2" s="314"/>
      <c r="O2" s="313"/>
      <c r="P2" s="511"/>
      <c r="Q2" s="511"/>
    </row>
    <row r="3" spans="2:17" ht="15.65" customHeight="1" x14ac:dyDescent="0.55000000000000004">
      <c r="B3" s="512"/>
      <c r="C3" s="513"/>
      <c r="D3" s="513"/>
      <c r="E3" s="513"/>
      <c r="F3" s="513"/>
      <c r="G3" s="514"/>
      <c r="H3" s="515"/>
      <c r="I3" s="504"/>
      <c r="J3" s="501" t="s">
        <v>434</v>
      </c>
      <c r="K3" s="501" t="s">
        <v>435</v>
      </c>
      <c r="L3" s="501" t="s">
        <v>436</v>
      </c>
      <c r="M3" s="501" t="s">
        <v>437</v>
      </c>
      <c r="N3" s="501" t="s">
        <v>438</v>
      </c>
      <c r="O3" s="501" t="s">
        <v>439</v>
      </c>
      <c r="P3" s="511"/>
      <c r="Q3" s="511"/>
    </row>
    <row r="4" spans="2:17" ht="15.65" customHeight="1" x14ac:dyDescent="0.55000000000000004">
      <c r="B4" s="512"/>
      <c r="C4" s="516"/>
      <c r="D4" s="516"/>
      <c r="E4" s="516"/>
      <c r="F4" s="516"/>
      <c r="G4" s="516"/>
      <c r="H4" s="517"/>
      <c r="I4" s="504"/>
      <c r="J4" s="503"/>
      <c r="K4" s="503"/>
      <c r="L4" s="503"/>
      <c r="M4" s="503"/>
      <c r="N4" s="503"/>
      <c r="O4" s="504"/>
      <c r="P4" s="511"/>
      <c r="Q4" s="511"/>
    </row>
    <row r="5" spans="2:17" ht="15.65" customHeight="1" x14ac:dyDescent="0.55000000000000004">
      <c r="B5" s="512"/>
      <c r="C5" s="516"/>
      <c r="D5" s="516"/>
      <c r="E5" s="516"/>
      <c r="F5" s="516"/>
      <c r="G5" s="516"/>
      <c r="H5" s="517"/>
      <c r="I5" s="504"/>
      <c r="J5" s="503"/>
      <c r="K5" s="503"/>
      <c r="L5" s="503"/>
      <c r="M5" s="503"/>
      <c r="N5" s="503"/>
      <c r="O5" s="504"/>
      <c r="P5" s="511"/>
      <c r="Q5" s="511"/>
    </row>
    <row r="6" spans="2:17" ht="15.65" customHeight="1" thickBot="1" x14ac:dyDescent="0.6">
      <c r="B6" s="512"/>
      <c r="C6" s="516"/>
      <c r="D6" s="516"/>
      <c r="E6" s="516"/>
      <c r="F6" s="516"/>
      <c r="G6" s="516"/>
      <c r="H6" s="518"/>
      <c r="I6" s="504"/>
      <c r="J6" s="503"/>
      <c r="K6" s="503"/>
      <c r="L6" s="503"/>
      <c r="M6" s="503"/>
      <c r="N6" s="503"/>
      <c r="O6" s="519"/>
      <c r="P6" s="511"/>
      <c r="Q6" s="511"/>
    </row>
    <row r="7" spans="2:17" ht="15.65" customHeight="1" thickTop="1" x14ac:dyDescent="0.55000000000000004">
      <c r="B7" s="445"/>
      <c r="C7" s="446"/>
      <c r="D7" s="446"/>
      <c r="E7" s="446"/>
      <c r="F7" s="446"/>
      <c r="G7" s="446"/>
      <c r="H7" s="629" t="s">
        <v>500</v>
      </c>
      <c r="I7" s="368" t="s">
        <v>521</v>
      </c>
      <c r="J7" s="630" t="s">
        <v>528</v>
      </c>
      <c r="K7" s="630" t="s">
        <v>440</v>
      </c>
      <c r="L7" s="630" t="s">
        <v>441</v>
      </c>
      <c r="M7" s="630" t="s">
        <v>442</v>
      </c>
      <c r="N7" s="630" t="s">
        <v>443</v>
      </c>
      <c r="O7" s="631" t="s">
        <v>444</v>
      </c>
    </row>
    <row r="8" spans="2:17" ht="15.65" customHeight="1" x14ac:dyDescent="0.55000000000000004">
      <c r="B8" s="453"/>
      <c r="C8" s="447"/>
      <c r="D8" s="447"/>
      <c r="E8" s="447"/>
      <c r="F8" s="447"/>
      <c r="G8" s="447"/>
      <c r="H8" s="140"/>
      <c r="I8" s="398" t="s">
        <v>398</v>
      </c>
      <c r="J8" s="632" t="s">
        <v>125</v>
      </c>
      <c r="K8" s="632" t="s">
        <v>125</v>
      </c>
      <c r="L8" s="632" t="s">
        <v>125</v>
      </c>
      <c r="M8" s="632" t="s">
        <v>125</v>
      </c>
      <c r="N8" s="632" t="s">
        <v>125</v>
      </c>
      <c r="O8" s="633" t="s">
        <v>125</v>
      </c>
    </row>
    <row r="9" spans="2:17" ht="15" customHeight="1" x14ac:dyDescent="0.55000000000000004">
      <c r="B9" s="443" t="s">
        <v>539</v>
      </c>
      <c r="C9" s="505"/>
      <c r="D9" s="198"/>
      <c r="E9" s="198"/>
      <c r="F9" s="198"/>
      <c r="G9" s="198"/>
      <c r="H9" s="624" t="s">
        <v>227</v>
      </c>
      <c r="I9" s="33">
        <v>1604451</v>
      </c>
      <c r="J9" s="356">
        <v>37.414999999999999</v>
      </c>
      <c r="K9" s="356">
        <v>1.4950000000000001</v>
      </c>
      <c r="L9" s="356">
        <v>2.0819999999999999</v>
      </c>
      <c r="M9" s="356">
        <v>0.89800000000000002</v>
      </c>
      <c r="N9" s="356">
        <v>3.052</v>
      </c>
      <c r="O9" s="357">
        <v>55.058</v>
      </c>
    </row>
    <row r="10" spans="2:17" ht="15" customHeight="1" x14ac:dyDescent="0.55000000000000004">
      <c r="B10" s="676"/>
      <c r="C10" s="677" t="s">
        <v>426</v>
      </c>
      <c r="D10" s="678"/>
      <c r="E10" s="678"/>
      <c r="F10" s="678"/>
      <c r="G10" s="678"/>
      <c r="H10" s="625" t="s">
        <v>228</v>
      </c>
      <c r="I10" s="358">
        <v>303729</v>
      </c>
      <c r="J10" s="359">
        <v>43.021999999999998</v>
      </c>
      <c r="K10" s="359">
        <v>0.79200000000000004</v>
      </c>
      <c r="L10" s="359">
        <v>3.4340000000000002</v>
      </c>
      <c r="M10" s="359">
        <v>0.70599999999999996</v>
      </c>
      <c r="N10" s="359">
        <v>3.95</v>
      </c>
      <c r="O10" s="360">
        <v>48.097000000000001</v>
      </c>
    </row>
    <row r="11" spans="2:17" ht="15" customHeight="1" x14ac:dyDescent="0.55000000000000004">
      <c r="B11" s="676"/>
      <c r="C11" s="679" t="s">
        <v>427</v>
      </c>
      <c r="D11" s="680"/>
      <c r="E11" s="680"/>
      <c r="F11" s="680"/>
      <c r="G11" s="680"/>
      <c r="H11" s="214" t="s">
        <v>229</v>
      </c>
      <c r="I11" s="361">
        <v>250527</v>
      </c>
      <c r="J11" s="362">
        <v>44.752000000000002</v>
      </c>
      <c r="K11" s="362">
        <v>1.772</v>
      </c>
      <c r="L11" s="362">
        <v>2.4340000000000002</v>
      </c>
      <c r="M11" s="362">
        <v>0.8</v>
      </c>
      <c r="N11" s="362">
        <v>2.4569999999999999</v>
      </c>
      <c r="O11" s="363">
        <v>47.784999999999997</v>
      </c>
    </row>
    <row r="12" spans="2:17" ht="15" customHeight="1" x14ac:dyDescent="0.55000000000000004">
      <c r="B12" s="676"/>
      <c r="C12" s="679" t="s">
        <v>428</v>
      </c>
      <c r="D12" s="680"/>
      <c r="E12" s="680"/>
      <c r="F12" s="680"/>
      <c r="G12" s="680"/>
      <c r="H12" s="214" t="s">
        <v>230</v>
      </c>
      <c r="I12" s="361">
        <v>47287</v>
      </c>
      <c r="J12" s="362">
        <v>23.681999999999999</v>
      </c>
      <c r="K12" s="362">
        <v>2.3340000000000001</v>
      </c>
      <c r="L12" s="362">
        <v>1.488</v>
      </c>
      <c r="M12" s="362">
        <v>1.78</v>
      </c>
      <c r="N12" s="362">
        <v>4.0209999999999999</v>
      </c>
      <c r="O12" s="363">
        <v>66.694999999999993</v>
      </c>
    </row>
    <row r="13" spans="2:17" ht="15" customHeight="1" x14ac:dyDescent="0.55000000000000004">
      <c r="B13" s="676"/>
      <c r="C13" s="364" t="s">
        <v>11</v>
      </c>
      <c r="D13" s="396"/>
      <c r="E13" s="396"/>
      <c r="F13" s="396"/>
      <c r="G13" s="396"/>
      <c r="H13" s="214" t="s">
        <v>231</v>
      </c>
      <c r="I13" s="361">
        <v>52727</v>
      </c>
      <c r="J13" s="362">
        <v>49.066000000000003</v>
      </c>
      <c r="K13" s="362">
        <v>1.9319999999999999</v>
      </c>
      <c r="L13" s="362">
        <v>1.6879999999999999</v>
      </c>
      <c r="M13" s="362">
        <v>2.09</v>
      </c>
      <c r="N13" s="362">
        <v>1.327</v>
      </c>
      <c r="O13" s="363">
        <v>43.896999999999998</v>
      </c>
    </row>
    <row r="14" spans="2:17" ht="15" customHeight="1" x14ac:dyDescent="0.55000000000000004">
      <c r="B14" s="676"/>
      <c r="C14" s="679" t="s">
        <v>429</v>
      </c>
      <c r="D14" s="680"/>
      <c r="E14" s="680"/>
      <c r="F14" s="680"/>
      <c r="G14" s="680"/>
      <c r="H14" s="214" t="s">
        <v>232</v>
      </c>
      <c r="I14" s="361">
        <v>174741</v>
      </c>
      <c r="J14" s="362">
        <v>42.383000000000003</v>
      </c>
      <c r="K14" s="362">
        <v>1.46</v>
      </c>
      <c r="L14" s="362">
        <v>3.206</v>
      </c>
      <c r="M14" s="362">
        <v>0.78400000000000003</v>
      </c>
      <c r="N14" s="362">
        <v>3.3519999999999999</v>
      </c>
      <c r="O14" s="363">
        <v>48.814999999999998</v>
      </c>
    </row>
    <row r="15" spans="2:17" ht="15" customHeight="1" x14ac:dyDescent="0.55000000000000004">
      <c r="B15" s="676"/>
      <c r="C15" s="679" t="s">
        <v>430</v>
      </c>
      <c r="D15" s="680"/>
      <c r="E15" s="680"/>
      <c r="F15" s="680"/>
      <c r="G15" s="680"/>
      <c r="H15" s="214" t="s">
        <v>233</v>
      </c>
      <c r="I15" s="361">
        <v>250320</v>
      </c>
      <c r="J15" s="362">
        <v>36.222999999999999</v>
      </c>
      <c r="K15" s="362">
        <v>1.871</v>
      </c>
      <c r="L15" s="362">
        <v>2.105</v>
      </c>
      <c r="M15" s="362">
        <v>0.74399999999999999</v>
      </c>
      <c r="N15" s="362">
        <v>3.0470000000000002</v>
      </c>
      <c r="O15" s="363">
        <v>56.01</v>
      </c>
    </row>
    <row r="16" spans="2:17" ht="15" customHeight="1" x14ac:dyDescent="0.55000000000000004">
      <c r="B16" s="676"/>
      <c r="C16" s="679" t="s">
        <v>16</v>
      </c>
      <c r="D16" s="680"/>
      <c r="E16" s="680"/>
      <c r="F16" s="680"/>
      <c r="G16" s="680"/>
      <c r="H16" s="214" t="s">
        <v>234</v>
      </c>
      <c r="I16" s="361">
        <v>174879</v>
      </c>
      <c r="J16" s="362">
        <v>28.353999999999999</v>
      </c>
      <c r="K16" s="362">
        <v>1.6659999999999999</v>
      </c>
      <c r="L16" s="362">
        <v>0.66400000000000003</v>
      </c>
      <c r="M16" s="362">
        <v>0.89300000000000002</v>
      </c>
      <c r="N16" s="362">
        <v>2.1819999999999999</v>
      </c>
      <c r="O16" s="363">
        <v>66.239999999999995</v>
      </c>
    </row>
    <row r="17" spans="2:15" ht="15" customHeight="1" x14ac:dyDescent="0.55000000000000004">
      <c r="B17" s="676"/>
      <c r="C17" s="679" t="s">
        <v>17</v>
      </c>
      <c r="D17" s="680"/>
      <c r="E17" s="680"/>
      <c r="F17" s="680"/>
      <c r="G17" s="680"/>
      <c r="H17" s="214" t="s">
        <v>235</v>
      </c>
      <c r="I17" s="361">
        <v>93878</v>
      </c>
      <c r="J17" s="362">
        <v>22.811</v>
      </c>
      <c r="K17" s="362">
        <v>1.1639999999999999</v>
      </c>
      <c r="L17" s="362">
        <v>0.89400000000000002</v>
      </c>
      <c r="M17" s="362">
        <v>0.61199999999999999</v>
      </c>
      <c r="N17" s="362">
        <v>3.1629999999999998</v>
      </c>
      <c r="O17" s="363">
        <v>71.355999999999995</v>
      </c>
    </row>
    <row r="18" spans="2:15" ht="15" customHeight="1" x14ac:dyDescent="0.55000000000000004">
      <c r="B18" s="676"/>
      <c r="C18" s="679" t="s">
        <v>19</v>
      </c>
      <c r="D18" s="680"/>
      <c r="E18" s="680"/>
      <c r="F18" s="680"/>
      <c r="G18" s="680"/>
      <c r="H18" s="214" t="s">
        <v>236</v>
      </c>
      <c r="I18" s="361">
        <v>101302</v>
      </c>
      <c r="J18" s="362">
        <v>37.235999999999997</v>
      </c>
      <c r="K18" s="362">
        <v>0.17</v>
      </c>
      <c r="L18" s="362">
        <v>0.40100000000000002</v>
      </c>
      <c r="M18" s="362">
        <v>0.51</v>
      </c>
      <c r="N18" s="362">
        <v>5.3</v>
      </c>
      <c r="O18" s="363">
        <v>56.381999999999998</v>
      </c>
    </row>
    <row r="19" spans="2:15" ht="15" customHeight="1" x14ac:dyDescent="0.55000000000000004">
      <c r="B19" s="676"/>
      <c r="C19" s="679" t="s">
        <v>21</v>
      </c>
      <c r="D19" s="680"/>
      <c r="E19" s="680"/>
      <c r="F19" s="680"/>
      <c r="G19" s="680"/>
      <c r="H19" s="214" t="s">
        <v>237</v>
      </c>
      <c r="I19" s="361">
        <v>65604</v>
      </c>
      <c r="J19" s="362">
        <v>28.922000000000001</v>
      </c>
      <c r="K19" s="362">
        <v>2.0030000000000001</v>
      </c>
      <c r="L19" s="362">
        <v>1.1870000000000001</v>
      </c>
      <c r="M19" s="362">
        <v>2.1179999999999999</v>
      </c>
      <c r="N19" s="362">
        <v>1.885</v>
      </c>
      <c r="O19" s="363">
        <v>63.884</v>
      </c>
    </row>
    <row r="20" spans="2:15" ht="15" customHeight="1" thickBot="1" x14ac:dyDescent="0.6">
      <c r="B20" s="681"/>
      <c r="C20" s="682" t="s">
        <v>23</v>
      </c>
      <c r="D20" s="683"/>
      <c r="E20" s="683"/>
      <c r="F20" s="683"/>
      <c r="G20" s="684"/>
      <c r="H20" s="217" t="s">
        <v>238</v>
      </c>
      <c r="I20" s="365">
        <v>89457</v>
      </c>
      <c r="J20" s="366">
        <v>31.285</v>
      </c>
      <c r="K20" s="366">
        <v>2.6030000000000002</v>
      </c>
      <c r="L20" s="366">
        <v>1.409</v>
      </c>
      <c r="M20" s="366">
        <v>1.1779999999999999</v>
      </c>
      <c r="N20" s="366">
        <v>1.4830000000000001</v>
      </c>
      <c r="O20" s="367">
        <v>62.042000000000002</v>
      </c>
    </row>
    <row r="21" spans="2:15" ht="15" customHeight="1" thickTop="1" thickBot="1" x14ac:dyDescent="0.6">
      <c r="B21" s="725"/>
      <c r="C21" s="252"/>
      <c r="D21" s="252"/>
      <c r="E21" s="252"/>
      <c r="F21" s="252"/>
      <c r="G21" s="252"/>
    </row>
    <row r="22" spans="2:15" ht="15" customHeight="1" thickTop="1" thickBot="1" x14ac:dyDescent="0.2">
      <c r="B22" s="6"/>
      <c r="C22" s="723" t="s">
        <v>166</v>
      </c>
      <c r="D22" s="7"/>
      <c r="E22" s="7"/>
      <c r="F22" s="7"/>
      <c r="G22" s="7"/>
    </row>
    <row r="23" spans="2:15" ht="15" customHeight="1" thickTop="1" x14ac:dyDescent="0.55000000000000004">
      <c r="B23" s="252"/>
      <c r="C23" s="252"/>
      <c r="D23" s="252"/>
      <c r="E23" s="252"/>
      <c r="F23" s="252"/>
      <c r="G23" s="252"/>
    </row>
    <row r="24" spans="2:15" ht="15" customHeight="1" x14ac:dyDescent="0.55000000000000004">
      <c r="B24" s="252"/>
      <c r="C24" s="252"/>
      <c r="D24" s="252"/>
      <c r="E24" s="252"/>
      <c r="F24" s="252"/>
      <c r="G24" s="252"/>
    </row>
    <row r="25" spans="2:15" ht="15" customHeight="1" x14ac:dyDescent="0.55000000000000004">
      <c r="B25" s="252"/>
      <c r="C25" s="252"/>
      <c r="D25" s="252"/>
      <c r="E25" s="252"/>
      <c r="F25" s="252"/>
      <c r="G25" s="252"/>
    </row>
    <row r="26" spans="2:15" ht="15" customHeight="1" x14ac:dyDescent="0.55000000000000004">
      <c r="B26" s="252"/>
      <c r="C26" s="252"/>
      <c r="D26" s="252"/>
      <c r="E26" s="252"/>
      <c r="F26" s="252"/>
      <c r="G26" s="252"/>
    </row>
  </sheetData>
  <phoneticPr fontId="3"/>
  <pageMargins left="0.23622047244094491" right="0.27559055118110237" top="0.55118110236220474" bottom="0.47244094488188981" header="0.35433070866141736" footer="0.23622047244094491"/>
  <pageSetup paperSize="8" scale="85" orientation="landscape" r:id="rId1"/>
  <headerFooter scaleWithDoc="0" alignWithMargins="0">
    <oddHeader>&amp;R&amp;"ＭＳ 明朝,標準"&amp;P</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0"/>
  <dimension ref="A1:N64"/>
  <sheetViews>
    <sheetView zoomScaleNormal="100" workbookViewId="0"/>
  </sheetViews>
  <sheetFormatPr defaultColWidth="8.58203125" defaultRowHeight="15" customHeight="1" x14ac:dyDescent="0.2"/>
  <cols>
    <col min="1" max="1" width="2.58203125" style="237" customWidth="1"/>
    <col min="2" max="2" width="21.4140625" style="224" customWidth="1"/>
    <col min="3" max="3" width="2.08203125" style="224" customWidth="1"/>
    <col min="4" max="4" width="25.83203125" style="224" customWidth="1"/>
    <col min="5" max="6" width="2.58203125" style="224" customWidth="1"/>
    <col min="7" max="7" width="11.58203125" style="224" customWidth="1"/>
    <col min="8" max="8" width="46.58203125" style="224" customWidth="1"/>
    <col min="9" max="14" width="11.58203125" style="224" customWidth="1"/>
    <col min="15" max="16384" width="8.58203125" style="237"/>
  </cols>
  <sheetData>
    <row r="1" spans="2:14" ht="15" customHeight="1" x14ac:dyDescent="0.55000000000000004">
      <c r="B1" s="439" t="s">
        <v>445</v>
      </c>
      <c r="C1" s="255"/>
      <c r="D1" s="255"/>
      <c r="E1" s="255"/>
      <c r="F1" s="255"/>
      <c r="G1" s="255"/>
      <c r="H1" s="255"/>
      <c r="I1" s="255"/>
      <c r="J1" s="255"/>
      <c r="K1" s="255"/>
      <c r="L1" s="255"/>
      <c r="M1" s="255"/>
      <c r="N1" s="255"/>
    </row>
    <row r="2" spans="2:14" ht="15.65" customHeight="1" x14ac:dyDescent="0.55000000000000004">
      <c r="B2" s="50" t="s">
        <v>25</v>
      </c>
      <c r="C2" s="51" t="s">
        <v>140</v>
      </c>
      <c r="D2" s="53"/>
      <c r="E2" s="53"/>
      <c r="F2" s="52"/>
      <c r="G2" s="53" t="s">
        <v>116</v>
      </c>
      <c r="H2" s="50" t="s">
        <v>143</v>
      </c>
      <c r="I2" s="296" t="s">
        <v>48</v>
      </c>
      <c r="J2" s="296" t="s">
        <v>49</v>
      </c>
      <c r="K2" s="296" t="s">
        <v>50</v>
      </c>
      <c r="L2" s="296" t="s">
        <v>51</v>
      </c>
      <c r="M2" s="296" t="s">
        <v>52</v>
      </c>
      <c r="N2" s="296" t="s">
        <v>53</v>
      </c>
    </row>
    <row r="3" spans="2:14" ht="15.65" customHeight="1" x14ac:dyDescent="0.55000000000000004">
      <c r="B3" s="54"/>
      <c r="C3" s="55"/>
      <c r="D3" s="56"/>
      <c r="E3" s="56"/>
      <c r="F3" s="56"/>
      <c r="G3" s="55"/>
      <c r="H3" s="54"/>
      <c r="I3" s="789"/>
      <c r="J3" s="789"/>
      <c r="K3" s="789"/>
      <c r="L3" s="789"/>
      <c r="M3" s="789"/>
      <c r="N3" s="789"/>
    </row>
    <row r="4" spans="2:14" ht="15.65" customHeight="1" x14ac:dyDescent="0.55000000000000004">
      <c r="B4" s="54"/>
      <c r="C4" s="55"/>
      <c r="D4" s="56"/>
      <c r="E4" s="56"/>
      <c r="F4" s="56"/>
      <c r="G4" s="55"/>
      <c r="H4" s="54"/>
      <c r="I4" s="789"/>
      <c r="J4" s="789"/>
      <c r="K4" s="789"/>
      <c r="L4" s="789"/>
      <c r="M4" s="789"/>
      <c r="N4" s="789"/>
    </row>
    <row r="5" spans="2:14" ht="15.65" customHeight="1" x14ac:dyDescent="0.55000000000000004">
      <c r="B5" s="54"/>
      <c r="C5" s="55"/>
      <c r="D5" s="56"/>
      <c r="E5" s="56"/>
      <c r="F5" s="56"/>
      <c r="G5" s="55"/>
      <c r="H5" s="54"/>
      <c r="I5" s="789"/>
      <c r="J5" s="789"/>
      <c r="K5" s="789"/>
      <c r="L5" s="789"/>
      <c r="M5" s="789"/>
      <c r="N5" s="789"/>
    </row>
    <row r="6" spans="2:14" ht="15.65" customHeight="1" thickBot="1" x14ac:dyDescent="0.6">
      <c r="B6" s="54"/>
      <c r="C6" s="55"/>
      <c r="D6" s="56"/>
      <c r="E6" s="56"/>
      <c r="F6" s="56"/>
      <c r="G6" s="57"/>
      <c r="H6" s="58"/>
      <c r="I6" s="789"/>
      <c r="J6" s="789"/>
      <c r="K6" s="789"/>
      <c r="L6" s="789"/>
      <c r="M6" s="789"/>
      <c r="N6" s="789"/>
    </row>
    <row r="7" spans="2:14" ht="15.65" customHeight="1" thickTop="1" x14ac:dyDescent="0.55000000000000004">
      <c r="B7" s="59"/>
      <c r="C7" s="60"/>
      <c r="D7" s="61"/>
      <c r="E7" s="61"/>
      <c r="F7" s="61"/>
      <c r="G7" s="626" t="s">
        <v>116</v>
      </c>
      <c r="H7" s="771" t="s">
        <v>500</v>
      </c>
      <c r="I7" s="393" t="s">
        <v>447</v>
      </c>
      <c r="J7" s="393" t="s">
        <v>49</v>
      </c>
      <c r="K7" s="393" t="s">
        <v>286</v>
      </c>
      <c r="L7" s="393" t="s">
        <v>287</v>
      </c>
      <c r="M7" s="393" t="s">
        <v>52</v>
      </c>
      <c r="N7" s="394" t="s">
        <v>53</v>
      </c>
    </row>
    <row r="8" spans="2:14" ht="15.65" customHeight="1" x14ac:dyDescent="0.55000000000000004">
      <c r="B8" s="65"/>
      <c r="C8" s="66"/>
      <c r="D8" s="67"/>
      <c r="E8" s="67"/>
      <c r="F8" s="67"/>
      <c r="G8" s="745"/>
      <c r="H8" s="75"/>
      <c r="I8" s="80" t="s">
        <v>125</v>
      </c>
      <c r="J8" s="80" t="s">
        <v>125</v>
      </c>
      <c r="K8" s="80" t="s">
        <v>141</v>
      </c>
      <c r="L8" s="80" t="s">
        <v>125</v>
      </c>
      <c r="M8" s="80" t="s">
        <v>142</v>
      </c>
      <c r="N8" s="81" t="s">
        <v>125</v>
      </c>
    </row>
    <row r="9" spans="2:14" ht="15" customHeight="1" x14ac:dyDescent="0.55000000000000004">
      <c r="B9" s="755" t="s">
        <v>534</v>
      </c>
      <c r="C9" s="70" t="s">
        <v>227</v>
      </c>
      <c r="D9" s="71"/>
      <c r="E9" s="71"/>
      <c r="F9" s="71"/>
      <c r="G9" s="259">
        <v>2017100000</v>
      </c>
      <c r="H9" s="821" t="s">
        <v>304</v>
      </c>
      <c r="I9" s="42">
        <v>10.085000000000001</v>
      </c>
      <c r="J9" s="42">
        <v>3.7160000000000002</v>
      </c>
      <c r="K9" s="42">
        <v>1.121</v>
      </c>
      <c r="L9" s="42">
        <v>40.537999999999997</v>
      </c>
      <c r="M9" s="42">
        <v>2.4670000000000001</v>
      </c>
      <c r="N9" s="43">
        <v>25.553999999999998</v>
      </c>
    </row>
    <row r="10" spans="2:14" ht="15" customHeight="1" x14ac:dyDescent="0.55000000000000004">
      <c r="B10" s="72"/>
      <c r="C10" s="60"/>
      <c r="D10" s="73" t="s">
        <v>5</v>
      </c>
      <c r="E10" s="378"/>
      <c r="F10" s="378"/>
      <c r="G10" s="260">
        <v>2017100000</v>
      </c>
      <c r="H10" s="219" t="s">
        <v>305</v>
      </c>
      <c r="I10" s="44">
        <v>13.368</v>
      </c>
      <c r="J10" s="44">
        <v>4.319</v>
      </c>
      <c r="K10" s="44">
        <v>1.321</v>
      </c>
      <c r="L10" s="44">
        <v>40.865000000000002</v>
      </c>
      <c r="M10" s="44">
        <v>2.4470000000000001</v>
      </c>
      <c r="N10" s="45">
        <v>24.193000000000001</v>
      </c>
    </row>
    <row r="11" spans="2:14" ht="15" customHeight="1" x14ac:dyDescent="0.55000000000000004">
      <c r="B11" s="72"/>
      <c r="C11" s="60"/>
      <c r="D11" s="74" t="s">
        <v>7</v>
      </c>
      <c r="E11" s="379"/>
      <c r="F11" s="379"/>
      <c r="G11" s="261">
        <v>2017100000</v>
      </c>
      <c r="H11" s="212" t="s">
        <v>306</v>
      </c>
      <c r="I11" s="46">
        <v>10.212999999999999</v>
      </c>
      <c r="J11" s="46">
        <v>4.7530000000000001</v>
      </c>
      <c r="K11" s="46">
        <v>1.026</v>
      </c>
      <c r="L11" s="46">
        <v>45.656999999999996</v>
      </c>
      <c r="M11" s="46">
        <v>2.19</v>
      </c>
      <c r="N11" s="47">
        <v>30.765000000000001</v>
      </c>
    </row>
    <row r="12" spans="2:14" ht="15" customHeight="1" x14ac:dyDescent="0.55000000000000004">
      <c r="B12" s="72"/>
      <c r="C12" s="60"/>
      <c r="D12" s="74" t="s">
        <v>9</v>
      </c>
      <c r="E12" s="379"/>
      <c r="F12" s="379"/>
      <c r="G12" s="261">
        <v>2017100000</v>
      </c>
      <c r="H12" s="212" t="s">
        <v>307</v>
      </c>
      <c r="I12" s="46">
        <v>10.715999999999999</v>
      </c>
      <c r="J12" s="46">
        <v>5.8490000000000002</v>
      </c>
      <c r="K12" s="46">
        <v>1.0249999999999999</v>
      </c>
      <c r="L12" s="46">
        <v>54.33</v>
      </c>
      <c r="M12" s="46">
        <v>1.841</v>
      </c>
      <c r="N12" s="47">
        <v>44.936999999999998</v>
      </c>
    </row>
    <row r="13" spans="2:14" ht="15" customHeight="1" x14ac:dyDescent="0.55000000000000004">
      <c r="B13" s="72"/>
      <c r="C13" s="60"/>
      <c r="D13" s="74" t="s">
        <v>11</v>
      </c>
      <c r="E13" s="379"/>
      <c r="F13" s="379"/>
      <c r="G13" s="261">
        <v>2017100000</v>
      </c>
      <c r="H13" s="212" t="s">
        <v>308</v>
      </c>
      <c r="I13" s="46">
        <v>11.476000000000001</v>
      </c>
      <c r="J13" s="46">
        <v>3.16</v>
      </c>
      <c r="K13" s="46">
        <v>1.1839999999999999</v>
      </c>
      <c r="L13" s="46">
        <v>35.488999999999997</v>
      </c>
      <c r="M13" s="46">
        <v>2.8180000000000001</v>
      </c>
      <c r="N13" s="47">
        <v>41.765000000000001</v>
      </c>
    </row>
    <row r="14" spans="2:14" ht="15" customHeight="1" x14ac:dyDescent="0.55000000000000004">
      <c r="B14" s="72"/>
      <c r="C14" s="60"/>
      <c r="D14" s="74" t="s">
        <v>13</v>
      </c>
      <c r="E14" s="379"/>
      <c r="F14" s="379"/>
      <c r="G14" s="261">
        <v>2017100000</v>
      </c>
      <c r="H14" s="212" t="s">
        <v>309</v>
      </c>
      <c r="I14" s="46">
        <v>8.7769999999999992</v>
      </c>
      <c r="J14" s="46">
        <v>2.181</v>
      </c>
      <c r="K14" s="46">
        <v>1.694</v>
      </c>
      <c r="L14" s="46">
        <v>38.109000000000002</v>
      </c>
      <c r="M14" s="46">
        <v>2.6240000000000001</v>
      </c>
      <c r="N14" s="47">
        <v>10.672000000000001</v>
      </c>
    </row>
    <row r="15" spans="2:14" ht="15" customHeight="1" x14ac:dyDescent="0.55000000000000004">
      <c r="B15" s="72"/>
      <c r="C15" s="60"/>
      <c r="D15" s="74" t="s">
        <v>15</v>
      </c>
      <c r="E15" s="379"/>
      <c r="F15" s="379"/>
      <c r="G15" s="261">
        <v>2017100000</v>
      </c>
      <c r="H15" s="212" t="s">
        <v>310</v>
      </c>
      <c r="I15" s="46">
        <v>15.215999999999999</v>
      </c>
      <c r="J15" s="46">
        <v>2.2959999999999998</v>
      </c>
      <c r="K15" s="46">
        <v>1.722</v>
      </c>
      <c r="L15" s="46">
        <v>36.299999999999997</v>
      </c>
      <c r="M15" s="46">
        <v>2.7549999999999999</v>
      </c>
      <c r="N15" s="47">
        <v>20.853999999999999</v>
      </c>
    </row>
    <row r="16" spans="2:14" ht="15" customHeight="1" x14ac:dyDescent="0.55000000000000004">
      <c r="B16" s="72"/>
      <c r="C16" s="60"/>
      <c r="D16" s="74" t="s">
        <v>16</v>
      </c>
      <c r="E16" s="379"/>
      <c r="F16" s="379"/>
      <c r="G16" s="261">
        <v>2017100000</v>
      </c>
      <c r="H16" s="212" t="s">
        <v>311</v>
      </c>
      <c r="I16" s="46">
        <v>6.6769999999999996</v>
      </c>
      <c r="J16" s="46">
        <v>8.6150000000000002</v>
      </c>
      <c r="K16" s="46">
        <v>0.31</v>
      </c>
      <c r="L16" s="46">
        <v>36.835000000000001</v>
      </c>
      <c r="M16" s="46">
        <v>2.7149999999999999</v>
      </c>
      <c r="N16" s="47">
        <v>37.726999999999997</v>
      </c>
    </row>
    <row r="17" spans="2:14" ht="15" customHeight="1" x14ac:dyDescent="0.55000000000000004">
      <c r="B17" s="72"/>
      <c r="C17" s="60"/>
      <c r="D17" s="74" t="s">
        <v>17</v>
      </c>
      <c r="E17" s="379"/>
      <c r="F17" s="379"/>
      <c r="G17" s="261">
        <v>2017100000</v>
      </c>
      <c r="H17" s="220" t="s">
        <v>312</v>
      </c>
      <c r="I17" s="46">
        <v>7.1079999999999997</v>
      </c>
      <c r="J17" s="46">
        <v>7.9210000000000003</v>
      </c>
      <c r="K17" s="46">
        <v>0.55700000000000005</v>
      </c>
      <c r="L17" s="46">
        <v>59.920999999999999</v>
      </c>
      <c r="M17" s="46">
        <v>1.669</v>
      </c>
      <c r="N17" s="47">
        <v>49.292000000000002</v>
      </c>
    </row>
    <row r="18" spans="2:14" ht="15" customHeight="1" x14ac:dyDescent="0.55000000000000004">
      <c r="B18" s="72"/>
      <c r="C18" s="60"/>
      <c r="D18" s="74" t="s">
        <v>19</v>
      </c>
      <c r="E18" s="379"/>
      <c r="F18" s="379"/>
      <c r="G18" s="261">
        <v>2017100000</v>
      </c>
      <c r="H18" s="220" t="s">
        <v>313</v>
      </c>
      <c r="I18" s="46">
        <v>13.467000000000001</v>
      </c>
      <c r="J18" s="46">
        <v>2.5910000000000002</v>
      </c>
      <c r="K18" s="46">
        <v>1.0469999999999999</v>
      </c>
      <c r="L18" s="46">
        <v>21.166</v>
      </c>
      <c r="M18" s="46">
        <v>4.7249999999999996</v>
      </c>
      <c r="N18" s="47">
        <v>45.963999999999999</v>
      </c>
    </row>
    <row r="19" spans="2:14" ht="15" customHeight="1" x14ac:dyDescent="0.55000000000000004">
      <c r="B19" s="72"/>
      <c r="C19" s="60"/>
      <c r="D19" s="74" t="s">
        <v>21</v>
      </c>
      <c r="E19" s="379"/>
      <c r="F19" s="379"/>
      <c r="G19" s="261">
        <v>2017100000</v>
      </c>
      <c r="H19" s="220" t="s">
        <v>314</v>
      </c>
      <c r="I19" s="46">
        <v>6.98</v>
      </c>
      <c r="J19" s="46">
        <v>2.7080000000000002</v>
      </c>
      <c r="K19" s="46">
        <v>1.165</v>
      </c>
      <c r="L19" s="46">
        <v>35.981000000000002</v>
      </c>
      <c r="M19" s="46">
        <v>2.7789999999999999</v>
      </c>
      <c r="N19" s="47">
        <v>25.670999999999999</v>
      </c>
    </row>
    <row r="20" spans="2:14" ht="15" customHeight="1" x14ac:dyDescent="0.55000000000000004">
      <c r="B20" s="75"/>
      <c r="C20" s="75"/>
      <c r="D20" s="76" t="s">
        <v>31</v>
      </c>
      <c r="E20" s="380"/>
      <c r="F20" s="380"/>
      <c r="G20" s="262">
        <v>2017100000</v>
      </c>
      <c r="H20" s="221" t="s">
        <v>315</v>
      </c>
      <c r="I20" s="77">
        <v>11.776</v>
      </c>
      <c r="J20" s="77">
        <v>4.3739999999999997</v>
      </c>
      <c r="K20" s="77">
        <v>1.242</v>
      </c>
      <c r="L20" s="77">
        <v>42.478999999999999</v>
      </c>
      <c r="M20" s="77">
        <v>2.3540000000000001</v>
      </c>
      <c r="N20" s="78">
        <v>53.692999999999998</v>
      </c>
    </row>
    <row r="21" spans="2:14" ht="15" customHeight="1" x14ac:dyDescent="0.55000000000000004">
      <c r="B21" s="755" t="s">
        <v>148</v>
      </c>
      <c r="C21" s="70" t="s">
        <v>227</v>
      </c>
      <c r="D21" s="71"/>
      <c r="E21" s="71"/>
      <c r="F21" s="71"/>
      <c r="G21" s="259">
        <v>2018100000</v>
      </c>
      <c r="H21" s="822" t="s">
        <v>251</v>
      </c>
      <c r="I21" s="42">
        <v>10.967000000000001</v>
      </c>
      <c r="J21" s="42">
        <v>3.637</v>
      </c>
      <c r="K21" s="42">
        <v>1.1479999999999999</v>
      </c>
      <c r="L21" s="42">
        <v>41.423000000000002</v>
      </c>
      <c r="M21" s="42">
        <v>2.4140000000000001</v>
      </c>
      <c r="N21" s="43">
        <v>24.452999999999999</v>
      </c>
    </row>
    <row r="22" spans="2:14" ht="15" customHeight="1" x14ac:dyDescent="0.55000000000000004">
      <c r="B22" s="72"/>
      <c r="C22" s="60"/>
      <c r="D22" s="73" t="s">
        <v>5</v>
      </c>
      <c r="E22" s="378"/>
      <c r="F22" s="378"/>
      <c r="G22" s="260">
        <v>2018100000</v>
      </c>
      <c r="H22" s="219" t="s">
        <v>252</v>
      </c>
      <c r="I22" s="44">
        <v>13.654999999999999</v>
      </c>
      <c r="J22" s="44">
        <v>4.9180000000000001</v>
      </c>
      <c r="K22" s="44">
        <v>1.252</v>
      </c>
      <c r="L22" s="44">
        <v>43.710999999999999</v>
      </c>
      <c r="M22" s="44">
        <v>2.2879999999999998</v>
      </c>
      <c r="N22" s="45">
        <v>25.414000000000001</v>
      </c>
    </row>
    <row r="23" spans="2:14" ht="15" customHeight="1" x14ac:dyDescent="0.55000000000000004">
      <c r="B23" s="72"/>
      <c r="C23" s="60"/>
      <c r="D23" s="74" t="s">
        <v>7</v>
      </c>
      <c r="E23" s="379"/>
      <c r="F23" s="379"/>
      <c r="G23" s="261">
        <v>2018100000</v>
      </c>
      <c r="H23" s="212" t="s">
        <v>253</v>
      </c>
      <c r="I23" s="46">
        <v>9.5739999999999998</v>
      </c>
      <c r="J23" s="46">
        <v>4.452</v>
      </c>
      <c r="K23" s="46">
        <v>1.0580000000000001</v>
      </c>
      <c r="L23" s="46">
        <v>45.329000000000001</v>
      </c>
      <c r="M23" s="46">
        <v>2.206</v>
      </c>
      <c r="N23" s="47">
        <v>28.311</v>
      </c>
    </row>
    <row r="24" spans="2:14" ht="15" customHeight="1" x14ac:dyDescent="0.55000000000000004">
      <c r="B24" s="72"/>
      <c r="C24" s="60"/>
      <c r="D24" s="74" t="s">
        <v>9</v>
      </c>
      <c r="E24" s="379"/>
      <c r="F24" s="379"/>
      <c r="G24" s="261">
        <v>2018100000</v>
      </c>
      <c r="H24" s="212" t="s">
        <v>254</v>
      </c>
      <c r="I24" s="46">
        <v>10.273999999999999</v>
      </c>
      <c r="J24" s="46">
        <v>5.9089999999999998</v>
      </c>
      <c r="K24" s="46">
        <v>1.036</v>
      </c>
      <c r="L24" s="46">
        <v>56.101999999999997</v>
      </c>
      <c r="M24" s="46">
        <v>1.782</v>
      </c>
      <c r="N24" s="47">
        <v>41.438000000000002</v>
      </c>
    </row>
    <row r="25" spans="2:14" ht="15" customHeight="1" x14ac:dyDescent="0.55000000000000004">
      <c r="B25" s="72"/>
      <c r="C25" s="60"/>
      <c r="D25" s="74" t="s">
        <v>11</v>
      </c>
      <c r="E25" s="379"/>
      <c r="F25" s="379"/>
      <c r="G25" s="261">
        <v>2018100000</v>
      </c>
      <c r="H25" s="212" t="s">
        <v>255</v>
      </c>
      <c r="I25" s="46">
        <v>11.438000000000001</v>
      </c>
      <c r="J25" s="46">
        <v>3.0459999999999998</v>
      </c>
      <c r="K25" s="46">
        <v>1.2490000000000001</v>
      </c>
      <c r="L25" s="46">
        <v>34.113</v>
      </c>
      <c r="M25" s="46">
        <v>2.931</v>
      </c>
      <c r="N25" s="47">
        <v>36.33</v>
      </c>
    </row>
    <row r="26" spans="2:14" ht="15" customHeight="1" x14ac:dyDescent="0.55000000000000004">
      <c r="B26" s="72"/>
      <c r="C26" s="60"/>
      <c r="D26" s="74" t="s">
        <v>13</v>
      </c>
      <c r="E26" s="379"/>
      <c r="F26" s="379"/>
      <c r="G26" s="261">
        <v>2018100000</v>
      </c>
      <c r="H26" s="212" t="s">
        <v>256</v>
      </c>
      <c r="I26" s="46">
        <v>11.019</v>
      </c>
      <c r="J26" s="46">
        <v>2.1</v>
      </c>
      <c r="K26" s="46">
        <v>1.7969999999999999</v>
      </c>
      <c r="L26" s="46">
        <v>40.447000000000003</v>
      </c>
      <c r="M26" s="46">
        <v>2.472</v>
      </c>
      <c r="N26" s="47">
        <v>10.654</v>
      </c>
    </row>
    <row r="27" spans="2:14" ht="15" customHeight="1" x14ac:dyDescent="0.55000000000000004">
      <c r="B27" s="72"/>
      <c r="C27" s="60"/>
      <c r="D27" s="74" t="s">
        <v>15</v>
      </c>
      <c r="E27" s="379"/>
      <c r="F27" s="379"/>
      <c r="G27" s="261">
        <v>2018100000</v>
      </c>
      <c r="H27" s="212" t="s">
        <v>257</v>
      </c>
      <c r="I27" s="46">
        <v>7.9969999999999999</v>
      </c>
      <c r="J27" s="46">
        <v>1.466</v>
      </c>
      <c r="K27" s="46">
        <v>1.8440000000000001</v>
      </c>
      <c r="L27" s="46">
        <v>32.127000000000002</v>
      </c>
      <c r="M27" s="46">
        <v>3.113</v>
      </c>
      <c r="N27" s="47">
        <v>18.741</v>
      </c>
    </row>
    <row r="28" spans="2:14" ht="15" customHeight="1" x14ac:dyDescent="0.55000000000000004">
      <c r="B28" s="72"/>
      <c r="C28" s="60"/>
      <c r="D28" s="74" t="s">
        <v>16</v>
      </c>
      <c r="E28" s="379"/>
      <c r="F28" s="379"/>
      <c r="G28" s="261">
        <v>2018100000</v>
      </c>
      <c r="H28" s="212" t="s">
        <v>258</v>
      </c>
      <c r="I28" s="46">
        <v>14.276</v>
      </c>
      <c r="J28" s="46">
        <v>8.9529999999999994</v>
      </c>
      <c r="K28" s="46">
        <v>0.33600000000000002</v>
      </c>
      <c r="L28" s="46">
        <v>39.070999999999998</v>
      </c>
      <c r="M28" s="46">
        <v>2.5590000000000002</v>
      </c>
      <c r="N28" s="47">
        <v>37.633000000000003</v>
      </c>
    </row>
    <row r="29" spans="2:14" ht="15" customHeight="1" x14ac:dyDescent="0.55000000000000004">
      <c r="B29" s="72"/>
      <c r="C29" s="60"/>
      <c r="D29" s="74" t="s">
        <v>17</v>
      </c>
      <c r="E29" s="379"/>
      <c r="F29" s="379"/>
      <c r="G29" s="261">
        <v>2018100000</v>
      </c>
      <c r="H29" s="220" t="s">
        <v>259</v>
      </c>
      <c r="I29" s="46">
        <v>6.7229999999999999</v>
      </c>
      <c r="J29" s="46">
        <v>7.8109999999999999</v>
      </c>
      <c r="K29" s="46">
        <v>0.50600000000000001</v>
      </c>
      <c r="L29" s="46">
        <v>56.441000000000003</v>
      </c>
      <c r="M29" s="46">
        <v>1.772</v>
      </c>
      <c r="N29" s="47">
        <v>46.825000000000003</v>
      </c>
    </row>
    <row r="30" spans="2:14" ht="15" customHeight="1" x14ac:dyDescent="0.55000000000000004">
      <c r="B30" s="72"/>
      <c r="C30" s="60"/>
      <c r="D30" s="74" t="s">
        <v>19</v>
      </c>
      <c r="E30" s="379"/>
      <c r="F30" s="379"/>
      <c r="G30" s="261">
        <v>2018100000</v>
      </c>
      <c r="H30" s="220" t="s">
        <v>260</v>
      </c>
      <c r="I30" s="46">
        <v>11.44</v>
      </c>
      <c r="J30" s="46">
        <v>2.597</v>
      </c>
      <c r="K30" s="46">
        <v>1.0649999999999999</v>
      </c>
      <c r="L30" s="46">
        <v>20.158999999999999</v>
      </c>
      <c r="M30" s="46">
        <v>4.9610000000000003</v>
      </c>
      <c r="N30" s="47">
        <v>47.718000000000004</v>
      </c>
    </row>
    <row r="31" spans="2:14" ht="15" customHeight="1" x14ac:dyDescent="0.55000000000000004">
      <c r="B31" s="72"/>
      <c r="C31" s="60"/>
      <c r="D31" s="74" t="s">
        <v>21</v>
      </c>
      <c r="E31" s="379"/>
      <c r="F31" s="379"/>
      <c r="G31" s="261">
        <v>2018100000</v>
      </c>
      <c r="H31" s="220" t="s">
        <v>261</v>
      </c>
      <c r="I31" s="46">
        <v>6.7030000000000003</v>
      </c>
      <c r="J31" s="46">
        <v>2.25</v>
      </c>
      <c r="K31" s="46">
        <v>1.0900000000000001</v>
      </c>
      <c r="L31" s="46">
        <v>33.997</v>
      </c>
      <c r="M31" s="46">
        <v>2.9409999999999998</v>
      </c>
      <c r="N31" s="47">
        <v>25.260999999999999</v>
      </c>
    </row>
    <row r="32" spans="2:14" ht="15" customHeight="1" x14ac:dyDescent="0.55000000000000004">
      <c r="B32" s="75"/>
      <c r="C32" s="66"/>
      <c r="D32" s="76" t="s">
        <v>31</v>
      </c>
      <c r="E32" s="380"/>
      <c r="F32" s="380"/>
      <c r="G32" s="262">
        <v>2018100000</v>
      </c>
      <c r="H32" s="221" t="s">
        <v>262</v>
      </c>
      <c r="I32" s="77">
        <v>12.241</v>
      </c>
      <c r="J32" s="77">
        <v>5.0209999999999999</v>
      </c>
      <c r="K32" s="77">
        <v>1.258</v>
      </c>
      <c r="L32" s="77">
        <v>48.292999999999999</v>
      </c>
      <c r="M32" s="77">
        <v>2.0710000000000002</v>
      </c>
      <c r="N32" s="78">
        <v>47.737000000000002</v>
      </c>
    </row>
    <row r="33" spans="2:14" ht="15" customHeight="1" x14ac:dyDescent="0.55000000000000004">
      <c r="B33" s="755" t="s">
        <v>167</v>
      </c>
      <c r="C33" s="70" t="s">
        <v>227</v>
      </c>
      <c r="D33" s="71"/>
      <c r="E33" s="71"/>
      <c r="F33" s="71"/>
      <c r="G33" s="259">
        <v>2019100000</v>
      </c>
      <c r="H33" s="822" t="s">
        <v>285</v>
      </c>
      <c r="I33" s="42">
        <v>7.3479999999999999</v>
      </c>
      <c r="J33" s="42">
        <v>3.556</v>
      </c>
      <c r="K33" s="42">
        <v>1.0509999999999999</v>
      </c>
      <c r="L33" s="42">
        <v>43.804000000000002</v>
      </c>
      <c r="M33" s="42">
        <v>2.2829999999999999</v>
      </c>
      <c r="N33" s="43">
        <v>24.844999999999999</v>
      </c>
    </row>
    <row r="34" spans="2:14" ht="15" customHeight="1" x14ac:dyDescent="0.55000000000000004">
      <c r="B34" s="72"/>
      <c r="C34" s="60"/>
      <c r="D34" s="73" t="s">
        <v>5</v>
      </c>
      <c r="E34" s="378"/>
      <c r="F34" s="378"/>
      <c r="G34" s="260">
        <v>2019100000</v>
      </c>
      <c r="H34" s="219" t="s">
        <v>264</v>
      </c>
      <c r="I34" s="44">
        <v>13.275</v>
      </c>
      <c r="J34" s="44">
        <v>4.8310000000000004</v>
      </c>
      <c r="K34" s="44">
        <v>1.2589999999999999</v>
      </c>
      <c r="L34" s="44">
        <v>41.622999999999998</v>
      </c>
      <c r="M34" s="44">
        <v>2.403</v>
      </c>
      <c r="N34" s="45">
        <v>26.126000000000001</v>
      </c>
    </row>
    <row r="35" spans="2:14" ht="15" customHeight="1" x14ac:dyDescent="0.55000000000000004">
      <c r="B35" s="72"/>
      <c r="C35" s="60"/>
      <c r="D35" s="74" t="s">
        <v>7</v>
      </c>
      <c r="E35" s="379"/>
      <c r="F35" s="379"/>
      <c r="G35" s="261">
        <v>2019100000</v>
      </c>
      <c r="H35" s="212" t="s">
        <v>265</v>
      </c>
      <c r="I35" s="46">
        <v>7.7089999999999996</v>
      </c>
      <c r="J35" s="46">
        <v>4.1379999999999999</v>
      </c>
      <c r="K35" s="46">
        <v>0.98599999999999999</v>
      </c>
      <c r="L35" s="46">
        <v>46.857999999999997</v>
      </c>
      <c r="M35" s="46">
        <v>2.1339999999999999</v>
      </c>
      <c r="N35" s="47">
        <v>29.018999999999998</v>
      </c>
    </row>
    <row r="36" spans="2:14" ht="15" customHeight="1" x14ac:dyDescent="0.55000000000000004">
      <c r="B36" s="72"/>
      <c r="C36" s="60"/>
      <c r="D36" s="74" t="s">
        <v>9</v>
      </c>
      <c r="E36" s="379"/>
      <c r="F36" s="379"/>
      <c r="G36" s="261">
        <v>2019100000</v>
      </c>
      <c r="H36" s="212" t="s">
        <v>266</v>
      </c>
      <c r="I36" s="46">
        <v>9.7360000000000007</v>
      </c>
      <c r="J36" s="46">
        <v>5.359</v>
      </c>
      <c r="K36" s="46">
        <v>1.04</v>
      </c>
      <c r="L36" s="46">
        <v>56.86</v>
      </c>
      <c r="M36" s="46">
        <v>1.7589999999999999</v>
      </c>
      <c r="N36" s="47">
        <v>40.747999999999998</v>
      </c>
    </row>
    <row r="37" spans="2:14" ht="15" customHeight="1" x14ac:dyDescent="0.55000000000000004">
      <c r="B37" s="72"/>
      <c r="C37" s="60"/>
      <c r="D37" s="74" t="s">
        <v>11</v>
      </c>
      <c r="E37" s="379"/>
      <c r="F37" s="379"/>
      <c r="G37" s="261">
        <v>2019100000</v>
      </c>
      <c r="H37" s="212" t="s">
        <v>267</v>
      </c>
      <c r="I37" s="46">
        <v>9.8710000000000004</v>
      </c>
      <c r="J37" s="46">
        <v>3.097</v>
      </c>
      <c r="K37" s="46">
        <v>1.1910000000000001</v>
      </c>
      <c r="L37" s="46">
        <v>35.073999999999998</v>
      </c>
      <c r="M37" s="46">
        <v>2.851</v>
      </c>
      <c r="N37" s="47">
        <v>40.656999999999996</v>
      </c>
    </row>
    <row r="38" spans="2:14" ht="15" customHeight="1" x14ac:dyDescent="0.55000000000000004">
      <c r="B38" s="72"/>
      <c r="C38" s="60"/>
      <c r="D38" s="74" t="s">
        <v>13</v>
      </c>
      <c r="E38" s="379"/>
      <c r="F38" s="379"/>
      <c r="G38" s="261">
        <v>2019100000</v>
      </c>
      <c r="H38" s="212" t="s">
        <v>268</v>
      </c>
      <c r="I38" s="46">
        <v>4.7350000000000003</v>
      </c>
      <c r="J38" s="46">
        <v>1.861</v>
      </c>
      <c r="K38" s="46">
        <v>1.7809999999999999</v>
      </c>
      <c r="L38" s="46">
        <v>39.360999999999997</v>
      </c>
      <c r="M38" s="46">
        <v>2.5409999999999999</v>
      </c>
      <c r="N38" s="47">
        <v>10.268000000000001</v>
      </c>
    </row>
    <row r="39" spans="2:14" ht="15" customHeight="1" x14ac:dyDescent="0.55000000000000004">
      <c r="B39" s="72"/>
      <c r="C39" s="60"/>
      <c r="D39" s="74" t="s">
        <v>15</v>
      </c>
      <c r="E39" s="379"/>
      <c r="F39" s="379"/>
      <c r="G39" s="261">
        <v>2019100000</v>
      </c>
      <c r="H39" s="212" t="s">
        <v>269</v>
      </c>
      <c r="I39" s="46">
        <v>7.1619999999999999</v>
      </c>
      <c r="J39" s="46">
        <v>1.488</v>
      </c>
      <c r="K39" s="46">
        <v>1.8480000000000001</v>
      </c>
      <c r="L39" s="46">
        <v>32.756</v>
      </c>
      <c r="M39" s="46">
        <v>3.0529999999999999</v>
      </c>
      <c r="N39" s="47">
        <v>19.920000000000002</v>
      </c>
    </row>
    <row r="40" spans="2:14" ht="15" customHeight="1" x14ac:dyDescent="0.55000000000000004">
      <c r="B40" s="72"/>
      <c r="C40" s="60"/>
      <c r="D40" s="74" t="s">
        <v>16</v>
      </c>
      <c r="E40" s="379"/>
      <c r="F40" s="379"/>
      <c r="G40" s="261">
        <v>2019100000</v>
      </c>
      <c r="H40" s="212" t="s">
        <v>270</v>
      </c>
      <c r="I40" s="46">
        <v>6.8159999999999998</v>
      </c>
      <c r="J40" s="46">
        <v>7.625</v>
      </c>
      <c r="K40" s="46">
        <v>0.32500000000000001</v>
      </c>
      <c r="L40" s="46">
        <v>35.874000000000002</v>
      </c>
      <c r="M40" s="46">
        <v>2.7879999999999998</v>
      </c>
      <c r="N40" s="47">
        <v>34.78</v>
      </c>
    </row>
    <row r="41" spans="2:14" ht="15" customHeight="1" x14ac:dyDescent="0.55000000000000004">
      <c r="B41" s="72"/>
      <c r="C41" s="60"/>
      <c r="D41" s="74" t="s">
        <v>17</v>
      </c>
      <c r="E41" s="379"/>
      <c r="F41" s="379"/>
      <c r="G41" s="261">
        <v>2019100000</v>
      </c>
      <c r="H41" s="220" t="s">
        <v>271</v>
      </c>
      <c r="I41" s="46">
        <v>4.2629999999999999</v>
      </c>
      <c r="J41" s="46">
        <v>13.823</v>
      </c>
      <c r="K41" s="46">
        <v>0.24399999999999999</v>
      </c>
      <c r="L41" s="46">
        <v>76.477000000000004</v>
      </c>
      <c r="M41" s="46">
        <v>1.3080000000000001</v>
      </c>
      <c r="N41" s="47">
        <v>47.668999999999997</v>
      </c>
    </row>
    <row r="42" spans="2:14" ht="15" customHeight="1" x14ac:dyDescent="0.55000000000000004">
      <c r="B42" s="72"/>
      <c r="C42" s="60"/>
      <c r="D42" s="74" t="s">
        <v>19</v>
      </c>
      <c r="E42" s="379"/>
      <c r="F42" s="379"/>
      <c r="G42" s="261">
        <v>2019100000</v>
      </c>
      <c r="H42" s="220" t="s">
        <v>272</v>
      </c>
      <c r="I42" s="46">
        <v>8.1460000000000008</v>
      </c>
      <c r="J42" s="46">
        <v>1.5529999999999999</v>
      </c>
      <c r="K42" s="46">
        <v>1.0369999999999999</v>
      </c>
      <c r="L42" s="46">
        <v>16.434999999999999</v>
      </c>
      <c r="M42" s="46">
        <v>6.0839999999999996</v>
      </c>
      <c r="N42" s="47">
        <v>46.206000000000003</v>
      </c>
    </row>
    <row r="43" spans="2:14" ht="15" customHeight="1" x14ac:dyDescent="0.55000000000000004">
      <c r="B43" s="72"/>
      <c r="C43" s="60"/>
      <c r="D43" s="74" t="s">
        <v>21</v>
      </c>
      <c r="E43" s="379"/>
      <c r="F43" s="379"/>
      <c r="G43" s="261">
        <v>2019100000</v>
      </c>
      <c r="H43" s="220" t="s">
        <v>273</v>
      </c>
      <c r="I43" s="46">
        <v>6.9139999999999997</v>
      </c>
      <c r="J43" s="46">
        <v>3.4489999999999998</v>
      </c>
      <c r="K43" s="46">
        <v>0.997</v>
      </c>
      <c r="L43" s="46">
        <v>38.438000000000002</v>
      </c>
      <c r="M43" s="46">
        <v>2.6019999999999999</v>
      </c>
      <c r="N43" s="47">
        <v>25.760999999999999</v>
      </c>
    </row>
    <row r="44" spans="2:14" ht="15" customHeight="1" thickBot="1" x14ac:dyDescent="0.6">
      <c r="B44" s="75"/>
      <c r="C44" s="75"/>
      <c r="D44" s="76" t="s">
        <v>31</v>
      </c>
      <c r="E44" s="380"/>
      <c r="F44" s="392"/>
      <c r="G44" s="781">
        <v>2019100000</v>
      </c>
      <c r="H44" s="782" t="s">
        <v>274</v>
      </c>
      <c r="I44" s="48">
        <v>9.4629999999999992</v>
      </c>
      <c r="J44" s="48">
        <v>3.98</v>
      </c>
      <c r="K44" s="48">
        <v>1.228</v>
      </c>
      <c r="L44" s="48">
        <v>46.679000000000002</v>
      </c>
      <c r="M44" s="48">
        <v>2.1419999999999999</v>
      </c>
      <c r="N44" s="49">
        <v>47.395000000000003</v>
      </c>
    </row>
    <row r="45" spans="2:14" ht="15" customHeight="1" thickTop="1" x14ac:dyDescent="0.55000000000000004">
      <c r="B45" s="248" t="s">
        <v>501</v>
      </c>
      <c r="C45" s="823"/>
      <c r="D45" s="823"/>
      <c r="E45" s="823"/>
      <c r="F45" s="823"/>
      <c r="G45" s="823"/>
      <c r="H45" s="823"/>
      <c r="I45" s="823"/>
      <c r="J45" s="823"/>
      <c r="K45" s="823"/>
      <c r="L45" s="823"/>
      <c r="M45" s="823"/>
      <c r="N45" s="823"/>
    </row>
    <row r="46" spans="2:14" ht="15" customHeight="1" x14ac:dyDescent="0.55000000000000004">
      <c r="B46" s="248" t="s">
        <v>170</v>
      </c>
      <c r="C46" s="823"/>
      <c r="D46" s="823"/>
      <c r="E46" s="823"/>
      <c r="F46" s="823"/>
      <c r="G46" s="823"/>
      <c r="H46" s="823"/>
      <c r="I46" s="823"/>
      <c r="J46" s="823"/>
      <c r="K46" s="823"/>
      <c r="L46" s="823"/>
      <c r="M46" s="823"/>
      <c r="N46" s="823"/>
    </row>
    <row r="47" spans="2:14" ht="15" customHeight="1" x14ac:dyDescent="0.55000000000000004">
      <c r="B47" s="248" t="s">
        <v>80</v>
      </c>
      <c r="C47" s="823"/>
      <c r="D47" s="823"/>
      <c r="E47" s="823"/>
      <c r="F47" s="823"/>
      <c r="G47" s="823"/>
      <c r="H47" s="823"/>
      <c r="I47" s="823"/>
      <c r="J47" s="823"/>
      <c r="K47" s="823"/>
      <c r="L47" s="823"/>
      <c r="M47" s="823"/>
      <c r="N47" s="823"/>
    </row>
    <row r="48" spans="2:14" ht="15" customHeight="1" x14ac:dyDescent="0.2">
      <c r="B48" s="248" t="s">
        <v>81</v>
      </c>
    </row>
    <row r="49" spans="1:14" ht="15" customHeight="1" thickBot="1" x14ac:dyDescent="0.25">
      <c r="B49" s="248" t="s">
        <v>502</v>
      </c>
    </row>
    <row r="50" spans="1:14" ht="15" customHeight="1" thickTop="1" thickBot="1" x14ac:dyDescent="0.25">
      <c r="B50" s="192"/>
      <c r="C50" s="193" t="s">
        <v>166</v>
      </c>
    </row>
    <row r="51" spans="1:14" ht="15" customHeight="1" thickTop="1" x14ac:dyDescent="0.2">
      <c r="N51" s="225"/>
    </row>
    <row r="52" spans="1:14" ht="15" customHeight="1" x14ac:dyDescent="0.2">
      <c r="B52" s="483" t="s">
        <v>665</v>
      </c>
      <c r="N52" s="225"/>
    </row>
    <row r="53" spans="1:14" ht="15" customHeight="1" x14ac:dyDescent="0.55000000000000004">
      <c r="B53" s="317" t="s">
        <v>654</v>
      </c>
      <c r="C53" s="318"/>
      <c r="D53" s="318"/>
      <c r="E53" s="318"/>
      <c r="F53" s="319"/>
      <c r="G53" s="317" t="s">
        <v>290</v>
      </c>
      <c r="H53" s="319"/>
      <c r="I53" s="777" t="s">
        <v>664</v>
      </c>
      <c r="J53" s="244"/>
      <c r="K53" s="244"/>
      <c r="L53" s="244"/>
      <c r="M53" s="244"/>
      <c r="N53" s="245"/>
    </row>
    <row r="54" spans="1:14" ht="15" customHeight="1" x14ac:dyDescent="0.55000000000000004">
      <c r="B54" s="317" t="s">
        <v>291</v>
      </c>
      <c r="C54" s="318"/>
      <c r="D54" s="318"/>
      <c r="E54" s="318"/>
      <c r="F54" s="319"/>
      <c r="G54" s="324" t="s">
        <v>292</v>
      </c>
      <c r="H54" s="319"/>
      <c r="I54" s="42">
        <v>-3.6179999999999999</v>
      </c>
      <c r="J54" s="244"/>
      <c r="K54" s="244"/>
      <c r="L54" s="244"/>
      <c r="M54" s="244"/>
      <c r="N54" s="246"/>
    </row>
    <row r="55" spans="1:14" ht="15" customHeight="1" x14ac:dyDescent="0.55000000000000004">
      <c r="B55" s="317" t="s">
        <v>293</v>
      </c>
      <c r="C55" s="318"/>
      <c r="D55" s="318"/>
      <c r="E55" s="318"/>
      <c r="F55" s="319"/>
      <c r="G55" s="324" t="s">
        <v>294</v>
      </c>
      <c r="H55" s="319"/>
      <c r="I55" s="42">
        <v>-0.08</v>
      </c>
      <c r="J55" s="244"/>
      <c r="K55" s="244"/>
      <c r="L55" s="244"/>
      <c r="M55" s="244"/>
      <c r="N55" s="246"/>
    </row>
    <row r="56" spans="1:14" ht="15" customHeight="1" x14ac:dyDescent="0.55000000000000004">
      <c r="A56" s="247"/>
      <c r="B56" s="317" t="s">
        <v>295</v>
      </c>
      <c r="C56" s="318"/>
      <c r="D56" s="318"/>
      <c r="E56" s="318"/>
      <c r="F56" s="319"/>
      <c r="G56" s="324" t="s">
        <v>296</v>
      </c>
      <c r="H56" s="319"/>
      <c r="I56" s="42">
        <v>-9.6000000000000002E-2</v>
      </c>
      <c r="J56" s="244"/>
      <c r="K56" s="244"/>
      <c r="L56" s="244"/>
      <c r="M56" s="244"/>
      <c r="N56" s="246"/>
    </row>
    <row r="57" spans="1:14" ht="15" customHeight="1" x14ac:dyDescent="0.55000000000000004">
      <c r="B57" s="317" t="s">
        <v>297</v>
      </c>
      <c r="C57" s="318"/>
      <c r="D57" s="318"/>
      <c r="E57" s="318"/>
      <c r="F57" s="319"/>
      <c r="G57" s="324" t="s">
        <v>298</v>
      </c>
      <c r="H57" s="319"/>
      <c r="I57" s="42">
        <v>2.3820000000000001</v>
      </c>
      <c r="J57" s="244"/>
      <c r="K57" s="244"/>
      <c r="L57" s="244"/>
      <c r="M57" s="244"/>
      <c r="N57" s="246"/>
    </row>
    <row r="58" spans="1:14" ht="15" customHeight="1" x14ac:dyDescent="0.55000000000000004">
      <c r="B58" s="317" t="s">
        <v>299</v>
      </c>
      <c r="C58" s="318"/>
      <c r="D58" s="318"/>
      <c r="E58" s="318"/>
      <c r="F58" s="319"/>
      <c r="G58" s="324" t="s">
        <v>300</v>
      </c>
      <c r="H58" s="319"/>
      <c r="I58" s="42">
        <v>-0.13100000000000001</v>
      </c>
      <c r="J58" s="244"/>
      <c r="K58" s="244"/>
      <c r="L58" s="244"/>
      <c r="M58" s="244"/>
      <c r="N58" s="246"/>
    </row>
    <row r="59" spans="1:14" ht="15" customHeight="1" x14ac:dyDescent="0.55000000000000004">
      <c r="B59" s="317" t="s">
        <v>301</v>
      </c>
      <c r="C59" s="318"/>
      <c r="D59" s="318"/>
      <c r="E59" s="318"/>
      <c r="F59" s="319"/>
      <c r="G59" s="324" t="s">
        <v>302</v>
      </c>
      <c r="H59" s="319"/>
      <c r="I59" s="42">
        <v>0.39200000000000002</v>
      </c>
      <c r="J59" s="244"/>
      <c r="K59" s="244"/>
      <c r="L59" s="244"/>
      <c r="M59" s="244"/>
      <c r="N59" s="246"/>
    </row>
    <row r="61" spans="1:14" ht="15" customHeight="1" x14ac:dyDescent="0.55000000000000004">
      <c r="B61" s="237"/>
      <c r="C61" s="237"/>
      <c r="D61" s="237"/>
      <c r="E61" s="237"/>
      <c r="F61" s="237"/>
      <c r="G61" s="237"/>
      <c r="H61" s="237"/>
      <c r="I61" s="237"/>
      <c r="J61" s="237"/>
      <c r="K61" s="237"/>
      <c r="L61" s="237"/>
      <c r="M61" s="237"/>
      <c r="N61" s="237"/>
    </row>
    <row r="62" spans="1:14" ht="15.65" customHeight="1" x14ac:dyDescent="0.55000000000000004">
      <c r="B62" s="237"/>
      <c r="C62" s="237"/>
      <c r="D62" s="237"/>
      <c r="E62" s="237"/>
      <c r="F62" s="237"/>
      <c r="G62" s="237"/>
      <c r="H62" s="237"/>
      <c r="I62" s="237"/>
      <c r="J62" s="237"/>
      <c r="K62" s="237"/>
      <c r="L62" s="237"/>
      <c r="M62" s="237"/>
      <c r="N62" s="237"/>
    </row>
    <row r="63" spans="1:14" ht="15" customHeight="1" x14ac:dyDescent="0.55000000000000004">
      <c r="B63" s="237"/>
      <c r="C63" s="237"/>
      <c r="D63" s="237"/>
      <c r="E63" s="237"/>
      <c r="F63" s="237"/>
      <c r="G63" s="237"/>
      <c r="H63" s="237"/>
      <c r="I63" s="237"/>
      <c r="J63" s="237"/>
      <c r="K63" s="237"/>
      <c r="L63" s="237"/>
      <c r="M63" s="237"/>
      <c r="N63" s="237"/>
    </row>
    <row r="64" spans="1:14" ht="15" customHeight="1" x14ac:dyDescent="0.55000000000000004">
      <c r="B64" s="237"/>
      <c r="C64" s="237"/>
      <c r="D64" s="237"/>
      <c r="E64" s="237"/>
      <c r="F64" s="237"/>
      <c r="G64" s="237"/>
      <c r="H64" s="237"/>
      <c r="I64" s="237"/>
      <c r="J64" s="237"/>
      <c r="K64" s="237"/>
      <c r="L64" s="237"/>
      <c r="M64" s="237"/>
      <c r="N64" s="237"/>
    </row>
  </sheetData>
  <phoneticPr fontId="4"/>
  <conditionalFormatting sqref="I9:N44">
    <cfRule type="cellIs" dxfId="22" priority="1" operator="lessThan">
      <formula>0</formula>
    </cfRule>
  </conditionalFormatting>
  <pageMargins left="0.23622047244094491" right="0.27559055118110237" top="0.55118110236220474" bottom="0.47244094488188981" header="0.35433070866141736" footer="0.23622047244094491"/>
  <pageSetup paperSize="8" scale="80" firstPageNumber="27" orientation="landscape" r:id="rId1"/>
  <headerFooter scaleWithDoc="0" alignWithMargins="0">
    <oddHeader>&amp;R&amp;"ＭＳ 明朝,標準"&amp;P</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0DF9AB-CCA2-4B81-BB7F-FDB75F37D4F1}">
  <sheetPr codeName="Sheet32"/>
  <dimension ref="B1:Y25"/>
  <sheetViews>
    <sheetView zoomScaleNormal="100" workbookViewId="0"/>
  </sheetViews>
  <sheetFormatPr defaultColWidth="9" defaultRowHeight="15" customHeight="1" x14ac:dyDescent="0.2"/>
  <cols>
    <col min="1" max="1" width="2.58203125" style="454" customWidth="1"/>
    <col min="2" max="2" width="2.08203125" style="454" customWidth="1"/>
    <col min="3" max="3" width="26.5" style="454" customWidth="1"/>
    <col min="4" max="7" width="1.83203125" style="454" customWidth="1"/>
    <col min="8" max="8" width="34.08203125" style="454" customWidth="1"/>
    <col min="9" max="24" width="11.58203125" style="454" customWidth="1"/>
    <col min="25" max="16384" width="9" style="454"/>
  </cols>
  <sheetData>
    <row r="1" spans="2:25" ht="15" customHeight="1" x14ac:dyDescent="0.2">
      <c r="B1" s="448" t="s">
        <v>446</v>
      </c>
    </row>
    <row r="2" spans="2:25" ht="15.65" customHeight="1" x14ac:dyDescent="0.2">
      <c r="C2" s="455" t="s">
        <v>653</v>
      </c>
      <c r="D2" s="483"/>
      <c r="E2" s="483"/>
      <c r="F2" s="483"/>
      <c r="G2" s="483"/>
      <c r="H2" s="483"/>
      <c r="I2" s="455"/>
    </row>
    <row r="3" spans="2:25" ht="15.65" customHeight="1" x14ac:dyDescent="0.2">
      <c r="B3" s="464" t="s">
        <v>448</v>
      </c>
      <c r="C3" s="463"/>
      <c r="D3" s="463"/>
      <c r="E3" s="463"/>
      <c r="F3" s="463"/>
      <c r="G3" s="476"/>
      <c r="H3" s="463" t="s">
        <v>93</v>
      </c>
      <c r="I3" s="767" t="s">
        <v>530</v>
      </c>
      <c r="J3" s="477"/>
      <c r="K3" s="477"/>
      <c r="L3" s="477"/>
      <c r="M3" s="478"/>
      <c r="N3" s="767" t="s">
        <v>148</v>
      </c>
      <c r="O3" s="477"/>
      <c r="P3" s="477"/>
      <c r="Q3" s="477"/>
      <c r="R3" s="478"/>
      <c r="S3" s="767" t="s">
        <v>449</v>
      </c>
      <c r="T3" s="477"/>
      <c r="U3" s="477"/>
      <c r="V3" s="477"/>
      <c r="W3" s="477"/>
      <c r="X3" s="478"/>
    </row>
    <row r="4" spans="2:25" ht="15.65" customHeight="1" x14ac:dyDescent="0.2">
      <c r="B4" s="479"/>
      <c r="C4" s="480"/>
      <c r="D4" s="480"/>
      <c r="E4" s="480"/>
      <c r="F4" s="480"/>
      <c r="G4" s="481"/>
      <c r="H4" s="482"/>
      <c r="I4" s="464" t="s">
        <v>450</v>
      </c>
      <c r="J4" s="463"/>
      <c r="K4" s="463"/>
      <c r="L4" s="463"/>
      <c r="M4" s="476"/>
      <c r="N4" s="464" t="s">
        <v>450</v>
      </c>
      <c r="O4" s="463"/>
      <c r="P4" s="463"/>
      <c r="Q4" s="463"/>
      <c r="R4" s="476"/>
      <c r="S4" s="464" t="s">
        <v>450</v>
      </c>
      <c r="T4" s="463"/>
      <c r="U4" s="463"/>
      <c r="V4" s="463"/>
      <c r="W4" s="476"/>
      <c r="X4" s="11" t="s">
        <v>451</v>
      </c>
    </row>
    <row r="5" spans="2:25" ht="15.65" customHeight="1" thickBot="1" x14ac:dyDescent="0.25">
      <c r="B5" s="479"/>
      <c r="C5" s="480"/>
      <c r="D5" s="480"/>
      <c r="E5" s="480"/>
      <c r="F5" s="480"/>
      <c r="G5" s="481"/>
      <c r="H5" s="482"/>
      <c r="I5" s="479" t="s">
        <v>452</v>
      </c>
      <c r="J5" s="11" t="s">
        <v>453</v>
      </c>
      <c r="K5" s="11" t="s">
        <v>454</v>
      </c>
      <c r="L5" s="11" t="s">
        <v>455</v>
      </c>
      <c r="M5" s="11" t="s">
        <v>456</v>
      </c>
      <c r="N5" s="479" t="s">
        <v>452</v>
      </c>
      <c r="O5" s="11" t="s">
        <v>453</v>
      </c>
      <c r="P5" s="11" t="s">
        <v>454</v>
      </c>
      <c r="Q5" s="11" t="s">
        <v>455</v>
      </c>
      <c r="R5" s="11" t="s">
        <v>456</v>
      </c>
      <c r="S5" s="479" t="s">
        <v>452</v>
      </c>
      <c r="T5" s="11" t="s">
        <v>453</v>
      </c>
      <c r="U5" s="11" t="s">
        <v>454</v>
      </c>
      <c r="V5" s="11" t="s">
        <v>455</v>
      </c>
      <c r="W5" s="11" t="s">
        <v>456</v>
      </c>
      <c r="X5" s="16"/>
    </row>
    <row r="6" spans="2:25" ht="15.65" customHeight="1" thickTop="1" x14ac:dyDescent="0.2">
      <c r="B6" s="458"/>
      <c r="C6" s="459"/>
      <c r="D6" s="459"/>
      <c r="E6" s="459"/>
      <c r="F6" s="459"/>
      <c r="G6" s="459"/>
      <c r="H6" s="634"/>
      <c r="I6" s="249">
        <v>2017100000</v>
      </c>
      <c r="J6" s="249">
        <v>2017100000</v>
      </c>
      <c r="K6" s="249">
        <v>2017100000</v>
      </c>
      <c r="L6" s="249">
        <v>2017100000</v>
      </c>
      <c r="M6" s="249">
        <v>2017100000</v>
      </c>
      <c r="N6" s="249">
        <v>2018100000</v>
      </c>
      <c r="O6" s="249">
        <v>2018100000</v>
      </c>
      <c r="P6" s="249">
        <v>2018100000</v>
      </c>
      <c r="Q6" s="249">
        <v>2018100000</v>
      </c>
      <c r="R6" s="249">
        <v>2018100000</v>
      </c>
      <c r="S6" s="249">
        <v>2019100000</v>
      </c>
      <c r="T6" s="249">
        <v>2019100000</v>
      </c>
      <c r="U6" s="249">
        <v>2019100000</v>
      </c>
      <c r="V6" s="249">
        <v>2019100000</v>
      </c>
      <c r="W6" s="249">
        <v>2019100000</v>
      </c>
      <c r="X6" s="250">
        <v>2019100000</v>
      </c>
      <c r="Y6" s="537"/>
    </row>
    <row r="7" spans="2:25" ht="15.65" customHeight="1" x14ac:dyDescent="0.2">
      <c r="B7" s="458"/>
      <c r="C7" s="459"/>
      <c r="D7" s="459"/>
      <c r="E7" s="459"/>
      <c r="F7" s="459"/>
      <c r="G7" s="459"/>
      <c r="H7" s="635" t="s">
        <v>500</v>
      </c>
      <c r="I7" s="2" t="s">
        <v>562</v>
      </c>
      <c r="J7" s="2" t="s">
        <v>457</v>
      </c>
      <c r="K7" s="2" t="s">
        <v>600</v>
      </c>
      <c r="L7" s="2" t="s">
        <v>601</v>
      </c>
      <c r="M7" s="2" t="s">
        <v>602</v>
      </c>
      <c r="N7" s="2" t="s">
        <v>563</v>
      </c>
      <c r="O7" s="2" t="s">
        <v>458</v>
      </c>
      <c r="P7" s="2" t="s">
        <v>603</v>
      </c>
      <c r="Q7" s="2" t="s">
        <v>604</v>
      </c>
      <c r="R7" s="2" t="s">
        <v>605</v>
      </c>
      <c r="S7" s="2" t="s">
        <v>564</v>
      </c>
      <c r="T7" s="2" t="s">
        <v>559</v>
      </c>
      <c r="U7" s="2" t="s">
        <v>558</v>
      </c>
      <c r="V7" s="2" t="s">
        <v>557</v>
      </c>
      <c r="W7" s="2" t="s">
        <v>556</v>
      </c>
      <c r="X7" s="18" t="s">
        <v>565</v>
      </c>
      <c r="Y7" s="537"/>
    </row>
    <row r="8" spans="2:25" ht="15.65" customHeight="1" x14ac:dyDescent="0.2">
      <c r="B8" s="458"/>
      <c r="C8" s="787"/>
      <c r="D8" s="787"/>
      <c r="E8" s="787"/>
      <c r="F8" s="787"/>
      <c r="G8" s="787"/>
      <c r="H8" s="746"/>
      <c r="I8" s="456" t="s">
        <v>96</v>
      </c>
      <c r="J8" s="456" t="s">
        <v>96</v>
      </c>
      <c r="K8" s="456" t="s">
        <v>96</v>
      </c>
      <c r="L8" s="456" t="s">
        <v>96</v>
      </c>
      <c r="M8" s="456" t="s">
        <v>96</v>
      </c>
      <c r="N8" s="456" t="s">
        <v>96</v>
      </c>
      <c r="O8" s="456" t="s">
        <v>96</v>
      </c>
      <c r="P8" s="456" t="s">
        <v>96</v>
      </c>
      <c r="Q8" s="456" t="s">
        <v>96</v>
      </c>
      <c r="R8" s="456" t="s">
        <v>96</v>
      </c>
      <c r="S8" s="456" t="s">
        <v>96</v>
      </c>
      <c r="T8" s="456" t="s">
        <v>96</v>
      </c>
      <c r="U8" s="456" t="s">
        <v>96</v>
      </c>
      <c r="V8" s="456" t="s">
        <v>96</v>
      </c>
      <c r="W8" s="456" t="s">
        <v>96</v>
      </c>
      <c r="X8" s="768" t="s">
        <v>136</v>
      </c>
      <c r="Y8" s="537"/>
    </row>
    <row r="9" spans="2:25" ht="15" customHeight="1" x14ac:dyDescent="0.2">
      <c r="B9" s="659" t="s">
        <v>539</v>
      </c>
      <c r="C9" s="660"/>
      <c r="D9" s="661"/>
      <c r="E9" s="661"/>
      <c r="F9" s="661"/>
      <c r="G9" s="661"/>
      <c r="H9" s="624" t="s">
        <v>227</v>
      </c>
      <c r="I9" s="889">
        <v>10.085000000000001</v>
      </c>
      <c r="J9" s="889">
        <v>7.92</v>
      </c>
      <c r="K9" s="889">
        <v>9.1310000000000002</v>
      </c>
      <c r="L9" s="889">
        <v>9.7309999999999999</v>
      </c>
      <c r="M9" s="889">
        <v>11.318</v>
      </c>
      <c r="N9" s="889">
        <v>10.967000000000001</v>
      </c>
      <c r="O9" s="889">
        <v>10.574999999999999</v>
      </c>
      <c r="P9" s="889">
        <v>9.1929999999999996</v>
      </c>
      <c r="Q9" s="889">
        <v>14.811</v>
      </c>
      <c r="R9" s="889">
        <v>10.212</v>
      </c>
      <c r="S9" s="889">
        <v>7.3479999999999999</v>
      </c>
      <c r="T9" s="889">
        <v>5.6059999999999999</v>
      </c>
      <c r="U9" s="889">
        <v>7.1230000000000002</v>
      </c>
      <c r="V9" s="889">
        <v>5.4459999999999997</v>
      </c>
      <c r="W9" s="889">
        <v>9.0440000000000005</v>
      </c>
      <c r="X9" s="320">
        <v>-3.6179999999999999</v>
      </c>
    </row>
    <row r="10" spans="2:25" ht="15" customHeight="1" x14ac:dyDescent="0.2">
      <c r="B10" s="662"/>
      <c r="C10" s="663" t="s">
        <v>459</v>
      </c>
      <c r="D10" s="664"/>
      <c r="E10" s="664"/>
      <c r="F10" s="664"/>
      <c r="G10" s="664"/>
      <c r="H10" s="625" t="s">
        <v>228</v>
      </c>
      <c r="I10" s="890">
        <v>13.368</v>
      </c>
      <c r="J10" s="890">
        <v>20.891999999999999</v>
      </c>
      <c r="K10" s="890">
        <v>11.015000000000001</v>
      </c>
      <c r="L10" s="890">
        <v>12.433999999999999</v>
      </c>
      <c r="M10" s="890">
        <v>13.055</v>
      </c>
      <c r="N10" s="890">
        <v>13.654999999999999</v>
      </c>
      <c r="O10" s="890">
        <v>10.89</v>
      </c>
      <c r="P10" s="890">
        <v>12.997999999999999</v>
      </c>
      <c r="Q10" s="890">
        <v>15.23</v>
      </c>
      <c r="R10" s="890">
        <v>14.446</v>
      </c>
      <c r="S10" s="890">
        <v>13.275</v>
      </c>
      <c r="T10" s="890">
        <v>21.946999999999999</v>
      </c>
      <c r="U10" s="890">
        <v>12.789</v>
      </c>
      <c r="V10" s="890">
        <v>12.629</v>
      </c>
      <c r="W10" s="890">
        <v>11.603</v>
      </c>
      <c r="X10" s="321">
        <v>-0.38</v>
      </c>
    </row>
    <row r="11" spans="2:25" ht="15" customHeight="1" x14ac:dyDescent="0.2">
      <c r="B11" s="662"/>
      <c r="C11" s="665" t="s">
        <v>460</v>
      </c>
      <c r="D11" s="666"/>
      <c r="E11" s="666"/>
      <c r="F11" s="666"/>
      <c r="G11" s="666"/>
      <c r="H11" s="214" t="s">
        <v>229</v>
      </c>
      <c r="I11" s="891">
        <v>10.212999999999999</v>
      </c>
      <c r="J11" s="891">
        <v>11.467000000000001</v>
      </c>
      <c r="K11" s="891">
        <v>11.372999999999999</v>
      </c>
      <c r="L11" s="891">
        <v>8.17</v>
      </c>
      <c r="M11" s="891">
        <v>10.499000000000001</v>
      </c>
      <c r="N11" s="891">
        <v>9.5739999999999998</v>
      </c>
      <c r="O11" s="891">
        <v>6.8390000000000004</v>
      </c>
      <c r="P11" s="891">
        <v>10.234</v>
      </c>
      <c r="Q11" s="891">
        <v>10.41</v>
      </c>
      <c r="R11" s="891">
        <v>9.4459999999999997</v>
      </c>
      <c r="S11" s="891">
        <v>7.7089999999999996</v>
      </c>
      <c r="T11" s="891">
        <v>16.202000000000002</v>
      </c>
      <c r="U11" s="891">
        <v>4.5049999999999999</v>
      </c>
      <c r="V11" s="891">
        <v>7.9240000000000004</v>
      </c>
      <c r="W11" s="891">
        <v>8.1180000000000003</v>
      </c>
      <c r="X11" s="322">
        <v>-1.865</v>
      </c>
    </row>
    <row r="12" spans="2:25" ht="15" customHeight="1" x14ac:dyDescent="0.2">
      <c r="B12" s="662"/>
      <c r="C12" s="665" t="s">
        <v>461</v>
      </c>
      <c r="D12" s="666"/>
      <c r="E12" s="666"/>
      <c r="F12" s="666"/>
      <c r="G12" s="666"/>
      <c r="H12" s="214" t="s">
        <v>230</v>
      </c>
      <c r="I12" s="891">
        <v>10.715999999999999</v>
      </c>
      <c r="J12" s="891">
        <v>24.992000000000001</v>
      </c>
      <c r="K12" s="891">
        <v>9.4849999999999994</v>
      </c>
      <c r="L12" s="891">
        <v>11.923999999999999</v>
      </c>
      <c r="M12" s="891">
        <v>10.045999999999999</v>
      </c>
      <c r="N12" s="891">
        <v>10.273999999999999</v>
      </c>
      <c r="O12" s="891">
        <v>29.899000000000001</v>
      </c>
      <c r="P12" s="891">
        <v>11.625999999999999</v>
      </c>
      <c r="Q12" s="891">
        <v>6.7930000000000001</v>
      </c>
      <c r="R12" s="891">
        <v>9.4749999999999996</v>
      </c>
      <c r="S12" s="891">
        <v>9.7360000000000007</v>
      </c>
      <c r="T12" s="891">
        <v>11.967000000000001</v>
      </c>
      <c r="U12" s="891">
        <v>12.3</v>
      </c>
      <c r="V12" s="891">
        <v>6.8129999999999997</v>
      </c>
      <c r="W12" s="891">
        <v>10.048</v>
      </c>
      <c r="X12" s="322">
        <v>-0.53800000000000003</v>
      </c>
    </row>
    <row r="13" spans="2:25" ht="15" customHeight="1" x14ac:dyDescent="0.2">
      <c r="B13" s="662"/>
      <c r="C13" s="665" t="s">
        <v>462</v>
      </c>
      <c r="D13" s="666"/>
      <c r="E13" s="666"/>
      <c r="F13" s="666"/>
      <c r="G13" s="666"/>
      <c r="H13" s="214" t="s">
        <v>231</v>
      </c>
      <c r="I13" s="891">
        <v>11.476000000000001</v>
      </c>
      <c r="J13" s="891">
        <v>28.274999999999999</v>
      </c>
      <c r="K13" s="891">
        <v>13.76</v>
      </c>
      <c r="L13" s="891">
        <v>11.234</v>
      </c>
      <c r="M13" s="891">
        <v>10.678000000000001</v>
      </c>
      <c r="N13" s="891">
        <v>11.438000000000001</v>
      </c>
      <c r="O13" s="891">
        <v>9.4960000000000004</v>
      </c>
      <c r="P13" s="891">
        <v>10.92</v>
      </c>
      <c r="Q13" s="891">
        <v>11.593</v>
      </c>
      <c r="R13" s="891">
        <v>11.561999999999999</v>
      </c>
      <c r="S13" s="891">
        <v>9.8710000000000004</v>
      </c>
      <c r="T13" s="891">
        <v>19.622</v>
      </c>
      <c r="U13" s="891">
        <v>9.0739999999999998</v>
      </c>
      <c r="V13" s="891">
        <v>7.8840000000000003</v>
      </c>
      <c r="W13" s="891">
        <v>9.8970000000000002</v>
      </c>
      <c r="X13" s="322">
        <v>-1.5669999999999999</v>
      </c>
    </row>
    <row r="14" spans="2:25" ht="15" customHeight="1" x14ac:dyDescent="0.2">
      <c r="B14" s="662"/>
      <c r="C14" s="665" t="s">
        <v>463</v>
      </c>
      <c r="D14" s="666"/>
      <c r="E14" s="666"/>
      <c r="F14" s="666"/>
      <c r="G14" s="666"/>
      <c r="H14" s="214" t="s">
        <v>232</v>
      </c>
      <c r="I14" s="891">
        <v>8.7769999999999992</v>
      </c>
      <c r="J14" s="891">
        <v>7.202</v>
      </c>
      <c r="K14" s="891">
        <v>6.7030000000000003</v>
      </c>
      <c r="L14" s="891">
        <v>9.6349999999999998</v>
      </c>
      <c r="M14" s="891">
        <v>9.8550000000000004</v>
      </c>
      <c r="N14" s="891">
        <v>11.019</v>
      </c>
      <c r="O14" s="891">
        <v>24.745000000000001</v>
      </c>
      <c r="P14" s="891">
        <v>8.218</v>
      </c>
      <c r="Q14" s="891">
        <v>7.9240000000000004</v>
      </c>
      <c r="R14" s="891">
        <v>10.367000000000001</v>
      </c>
      <c r="S14" s="891">
        <v>4.7350000000000003</v>
      </c>
      <c r="T14" s="891">
        <v>5.9180000000000001</v>
      </c>
      <c r="U14" s="891">
        <v>5.4690000000000003</v>
      </c>
      <c r="V14" s="895" t="s">
        <v>666</v>
      </c>
      <c r="W14" s="891">
        <v>9.7260000000000009</v>
      </c>
      <c r="X14" s="322">
        <v>-6.2839999999999998</v>
      </c>
    </row>
    <row r="15" spans="2:25" ht="15" customHeight="1" x14ac:dyDescent="0.2">
      <c r="B15" s="662"/>
      <c r="C15" s="665" t="s">
        <v>464</v>
      </c>
      <c r="D15" s="666"/>
      <c r="E15" s="666"/>
      <c r="F15" s="666"/>
      <c r="G15" s="666"/>
      <c r="H15" s="214" t="s">
        <v>233</v>
      </c>
      <c r="I15" s="891">
        <v>15.215999999999999</v>
      </c>
      <c r="J15" s="891">
        <v>10.122999999999999</v>
      </c>
      <c r="K15" s="891">
        <v>9.0920000000000005</v>
      </c>
      <c r="L15" s="891">
        <v>15.986000000000001</v>
      </c>
      <c r="M15" s="891">
        <v>18.405999999999999</v>
      </c>
      <c r="N15" s="891">
        <v>7.9969999999999999</v>
      </c>
      <c r="O15" s="891">
        <v>15.815</v>
      </c>
      <c r="P15" s="891">
        <v>5.97</v>
      </c>
      <c r="Q15" s="891">
        <v>6.32</v>
      </c>
      <c r="R15" s="891">
        <v>7.718</v>
      </c>
      <c r="S15" s="891">
        <v>7.1619999999999999</v>
      </c>
      <c r="T15" s="891">
        <v>1.946</v>
      </c>
      <c r="U15" s="891">
        <v>6.375</v>
      </c>
      <c r="V15" s="891">
        <v>6.7759999999999998</v>
      </c>
      <c r="W15" s="891">
        <v>8.7050000000000001</v>
      </c>
      <c r="X15" s="322">
        <v>-0.83499999999999996</v>
      </c>
    </row>
    <row r="16" spans="2:25" ht="15" customHeight="1" x14ac:dyDescent="0.2">
      <c r="B16" s="662"/>
      <c r="C16" s="665" t="s">
        <v>465</v>
      </c>
      <c r="D16" s="666"/>
      <c r="E16" s="666"/>
      <c r="F16" s="666"/>
      <c r="G16" s="666"/>
      <c r="H16" s="214" t="s">
        <v>234</v>
      </c>
      <c r="I16" s="891">
        <v>6.6769999999999996</v>
      </c>
      <c r="J16" s="891">
        <v>3.92</v>
      </c>
      <c r="K16" s="891">
        <v>9.2100000000000009</v>
      </c>
      <c r="L16" s="891">
        <v>7.6379999999999999</v>
      </c>
      <c r="M16" s="891">
        <v>10.061</v>
      </c>
      <c r="N16" s="891">
        <v>14.276</v>
      </c>
      <c r="O16" s="891">
        <v>8.11</v>
      </c>
      <c r="P16" s="891">
        <v>7.7850000000000001</v>
      </c>
      <c r="Q16" s="891">
        <v>38.929000000000002</v>
      </c>
      <c r="R16" s="891">
        <v>8.6240000000000006</v>
      </c>
      <c r="S16" s="891">
        <v>6.8159999999999998</v>
      </c>
      <c r="T16" s="891">
        <v>6.3070000000000004</v>
      </c>
      <c r="U16" s="891">
        <v>6.1210000000000004</v>
      </c>
      <c r="V16" s="891">
        <v>7.15</v>
      </c>
      <c r="W16" s="891">
        <v>7.8819999999999997</v>
      </c>
      <c r="X16" s="322">
        <v>-7.46</v>
      </c>
    </row>
    <row r="17" spans="2:24" ht="15" customHeight="1" x14ac:dyDescent="0.2">
      <c r="B17" s="662"/>
      <c r="C17" s="665" t="s">
        <v>466</v>
      </c>
      <c r="D17" s="666"/>
      <c r="E17" s="666"/>
      <c r="F17" s="666"/>
      <c r="G17" s="666"/>
      <c r="H17" s="214" t="s">
        <v>235</v>
      </c>
      <c r="I17" s="891">
        <v>7.1079999999999997</v>
      </c>
      <c r="J17" s="891">
        <v>5.7709999999999999</v>
      </c>
      <c r="K17" s="891">
        <v>6.3289999999999997</v>
      </c>
      <c r="L17" s="891">
        <v>6.27</v>
      </c>
      <c r="M17" s="891">
        <v>12.561999999999999</v>
      </c>
      <c r="N17" s="891">
        <v>6.7229999999999999</v>
      </c>
      <c r="O17" s="891">
        <v>4.4240000000000004</v>
      </c>
      <c r="P17" s="891">
        <v>5.4820000000000002</v>
      </c>
      <c r="Q17" s="891">
        <v>8.4450000000000003</v>
      </c>
      <c r="R17" s="891">
        <v>13.988</v>
      </c>
      <c r="S17" s="891">
        <v>4.2629999999999999</v>
      </c>
      <c r="T17" s="891">
        <v>3.3849999999999998</v>
      </c>
      <c r="U17" s="891">
        <v>4.516</v>
      </c>
      <c r="V17" s="891">
        <v>8.9410000000000007</v>
      </c>
      <c r="W17" s="891">
        <v>12.284000000000001</v>
      </c>
      <c r="X17" s="322">
        <v>-2.46</v>
      </c>
    </row>
    <row r="18" spans="2:24" ht="15" customHeight="1" x14ac:dyDescent="0.2">
      <c r="B18" s="662"/>
      <c r="C18" s="665" t="s">
        <v>467</v>
      </c>
      <c r="D18" s="666"/>
      <c r="E18" s="666"/>
      <c r="F18" s="666"/>
      <c r="G18" s="666"/>
      <c r="H18" s="214" t="s">
        <v>236</v>
      </c>
      <c r="I18" s="891">
        <v>13.467000000000001</v>
      </c>
      <c r="J18" s="895" t="s">
        <v>666</v>
      </c>
      <c r="K18" s="891">
        <v>5.8380000000000001</v>
      </c>
      <c r="L18" s="891">
        <v>8.8179999999999996</v>
      </c>
      <c r="M18" s="891">
        <v>13.577</v>
      </c>
      <c r="N18" s="891">
        <v>11.44</v>
      </c>
      <c r="O18" s="891">
        <v>24.756</v>
      </c>
      <c r="P18" s="891">
        <v>11.936</v>
      </c>
      <c r="Q18" s="891">
        <v>3.1320000000000001</v>
      </c>
      <c r="R18" s="891">
        <v>11.159000000000001</v>
      </c>
      <c r="S18" s="891">
        <v>8.1460000000000008</v>
      </c>
      <c r="T18" s="895" t="s">
        <v>666</v>
      </c>
      <c r="U18" s="895" t="s">
        <v>666</v>
      </c>
      <c r="V18" s="891">
        <v>3.32</v>
      </c>
      <c r="W18" s="891">
        <v>8.9009999999999998</v>
      </c>
      <c r="X18" s="322">
        <v>-3.294</v>
      </c>
    </row>
    <row r="19" spans="2:24" ht="15" customHeight="1" x14ac:dyDescent="0.2">
      <c r="B19" s="662"/>
      <c r="C19" s="665" t="s">
        <v>468</v>
      </c>
      <c r="D19" s="666"/>
      <c r="E19" s="666"/>
      <c r="F19" s="666"/>
      <c r="G19" s="666"/>
      <c r="H19" s="214" t="s">
        <v>237</v>
      </c>
      <c r="I19" s="891">
        <v>6.98</v>
      </c>
      <c r="J19" s="891">
        <v>4.266</v>
      </c>
      <c r="K19" s="891">
        <v>3.3180000000000001</v>
      </c>
      <c r="L19" s="891">
        <v>5.1130000000000004</v>
      </c>
      <c r="M19" s="891">
        <v>8.9779999999999998</v>
      </c>
      <c r="N19" s="891">
        <v>6.7030000000000003</v>
      </c>
      <c r="O19" s="891">
        <v>9.1969999999999992</v>
      </c>
      <c r="P19" s="891">
        <v>3.879</v>
      </c>
      <c r="Q19" s="891">
        <v>9.8360000000000003</v>
      </c>
      <c r="R19" s="891">
        <v>6.3250000000000002</v>
      </c>
      <c r="S19" s="891">
        <v>6.9139999999999997</v>
      </c>
      <c r="T19" s="891">
        <v>9.5660000000000007</v>
      </c>
      <c r="U19" s="891">
        <v>5.6029999999999998</v>
      </c>
      <c r="V19" s="891">
        <v>1.0409999999999999</v>
      </c>
      <c r="W19" s="891">
        <v>8.5120000000000005</v>
      </c>
      <c r="X19" s="322">
        <v>0.21099999999999999</v>
      </c>
    </row>
    <row r="20" spans="2:24" ht="15" customHeight="1" thickBot="1" x14ac:dyDescent="0.25">
      <c r="B20" s="667"/>
      <c r="C20" s="668" t="s">
        <v>31</v>
      </c>
      <c r="D20" s="669"/>
      <c r="E20" s="669"/>
      <c r="F20" s="669"/>
      <c r="G20" s="670"/>
      <c r="H20" s="217" t="s">
        <v>238</v>
      </c>
      <c r="I20" s="892">
        <v>11.776</v>
      </c>
      <c r="J20" s="892">
        <v>15.657999999999999</v>
      </c>
      <c r="K20" s="892">
        <v>8.8640000000000008</v>
      </c>
      <c r="L20" s="892">
        <v>11.342000000000001</v>
      </c>
      <c r="M20" s="892">
        <v>12.644</v>
      </c>
      <c r="N20" s="892">
        <v>12.241</v>
      </c>
      <c r="O20" s="892">
        <v>10.231</v>
      </c>
      <c r="P20" s="892">
        <v>7.2439999999999998</v>
      </c>
      <c r="Q20" s="892">
        <v>13.664999999999999</v>
      </c>
      <c r="R20" s="892">
        <v>14.875999999999999</v>
      </c>
      <c r="S20" s="892">
        <v>9.4629999999999992</v>
      </c>
      <c r="T20" s="892">
        <v>3.6040000000000001</v>
      </c>
      <c r="U20" s="892">
        <v>9.3800000000000008</v>
      </c>
      <c r="V20" s="892">
        <v>10.897</v>
      </c>
      <c r="W20" s="892">
        <v>10.522</v>
      </c>
      <c r="X20" s="323">
        <v>-2.778</v>
      </c>
    </row>
    <row r="21" spans="2:24" s="820" customFormat="1" ht="15" customHeight="1" thickTop="1" x14ac:dyDescent="0.55000000000000004">
      <c r="B21" s="460" t="s">
        <v>469</v>
      </c>
      <c r="C21" s="776"/>
      <c r="D21" s="537"/>
      <c r="E21" s="537"/>
      <c r="F21" s="537"/>
      <c r="G21" s="537"/>
      <c r="H21" s="537"/>
      <c r="I21" s="733"/>
      <c r="J21" s="457"/>
      <c r="K21" s="457"/>
      <c r="L21" s="457"/>
      <c r="M21" s="457"/>
      <c r="N21" s="457"/>
      <c r="O21" s="457"/>
      <c r="P21" s="457"/>
      <c r="Q21" s="457"/>
      <c r="R21" s="457"/>
      <c r="S21" s="457"/>
      <c r="T21" s="457"/>
      <c r="U21" s="457"/>
      <c r="V21" s="457"/>
      <c r="W21" s="457"/>
    </row>
    <row r="22" spans="2:24" s="820" customFormat="1" ht="15" customHeight="1" x14ac:dyDescent="0.55000000000000004">
      <c r="B22" s="460" t="s">
        <v>470</v>
      </c>
      <c r="C22" s="776"/>
      <c r="D22" s="537"/>
      <c r="E22" s="537"/>
      <c r="F22" s="537"/>
      <c r="G22" s="537"/>
      <c r="H22" s="537"/>
      <c r="I22" s="733"/>
      <c r="J22" s="457"/>
      <c r="K22" s="457"/>
      <c r="L22" s="457"/>
      <c r="M22" s="457"/>
      <c r="N22" s="457"/>
      <c r="O22" s="457"/>
      <c r="P22" s="457"/>
      <c r="Q22" s="457"/>
      <c r="R22" s="457"/>
      <c r="S22" s="457"/>
      <c r="T22" s="457"/>
      <c r="U22" s="457"/>
      <c r="V22" s="457"/>
      <c r="W22" s="457"/>
    </row>
    <row r="23" spans="2:24" s="820" customFormat="1" ht="15" customHeight="1" thickBot="1" x14ac:dyDescent="0.6">
      <c r="B23" s="460" t="s">
        <v>652</v>
      </c>
      <c r="C23" s="537"/>
      <c r="D23" s="537"/>
      <c r="E23" s="537"/>
      <c r="F23" s="537"/>
      <c r="G23" s="537"/>
      <c r="H23" s="537"/>
      <c r="I23" s="733"/>
      <c r="J23" s="457"/>
      <c r="K23" s="457"/>
      <c r="L23" s="457"/>
      <c r="M23" s="457"/>
      <c r="N23" s="457"/>
      <c r="O23" s="457"/>
      <c r="P23" s="457"/>
      <c r="Q23" s="457"/>
      <c r="R23" s="457"/>
      <c r="S23" s="457"/>
      <c r="T23" s="457"/>
      <c r="U23" s="457"/>
      <c r="V23" s="457"/>
      <c r="W23" s="457"/>
    </row>
    <row r="24" spans="2:24" ht="15" customHeight="1" thickTop="1" thickBot="1" x14ac:dyDescent="0.25">
      <c r="B24" s="192"/>
      <c r="C24" s="730" t="s">
        <v>166</v>
      </c>
      <c r="D24" s="193"/>
      <c r="E24" s="193"/>
      <c r="F24" s="193"/>
      <c r="G24" s="193"/>
    </row>
    <row r="25" spans="2:24" ht="15" customHeight="1" thickTop="1" x14ac:dyDescent="0.2"/>
  </sheetData>
  <phoneticPr fontId="3"/>
  <pageMargins left="0.23622047244094491" right="0.27559055118110237" top="0.55118110236220474" bottom="0.47244094488188981" header="0.35433070866141736" footer="0.23622047244094491"/>
  <pageSetup paperSize="8" scale="70" firstPageNumber="30" orientation="landscape" r:id="rId1"/>
  <headerFooter scaleWithDoc="0" alignWithMargins="0">
    <oddHeader>&amp;R&amp;"ＭＳ 明朝,標準"&amp;P</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70B56-6FFA-42CF-82C3-51C8075AF942}">
  <sheetPr codeName="Sheet33"/>
  <dimension ref="B1:X25"/>
  <sheetViews>
    <sheetView zoomScaleNormal="100" workbookViewId="0"/>
  </sheetViews>
  <sheetFormatPr defaultColWidth="9" defaultRowHeight="15" customHeight="1" x14ac:dyDescent="0.2"/>
  <cols>
    <col min="1" max="1" width="2.58203125" style="454" customWidth="1"/>
    <col min="2" max="2" width="2.08203125" style="454" customWidth="1"/>
    <col min="3" max="3" width="26.5" style="454" customWidth="1"/>
    <col min="4" max="7" width="1.83203125" style="454" customWidth="1"/>
    <col min="8" max="8" width="34.08203125" style="454" customWidth="1"/>
    <col min="9" max="24" width="11.58203125" style="454" customWidth="1"/>
    <col min="25" max="16384" width="9" style="454"/>
  </cols>
  <sheetData>
    <row r="1" spans="2:24" ht="15" customHeight="1" x14ac:dyDescent="0.2">
      <c r="B1" s="448" t="s">
        <v>471</v>
      </c>
    </row>
    <row r="2" spans="2:24" s="237" customFormat="1" ht="15.65" customHeight="1" x14ac:dyDescent="0.55000000000000004">
      <c r="C2" s="460" t="s">
        <v>472</v>
      </c>
      <c r="D2" s="460"/>
      <c r="E2" s="460"/>
      <c r="F2" s="460"/>
      <c r="G2" s="460"/>
      <c r="H2" s="460"/>
      <c r="I2" s="483"/>
    </row>
    <row r="3" spans="2:24" ht="15.65" customHeight="1" x14ac:dyDescent="0.2">
      <c r="B3" s="464" t="s">
        <v>448</v>
      </c>
      <c r="C3" s="463"/>
      <c r="D3" s="463"/>
      <c r="E3" s="463"/>
      <c r="F3" s="463"/>
      <c r="G3" s="476"/>
      <c r="H3" s="463" t="s">
        <v>93</v>
      </c>
      <c r="I3" s="767" t="s">
        <v>530</v>
      </c>
      <c r="J3" s="477"/>
      <c r="K3" s="477"/>
      <c r="L3" s="477"/>
      <c r="M3" s="478"/>
      <c r="N3" s="767" t="s">
        <v>148</v>
      </c>
      <c r="O3" s="477"/>
      <c r="P3" s="477"/>
      <c r="Q3" s="477"/>
      <c r="R3" s="478"/>
      <c r="S3" s="767" t="s">
        <v>449</v>
      </c>
      <c r="T3" s="477"/>
      <c r="U3" s="477"/>
      <c r="V3" s="477"/>
      <c r="W3" s="477"/>
      <c r="X3" s="478"/>
    </row>
    <row r="4" spans="2:24" ht="15.65" customHeight="1" x14ac:dyDescent="0.2">
      <c r="B4" s="479"/>
      <c r="C4" s="480"/>
      <c r="D4" s="480"/>
      <c r="E4" s="480"/>
      <c r="F4" s="480"/>
      <c r="G4" s="481"/>
      <c r="H4" s="482"/>
      <c r="I4" s="464" t="s">
        <v>450</v>
      </c>
      <c r="J4" s="463"/>
      <c r="K4" s="463"/>
      <c r="L4" s="463"/>
      <c r="M4" s="476"/>
      <c r="N4" s="464" t="s">
        <v>450</v>
      </c>
      <c r="O4" s="463"/>
      <c r="P4" s="463"/>
      <c r="Q4" s="463"/>
      <c r="R4" s="476"/>
      <c r="S4" s="464" t="s">
        <v>450</v>
      </c>
      <c r="T4" s="463"/>
      <c r="U4" s="463"/>
      <c r="V4" s="463"/>
      <c r="W4" s="476"/>
      <c r="X4" s="11" t="s">
        <v>451</v>
      </c>
    </row>
    <row r="5" spans="2:24" ht="15.65" customHeight="1" thickBot="1" x14ac:dyDescent="0.25">
      <c r="B5" s="479"/>
      <c r="C5" s="480"/>
      <c r="D5" s="480"/>
      <c r="E5" s="480"/>
      <c r="F5" s="480"/>
      <c r="G5" s="481"/>
      <c r="H5" s="481"/>
      <c r="I5" s="479" t="s">
        <v>452</v>
      </c>
      <c r="J5" s="11" t="s">
        <v>453</v>
      </c>
      <c r="K5" s="11" t="s">
        <v>454</v>
      </c>
      <c r="L5" s="11" t="s">
        <v>455</v>
      </c>
      <c r="M5" s="11" t="s">
        <v>456</v>
      </c>
      <c r="N5" s="479" t="s">
        <v>452</v>
      </c>
      <c r="O5" s="11" t="s">
        <v>453</v>
      </c>
      <c r="P5" s="11" t="s">
        <v>454</v>
      </c>
      <c r="Q5" s="11" t="s">
        <v>455</v>
      </c>
      <c r="R5" s="11" t="s">
        <v>456</v>
      </c>
      <c r="S5" s="479" t="s">
        <v>452</v>
      </c>
      <c r="T5" s="11" t="s">
        <v>453</v>
      </c>
      <c r="U5" s="11" t="s">
        <v>454</v>
      </c>
      <c r="V5" s="11" t="s">
        <v>455</v>
      </c>
      <c r="W5" s="11" t="s">
        <v>456</v>
      </c>
      <c r="X5" s="16"/>
    </row>
    <row r="6" spans="2:24" ht="15.65" customHeight="1" thickTop="1" x14ac:dyDescent="0.2">
      <c r="B6" s="458"/>
      <c r="C6" s="788"/>
      <c r="D6" s="788"/>
      <c r="E6" s="788"/>
      <c r="F6" s="788"/>
      <c r="G6" s="788"/>
      <c r="H6" s="636"/>
      <c r="I6" s="249">
        <v>2017100000</v>
      </c>
      <c r="J6" s="249">
        <v>2017100000</v>
      </c>
      <c r="K6" s="249">
        <v>2017100000</v>
      </c>
      <c r="L6" s="249">
        <v>2017100000</v>
      </c>
      <c r="M6" s="249">
        <v>2017100000</v>
      </c>
      <c r="N6" s="249">
        <v>2018100000</v>
      </c>
      <c r="O6" s="249">
        <v>2018100000</v>
      </c>
      <c r="P6" s="249">
        <v>2018100000</v>
      </c>
      <c r="Q6" s="249">
        <v>2018100000</v>
      </c>
      <c r="R6" s="249">
        <v>2018100000</v>
      </c>
      <c r="S6" s="249">
        <v>2019100000</v>
      </c>
      <c r="T6" s="249">
        <v>2019100000</v>
      </c>
      <c r="U6" s="249">
        <v>2019100000</v>
      </c>
      <c r="V6" s="249">
        <v>2019100000</v>
      </c>
      <c r="W6" s="249">
        <v>2019100000</v>
      </c>
      <c r="X6" s="250">
        <v>2019100000</v>
      </c>
    </row>
    <row r="7" spans="2:24" ht="15.65" customHeight="1" x14ac:dyDescent="0.2">
      <c r="B7" s="458"/>
      <c r="C7" s="788"/>
      <c r="D7" s="788"/>
      <c r="E7" s="788"/>
      <c r="F7" s="788"/>
      <c r="G7" s="788"/>
      <c r="H7" s="637" t="s">
        <v>500</v>
      </c>
      <c r="I7" s="2" t="s">
        <v>566</v>
      </c>
      <c r="J7" s="2" t="s">
        <v>606</v>
      </c>
      <c r="K7" s="2" t="s">
        <v>607</v>
      </c>
      <c r="L7" s="2" t="s">
        <v>608</v>
      </c>
      <c r="M7" s="2" t="s">
        <v>609</v>
      </c>
      <c r="N7" s="2" t="s">
        <v>567</v>
      </c>
      <c r="O7" s="2" t="s">
        <v>610</v>
      </c>
      <c r="P7" s="2" t="s">
        <v>611</v>
      </c>
      <c r="Q7" s="2" t="s">
        <v>612</v>
      </c>
      <c r="R7" s="2" t="s">
        <v>613</v>
      </c>
      <c r="S7" s="2" t="s">
        <v>568</v>
      </c>
      <c r="T7" s="2" t="s">
        <v>555</v>
      </c>
      <c r="U7" s="2" t="s">
        <v>554</v>
      </c>
      <c r="V7" s="2" t="s">
        <v>553</v>
      </c>
      <c r="W7" s="2" t="s">
        <v>552</v>
      </c>
      <c r="X7" s="18" t="s">
        <v>569</v>
      </c>
    </row>
    <row r="8" spans="2:24" ht="15.65" customHeight="1" x14ac:dyDescent="0.2">
      <c r="B8" s="458"/>
      <c r="C8" s="787"/>
      <c r="D8" s="787"/>
      <c r="E8" s="787"/>
      <c r="F8" s="787"/>
      <c r="G8" s="787"/>
      <c r="H8" s="746"/>
      <c r="I8" s="456" t="s">
        <v>96</v>
      </c>
      <c r="J8" s="456" t="s">
        <v>96</v>
      </c>
      <c r="K8" s="456" t="s">
        <v>96</v>
      </c>
      <c r="L8" s="456" t="s">
        <v>96</v>
      </c>
      <c r="M8" s="456" t="s">
        <v>96</v>
      </c>
      <c r="N8" s="456" t="s">
        <v>96</v>
      </c>
      <c r="O8" s="456" t="s">
        <v>96</v>
      </c>
      <c r="P8" s="456" t="s">
        <v>96</v>
      </c>
      <c r="Q8" s="456" t="s">
        <v>96</v>
      </c>
      <c r="R8" s="456" t="s">
        <v>96</v>
      </c>
      <c r="S8" s="456" t="s">
        <v>96</v>
      </c>
      <c r="T8" s="456" t="s">
        <v>96</v>
      </c>
      <c r="U8" s="456" t="s">
        <v>96</v>
      </c>
      <c r="V8" s="456" t="s">
        <v>96</v>
      </c>
      <c r="W8" s="456" t="s">
        <v>96</v>
      </c>
      <c r="X8" s="768" t="s">
        <v>136</v>
      </c>
    </row>
    <row r="9" spans="2:24" ht="15" customHeight="1" x14ac:dyDescent="0.2">
      <c r="B9" s="659" t="s">
        <v>539</v>
      </c>
      <c r="C9" s="671"/>
      <c r="D9" s="661"/>
      <c r="E9" s="661"/>
      <c r="F9" s="661"/>
      <c r="G9" s="661"/>
      <c r="H9" s="638" t="s">
        <v>227</v>
      </c>
      <c r="I9" s="893">
        <v>3.7160000000000002</v>
      </c>
      <c r="J9" s="893">
        <v>3.28</v>
      </c>
      <c r="K9" s="893">
        <v>3.08</v>
      </c>
      <c r="L9" s="893">
        <v>3.7879999999999998</v>
      </c>
      <c r="M9" s="893">
        <v>4.0880000000000001</v>
      </c>
      <c r="N9" s="893">
        <v>3.637</v>
      </c>
      <c r="O9" s="893">
        <v>2.9689999999999999</v>
      </c>
      <c r="P9" s="893">
        <v>3.3639999999999999</v>
      </c>
      <c r="Q9" s="893">
        <v>3.8929999999999998</v>
      </c>
      <c r="R9" s="893">
        <v>3.8809999999999998</v>
      </c>
      <c r="S9" s="893">
        <v>3.556</v>
      </c>
      <c r="T9" s="893">
        <v>3.544</v>
      </c>
      <c r="U9" s="893">
        <v>3.0219999999999998</v>
      </c>
      <c r="V9" s="893">
        <v>3.4369999999999998</v>
      </c>
      <c r="W9" s="893">
        <v>3.8359999999999999</v>
      </c>
      <c r="X9" s="43">
        <v>-0.08</v>
      </c>
    </row>
    <row r="10" spans="2:24" ht="15" customHeight="1" x14ac:dyDescent="0.2">
      <c r="B10" s="662"/>
      <c r="C10" s="663" t="s">
        <v>459</v>
      </c>
      <c r="D10" s="664"/>
      <c r="E10" s="664"/>
      <c r="F10" s="664"/>
      <c r="G10" s="664"/>
      <c r="H10" s="625" t="s">
        <v>228</v>
      </c>
      <c r="I10" s="894">
        <v>4.319</v>
      </c>
      <c r="J10" s="894">
        <v>3.8780000000000001</v>
      </c>
      <c r="K10" s="894">
        <v>3.605</v>
      </c>
      <c r="L10" s="894">
        <v>4.7430000000000003</v>
      </c>
      <c r="M10" s="894">
        <v>5.2690000000000001</v>
      </c>
      <c r="N10" s="894">
        <v>4.9180000000000001</v>
      </c>
      <c r="O10" s="894">
        <v>2.302</v>
      </c>
      <c r="P10" s="894">
        <v>5.0730000000000004</v>
      </c>
      <c r="Q10" s="894">
        <v>5.7229999999999999</v>
      </c>
      <c r="R10" s="894">
        <v>6.3</v>
      </c>
      <c r="S10" s="894">
        <v>4.8310000000000004</v>
      </c>
      <c r="T10" s="894">
        <v>3.4020000000000001</v>
      </c>
      <c r="U10" s="894">
        <v>4.8719999999999999</v>
      </c>
      <c r="V10" s="894">
        <v>5.8070000000000004</v>
      </c>
      <c r="W10" s="894">
        <v>5.2750000000000004</v>
      </c>
      <c r="X10" s="45">
        <v>-8.6999999999999994E-2</v>
      </c>
    </row>
    <row r="11" spans="2:24" ht="15" customHeight="1" x14ac:dyDescent="0.2">
      <c r="B11" s="662"/>
      <c r="C11" s="665" t="s">
        <v>460</v>
      </c>
      <c r="D11" s="666"/>
      <c r="E11" s="666"/>
      <c r="F11" s="666"/>
      <c r="G11" s="666"/>
      <c r="H11" s="214" t="s">
        <v>229</v>
      </c>
      <c r="I11" s="895">
        <v>4.7530000000000001</v>
      </c>
      <c r="J11" s="895">
        <v>3.028</v>
      </c>
      <c r="K11" s="895">
        <v>3.8959999999999999</v>
      </c>
      <c r="L11" s="895">
        <v>4.117</v>
      </c>
      <c r="M11" s="895">
        <v>5.2590000000000003</v>
      </c>
      <c r="N11" s="895">
        <v>4.452</v>
      </c>
      <c r="O11" s="895">
        <v>2.2320000000000002</v>
      </c>
      <c r="P11" s="895">
        <v>4.1740000000000004</v>
      </c>
      <c r="Q11" s="895">
        <v>5.3680000000000003</v>
      </c>
      <c r="R11" s="895">
        <v>4.5220000000000002</v>
      </c>
      <c r="S11" s="895">
        <v>4.1379999999999999</v>
      </c>
      <c r="T11" s="895">
        <v>1.994</v>
      </c>
      <c r="U11" s="895">
        <v>3.0819999999999999</v>
      </c>
      <c r="V11" s="895">
        <v>4.5259999999999998</v>
      </c>
      <c r="W11" s="895">
        <v>4.4859999999999998</v>
      </c>
      <c r="X11" s="47">
        <v>-0.314</v>
      </c>
    </row>
    <row r="12" spans="2:24" ht="15" customHeight="1" x14ac:dyDescent="0.2">
      <c r="B12" s="662"/>
      <c r="C12" s="665" t="s">
        <v>461</v>
      </c>
      <c r="D12" s="666"/>
      <c r="E12" s="666"/>
      <c r="F12" s="666"/>
      <c r="G12" s="666"/>
      <c r="H12" s="214" t="s">
        <v>230</v>
      </c>
      <c r="I12" s="895">
        <v>5.8490000000000002</v>
      </c>
      <c r="J12" s="895">
        <v>3.88</v>
      </c>
      <c r="K12" s="895">
        <v>3.7250000000000001</v>
      </c>
      <c r="L12" s="895">
        <v>5.72</v>
      </c>
      <c r="M12" s="895">
        <v>6.8620000000000001</v>
      </c>
      <c r="N12" s="895">
        <v>5.9089999999999998</v>
      </c>
      <c r="O12" s="895">
        <v>7.83</v>
      </c>
      <c r="P12" s="895">
        <v>4.0629999999999997</v>
      </c>
      <c r="Q12" s="895">
        <v>4.5960000000000001</v>
      </c>
      <c r="R12" s="895">
        <v>6.4020000000000001</v>
      </c>
      <c r="S12" s="895">
        <v>5.359</v>
      </c>
      <c r="T12" s="895">
        <v>2.4660000000000002</v>
      </c>
      <c r="U12" s="895">
        <v>4.742</v>
      </c>
      <c r="V12" s="895">
        <v>3.673</v>
      </c>
      <c r="W12" s="895">
        <v>6.48</v>
      </c>
      <c r="X12" s="47">
        <v>-0.55000000000000004</v>
      </c>
    </row>
    <row r="13" spans="2:24" ht="15" customHeight="1" x14ac:dyDescent="0.2">
      <c r="B13" s="662"/>
      <c r="C13" s="665" t="s">
        <v>462</v>
      </c>
      <c r="D13" s="666"/>
      <c r="E13" s="666"/>
      <c r="F13" s="666"/>
      <c r="G13" s="666"/>
      <c r="H13" s="214" t="s">
        <v>231</v>
      </c>
      <c r="I13" s="895">
        <v>3.16</v>
      </c>
      <c r="J13" s="895" t="s">
        <v>666</v>
      </c>
      <c r="K13" s="895">
        <v>2.625</v>
      </c>
      <c r="L13" s="895">
        <v>2.9390000000000001</v>
      </c>
      <c r="M13" s="895">
        <v>3.7290000000000001</v>
      </c>
      <c r="N13" s="895">
        <v>3.0459999999999998</v>
      </c>
      <c r="O13" s="895">
        <v>0.63700000000000001</v>
      </c>
      <c r="P13" s="895">
        <v>2.1779999999999999</v>
      </c>
      <c r="Q13" s="895">
        <v>2.7949999999999999</v>
      </c>
      <c r="R13" s="895">
        <v>3.5830000000000002</v>
      </c>
      <c r="S13" s="895">
        <v>3.097</v>
      </c>
      <c r="T13" s="895">
        <v>1.2090000000000001</v>
      </c>
      <c r="U13" s="895">
        <v>2.194</v>
      </c>
      <c r="V13" s="895">
        <v>2.589</v>
      </c>
      <c r="W13" s="895">
        <v>3.53</v>
      </c>
      <c r="X13" s="47">
        <v>5.0999999999999997E-2</v>
      </c>
    </row>
    <row r="14" spans="2:24" ht="15" customHeight="1" x14ac:dyDescent="0.2">
      <c r="B14" s="662"/>
      <c r="C14" s="665" t="s">
        <v>463</v>
      </c>
      <c r="D14" s="666"/>
      <c r="E14" s="666"/>
      <c r="F14" s="666"/>
      <c r="G14" s="666"/>
      <c r="H14" s="214" t="s">
        <v>232</v>
      </c>
      <c r="I14" s="895">
        <v>2.181</v>
      </c>
      <c r="J14" s="895">
        <v>1.4350000000000001</v>
      </c>
      <c r="K14" s="895">
        <v>1.837</v>
      </c>
      <c r="L14" s="895">
        <v>2.355</v>
      </c>
      <c r="M14" s="895">
        <v>2.5169999999999999</v>
      </c>
      <c r="N14" s="895">
        <v>2.1</v>
      </c>
      <c r="O14" s="895">
        <v>1.1930000000000001</v>
      </c>
      <c r="P14" s="895">
        <v>1.823</v>
      </c>
      <c r="Q14" s="895">
        <v>2.113</v>
      </c>
      <c r="R14" s="895">
        <v>2.5910000000000002</v>
      </c>
      <c r="S14" s="895">
        <v>1.861</v>
      </c>
      <c r="T14" s="895">
        <v>1.17</v>
      </c>
      <c r="U14" s="895">
        <v>1.498</v>
      </c>
      <c r="V14" s="895">
        <v>1.915</v>
      </c>
      <c r="W14" s="895">
        <v>2.2629999999999999</v>
      </c>
      <c r="X14" s="47">
        <v>-0.23899999999999999</v>
      </c>
    </row>
    <row r="15" spans="2:24" ht="15" customHeight="1" x14ac:dyDescent="0.2">
      <c r="B15" s="662"/>
      <c r="C15" s="665" t="s">
        <v>464</v>
      </c>
      <c r="D15" s="666"/>
      <c r="E15" s="666"/>
      <c r="F15" s="666"/>
      <c r="G15" s="666"/>
      <c r="H15" s="214" t="s">
        <v>233</v>
      </c>
      <c r="I15" s="895">
        <v>2.2959999999999998</v>
      </c>
      <c r="J15" s="895">
        <v>1.585</v>
      </c>
      <c r="K15" s="895">
        <v>1.5349999999999999</v>
      </c>
      <c r="L15" s="895">
        <v>3.2909999999999999</v>
      </c>
      <c r="M15" s="895">
        <v>2.488</v>
      </c>
      <c r="N15" s="895">
        <v>1.466</v>
      </c>
      <c r="O15" s="895">
        <v>1.155</v>
      </c>
      <c r="P15" s="895">
        <v>1.163</v>
      </c>
      <c r="Q15" s="895">
        <v>1.1599999999999999</v>
      </c>
      <c r="R15" s="895">
        <v>1.88</v>
      </c>
      <c r="S15" s="895">
        <v>1.488</v>
      </c>
      <c r="T15" s="895">
        <v>0.317</v>
      </c>
      <c r="U15" s="895">
        <v>1.5660000000000001</v>
      </c>
      <c r="V15" s="895">
        <v>1.5429999999999999</v>
      </c>
      <c r="W15" s="895">
        <v>1.9410000000000001</v>
      </c>
      <c r="X15" s="47">
        <v>2.1999999999999999E-2</v>
      </c>
    </row>
    <row r="16" spans="2:24" ht="15" customHeight="1" x14ac:dyDescent="0.2">
      <c r="B16" s="662"/>
      <c r="C16" s="665" t="s">
        <v>465</v>
      </c>
      <c r="D16" s="666"/>
      <c r="E16" s="666"/>
      <c r="F16" s="666"/>
      <c r="G16" s="666"/>
      <c r="H16" s="214" t="s">
        <v>234</v>
      </c>
      <c r="I16" s="895">
        <v>8.6150000000000002</v>
      </c>
      <c r="J16" s="895">
        <v>7.8460000000000001</v>
      </c>
      <c r="K16" s="895">
        <v>9.609</v>
      </c>
      <c r="L16" s="895">
        <v>9.8800000000000008</v>
      </c>
      <c r="M16" s="895">
        <v>8.3960000000000008</v>
      </c>
      <c r="N16" s="895">
        <v>8.9529999999999994</v>
      </c>
      <c r="O16" s="895">
        <v>9.7219999999999995</v>
      </c>
      <c r="P16" s="895">
        <v>8.7759999999999998</v>
      </c>
      <c r="Q16" s="895">
        <v>9.234</v>
      </c>
      <c r="R16" s="895">
        <v>7.8479999999999999</v>
      </c>
      <c r="S16" s="895">
        <v>7.625</v>
      </c>
      <c r="T16" s="895">
        <v>7.6509999999999998</v>
      </c>
      <c r="U16" s="895">
        <v>5.9340000000000002</v>
      </c>
      <c r="V16" s="895">
        <v>6.2460000000000004</v>
      </c>
      <c r="W16" s="895">
        <v>9.8529999999999998</v>
      </c>
      <c r="X16" s="47">
        <v>-1.3280000000000001</v>
      </c>
    </row>
    <row r="17" spans="2:24" ht="15" customHeight="1" x14ac:dyDescent="0.2">
      <c r="B17" s="662"/>
      <c r="C17" s="665" t="s">
        <v>466</v>
      </c>
      <c r="D17" s="666"/>
      <c r="E17" s="666"/>
      <c r="F17" s="666"/>
      <c r="G17" s="666"/>
      <c r="H17" s="214" t="s">
        <v>235</v>
      </c>
      <c r="I17" s="895">
        <v>7.9210000000000003</v>
      </c>
      <c r="J17" s="895">
        <v>10.193</v>
      </c>
      <c r="K17" s="895">
        <v>6.87</v>
      </c>
      <c r="L17" s="895">
        <v>6.9080000000000004</v>
      </c>
      <c r="M17" s="895">
        <v>7.6619999999999999</v>
      </c>
      <c r="N17" s="895">
        <v>7.8109999999999999</v>
      </c>
      <c r="O17" s="895">
        <v>8.4120000000000008</v>
      </c>
      <c r="P17" s="895">
        <v>8.9540000000000006</v>
      </c>
      <c r="Q17" s="895">
        <v>6.0439999999999996</v>
      </c>
      <c r="R17" s="895">
        <v>7.4660000000000002</v>
      </c>
      <c r="S17" s="895">
        <v>13.823</v>
      </c>
      <c r="T17" s="895">
        <v>25.587</v>
      </c>
      <c r="U17" s="895">
        <v>9.0210000000000008</v>
      </c>
      <c r="V17" s="895">
        <v>10.087</v>
      </c>
      <c r="W17" s="895">
        <v>6.4950000000000001</v>
      </c>
      <c r="X17" s="47">
        <v>6.0119999999999996</v>
      </c>
    </row>
    <row r="18" spans="2:24" ht="15" customHeight="1" x14ac:dyDescent="0.2">
      <c r="B18" s="662"/>
      <c r="C18" s="665" t="s">
        <v>467</v>
      </c>
      <c r="D18" s="666"/>
      <c r="E18" s="666"/>
      <c r="F18" s="666"/>
      <c r="G18" s="666"/>
      <c r="H18" s="214" t="s">
        <v>236</v>
      </c>
      <c r="I18" s="895">
        <v>2.5910000000000002</v>
      </c>
      <c r="J18" s="895">
        <v>1.4490000000000001</v>
      </c>
      <c r="K18" s="895">
        <v>0.70499999999999996</v>
      </c>
      <c r="L18" s="895">
        <v>1.7270000000000001</v>
      </c>
      <c r="M18" s="895">
        <v>3.7490000000000001</v>
      </c>
      <c r="N18" s="895">
        <v>2.597</v>
      </c>
      <c r="O18" s="895">
        <v>3.68</v>
      </c>
      <c r="P18" s="895">
        <v>1.3740000000000001</v>
      </c>
      <c r="Q18" s="895">
        <v>1.5780000000000001</v>
      </c>
      <c r="R18" s="895">
        <v>3.089</v>
      </c>
      <c r="S18" s="895">
        <v>1.5529999999999999</v>
      </c>
      <c r="T18" s="895" t="s">
        <v>666</v>
      </c>
      <c r="U18" s="895" t="s">
        <v>666</v>
      </c>
      <c r="V18" s="895">
        <v>1.353</v>
      </c>
      <c r="W18" s="895">
        <v>3.0409999999999999</v>
      </c>
      <c r="X18" s="47">
        <v>-1.044</v>
      </c>
    </row>
    <row r="19" spans="2:24" ht="15" customHeight="1" x14ac:dyDescent="0.2">
      <c r="B19" s="662"/>
      <c r="C19" s="665" t="s">
        <v>468</v>
      </c>
      <c r="D19" s="666"/>
      <c r="E19" s="666"/>
      <c r="F19" s="666"/>
      <c r="G19" s="666"/>
      <c r="H19" s="214" t="s">
        <v>237</v>
      </c>
      <c r="I19" s="895">
        <v>2.7080000000000002</v>
      </c>
      <c r="J19" s="895">
        <v>2.282</v>
      </c>
      <c r="K19" s="895">
        <v>2.0270000000000001</v>
      </c>
      <c r="L19" s="895">
        <v>2.5379999999999998</v>
      </c>
      <c r="M19" s="895">
        <v>2.988</v>
      </c>
      <c r="N19" s="895">
        <v>2.25</v>
      </c>
      <c r="O19" s="895">
        <v>1.9930000000000001</v>
      </c>
      <c r="P19" s="895">
        <v>1.671</v>
      </c>
      <c r="Q19" s="895">
        <v>2.7069999999999999</v>
      </c>
      <c r="R19" s="895">
        <v>2.2879999999999998</v>
      </c>
      <c r="S19" s="895">
        <v>3.4489999999999998</v>
      </c>
      <c r="T19" s="895">
        <v>1.972</v>
      </c>
      <c r="U19" s="895">
        <v>2.7709999999999999</v>
      </c>
      <c r="V19" s="895">
        <v>2.0739999999999998</v>
      </c>
      <c r="W19" s="895">
        <v>4.2450000000000001</v>
      </c>
      <c r="X19" s="47">
        <v>1.1990000000000001</v>
      </c>
    </row>
    <row r="20" spans="2:24" ht="15" customHeight="1" thickBot="1" x14ac:dyDescent="0.25">
      <c r="B20" s="667"/>
      <c r="C20" s="668" t="s">
        <v>31</v>
      </c>
      <c r="D20" s="669"/>
      <c r="E20" s="669"/>
      <c r="F20" s="669"/>
      <c r="G20" s="670"/>
      <c r="H20" s="217" t="s">
        <v>238</v>
      </c>
      <c r="I20" s="896">
        <v>4.3739999999999997</v>
      </c>
      <c r="J20" s="896">
        <v>3.262</v>
      </c>
      <c r="K20" s="896">
        <v>3.9870000000000001</v>
      </c>
      <c r="L20" s="896">
        <v>5.2729999999999997</v>
      </c>
      <c r="M20" s="896">
        <v>4.4859999999999998</v>
      </c>
      <c r="N20" s="896">
        <v>5.0209999999999999</v>
      </c>
      <c r="O20" s="896">
        <v>4</v>
      </c>
      <c r="P20" s="896">
        <v>4.2300000000000004</v>
      </c>
      <c r="Q20" s="896">
        <v>6.4279999999999999</v>
      </c>
      <c r="R20" s="896">
        <v>5.15</v>
      </c>
      <c r="S20" s="896">
        <v>3.98</v>
      </c>
      <c r="T20" s="896">
        <v>2.133</v>
      </c>
      <c r="U20" s="896">
        <v>2.6549999999999998</v>
      </c>
      <c r="V20" s="896">
        <v>5.2930000000000001</v>
      </c>
      <c r="W20" s="896">
        <v>4.76</v>
      </c>
      <c r="X20" s="49">
        <v>-1.0409999999999999</v>
      </c>
    </row>
    <row r="21" spans="2:24" s="820" customFormat="1" ht="15" customHeight="1" thickTop="1" x14ac:dyDescent="0.55000000000000004">
      <c r="B21" s="460" t="s">
        <v>469</v>
      </c>
      <c r="C21" s="537"/>
      <c r="D21" s="537"/>
      <c r="E21" s="537"/>
      <c r="F21" s="537"/>
      <c r="G21" s="537"/>
      <c r="H21" s="537"/>
      <c r="I21" s="457"/>
      <c r="J21" s="457"/>
      <c r="K21" s="457"/>
      <c r="L21" s="457"/>
      <c r="M21" s="457"/>
      <c r="N21" s="457"/>
      <c r="O21" s="457"/>
      <c r="P21" s="457"/>
      <c r="Q21" s="457"/>
      <c r="R21" s="457"/>
      <c r="S21" s="457"/>
      <c r="T21" s="457"/>
      <c r="U21" s="457"/>
      <c r="V21" s="457"/>
      <c r="W21" s="457"/>
    </row>
    <row r="22" spans="2:24" s="820" customFormat="1" ht="15" customHeight="1" x14ac:dyDescent="0.55000000000000004">
      <c r="B22" s="460" t="s">
        <v>470</v>
      </c>
      <c r="C22" s="537"/>
      <c r="D22" s="537"/>
      <c r="E22" s="537"/>
      <c r="F22" s="537"/>
      <c r="G22" s="537"/>
      <c r="H22" s="537"/>
      <c r="I22" s="457"/>
      <c r="J22" s="457"/>
      <c r="K22" s="457"/>
      <c r="L22" s="457"/>
      <c r="M22" s="457"/>
      <c r="N22" s="457"/>
      <c r="O22" s="457"/>
      <c r="P22" s="457"/>
      <c r="Q22" s="457"/>
      <c r="R22" s="457"/>
      <c r="S22" s="457"/>
      <c r="T22" s="457"/>
      <c r="U22" s="457"/>
      <c r="V22" s="457"/>
      <c r="W22" s="457"/>
    </row>
    <row r="23" spans="2:24" s="820" customFormat="1" ht="15" customHeight="1" thickBot="1" x14ac:dyDescent="0.6">
      <c r="B23" s="460" t="s">
        <v>652</v>
      </c>
      <c r="C23" s="537"/>
      <c r="D23" s="537"/>
      <c r="E23" s="537"/>
      <c r="F23" s="537"/>
      <c r="G23" s="537"/>
      <c r="H23" s="537"/>
      <c r="I23" s="457"/>
      <c r="J23" s="457"/>
      <c r="K23" s="457"/>
      <c r="L23" s="457"/>
      <c r="M23" s="457"/>
      <c r="N23" s="457"/>
      <c r="O23" s="457"/>
      <c r="P23" s="457"/>
      <c r="Q23" s="457"/>
      <c r="R23" s="457"/>
      <c r="S23" s="457"/>
      <c r="T23" s="457"/>
      <c r="U23" s="457"/>
      <c r="V23" s="457"/>
      <c r="W23" s="457"/>
    </row>
    <row r="24" spans="2:24" ht="15" customHeight="1" thickTop="1" thickBot="1" x14ac:dyDescent="0.25">
      <c r="B24" s="192"/>
      <c r="C24" s="730" t="s">
        <v>166</v>
      </c>
      <c r="D24" s="193"/>
      <c r="E24" s="193"/>
      <c r="F24" s="193"/>
      <c r="G24" s="193"/>
    </row>
    <row r="25" spans="2:24" ht="15" customHeight="1" thickTop="1" x14ac:dyDescent="0.2"/>
  </sheetData>
  <phoneticPr fontId="3"/>
  <pageMargins left="0.23622047244094491" right="0.27559055118110237" top="0.55118110236220474" bottom="0.47244094488188981" header="0.35433070866141736" footer="0.23622047244094491"/>
  <pageSetup paperSize="8" scale="70" firstPageNumber="30" orientation="landscape" r:id="rId1"/>
  <headerFooter scaleWithDoc="0" alignWithMargins="0">
    <oddHeader>&amp;R&amp;"ＭＳ 明朝,標準"&amp;P</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8ADDE-BA41-422A-B405-D875A080737E}">
  <sheetPr codeName="Sheet34"/>
  <dimension ref="B1:AD24"/>
  <sheetViews>
    <sheetView zoomScaleNormal="100" workbookViewId="0"/>
  </sheetViews>
  <sheetFormatPr defaultColWidth="9" defaultRowHeight="15" customHeight="1" x14ac:dyDescent="0.2"/>
  <cols>
    <col min="1" max="1" width="2.58203125" style="454" customWidth="1"/>
    <col min="2" max="2" width="2.08203125" style="454" customWidth="1"/>
    <col min="3" max="3" width="26.5" style="454" customWidth="1"/>
    <col min="4" max="7" width="1.83203125" style="454" customWidth="1"/>
    <col min="8" max="8" width="34.08203125" style="454" customWidth="1"/>
    <col min="9" max="24" width="11.58203125" style="454" customWidth="1"/>
    <col min="25" max="16384" width="9" style="454"/>
  </cols>
  <sheetData>
    <row r="1" spans="2:30" ht="15" customHeight="1" x14ac:dyDescent="0.2">
      <c r="B1" s="448" t="s">
        <v>473</v>
      </c>
    </row>
    <row r="2" spans="2:30" s="455" customFormat="1" ht="15.65" customHeight="1" x14ac:dyDescent="0.55000000000000004">
      <c r="C2" s="460" t="s">
        <v>474</v>
      </c>
      <c r="D2" s="460"/>
      <c r="E2" s="460"/>
      <c r="F2" s="460"/>
      <c r="G2" s="460"/>
      <c r="H2" s="460"/>
    </row>
    <row r="3" spans="2:30" ht="15.65" customHeight="1" x14ac:dyDescent="0.2">
      <c r="B3" s="471" t="s">
        <v>448</v>
      </c>
      <c r="C3" s="461"/>
      <c r="D3" s="461"/>
      <c r="E3" s="461"/>
      <c r="F3" s="461"/>
      <c r="G3" s="462"/>
      <c r="H3" s="461" t="s">
        <v>93</v>
      </c>
      <c r="I3" s="767" t="s">
        <v>530</v>
      </c>
      <c r="J3" s="477"/>
      <c r="K3" s="477"/>
      <c r="L3" s="477"/>
      <c r="M3" s="478"/>
      <c r="N3" s="767" t="s">
        <v>148</v>
      </c>
      <c r="O3" s="477"/>
      <c r="P3" s="477"/>
      <c r="Q3" s="477"/>
      <c r="R3" s="478"/>
      <c r="S3" s="767" t="s">
        <v>449</v>
      </c>
      <c r="T3" s="477"/>
      <c r="U3" s="477"/>
      <c r="V3" s="477"/>
      <c r="W3" s="477"/>
      <c r="X3" s="478"/>
    </row>
    <row r="4" spans="2:30" ht="15.65" customHeight="1" x14ac:dyDescent="0.2">
      <c r="B4" s="472"/>
      <c r="C4" s="473"/>
      <c r="D4" s="473"/>
      <c r="E4" s="473"/>
      <c r="F4" s="473"/>
      <c r="G4" s="474"/>
      <c r="H4" s="475"/>
      <c r="I4" s="464" t="s">
        <v>450</v>
      </c>
      <c r="J4" s="463"/>
      <c r="K4" s="463"/>
      <c r="L4" s="463"/>
      <c r="M4" s="476"/>
      <c r="N4" s="464" t="s">
        <v>450</v>
      </c>
      <c r="O4" s="463"/>
      <c r="P4" s="463"/>
      <c r="Q4" s="463"/>
      <c r="R4" s="476"/>
      <c r="S4" s="464" t="s">
        <v>450</v>
      </c>
      <c r="T4" s="463"/>
      <c r="U4" s="463"/>
      <c r="V4" s="463"/>
      <c r="W4" s="476"/>
      <c r="X4" s="11" t="s">
        <v>451</v>
      </c>
    </row>
    <row r="5" spans="2:30" ht="15.65" customHeight="1" thickBot="1" x14ac:dyDescent="0.25">
      <c r="B5" s="472"/>
      <c r="C5" s="473"/>
      <c r="D5" s="473"/>
      <c r="E5" s="473"/>
      <c r="F5" s="473"/>
      <c r="G5" s="474"/>
      <c r="H5" s="474"/>
      <c r="I5" s="479" t="s">
        <v>452</v>
      </c>
      <c r="J5" s="11" t="s">
        <v>453</v>
      </c>
      <c r="K5" s="11" t="s">
        <v>454</v>
      </c>
      <c r="L5" s="11" t="s">
        <v>455</v>
      </c>
      <c r="M5" s="11" t="s">
        <v>456</v>
      </c>
      <c r="N5" s="479" t="s">
        <v>452</v>
      </c>
      <c r="O5" s="11" t="s">
        <v>453</v>
      </c>
      <c r="P5" s="11" t="s">
        <v>454</v>
      </c>
      <c r="Q5" s="11" t="s">
        <v>455</v>
      </c>
      <c r="R5" s="11" t="s">
        <v>456</v>
      </c>
      <c r="S5" s="479" t="s">
        <v>452</v>
      </c>
      <c r="T5" s="11" t="s">
        <v>453</v>
      </c>
      <c r="U5" s="11" t="s">
        <v>454</v>
      </c>
      <c r="V5" s="11" t="s">
        <v>455</v>
      </c>
      <c r="W5" s="11" t="s">
        <v>456</v>
      </c>
      <c r="X5" s="16"/>
    </row>
    <row r="6" spans="2:30" ht="15.65" customHeight="1" thickTop="1" x14ac:dyDescent="0.2">
      <c r="B6" s="458"/>
      <c r="C6" s="459"/>
      <c r="D6" s="459"/>
      <c r="E6" s="459"/>
      <c r="F6" s="459"/>
      <c r="G6" s="459"/>
      <c r="H6" s="634"/>
      <c r="I6" s="249">
        <v>2017100000</v>
      </c>
      <c r="J6" s="249">
        <v>2017100000</v>
      </c>
      <c r="K6" s="249">
        <v>2017100000</v>
      </c>
      <c r="L6" s="249">
        <v>2017100000</v>
      </c>
      <c r="M6" s="249">
        <v>2017100000</v>
      </c>
      <c r="N6" s="249">
        <v>2018100000</v>
      </c>
      <c r="O6" s="249">
        <v>2018100000</v>
      </c>
      <c r="P6" s="249">
        <v>2018100000</v>
      </c>
      <c r="Q6" s="249">
        <v>2018100000</v>
      </c>
      <c r="R6" s="249">
        <v>2018100000</v>
      </c>
      <c r="S6" s="249">
        <v>2019100000</v>
      </c>
      <c r="T6" s="249">
        <v>2019100000</v>
      </c>
      <c r="U6" s="249">
        <v>2019100000</v>
      </c>
      <c r="V6" s="249">
        <v>2019100000</v>
      </c>
      <c r="W6" s="249">
        <v>2019100000</v>
      </c>
      <c r="X6" s="250">
        <v>2019100000</v>
      </c>
      <c r="Y6" s="485"/>
      <c r="Z6" s="485"/>
      <c r="AA6" s="485"/>
      <c r="AB6" s="485"/>
      <c r="AC6" s="485"/>
      <c r="AD6" s="485"/>
    </row>
    <row r="7" spans="2:30" ht="15.65" customHeight="1" x14ac:dyDescent="0.2">
      <c r="B7" s="458"/>
      <c r="C7" s="459"/>
      <c r="D7" s="459"/>
      <c r="E7" s="459"/>
      <c r="F7" s="459"/>
      <c r="G7" s="459"/>
      <c r="H7" s="635" t="s">
        <v>500</v>
      </c>
      <c r="I7" s="2" t="s">
        <v>475</v>
      </c>
      <c r="J7" s="2" t="s">
        <v>614</v>
      </c>
      <c r="K7" s="2" t="s">
        <v>615</v>
      </c>
      <c r="L7" s="2" t="s">
        <v>616</v>
      </c>
      <c r="M7" s="2" t="s">
        <v>617</v>
      </c>
      <c r="N7" s="2" t="s">
        <v>570</v>
      </c>
      <c r="O7" s="2" t="s">
        <v>618</v>
      </c>
      <c r="P7" s="2" t="s">
        <v>619</v>
      </c>
      <c r="Q7" s="2" t="s">
        <v>620</v>
      </c>
      <c r="R7" s="2" t="s">
        <v>621</v>
      </c>
      <c r="S7" s="2" t="s">
        <v>571</v>
      </c>
      <c r="T7" s="2" t="s">
        <v>540</v>
      </c>
      <c r="U7" s="2" t="s">
        <v>541</v>
      </c>
      <c r="V7" s="2" t="s">
        <v>542</v>
      </c>
      <c r="W7" s="2" t="s">
        <v>543</v>
      </c>
      <c r="X7" s="18" t="s">
        <v>572</v>
      </c>
      <c r="Y7" s="485"/>
      <c r="Z7" s="485"/>
      <c r="AA7" s="485"/>
      <c r="AB7" s="485"/>
      <c r="AC7" s="485"/>
      <c r="AD7" s="485"/>
    </row>
    <row r="8" spans="2:30" ht="15.65" customHeight="1" x14ac:dyDescent="0.2">
      <c r="B8" s="458"/>
      <c r="C8" s="787"/>
      <c r="D8" s="787"/>
      <c r="E8" s="787"/>
      <c r="F8" s="787"/>
      <c r="G8" s="787"/>
      <c r="H8" s="746"/>
      <c r="I8" s="456" t="s">
        <v>476</v>
      </c>
      <c r="J8" s="456" t="s">
        <v>476</v>
      </c>
      <c r="K8" s="456" t="s">
        <v>476</v>
      </c>
      <c r="L8" s="456" t="s">
        <v>476</v>
      </c>
      <c r="M8" s="456" t="s">
        <v>476</v>
      </c>
      <c r="N8" s="456" t="s">
        <v>476</v>
      </c>
      <c r="O8" s="456" t="s">
        <v>476</v>
      </c>
      <c r="P8" s="456" t="s">
        <v>476</v>
      </c>
      <c r="Q8" s="456" t="s">
        <v>476</v>
      </c>
      <c r="R8" s="456" t="s">
        <v>476</v>
      </c>
      <c r="S8" s="456" t="s">
        <v>476</v>
      </c>
      <c r="T8" s="456" t="s">
        <v>476</v>
      </c>
      <c r="U8" s="456" t="s">
        <v>476</v>
      </c>
      <c r="V8" s="456" t="s">
        <v>476</v>
      </c>
      <c r="W8" s="456" t="s">
        <v>476</v>
      </c>
      <c r="X8" s="768" t="s">
        <v>136</v>
      </c>
      <c r="Y8" s="485"/>
      <c r="Z8" s="485"/>
      <c r="AA8" s="485"/>
      <c r="AB8" s="485"/>
      <c r="AC8" s="485"/>
      <c r="AD8" s="485"/>
    </row>
    <row r="9" spans="2:30" ht="15" customHeight="1" x14ac:dyDescent="0.2">
      <c r="B9" s="659" t="s">
        <v>539</v>
      </c>
      <c r="C9" s="660"/>
      <c r="D9" s="661"/>
      <c r="E9" s="661"/>
      <c r="F9" s="661"/>
      <c r="G9" s="661"/>
      <c r="H9" s="624" t="s">
        <v>227</v>
      </c>
      <c r="I9" s="82">
        <v>1.121</v>
      </c>
      <c r="J9" s="82">
        <v>0.78500000000000003</v>
      </c>
      <c r="K9" s="82">
        <v>1.1619999999999999</v>
      </c>
      <c r="L9" s="82">
        <v>1.1559999999999999</v>
      </c>
      <c r="M9" s="82">
        <v>1.2490000000000001</v>
      </c>
      <c r="N9" s="82">
        <v>1.1479999999999999</v>
      </c>
      <c r="O9" s="82">
        <v>0.90100000000000002</v>
      </c>
      <c r="P9" s="82">
        <v>1.181</v>
      </c>
      <c r="Q9" s="82">
        <v>1.0840000000000001</v>
      </c>
      <c r="R9" s="82">
        <v>1.278</v>
      </c>
      <c r="S9" s="82">
        <v>1.0509999999999999</v>
      </c>
      <c r="T9" s="82">
        <v>0.67600000000000005</v>
      </c>
      <c r="U9" s="82">
        <v>1.1160000000000001</v>
      </c>
      <c r="V9" s="82">
        <v>1.1160000000000001</v>
      </c>
      <c r="W9" s="82">
        <v>1.212</v>
      </c>
      <c r="X9" s="320">
        <v>-9.6000000000000002E-2</v>
      </c>
    </row>
    <row r="10" spans="2:30" ht="15" customHeight="1" x14ac:dyDescent="0.2">
      <c r="B10" s="662"/>
      <c r="C10" s="663" t="s">
        <v>459</v>
      </c>
      <c r="D10" s="664"/>
      <c r="E10" s="664"/>
      <c r="F10" s="664"/>
      <c r="G10" s="664"/>
      <c r="H10" s="625" t="s">
        <v>228</v>
      </c>
      <c r="I10" s="83">
        <v>1.321</v>
      </c>
      <c r="J10" s="83">
        <v>1.4410000000000001</v>
      </c>
      <c r="K10" s="83">
        <v>1.3660000000000001</v>
      </c>
      <c r="L10" s="83">
        <v>1.3109999999999999</v>
      </c>
      <c r="M10" s="83">
        <v>1.1850000000000001</v>
      </c>
      <c r="N10" s="83">
        <v>1.252</v>
      </c>
      <c r="O10" s="83">
        <v>1.355</v>
      </c>
      <c r="P10" s="83">
        <v>1.264</v>
      </c>
      <c r="Q10" s="83">
        <v>1.2030000000000001</v>
      </c>
      <c r="R10" s="83">
        <v>1.2010000000000001</v>
      </c>
      <c r="S10" s="83">
        <v>1.2589999999999999</v>
      </c>
      <c r="T10" s="83">
        <v>1.397</v>
      </c>
      <c r="U10" s="83">
        <v>1.2450000000000001</v>
      </c>
      <c r="V10" s="83">
        <v>1.1259999999999999</v>
      </c>
      <c r="W10" s="83">
        <v>1.276</v>
      </c>
      <c r="X10" s="321">
        <v>7.0000000000000001E-3</v>
      </c>
    </row>
    <row r="11" spans="2:30" ht="15" customHeight="1" x14ac:dyDescent="0.2">
      <c r="B11" s="662"/>
      <c r="C11" s="665" t="s">
        <v>460</v>
      </c>
      <c r="D11" s="666"/>
      <c r="E11" s="666"/>
      <c r="F11" s="666"/>
      <c r="G11" s="666"/>
      <c r="H11" s="214" t="s">
        <v>229</v>
      </c>
      <c r="I11" s="84">
        <v>1.026</v>
      </c>
      <c r="J11" s="84">
        <v>0.96799999999999997</v>
      </c>
      <c r="K11" s="84">
        <v>1.0449999999999999</v>
      </c>
      <c r="L11" s="84">
        <v>0.98099999999999998</v>
      </c>
      <c r="M11" s="84">
        <v>1.04</v>
      </c>
      <c r="N11" s="84">
        <v>1.0580000000000001</v>
      </c>
      <c r="O11" s="84">
        <v>1.024</v>
      </c>
      <c r="P11" s="84">
        <v>1.028</v>
      </c>
      <c r="Q11" s="84">
        <v>0.95599999999999996</v>
      </c>
      <c r="R11" s="84">
        <v>1.1000000000000001</v>
      </c>
      <c r="S11" s="84">
        <v>0.98599999999999999</v>
      </c>
      <c r="T11" s="84">
        <v>1.08</v>
      </c>
      <c r="U11" s="84">
        <v>0.94899999999999995</v>
      </c>
      <c r="V11" s="84">
        <v>0.90800000000000003</v>
      </c>
      <c r="W11" s="84">
        <v>1.0049999999999999</v>
      </c>
      <c r="X11" s="322">
        <v>-7.2999999999999995E-2</v>
      </c>
    </row>
    <row r="12" spans="2:30" ht="15" customHeight="1" x14ac:dyDescent="0.2">
      <c r="B12" s="662"/>
      <c r="C12" s="665" t="s">
        <v>461</v>
      </c>
      <c r="D12" s="666"/>
      <c r="E12" s="666"/>
      <c r="F12" s="666"/>
      <c r="G12" s="666"/>
      <c r="H12" s="214" t="s">
        <v>230</v>
      </c>
      <c r="I12" s="84">
        <v>1.0249999999999999</v>
      </c>
      <c r="J12" s="84">
        <v>1.2230000000000001</v>
      </c>
      <c r="K12" s="84">
        <v>1.1399999999999999</v>
      </c>
      <c r="L12" s="84">
        <v>1.052</v>
      </c>
      <c r="M12" s="84">
        <v>0.96099999999999997</v>
      </c>
      <c r="N12" s="84">
        <v>1.036</v>
      </c>
      <c r="O12" s="84">
        <v>1.1970000000000001</v>
      </c>
      <c r="P12" s="84">
        <v>1.4430000000000001</v>
      </c>
      <c r="Q12" s="84">
        <v>0.92700000000000005</v>
      </c>
      <c r="R12" s="84">
        <v>0.97199999999999998</v>
      </c>
      <c r="S12" s="84">
        <v>1.04</v>
      </c>
      <c r="T12" s="84">
        <v>1.296</v>
      </c>
      <c r="U12" s="84">
        <v>1.3220000000000001</v>
      </c>
      <c r="V12" s="84">
        <v>1.0509999999999999</v>
      </c>
      <c r="W12" s="84">
        <v>0.96</v>
      </c>
      <c r="X12" s="322">
        <v>4.0000000000000001E-3</v>
      </c>
    </row>
    <row r="13" spans="2:30" ht="15" customHeight="1" x14ac:dyDescent="0.2">
      <c r="B13" s="662"/>
      <c r="C13" s="665" t="s">
        <v>462</v>
      </c>
      <c r="D13" s="666"/>
      <c r="E13" s="666"/>
      <c r="F13" s="666"/>
      <c r="G13" s="666"/>
      <c r="H13" s="214" t="s">
        <v>231</v>
      </c>
      <c r="I13" s="84">
        <v>1.1839999999999999</v>
      </c>
      <c r="J13" s="84">
        <v>0.66800000000000004</v>
      </c>
      <c r="K13" s="84">
        <v>1.1379999999999999</v>
      </c>
      <c r="L13" s="84">
        <v>1.2809999999999999</v>
      </c>
      <c r="M13" s="84">
        <v>1.2529999999999999</v>
      </c>
      <c r="N13" s="84">
        <v>1.2490000000000001</v>
      </c>
      <c r="O13" s="84">
        <v>1.2130000000000001</v>
      </c>
      <c r="P13" s="84">
        <v>1.2010000000000001</v>
      </c>
      <c r="Q13" s="84">
        <v>1.083</v>
      </c>
      <c r="R13" s="84">
        <v>1.3280000000000001</v>
      </c>
      <c r="S13" s="84">
        <v>1.1910000000000001</v>
      </c>
      <c r="T13" s="84">
        <v>0.77800000000000002</v>
      </c>
      <c r="U13" s="84">
        <v>0.98199999999999998</v>
      </c>
      <c r="V13" s="84">
        <v>1.1279999999999999</v>
      </c>
      <c r="W13" s="84">
        <v>1.3120000000000001</v>
      </c>
      <c r="X13" s="322">
        <v>-5.7000000000000002E-2</v>
      </c>
    </row>
    <row r="14" spans="2:30" ht="15" customHeight="1" x14ac:dyDescent="0.2">
      <c r="B14" s="662"/>
      <c r="C14" s="665" t="s">
        <v>463</v>
      </c>
      <c r="D14" s="666"/>
      <c r="E14" s="666"/>
      <c r="F14" s="666"/>
      <c r="G14" s="666"/>
      <c r="H14" s="214" t="s">
        <v>232</v>
      </c>
      <c r="I14" s="84">
        <v>1.694</v>
      </c>
      <c r="J14" s="84">
        <v>1.5880000000000001</v>
      </c>
      <c r="K14" s="84">
        <v>1.546</v>
      </c>
      <c r="L14" s="84">
        <v>1.6930000000000001</v>
      </c>
      <c r="M14" s="84">
        <v>1.8169999999999999</v>
      </c>
      <c r="N14" s="84">
        <v>1.7969999999999999</v>
      </c>
      <c r="O14" s="84">
        <v>1.972</v>
      </c>
      <c r="P14" s="84">
        <v>1.9350000000000001</v>
      </c>
      <c r="Q14" s="84">
        <v>1.64</v>
      </c>
      <c r="R14" s="84">
        <v>1.7450000000000001</v>
      </c>
      <c r="S14" s="84">
        <v>1.7809999999999999</v>
      </c>
      <c r="T14" s="84">
        <v>1.7829999999999999</v>
      </c>
      <c r="U14" s="84">
        <v>1.7589999999999999</v>
      </c>
      <c r="V14" s="84">
        <v>1.6830000000000001</v>
      </c>
      <c r="W14" s="84">
        <v>1.847</v>
      </c>
      <c r="X14" s="322">
        <v>-1.4999999999999999E-2</v>
      </c>
    </row>
    <row r="15" spans="2:30" ht="15" customHeight="1" x14ac:dyDescent="0.2">
      <c r="B15" s="662"/>
      <c r="C15" s="665" t="s">
        <v>464</v>
      </c>
      <c r="D15" s="666"/>
      <c r="E15" s="666"/>
      <c r="F15" s="666"/>
      <c r="G15" s="666"/>
      <c r="H15" s="214" t="s">
        <v>233</v>
      </c>
      <c r="I15" s="84">
        <v>1.722</v>
      </c>
      <c r="J15" s="84">
        <v>1.34</v>
      </c>
      <c r="K15" s="84">
        <v>1.873</v>
      </c>
      <c r="L15" s="84">
        <v>1.982</v>
      </c>
      <c r="M15" s="84">
        <v>1.7270000000000001</v>
      </c>
      <c r="N15" s="84">
        <v>1.8440000000000001</v>
      </c>
      <c r="O15" s="84">
        <v>1.716</v>
      </c>
      <c r="P15" s="84">
        <v>1.8660000000000001</v>
      </c>
      <c r="Q15" s="84">
        <v>1.895</v>
      </c>
      <c r="R15" s="84">
        <v>1.8759999999999999</v>
      </c>
      <c r="S15" s="84">
        <v>1.8480000000000001</v>
      </c>
      <c r="T15" s="84">
        <v>1.661</v>
      </c>
      <c r="U15" s="84">
        <v>1.802</v>
      </c>
      <c r="V15" s="84">
        <v>1.8620000000000001</v>
      </c>
      <c r="W15" s="84">
        <v>1.964</v>
      </c>
      <c r="X15" s="322">
        <v>4.0000000000000001E-3</v>
      </c>
    </row>
    <row r="16" spans="2:30" ht="15" customHeight="1" x14ac:dyDescent="0.2">
      <c r="B16" s="662"/>
      <c r="C16" s="665" t="s">
        <v>465</v>
      </c>
      <c r="D16" s="666"/>
      <c r="E16" s="666"/>
      <c r="F16" s="666"/>
      <c r="G16" s="666"/>
      <c r="H16" s="214" t="s">
        <v>234</v>
      </c>
      <c r="I16" s="84">
        <v>0.31</v>
      </c>
      <c r="J16" s="84">
        <v>0.23499999999999999</v>
      </c>
      <c r="K16" s="84">
        <v>0.33700000000000002</v>
      </c>
      <c r="L16" s="84">
        <v>0.30499999999999999</v>
      </c>
      <c r="M16" s="84">
        <v>0.49399999999999999</v>
      </c>
      <c r="N16" s="84">
        <v>0.33600000000000002</v>
      </c>
      <c r="O16" s="84">
        <v>0.254</v>
      </c>
      <c r="P16" s="84">
        <v>0.41099999999999998</v>
      </c>
      <c r="Q16" s="84">
        <v>0.312</v>
      </c>
      <c r="R16" s="84">
        <v>0.52600000000000002</v>
      </c>
      <c r="S16" s="84">
        <v>0.32500000000000001</v>
      </c>
      <c r="T16" s="84">
        <v>0.26200000000000001</v>
      </c>
      <c r="U16" s="84">
        <v>0.39200000000000002</v>
      </c>
      <c r="V16" s="84">
        <v>0.36299999999999999</v>
      </c>
      <c r="W16" s="84">
        <v>0.38900000000000001</v>
      </c>
      <c r="X16" s="322">
        <v>-1.0999999999999999E-2</v>
      </c>
    </row>
    <row r="17" spans="2:24" ht="15" customHeight="1" x14ac:dyDescent="0.2">
      <c r="B17" s="662"/>
      <c r="C17" s="665" t="s">
        <v>466</v>
      </c>
      <c r="D17" s="666"/>
      <c r="E17" s="666"/>
      <c r="F17" s="666"/>
      <c r="G17" s="666"/>
      <c r="H17" s="214" t="s">
        <v>235</v>
      </c>
      <c r="I17" s="84">
        <v>0.55700000000000005</v>
      </c>
      <c r="J17" s="84">
        <v>0.38500000000000001</v>
      </c>
      <c r="K17" s="84">
        <v>0.56100000000000005</v>
      </c>
      <c r="L17" s="84">
        <v>0.57099999999999995</v>
      </c>
      <c r="M17" s="84">
        <v>0.82899999999999996</v>
      </c>
      <c r="N17" s="84">
        <v>0.50600000000000001</v>
      </c>
      <c r="O17" s="84">
        <v>0.41299999999999998</v>
      </c>
      <c r="P17" s="84">
        <v>0.29699999999999999</v>
      </c>
      <c r="Q17" s="84">
        <v>0.65300000000000002</v>
      </c>
      <c r="R17" s="84">
        <v>1.141</v>
      </c>
      <c r="S17" s="84">
        <v>0.24399999999999999</v>
      </c>
      <c r="T17" s="84">
        <v>0.11600000000000001</v>
      </c>
      <c r="U17" s="84">
        <v>0.35399999999999998</v>
      </c>
      <c r="V17" s="84">
        <v>0.42599999999999999</v>
      </c>
      <c r="W17" s="84">
        <v>1.06</v>
      </c>
      <c r="X17" s="322">
        <v>-0.26200000000000001</v>
      </c>
    </row>
    <row r="18" spans="2:24" ht="15" customHeight="1" x14ac:dyDescent="0.2">
      <c r="B18" s="662"/>
      <c r="C18" s="665" t="s">
        <v>467</v>
      </c>
      <c r="D18" s="666"/>
      <c r="E18" s="666"/>
      <c r="F18" s="666"/>
      <c r="G18" s="666"/>
      <c r="H18" s="214" t="s">
        <v>236</v>
      </c>
      <c r="I18" s="84">
        <v>1.0469999999999999</v>
      </c>
      <c r="J18" s="84">
        <v>0.82099999999999995</v>
      </c>
      <c r="K18" s="84">
        <v>1.032</v>
      </c>
      <c r="L18" s="84">
        <v>0.85299999999999998</v>
      </c>
      <c r="M18" s="84">
        <v>1.2030000000000001</v>
      </c>
      <c r="N18" s="84">
        <v>1.0649999999999999</v>
      </c>
      <c r="O18" s="84">
        <v>0.95899999999999996</v>
      </c>
      <c r="P18" s="84">
        <v>0.83599999999999997</v>
      </c>
      <c r="Q18" s="84">
        <v>1.052</v>
      </c>
      <c r="R18" s="84">
        <v>1.226</v>
      </c>
      <c r="S18" s="84">
        <v>1.0369999999999999</v>
      </c>
      <c r="T18" s="84">
        <v>0.79700000000000004</v>
      </c>
      <c r="U18" s="84">
        <v>1.2749999999999999</v>
      </c>
      <c r="V18" s="84">
        <v>1.1160000000000001</v>
      </c>
      <c r="W18" s="84">
        <v>0.98799999999999999</v>
      </c>
      <c r="X18" s="322">
        <v>-2.9000000000000001E-2</v>
      </c>
    </row>
    <row r="19" spans="2:24" ht="15" customHeight="1" x14ac:dyDescent="0.2">
      <c r="B19" s="662"/>
      <c r="C19" s="665" t="s">
        <v>468</v>
      </c>
      <c r="D19" s="666"/>
      <c r="E19" s="666"/>
      <c r="F19" s="666"/>
      <c r="G19" s="666"/>
      <c r="H19" s="214" t="s">
        <v>237</v>
      </c>
      <c r="I19" s="84">
        <v>1.165</v>
      </c>
      <c r="J19" s="84">
        <v>0.86799999999999999</v>
      </c>
      <c r="K19" s="84">
        <v>1.0509999999999999</v>
      </c>
      <c r="L19" s="84">
        <v>0.96499999999999997</v>
      </c>
      <c r="M19" s="84">
        <v>1.3540000000000001</v>
      </c>
      <c r="N19" s="84">
        <v>1.0900000000000001</v>
      </c>
      <c r="O19" s="84">
        <v>0.97099999999999997</v>
      </c>
      <c r="P19" s="84">
        <v>0.95199999999999996</v>
      </c>
      <c r="Q19" s="84">
        <v>0.89600000000000002</v>
      </c>
      <c r="R19" s="84">
        <v>1.2330000000000001</v>
      </c>
      <c r="S19" s="84">
        <v>0.997</v>
      </c>
      <c r="T19" s="84">
        <v>0.72899999999999998</v>
      </c>
      <c r="U19" s="84">
        <v>1.03</v>
      </c>
      <c r="V19" s="84">
        <v>0.85899999999999999</v>
      </c>
      <c r="W19" s="84">
        <v>1.107</v>
      </c>
      <c r="X19" s="322">
        <v>-9.2999999999999999E-2</v>
      </c>
    </row>
    <row r="20" spans="2:24" ht="15" customHeight="1" thickBot="1" x14ac:dyDescent="0.25">
      <c r="B20" s="667"/>
      <c r="C20" s="668" t="s">
        <v>31</v>
      </c>
      <c r="D20" s="669"/>
      <c r="E20" s="669"/>
      <c r="F20" s="669"/>
      <c r="G20" s="670"/>
      <c r="H20" s="217" t="s">
        <v>238</v>
      </c>
      <c r="I20" s="85">
        <v>1.242</v>
      </c>
      <c r="J20" s="85">
        <v>1.014</v>
      </c>
      <c r="K20" s="85">
        <v>1.1339999999999999</v>
      </c>
      <c r="L20" s="85">
        <v>1.069</v>
      </c>
      <c r="M20" s="85">
        <v>1.4550000000000001</v>
      </c>
      <c r="N20" s="85">
        <v>1.258</v>
      </c>
      <c r="O20" s="85">
        <v>1.1499999999999999</v>
      </c>
      <c r="P20" s="85">
        <v>1.1599999999999999</v>
      </c>
      <c r="Q20" s="85">
        <v>1.169</v>
      </c>
      <c r="R20" s="85">
        <v>1.3959999999999999</v>
      </c>
      <c r="S20" s="85">
        <v>1.228</v>
      </c>
      <c r="T20" s="85">
        <v>0.78400000000000003</v>
      </c>
      <c r="U20" s="85">
        <v>1.581</v>
      </c>
      <c r="V20" s="85">
        <v>1.1519999999999999</v>
      </c>
      <c r="W20" s="85">
        <v>1.2689999999999999</v>
      </c>
      <c r="X20" s="323">
        <v>-0.03</v>
      </c>
    </row>
    <row r="21" spans="2:24" s="820" customFormat="1" ht="15" customHeight="1" thickTop="1" x14ac:dyDescent="0.55000000000000004">
      <c r="B21" s="752" t="s">
        <v>469</v>
      </c>
      <c r="C21" s="90"/>
      <c r="D21" s="90"/>
      <c r="E21" s="90"/>
      <c r="F21" s="90"/>
      <c r="G21" s="90"/>
      <c r="H21" s="90"/>
      <c r="I21" s="457"/>
      <c r="J21" s="457"/>
      <c r="K21" s="457"/>
      <c r="L21" s="457"/>
      <c r="M21" s="457"/>
      <c r="N21" s="457"/>
      <c r="O21" s="457"/>
      <c r="P21" s="457"/>
      <c r="Q21" s="457"/>
      <c r="R21" s="457"/>
      <c r="S21" s="457"/>
      <c r="T21" s="457"/>
      <c r="U21" s="457"/>
      <c r="V21" s="457"/>
      <c r="W21" s="457"/>
    </row>
    <row r="22" spans="2:24" s="820" customFormat="1" ht="15" customHeight="1" thickBot="1" x14ac:dyDescent="0.6">
      <c r="B22" s="752" t="s">
        <v>651</v>
      </c>
      <c r="C22" s="90"/>
      <c r="D22" s="90"/>
      <c r="E22" s="90"/>
      <c r="F22" s="90"/>
      <c r="G22" s="90"/>
      <c r="H22" s="90"/>
      <c r="I22" s="457"/>
      <c r="J22" s="457"/>
      <c r="K22" s="457"/>
      <c r="L22" s="457"/>
      <c r="M22" s="457"/>
      <c r="N22" s="457"/>
      <c r="O22" s="457"/>
      <c r="P22" s="457"/>
      <c r="Q22" s="457"/>
      <c r="R22" s="457"/>
      <c r="S22" s="457"/>
      <c r="T22" s="457"/>
      <c r="U22" s="457"/>
      <c r="V22" s="457"/>
      <c r="W22" s="457"/>
    </row>
    <row r="23" spans="2:24" ht="15" customHeight="1" thickTop="1" thickBot="1" x14ac:dyDescent="0.25">
      <c r="B23" s="192"/>
      <c r="C23" s="730" t="s">
        <v>166</v>
      </c>
      <c r="D23" s="193"/>
      <c r="E23" s="193"/>
      <c r="F23" s="193"/>
      <c r="G23" s="193"/>
    </row>
    <row r="24" spans="2:24" ht="15" customHeight="1" thickTop="1" x14ac:dyDescent="0.2"/>
  </sheetData>
  <phoneticPr fontId="3"/>
  <pageMargins left="0.23622047244094491" right="0.27559055118110237" top="0.55118110236220474" bottom="0.47244094488188981" header="0.35433070866141736" footer="0.23622047244094491"/>
  <pageSetup paperSize="8" scale="70" firstPageNumber="30" orientation="landscape" r:id="rId1"/>
  <headerFooter scaleWithDoc="0" alignWithMargins="0">
    <oddHeader>&amp;R&amp;"ＭＳ 明朝,標準"&amp;P</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FD444-94FE-4102-BC4C-F0193C1171A8}">
  <sheetPr codeName="Sheet35"/>
  <dimension ref="A1:X25"/>
  <sheetViews>
    <sheetView zoomScaleNormal="100" workbookViewId="0"/>
  </sheetViews>
  <sheetFormatPr defaultColWidth="9" defaultRowHeight="15" customHeight="1" x14ac:dyDescent="0.2"/>
  <cols>
    <col min="1" max="1" width="2.58203125" style="454" customWidth="1"/>
    <col min="2" max="2" width="2.08203125" style="454" customWidth="1"/>
    <col min="3" max="3" width="26.5" style="454" customWidth="1"/>
    <col min="4" max="7" width="1.83203125" style="454" customWidth="1"/>
    <col min="8" max="8" width="34.08203125" style="454" customWidth="1"/>
    <col min="9" max="24" width="11.58203125" style="454" customWidth="1"/>
    <col min="25" max="16384" width="9" style="454"/>
  </cols>
  <sheetData>
    <row r="1" spans="2:24" ht="15" customHeight="1" x14ac:dyDescent="0.2">
      <c r="B1" s="448" t="s">
        <v>477</v>
      </c>
    </row>
    <row r="2" spans="2:24" s="455" customFormat="1" ht="15.65" customHeight="1" x14ac:dyDescent="0.55000000000000004">
      <c r="C2" s="460" t="s">
        <v>478</v>
      </c>
      <c r="D2" s="460"/>
      <c r="E2" s="460"/>
      <c r="F2" s="460"/>
      <c r="G2" s="460"/>
      <c r="H2" s="460"/>
    </row>
    <row r="3" spans="2:24" ht="15.65" customHeight="1" x14ac:dyDescent="0.2">
      <c r="B3" s="464" t="s">
        <v>448</v>
      </c>
      <c r="C3" s="463"/>
      <c r="D3" s="463"/>
      <c r="E3" s="463"/>
      <c r="F3" s="463"/>
      <c r="G3" s="476"/>
      <c r="H3" s="463" t="s">
        <v>93</v>
      </c>
      <c r="I3" s="767" t="s">
        <v>530</v>
      </c>
      <c r="J3" s="477"/>
      <c r="K3" s="477"/>
      <c r="L3" s="477"/>
      <c r="M3" s="478"/>
      <c r="N3" s="767" t="s">
        <v>148</v>
      </c>
      <c r="O3" s="477"/>
      <c r="P3" s="477"/>
      <c r="Q3" s="477"/>
      <c r="R3" s="478"/>
      <c r="S3" s="767" t="s">
        <v>449</v>
      </c>
      <c r="T3" s="477"/>
      <c r="U3" s="477"/>
      <c r="V3" s="477"/>
      <c r="W3" s="477"/>
      <c r="X3" s="478"/>
    </row>
    <row r="4" spans="2:24" ht="15.65" customHeight="1" x14ac:dyDescent="0.2">
      <c r="B4" s="479"/>
      <c r="C4" s="480"/>
      <c r="D4" s="480"/>
      <c r="E4" s="480"/>
      <c r="F4" s="480"/>
      <c r="G4" s="481"/>
      <c r="H4" s="482"/>
      <c r="I4" s="464" t="s">
        <v>450</v>
      </c>
      <c r="J4" s="463"/>
      <c r="K4" s="463"/>
      <c r="L4" s="463"/>
      <c r="M4" s="476"/>
      <c r="N4" s="464" t="s">
        <v>450</v>
      </c>
      <c r="O4" s="463"/>
      <c r="P4" s="463"/>
      <c r="Q4" s="463"/>
      <c r="R4" s="476"/>
      <c r="S4" s="464" t="s">
        <v>450</v>
      </c>
      <c r="T4" s="463"/>
      <c r="U4" s="463"/>
      <c r="V4" s="463"/>
      <c r="W4" s="476"/>
      <c r="X4" s="11" t="s">
        <v>451</v>
      </c>
    </row>
    <row r="5" spans="2:24" ht="15.65" customHeight="1" thickBot="1" x14ac:dyDescent="0.25">
      <c r="B5" s="479"/>
      <c r="C5" s="480"/>
      <c r="D5" s="480"/>
      <c r="E5" s="480"/>
      <c r="F5" s="480"/>
      <c r="G5" s="481"/>
      <c r="H5" s="481"/>
      <c r="I5" s="479" t="s">
        <v>452</v>
      </c>
      <c r="J5" s="11" t="s">
        <v>453</v>
      </c>
      <c r="K5" s="11" t="s">
        <v>454</v>
      </c>
      <c r="L5" s="11" t="s">
        <v>455</v>
      </c>
      <c r="M5" s="11" t="s">
        <v>456</v>
      </c>
      <c r="N5" s="479" t="s">
        <v>452</v>
      </c>
      <c r="O5" s="11" t="s">
        <v>453</v>
      </c>
      <c r="P5" s="11" t="s">
        <v>454</v>
      </c>
      <c r="Q5" s="11" t="s">
        <v>455</v>
      </c>
      <c r="R5" s="11" t="s">
        <v>456</v>
      </c>
      <c r="S5" s="479" t="s">
        <v>452</v>
      </c>
      <c r="T5" s="11" t="s">
        <v>453</v>
      </c>
      <c r="U5" s="11" t="s">
        <v>454</v>
      </c>
      <c r="V5" s="11" t="s">
        <v>455</v>
      </c>
      <c r="W5" s="11" t="s">
        <v>456</v>
      </c>
      <c r="X5" s="16"/>
    </row>
    <row r="6" spans="2:24" ht="15.65" customHeight="1" thickTop="1" x14ac:dyDescent="0.2">
      <c r="B6" s="458"/>
      <c r="C6" s="459"/>
      <c r="D6" s="459"/>
      <c r="E6" s="459"/>
      <c r="F6" s="459"/>
      <c r="G6" s="459"/>
      <c r="H6" s="634"/>
      <c r="I6" s="249">
        <v>2017100000</v>
      </c>
      <c r="J6" s="249">
        <v>2017100000</v>
      </c>
      <c r="K6" s="249">
        <v>2017100000</v>
      </c>
      <c r="L6" s="249">
        <v>2017100000</v>
      </c>
      <c r="M6" s="249">
        <v>2017100000</v>
      </c>
      <c r="N6" s="249">
        <v>2018100000</v>
      </c>
      <c r="O6" s="249">
        <v>2018100000</v>
      </c>
      <c r="P6" s="249">
        <v>2018100000</v>
      </c>
      <c r="Q6" s="249">
        <v>2018100000</v>
      </c>
      <c r="R6" s="249">
        <v>2018100000</v>
      </c>
      <c r="S6" s="249">
        <v>2019100000</v>
      </c>
      <c r="T6" s="249">
        <v>2019100000</v>
      </c>
      <c r="U6" s="249">
        <v>2019100000</v>
      </c>
      <c r="V6" s="249">
        <v>2019100000</v>
      </c>
      <c r="W6" s="249">
        <v>2019100000</v>
      </c>
      <c r="X6" s="250">
        <v>2019100000</v>
      </c>
    </row>
    <row r="7" spans="2:24" ht="15.65" customHeight="1" x14ac:dyDescent="0.2">
      <c r="B7" s="458"/>
      <c r="C7" s="459"/>
      <c r="D7" s="459"/>
      <c r="E7" s="459"/>
      <c r="F7" s="459"/>
      <c r="G7" s="459"/>
      <c r="H7" s="635" t="s">
        <v>500</v>
      </c>
      <c r="I7" s="2" t="s">
        <v>573</v>
      </c>
      <c r="J7" s="2" t="s">
        <v>622</v>
      </c>
      <c r="K7" s="2" t="s">
        <v>623</v>
      </c>
      <c r="L7" s="2" t="s">
        <v>624</v>
      </c>
      <c r="M7" s="2" t="s">
        <v>625</v>
      </c>
      <c r="N7" s="2" t="s">
        <v>574</v>
      </c>
      <c r="O7" s="2" t="s">
        <v>626</v>
      </c>
      <c r="P7" s="2" t="s">
        <v>627</v>
      </c>
      <c r="Q7" s="2" t="s">
        <v>628</v>
      </c>
      <c r="R7" s="2" t="s">
        <v>629</v>
      </c>
      <c r="S7" s="2" t="s">
        <v>575</v>
      </c>
      <c r="T7" s="2" t="s">
        <v>548</v>
      </c>
      <c r="U7" s="2" t="s">
        <v>549</v>
      </c>
      <c r="V7" s="2" t="s">
        <v>550</v>
      </c>
      <c r="W7" s="2" t="s">
        <v>551</v>
      </c>
      <c r="X7" s="18" t="s">
        <v>576</v>
      </c>
    </row>
    <row r="8" spans="2:24" ht="15.65" customHeight="1" x14ac:dyDescent="0.2">
      <c r="B8" s="458"/>
      <c r="C8" s="787"/>
      <c r="D8" s="787"/>
      <c r="E8" s="787"/>
      <c r="F8" s="787"/>
      <c r="G8" s="787"/>
      <c r="H8" s="746"/>
      <c r="I8" s="456" t="s">
        <v>96</v>
      </c>
      <c r="J8" s="456" t="s">
        <v>96</v>
      </c>
      <c r="K8" s="456" t="s">
        <v>96</v>
      </c>
      <c r="L8" s="456" t="s">
        <v>96</v>
      </c>
      <c r="M8" s="456" t="s">
        <v>96</v>
      </c>
      <c r="N8" s="456" t="s">
        <v>96</v>
      </c>
      <c r="O8" s="456" t="s">
        <v>96</v>
      </c>
      <c r="P8" s="456" t="s">
        <v>96</v>
      </c>
      <c r="Q8" s="456" t="s">
        <v>96</v>
      </c>
      <c r="R8" s="456" t="s">
        <v>96</v>
      </c>
      <c r="S8" s="456" t="s">
        <v>96</v>
      </c>
      <c r="T8" s="456" t="s">
        <v>96</v>
      </c>
      <c r="U8" s="456" t="s">
        <v>96</v>
      </c>
      <c r="V8" s="456" t="s">
        <v>96</v>
      </c>
      <c r="W8" s="456" t="s">
        <v>96</v>
      </c>
      <c r="X8" s="768" t="s">
        <v>136</v>
      </c>
    </row>
    <row r="9" spans="2:24" ht="15" customHeight="1" x14ac:dyDescent="0.2">
      <c r="B9" s="659" t="s">
        <v>539</v>
      </c>
      <c r="C9" s="660"/>
      <c r="D9" s="661"/>
      <c r="E9" s="661"/>
      <c r="F9" s="661"/>
      <c r="G9" s="661"/>
      <c r="H9" s="624" t="s">
        <v>227</v>
      </c>
      <c r="I9" s="42">
        <v>40.537999999999997</v>
      </c>
      <c r="J9" s="42">
        <v>31.556999999999999</v>
      </c>
      <c r="K9" s="42">
        <v>37.901000000000003</v>
      </c>
      <c r="L9" s="42">
        <v>42.228000000000002</v>
      </c>
      <c r="M9" s="42">
        <v>45.326999999999998</v>
      </c>
      <c r="N9" s="42">
        <v>41.423000000000002</v>
      </c>
      <c r="O9" s="42">
        <v>33.685000000000002</v>
      </c>
      <c r="P9" s="42">
        <v>40.640999999999998</v>
      </c>
      <c r="Q9" s="42">
        <v>42.372</v>
      </c>
      <c r="R9" s="42">
        <v>45.033999999999999</v>
      </c>
      <c r="S9" s="42">
        <v>43.804000000000002</v>
      </c>
      <c r="T9" s="42">
        <v>40.920999999999999</v>
      </c>
      <c r="U9" s="42">
        <v>42.32</v>
      </c>
      <c r="V9" s="42">
        <v>41.896999999999998</v>
      </c>
      <c r="W9" s="42">
        <v>46.982999999999997</v>
      </c>
      <c r="X9" s="43">
        <v>2.3820000000000001</v>
      </c>
    </row>
    <row r="10" spans="2:24" ht="15" customHeight="1" x14ac:dyDescent="0.2">
      <c r="B10" s="662"/>
      <c r="C10" s="663" t="s">
        <v>459</v>
      </c>
      <c r="D10" s="664"/>
      <c r="E10" s="664"/>
      <c r="F10" s="664"/>
      <c r="G10" s="664"/>
      <c r="H10" s="625" t="s">
        <v>228</v>
      </c>
      <c r="I10" s="44">
        <v>40.865000000000002</v>
      </c>
      <c r="J10" s="44">
        <v>29.952000000000002</v>
      </c>
      <c r="K10" s="44">
        <v>41.030999999999999</v>
      </c>
      <c r="L10" s="44">
        <v>45.707999999999998</v>
      </c>
      <c r="M10" s="44">
        <v>44.335999999999999</v>
      </c>
      <c r="N10" s="44">
        <v>43.710999999999999</v>
      </c>
      <c r="O10" s="44">
        <v>27.521999999999998</v>
      </c>
      <c r="P10" s="44">
        <v>48.314999999999998</v>
      </c>
      <c r="Q10" s="44">
        <v>43.326000000000001</v>
      </c>
      <c r="R10" s="44">
        <v>50.753</v>
      </c>
      <c r="S10" s="44">
        <v>41.622999999999998</v>
      </c>
      <c r="T10" s="44">
        <v>20.420000000000002</v>
      </c>
      <c r="U10" s="44">
        <v>45.530999999999999</v>
      </c>
      <c r="V10" s="44">
        <v>46.073999999999998</v>
      </c>
      <c r="W10" s="44">
        <v>49.326999999999998</v>
      </c>
      <c r="X10" s="45">
        <v>-2.0880000000000001</v>
      </c>
    </row>
    <row r="11" spans="2:24" ht="15" customHeight="1" x14ac:dyDescent="0.2">
      <c r="B11" s="662"/>
      <c r="C11" s="665" t="s">
        <v>460</v>
      </c>
      <c r="D11" s="666"/>
      <c r="E11" s="666"/>
      <c r="F11" s="666"/>
      <c r="G11" s="666"/>
      <c r="H11" s="214" t="s">
        <v>229</v>
      </c>
      <c r="I11" s="46">
        <v>45.656999999999996</v>
      </c>
      <c r="J11" s="46">
        <v>23.785</v>
      </c>
      <c r="K11" s="46">
        <v>38.362000000000002</v>
      </c>
      <c r="L11" s="46">
        <v>45.819000000000003</v>
      </c>
      <c r="M11" s="46">
        <v>49.258000000000003</v>
      </c>
      <c r="N11" s="46">
        <v>45.329000000000001</v>
      </c>
      <c r="O11" s="46">
        <v>34.305999999999997</v>
      </c>
      <c r="P11" s="46">
        <v>40.247999999999998</v>
      </c>
      <c r="Q11" s="46">
        <v>46.497</v>
      </c>
      <c r="R11" s="46">
        <v>47.432000000000002</v>
      </c>
      <c r="S11" s="46">
        <v>46.857999999999997</v>
      </c>
      <c r="T11" s="46">
        <v>10.808</v>
      </c>
      <c r="U11" s="46">
        <v>49.048000000000002</v>
      </c>
      <c r="V11" s="46">
        <v>46.713000000000001</v>
      </c>
      <c r="W11" s="46">
        <v>50.134999999999998</v>
      </c>
      <c r="X11" s="47">
        <v>1.53</v>
      </c>
    </row>
    <row r="12" spans="2:24" ht="15" customHeight="1" x14ac:dyDescent="0.2">
      <c r="B12" s="662"/>
      <c r="C12" s="665" t="s">
        <v>461</v>
      </c>
      <c r="D12" s="666"/>
      <c r="E12" s="666"/>
      <c r="F12" s="666"/>
      <c r="G12" s="666"/>
      <c r="H12" s="214" t="s">
        <v>230</v>
      </c>
      <c r="I12" s="46">
        <v>54.33</v>
      </c>
      <c r="J12" s="46">
        <v>16.878</v>
      </c>
      <c r="K12" s="46">
        <v>42.801000000000002</v>
      </c>
      <c r="L12" s="46">
        <v>52.719000000000001</v>
      </c>
      <c r="M12" s="46">
        <v>63.039000000000001</v>
      </c>
      <c r="N12" s="46">
        <v>56.101999999999997</v>
      </c>
      <c r="O12" s="46">
        <v>31.608000000000001</v>
      </c>
      <c r="P12" s="46">
        <v>44.113999999999997</v>
      </c>
      <c r="Q12" s="46">
        <v>58.901000000000003</v>
      </c>
      <c r="R12" s="46">
        <v>61.472999999999999</v>
      </c>
      <c r="S12" s="46">
        <v>56.86</v>
      </c>
      <c r="T12" s="46">
        <v>25.210999999999999</v>
      </c>
      <c r="U12" s="46">
        <v>46.423000000000002</v>
      </c>
      <c r="V12" s="46">
        <v>60.173999999999999</v>
      </c>
      <c r="W12" s="46">
        <v>61.780999999999999</v>
      </c>
      <c r="X12" s="47">
        <v>0.75800000000000001</v>
      </c>
    </row>
    <row r="13" spans="2:24" ht="15" customHeight="1" x14ac:dyDescent="0.2">
      <c r="B13" s="662"/>
      <c r="C13" s="665" t="s">
        <v>462</v>
      </c>
      <c r="D13" s="666"/>
      <c r="E13" s="666"/>
      <c r="F13" s="666"/>
      <c r="G13" s="666"/>
      <c r="H13" s="214" t="s">
        <v>231</v>
      </c>
      <c r="I13" s="46">
        <v>35.488999999999997</v>
      </c>
      <c r="J13" s="46">
        <v>8.6129999999999995</v>
      </c>
      <c r="K13" s="46">
        <v>24.311</v>
      </c>
      <c r="L13" s="46">
        <v>34.112000000000002</v>
      </c>
      <c r="M13" s="46">
        <v>42.804000000000002</v>
      </c>
      <c r="N13" s="46">
        <v>34.113</v>
      </c>
      <c r="O13" s="46">
        <v>16.504000000000001</v>
      </c>
      <c r="P13" s="46">
        <v>23.071000000000002</v>
      </c>
      <c r="Q13" s="46">
        <v>30.449000000000002</v>
      </c>
      <c r="R13" s="46">
        <v>40.374000000000002</v>
      </c>
      <c r="S13" s="46">
        <v>35.073999999999998</v>
      </c>
      <c r="T13" s="46">
        <v>17.303000000000001</v>
      </c>
      <c r="U13" s="46">
        <v>30.062999999999999</v>
      </c>
      <c r="V13" s="46">
        <v>28.231999999999999</v>
      </c>
      <c r="W13" s="46">
        <v>40.619</v>
      </c>
      <c r="X13" s="47">
        <v>0.96099999999999997</v>
      </c>
    </row>
    <row r="14" spans="2:24" ht="15" customHeight="1" x14ac:dyDescent="0.2">
      <c r="B14" s="662"/>
      <c r="C14" s="665" t="s">
        <v>463</v>
      </c>
      <c r="D14" s="666"/>
      <c r="E14" s="666"/>
      <c r="F14" s="666"/>
      <c r="G14" s="666"/>
      <c r="H14" s="214" t="s">
        <v>232</v>
      </c>
      <c r="I14" s="46">
        <v>38.109000000000002</v>
      </c>
      <c r="J14" s="46">
        <v>31.224</v>
      </c>
      <c r="K14" s="46">
        <v>36.569000000000003</v>
      </c>
      <c r="L14" s="46">
        <v>38.094000000000001</v>
      </c>
      <c r="M14" s="46">
        <v>41.67</v>
      </c>
      <c r="N14" s="46">
        <v>40.447000000000003</v>
      </c>
      <c r="O14" s="46">
        <v>31.847999999999999</v>
      </c>
      <c r="P14" s="46">
        <v>38.42</v>
      </c>
      <c r="Q14" s="46">
        <v>43.965000000000003</v>
      </c>
      <c r="R14" s="46">
        <v>42.646000000000001</v>
      </c>
      <c r="S14" s="46">
        <v>39.360999999999997</v>
      </c>
      <c r="T14" s="46">
        <v>33.786000000000001</v>
      </c>
      <c r="U14" s="46">
        <v>37.713000000000001</v>
      </c>
      <c r="V14" s="46">
        <v>39.539000000000001</v>
      </c>
      <c r="W14" s="46">
        <v>42.194000000000003</v>
      </c>
      <c r="X14" s="47">
        <v>-1.0860000000000001</v>
      </c>
    </row>
    <row r="15" spans="2:24" ht="15" customHeight="1" x14ac:dyDescent="0.2">
      <c r="B15" s="662"/>
      <c r="C15" s="665" t="s">
        <v>464</v>
      </c>
      <c r="D15" s="666"/>
      <c r="E15" s="666"/>
      <c r="F15" s="666"/>
      <c r="G15" s="666"/>
      <c r="H15" s="214" t="s">
        <v>233</v>
      </c>
      <c r="I15" s="46">
        <v>36.299999999999997</v>
      </c>
      <c r="J15" s="46">
        <v>23.852</v>
      </c>
      <c r="K15" s="46">
        <v>35.152000000000001</v>
      </c>
      <c r="L15" s="46">
        <v>37.465000000000003</v>
      </c>
      <c r="M15" s="46">
        <v>41.552</v>
      </c>
      <c r="N15" s="46">
        <v>32.127000000000002</v>
      </c>
      <c r="O15" s="46">
        <v>16.917999999999999</v>
      </c>
      <c r="P15" s="46">
        <v>32.42</v>
      </c>
      <c r="Q15" s="46">
        <v>32.472000000000001</v>
      </c>
      <c r="R15" s="46">
        <v>39.365000000000002</v>
      </c>
      <c r="S15" s="46">
        <v>32.756</v>
      </c>
      <c r="T15" s="46">
        <v>14.356999999999999</v>
      </c>
      <c r="U15" s="46">
        <v>36.261000000000003</v>
      </c>
      <c r="V15" s="46">
        <v>35.402999999999999</v>
      </c>
      <c r="W15" s="46">
        <v>39.234999999999999</v>
      </c>
      <c r="X15" s="47">
        <v>0.629</v>
      </c>
    </row>
    <row r="16" spans="2:24" ht="15" customHeight="1" x14ac:dyDescent="0.2">
      <c r="B16" s="662"/>
      <c r="C16" s="665" t="s">
        <v>465</v>
      </c>
      <c r="D16" s="666"/>
      <c r="E16" s="666"/>
      <c r="F16" s="666"/>
      <c r="G16" s="666"/>
      <c r="H16" s="214" t="s">
        <v>234</v>
      </c>
      <c r="I16" s="46">
        <v>36.835000000000001</v>
      </c>
      <c r="J16" s="46">
        <v>33.982999999999997</v>
      </c>
      <c r="K16" s="46">
        <v>34.36</v>
      </c>
      <c r="L16" s="46">
        <v>42.872999999999998</v>
      </c>
      <c r="M16" s="46">
        <v>42.487000000000002</v>
      </c>
      <c r="N16" s="46">
        <v>39.070999999999998</v>
      </c>
      <c r="O16" s="46">
        <v>36.036999999999999</v>
      </c>
      <c r="P16" s="46">
        <v>42.162999999999997</v>
      </c>
      <c r="Q16" s="46">
        <v>41.875</v>
      </c>
      <c r="R16" s="46">
        <v>41.77</v>
      </c>
      <c r="S16" s="46">
        <v>35.874000000000002</v>
      </c>
      <c r="T16" s="46">
        <v>28.513999999999999</v>
      </c>
      <c r="U16" s="46">
        <v>37.860999999999997</v>
      </c>
      <c r="V16" s="46">
        <v>39.953000000000003</v>
      </c>
      <c r="W16" s="46">
        <v>49.155999999999999</v>
      </c>
      <c r="X16" s="47">
        <v>-3.198</v>
      </c>
    </row>
    <row r="17" spans="1:24" ht="15" customHeight="1" x14ac:dyDescent="0.2">
      <c r="B17" s="662"/>
      <c r="C17" s="665" t="s">
        <v>466</v>
      </c>
      <c r="D17" s="666"/>
      <c r="E17" s="666"/>
      <c r="F17" s="666"/>
      <c r="G17" s="666"/>
      <c r="H17" s="214" t="s">
        <v>235</v>
      </c>
      <c r="I17" s="46">
        <v>59.920999999999999</v>
      </c>
      <c r="J17" s="46">
        <v>67.704999999999998</v>
      </c>
      <c r="K17" s="46">
        <v>58.789000000000001</v>
      </c>
      <c r="L17" s="46">
        <v>60.158999999999999</v>
      </c>
      <c r="M17" s="46">
        <v>47.677</v>
      </c>
      <c r="N17" s="46">
        <v>56.441000000000003</v>
      </c>
      <c r="O17" s="46">
        <v>66.481999999999999</v>
      </c>
      <c r="P17" s="46">
        <v>48.497999999999998</v>
      </c>
      <c r="Q17" s="46">
        <v>56.287999999999997</v>
      </c>
      <c r="R17" s="46">
        <v>56.222999999999999</v>
      </c>
      <c r="S17" s="46">
        <v>76.477000000000004</v>
      </c>
      <c r="T17" s="46">
        <v>87.022000000000006</v>
      </c>
      <c r="U17" s="46">
        <v>63.216000000000001</v>
      </c>
      <c r="V17" s="46">
        <v>43.006</v>
      </c>
      <c r="W17" s="46">
        <v>56.84</v>
      </c>
      <c r="X17" s="47">
        <v>20.036999999999999</v>
      </c>
    </row>
    <row r="18" spans="1:24" ht="15" customHeight="1" x14ac:dyDescent="0.2">
      <c r="B18" s="662"/>
      <c r="C18" s="665" t="s">
        <v>467</v>
      </c>
      <c r="D18" s="666"/>
      <c r="E18" s="666"/>
      <c r="F18" s="666"/>
      <c r="G18" s="666"/>
      <c r="H18" s="214" t="s">
        <v>236</v>
      </c>
      <c r="I18" s="46">
        <v>21.166</v>
      </c>
      <c r="J18" s="46" t="s">
        <v>666</v>
      </c>
      <c r="K18" s="46">
        <v>19.132000000000001</v>
      </c>
      <c r="L18" s="46">
        <v>17.145</v>
      </c>
      <c r="M18" s="46">
        <v>32.906999999999996</v>
      </c>
      <c r="N18" s="46">
        <v>20.158999999999999</v>
      </c>
      <c r="O18" s="46">
        <v>12.68</v>
      </c>
      <c r="P18" s="46">
        <v>14.651999999999999</v>
      </c>
      <c r="Q18" s="46">
        <v>16.91</v>
      </c>
      <c r="R18" s="46">
        <v>26.387</v>
      </c>
      <c r="S18" s="46">
        <v>16.434999999999999</v>
      </c>
      <c r="T18" s="46" t="s">
        <v>666</v>
      </c>
      <c r="U18" s="46" t="s">
        <v>666</v>
      </c>
      <c r="V18" s="46">
        <v>22.481000000000002</v>
      </c>
      <c r="W18" s="46">
        <v>28.373999999999999</v>
      </c>
      <c r="X18" s="47">
        <v>-3.7229999999999999</v>
      </c>
    </row>
    <row r="19" spans="1:24" ht="15" customHeight="1" x14ac:dyDescent="0.2">
      <c r="B19" s="662"/>
      <c r="C19" s="665" t="s">
        <v>468</v>
      </c>
      <c r="D19" s="666"/>
      <c r="E19" s="666"/>
      <c r="F19" s="666"/>
      <c r="G19" s="666"/>
      <c r="H19" s="214" t="s">
        <v>237</v>
      </c>
      <c r="I19" s="46">
        <v>35.981000000000002</v>
      </c>
      <c r="J19" s="46">
        <v>22.006</v>
      </c>
      <c r="K19" s="46">
        <v>36.390999999999998</v>
      </c>
      <c r="L19" s="46">
        <v>34.281999999999996</v>
      </c>
      <c r="M19" s="46">
        <v>40.274999999999999</v>
      </c>
      <c r="N19" s="46">
        <v>33.997</v>
      </c>
      <c r="O19" s="46">
        <v>19.494</v>
      </c>
      <c r="P19" s="46">
        <v>36.631</v>
      </c>
      <c r="Q19" s="46">
        <v>27.254999999999999</v>
      </c>
      <c r="R19" s="46">
        <v>39.002000000000002</v>
      </c>
      <c r="S19" s="46">
        <v>38.438000000000002</v>
      </c>
      <c r="T19" s="46">
        <v>20.327999999999999</v>
      </c>
      <c r="U19" s="46">
        <v>38.509</v>
      </c>
      <c r="V19" s="46">
        <v>34.427</v>
      </c>
      <c r="W19" s="46">
        <v>44.552999999999997</v>
      </c>
      <c r="X19" s="47">
        <v>4.4420000000000002</v>
      </c>
    </row>
    <row r="20" spans="1:24" ht="15" customHeight="1" thickBot="1" x14ac:dyDescent="0.25">
      <c r="B20" s="667"/>
      <c r="C20" s="668" t="s">
        <v>31</v>
      </c>
      <c r="D20" s="669"/>
      <c r="E20" s="669"/>
      <c r="F20" s="669"/>
      <c r="G20" s="670"/>
      <c r="H20" s="217" t="s">
        <v>238</v>
      </c>
      <c r="I20" s="48">
        <v>42.478999999999999</v>
      </c>
      <c r="J20" s="48">
        <v>21.902999999999999</v>
      </c>
      <c r="K20" s="48">
        <v>49.478999999999999</v>
      </c>
      <c r="L20" s="48">
        <v>43.975999999999999</v>
      </c>
      <c r="M20" s="48">
        <v>46.357999999999997</v>
      </c>
      <c r="N20" s="48">
        <v>48.292999999999999</v>
      </c>
      <c r="O20" s="48">
        <v>41.546999999999997</v>
      </c>
      <c r="P20" s="48">
        <v>48.442999999999998</v>
      </c>
      <c r="Q20" s="48">
        <v>53.094000000000001</v>
      </c>
      <c r="R20" s="48">
        <v>48.628</v>
      </c>
      <c r="S20" s="48">
        <v>46.679000000000002</v>
      </c>
      <c r="T20" s="48">
        <v>35.356000000000002</v>
      </c>
      <c r="U20" s="48">
        <v>40.023000000000003</v>
      </c>
      <c r="V20" s="48">
        <v>53.71</v>
      </c>
      <c r="W20" s="48">
        <v>51.664999999999999</v>
      </c>
      <c r="X20" s="49">
        <v>-1.613</v>
      </c>
    </row>
    <row r="21" spans="1:24" s="820" customFormat="1" ht="15" customHeight="1" thickTop="1" x14ac:dyDescent="0.55000000000000004">
      <c r="A21" s="237"/>
      <c r="B21" s="460" t="s">
        <v>469</v>
      </c>
      <c r="C21" s="537"/>
      <c r="D21" s="537"/>
      <c r="E21" s="537"/>
      <c r="F21" s="537"/>
      <c r="G21" s="537"/>
      <c r="H21" s="537"/>
      <c r="I21" s="457"/>
      <c r="J21" s="457"/>
      <c r="K21" s="457"/>
      <c r="L21" s="457"/>
      <c r="M21" s="457"/>
      <c r="N21" s="457"/>
      <c r="O21" s="457"/>
      <c r="P21" s="457"/>
      <c r="Q21" s="457"/>
      <c r="R21" s="457"/>
      <c r="S21" s="457"/>
      <c r="T21" s="457"/>
      <c r="U21" s="457"/>
      <c r="V21" s="457"/>
      <c r="W21" s="457"/>
    </row>
    <row r="22" spans="1:24" s="820" customFormat="1" ht="15" customHeight="1" x14ac:dyDescent="0.55000000000000004">
      <c r="A22" s="237"/>
      <c r="B22" s="460" t="s">
        <v>470</v>
      </c>
      <c r="C22" s="537"/>
      <c r="D22" s="537"/>
      <c r="E22" s="537"/>
      <c r="F22" s="537"/>
      <c r="G22" s="537"/>
      <c r="H22" s="537"/>
      <c r="I22" s="457"/>
      <c r="J22" s="457"/>
      <c r="K22" s="457"/>
      <c r="L22" s="457"/>
      <c r="M22" s="457"/>
      <c r="N22" s="457"/>
      <c r="O22" s="457"/>
      <c r="P22" s="457"/>
      <c r="Q22" s="457"/>
      <c r="R22" s="457"/>
      <c r="S22" s="457"/>
      <c r="T22" s="457"/>
      <c r="U22" s="457"/>
      <c r="V22" s="457"/>
      <c r="W22" s="457"/>
    </row>
    <row r="23" spans="1:24" s="820" customFormat="1" ht="15" customHeight="1" thickBot="1" x14ac:dyDescent="0.6">
      <c r="B23" s="460" t="s">
        <v>652</v>
      </c>
      <c r="C23" s="537"/>
      <c r="D23" s="537"/>
      <c r="E23" s="537"/>
      <c r="F23" s="537"/>
      <c r="G23" s="537"/>
      <c r="H23" s="537"/>
      <c r="I23" s="457"/>
      <c r="J23" s="457"/>
      <c r="K23" s="457"/>
      <c r="L23" s="457"/>
      <c r="M23" s="457"/>
      <c r="N23" s="457"/>
      <c r="O23" s="457"/>
      <c r="P23" s="457"/>
      <c r="Q23" s="457"/>
      <c r="R23" s="457"/>
      <c r="S23" s="457"/>
      <c r="T23" s="457"/>
      <c r="U23" s="457"/>
      <c r="V23" s="457"/>
      <c r="W23" s="457"/>
    </row>
    <row r="24" spans="1:24" ht="15" customHeight="1" thickTop="1" thickBot="1" x14ac:dyDescent="0.25">
      <c r="B24" s="192"/>
      <c r="C24" s="730" t="s">
        <v>166</v>
      </c>
      <c r="D24" s="193"/>
      <c r="E24" s="193"/>
      <c r="F24" s="193"/>
      <c r="G24" s="193"/>
    </row>
    <row r="25" spans="1:24" ht="15" customHeight="1" thickTop="1" x14ac:dyDescent="0.2"/>
  </sheetData>
  <phoneticPr fontId="3"/>
  <pageMargins left="0.23622047244094491" right="0.27559055118110237" top="0.55118110236220474" bottom="0.47244094488188981" header="0.35433070866141736" footer="0.23622047244094491"/>
  <pageSetup paperSize="8" scale="70" firstPageNumber="30" orientation="landscape" r:id="rId1"/>
  <headerFooter scaleWithDoc="0" alignWithMargins="0">
    <oddHeader>&amp;R&amp;"ＭＳ 明朝,標準"&amp;P</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0017A-E21C-435B-AD7E-6314988C1C75}">
  <sheetPr codeName="Sheet36"/>
  <dimension ref="A1:X25"/>
  <sheetViews>
    <sheetView zoomScaleNormal="100" workbookViewId="0"/>
  </sheetViews>
  <sheetFormatPr defaultColWidth="9" defaultRowHeight="15" customHeight="1" x14ac:dyDescent="0.2"/>
  <cols>
    <col min="1" max="1" width="2.58203125" style="454" customWidth="1"/>
    <col min="2" max="2" width="2.08203125" style="454" customWidth="1"/>
    <col min="3" max="3" width="26.5" style="454" customWidth="1"/>
    <col min="4" max="7" width="1.83203125" style="454" customWidth="1"/>
    <col min="8" max="8" width="34.08203125" style="454" customWidth="1"/>
    <col min="9" max="24" width="11.58203125" style="454" customWidth="1"/>
    <col min="25" max="16384" width="9" style="454"/>
  </cols>
  <sheetData>
    <row r="1" spans="2:24" ht="15" customHeight="1" x14ac:dyDescent="0.2">
      <c r="B1" s="448" t="s">
        <v>479</v>
      </c>
    </row>
    <row r="2" spans="2:24" s="483" customFormat="1" ht="15.65" customHeight="1" x14ac:dyDescent="0.55000000000000004">
      <c r="C2" s="460" t="s">
        <v>480</v>
      </c>
      <c r="D2" s="460"/>
      <c r="E2" s="460"/>
      <c r="F2" s="460"/>
      <c r="G2" s="460"/>
      <c r="H2" s="460"/>
    </row>
    <row r="3" spans="2:24" ht="15.65" customHeight="1" x14ac:dyDescent="0.2">
      <c r="B3" s="464" t="s">
        <v>448</v>
      </c>
      <c r="C3" s="463"/>
      <c r="D3" s="463"/>
      <c r="E3" s="463"/>
      <c r="F3" s="463"/>
      <c r="G3" s="476"/>
      <c r="H3" s="463" t="s">
        <v>93</v>
      </c>
      <c r="I3" s="767" t="s">
        <v>530</v>
      </c>
      <c r="J3" s="477"/>
      <c r="K3" s="477"/>
      <c r="L3" s="477"/>
      <c r="M3" s="478"/>
      <c r="N3" s="767" t="s">
        <v>148</v>
      </c>
      <c r="O3" s="477"/>
      <c r="P3" s="477"/>
      <c r="Q3" s="477"/>
      <c r="R3" s="478"/>
      <c r="S3" s="767" t="s">
        <v>449</v>
      </c>
      <c r="T3" s="477"/>
      <c r="U3" s="477"/>
      <c r="V3" s="477"/>
      <c r="W3" s="477"/>
      <c r="X3" s="478"/>
    </row>
    <row r="4" spans="2:24" ht="15.65" customHeight="1" x14ac:dyDescent="0.2">
      <c r="B4" s="479"/>
      <c r="C4" s="480"/>
      <c r="D4" s="480"/>
      <c r="E4" s="480"/>
      <c r="F4" s="480"/>
      <c r="G4" s="481"/>
      <c r="H4" s="482"/>
      <c r="I4" s="464" t="s">
        <v>450</v>
      </c>
      <c r="J4" s="463"/>
      <c r="K4" s="463"/>
      <c r="L4" s="463"/>
      <c r="M4" s="476"/>
      <c r="N4" s="464" t="s">
        <v>450</v>
      </c>
      <c r="O4" s="463"/>
      <c r="P4" s="463"/>
      <c r="Q4" s="463"/>
      <c r="R4" s="476"/>
      <c r="S4" s="464" t="s">
        <v>450</v>
      </c>
      <c r="T4" s="463"/>
      <c r="U4" s="463"/>
      <c r="V4" s="463"/>
      <c r="W4" s="476"/>
      <c r="X4" s="11" t="s">
        <v>451</v>
      </c>
    </row>
    <row r="5" spans="2:24" ht="15.65" customHeight="1" thickBot="1" x14ac:dyDescent="0.25">
      <c r="B5" s="479"/>
      <c r="C5" s="480"/>
      <c r="D5" s="480"/>
      <c r="E5" s="480"/>
      <c r="F5" s="480"/>
      <c r="G5" s="481"/>
      <c r="H5" s="481"/>
      <c r="I5" s="479" t="s">
        <v>452</v>
      </c>
      <c r="J5" s="11" t="s">
        <v>453</v>
      </c>
      <c r="K5" s="11" t="s">
        <v>454</v>
      </c>
      <c r="L5" s="11" t="s">
        <v>455</v>
      </c>
      <c r="M5" s="11" t="s">
        <v>456</v>
      </c>
      <c r="N5" s="479" t="s">
        <v>452</v>
      </c>
      <c r="O5" s="11" t="s">
        <v>453</v>
      </c>
      <c r="P5" s="11" t="s">
        <v>454</v>
      </c>
      <c r="Q5" s="11" t="s">
        <v>455</v>
      </c>
      <c r="R5" s="11" t="s">
        <v>456</v>
      </c>
      <c r="S5" s="479" t="s">
        <v>452</v>
      </c>
      <c r="T5" s="11" t="s">
        <v>453</v>
      </c>
      <c r="U5" s="11" t="s">
        <v>454</v>
      </c>
      <c r="V5" s="11" t="s">
        <v>455</v>
      </c>
      <c r="W5" s="11" t="s">
        <v>456</v>
      </c>
      <c r="X5" s="16"/>
    </row>
    <row r="6" spans="2:24" ht="15.65" customHeight="1" thickTop="1" x14ac:dyDescent="0.2">
      <c r="B6" s="458"/>
      <c r="C6" s="459"/>
      <c r="D6" s="459"/>
      <c r="E6" s="459"/>
      <c r="F6" s="459"/>
      <c r="G6" s="459"/>
      <c r="H6" s="636"/>
      <c r="I6" s="249">
        <v>2017100000</v>
      </c>
      <c r="J6" s="249">
        <v>2017100000</v>
      </c>
      <c r="K6" s="249">
        <v>2017100000</v>
      </c>
      <c r="L6" s="249">
        <v>2017100000</v>
      </c>
      <c r="M6" s="249">
        <v>2017100000</v>
      </c>
      <c r="N6" s="249">
        <v>2018100000</v>
      </c>
      <c r="O6" s="249">
        <v>2018100000</v>
      </c>
      <c r="P6" s="249">
        <v>2018100000</v>
      </c>
      <c r="Q6" s="249">
        <v>2018100000</v>
      </c>
      <c r="R6" s="249">
        <v>2018100000</v>
      </c>
      <c r="S6" s="249">
        <v>2019100000</v>
      </c>
      <c r="T6" s="249">
        <v>2019100000</v>
      </c>
      <c r="U6" s="249">
        <v>2019100000</v>
      </c>
      <c r="V6" s="249">
        <v>2019100000</v>
      </c>
      <c r="W6" s="249">
        <v>2019100000</v>
      </c>
      <c r="X6" s="250">
        <v>2019100000</v>
      </c>
    </row>
    <row r="7" spans="2:24" ht="15.65" customHeight="1" x14ac:dyDescent="0.2">
      <c r="B7" s="458"/>
      <c r="C7" s="459"/>
      <c r="D7" s="459"/>
      <c r="E7" s="459"/>
      <c r="F7" s="459"/>
      <c r="G7" s="459"/>
      <c r="H7" s="637" t="s">
        <v>500</v>
      </c>
      <c r="I7" s="2" t="s">
        <v>630</v>
      </c>
      <c r="J7" s="2" t="s">
        <v>481</v>
      </c>
      <c r="K7" s="2" t="s">
        <v>482</v>
      </c>
      <c r="L7" s="2" t="s">
        <v>483</v>
      </c>
      <c r="M7" s="2" t="s">
        <v>484</v>
      </c>
      <c r="N7" s="2" t="s">
        <v>631</v>
      </c>
      <c r="O7" s="2" t="s">
        <v>485</v>
      </c>
      <c r="P7" s="2" t="s">
        <v>486</v>
      </c>
      <c r="Q7" s="2" t="s">
        <v>487</v>
      </c>
      <c r="R7" s="2" t="s">
        <v>488</v>
      </c>
      <c r="S7" s="2" t="s">
        <v>632</v>
      </c>
      <c r="T7" s="2" t="s">
        <v>544</v>
      </c>
      <c r="U7" s="2" t="s">
        <v>545</v>
      </c>
      <c r="V7" s="2" t="s">
        <v>546</v>
      </c>
      <c r="W7" s="2" t="s">
        <v>547</v>
      </c>
      <c r="X7" s="18" t="s">
        <v>633</v>
      </c>
    </row>
    <row r="8" spans="2:24" ht="15.65" customHeight="1" x14ac:dyDescent="0.2">
      <c r="B8" s="786"/>
      <c r="C8" s="787"/>
      <c r="D8" s="787"/>
      <c r="E8" s="787"/>
      <c r="F8" s="787"/>
      <c r="G8" s="787"/>
      <c r="H8" s="746"/>
      <c r="I8" s="456" t="s">
        <v>489</v>
      </c>
      <c r="J8" s="456" t="s">
        <v>489</v>
      </c>
      <c r="K8" s="456" t="s">
        <v>489</v>
      </c>
      <c r="L8" s="456" t="s">
        <v>489</v>
      </c>
      <c r="M8" s="456" t="s">
        <v>489</v>
      </c>
      <c r="N8" s="456" t="s">
        <v>489</v>
      </c>
      <c r="O8" s="456" t="s">
        <v>489</v>
      </c>
      <c r="P8" s="456" t="s">
        <v>489</v>
      </c>
      <c r="Q8" s="456" t="s">
        <v>489</v>
      </c>
      <c r="R8" s="456" t="s">
        <v>489</v>
      </c>
      <c r="S8" s="456" t="s">
        <v>489</v>
      </c>
      <c r="T8" s="456" t="s">
        <v>489</v>
      </c>
      <c r="U8" s="456" t="s">
        <v>489</v>
      </c>
      <c r="V8" s="456" t="s">
        <v>489</v>
      </c>
      <c r="W8" s="456" t="s">
        <v>489</v>
      </c>
      <c r="X8" s="768" t="s">
        <v>136</v>
      </c>
    </row>
    <row r="9" spans="2:24" ht="15" customHeight="1" x14ac:dyDescent="0.2">
      <c r="B9" s="659" t="s">
        <v>539</v>
      </c>
      <c r="C9" s="660"/>
      <c r="D9" s="661"/>
      <c r="E9" s="661"/>
      <c r="F9" s="661"/>
      <c r="G9" s="661"/>
      <c r="H9" s="624" t="s">
        <v>227</v>
      </c>
      <c r="I9" s="893">
        <v>2.4670000000000001</v>
      </c>
      <c r="J9" s="893">
        <v>3.169</v>
      </c>
      <c r="K9" s="893">
        <v>2.6379999999999999</v>
      </c>
      <c r="L9" s="893">
        <v>2.3679999999999999</v>
      </c>
      <c r="M9" s="893">
        <v>2.206</v>
      </c>
      <c r="N9" s="893">
        <v>2.4140000000000001</v>
      </c>
      <c r="O9" s="893">
        <v>2.9689999999999999</v>
      </c>
      <c r="P9" s="893">
        <v>2.4609999999999999</v>
      </c>
      <c r="Q9" s="893">
        <v>2.36</v>
      </c>
      <c r="R9" s="893">
        <v>2.2210000000000001</v>
      </c>
      <c r="S9" s="893">
        <v>2.2829999999999999</v>
      </c>
      <c r="T9" s="893">
        <v>2.444</v>
      </c>
      <c r="U9" s="893">
        <v>2.363</v>
      </c>
      <c r="V9" s="893">
        <v>2.387</v>
      </c>
      <c r="W9" s="893">
        <v>2.1280000000000001</v>
      </c>
      <c r="X9" s="43">
        <v>-0.13100000000000001</v>
      </c>
    </row>
    <row r="10" spans="2:24" ht="15" customHeight="1" x14ac:dyDescent="0.2">
      <c r="B10" s="662"/>
      <c r="C10" s="663" t="s">
        <v>459</v>
      </c>
      <c r="D10" s="664"/>
      <c r="E10" s="664"/>
      <c r="F10" s="664"/>
      <c r="G10" s="664"/>
      <c r="H10" s="625" t="s">
        <v>228</v>
      </c>
      <c r="I10" s="894">
        <v>2.4470000000000001</v>
      </c>
      <c r="J10" s="894">
        <v>3.339</v>
      </c>
      <c r="K10" s="894">
        <v>2.4369999999999998</v>
      </c>
      <c r="L10" s="894">
        <v>2.1880000000000002</v>
      </c>
      <c r="M10" s="894">
        <v>2.2549999999999999</v>
      </c>
      <c r="N10" s="894">
        <v>2.2879999999999998</v>
      </c>
      <c r="O10" s="894">
        <v>3.633</v>
      </c>
      <c r="P10" s="894">
        <v>2.0699999999999998</v>
      </c>
      <c r="Q10" s="894">
        <v>2.3079999999999998</v>
      </c>
      <c r="R10" s="894">
        <v>1.97</v>
      </c>
      <c r="S10" s="894">
        <v>2.403</v>
      </c>
      <c r="T10" s="894">
        <v>4.8970000000000002</v>
      </c>
      <c r="U10" s="894">
        <v>2.1960000000000002</v>
      </c>
      <c r="V10" s="894">
        <v>2.17</v>
      </c>
      <c r="W10" s="894">
        <v>2.0270000000000001</v>
      </c>
      <c r="X10" s="45">
        <v>0.115</v>
      </c>
    </row>
    <row r="11" spans="2:24" ht="15" customHeight="1" x14ac:dyDescent="0.2">
      <c r="B11" s="662"/>
      <c r="C11" s="665" t="s">
        <v>460</v>
      </c>
      <c r="D11" s="666"/>
      <c r="E11" s="666"/>
      <c r="F11" s="666"/>
      <c r="G11" s="666"/>
      <c r="H11" s="214" t="s">
        <v>229</v>
      </c>
      <c r="I11" s="895">
        <v>2.19</v>
      </c>
      <c r="J11" s="895">
        <v>4.2039999999999997</v>
      </c>
      <c r="K11" s="895">
        <v>2.6070000000000002</v>
      </c>
      <c r="L11" s="895">
        <v>2.1829999999999998</v>
      </c>
      <c r="M11" s="895">
        <v>2.0299999999999998</v>
      </c>
      <c r="N11" s="895">
        <v>2.206</v>
      </c>
      <c r="O11" s="895">
        <v>2.915</v>
      </c>
      <c r="P11" s="895">
        <v>2.4849999999999999</v>
      </c>
      <c r="Q11" s="895">
        <v>2.1509999999999998</v>
      </c>
      <c r="R11" s="895">
        <v>2.1080000000000001</v>
      </c>
      <c r="S11" s="895">
        <v>2.1339999999999999</v>
      </c>
      <c r="T11" s="895">
        <v>9.2530000000000001</v>
      </c>
      <c r="U11" s="895">
        <v>2.0390000000000001</v>
      </c>
      <c r="V11" s="895">
        <v>2.141</v>
      </c>
      <c r="W11" s="895">
        <v>1.9950000000000001</v>
      </c>
      <c r="X11" s="47">
        <v>-7.1999999999999995E-2</v>
      </c>
    </row>
    <row r="12" spans="2:24" ht="15" customHeight="1" x14ac:dyDescent="0.2">
      <c r="B12" s="662"/>
      <c r="C12" s="665" t="s">
        <v>461</v>
      </c>
      <c r="D12" s="666"/>
      <c r="E12" s="666"/>
      <c r="F12" s="666"/>
      <c r="G12" s="666"/>
      <c r="H12" s="214" t="s">
        <v>230</v>
      </c>
      <c r="I12" s="895">
        <v>1.841</v>
      </c>
      <c r="J12" s="895">
        <v>5.9249999999999998</v>
      </c>
      <c r="K12" s="895">
        <v>2.3359999999999999</v>
      </c>
      <c r="L12" s="895">
        <v>1.897</v>
      </c>
      <c r="M12" s="895">
        <v>1.5860000000000001</v>
      </c>
      <c r="N12" s="895">
        <v>1.782</v>
      </c>
      <c r="O12" s="895">
        <v>3.1640000000000001</v>
      </c>
      <c r="P12" s="895">
        <v>2.2669999999999999</v>
      </c>
      <c r="Q12" s="895">
        <v>1.698</v>
      </c>
      <c r="R12" s="895">
        <v>1.627</v>
      </c>
      <c r="S12" s="895">
        <v>1.7589999999999999</v>
      </c>
      <c r="T12" s="895">
        <v>3.9670000000000001</v>
      </c>
      <c r="U12" s="895">
        <v>2.1539999999999999</v>
      </c>
      <c r="V12" s="895">
        <v>1.6619999999999999</v>
      </c>
      <c r="W12" s="895">
        <v>1.619</v>
      </c>
      <c r="X12" s="47">
        <v>-2.4E-2</v>
      </c>
    </row>
    <row r="13" spans="2:24" ht="15" customHeight="1" x14ac:dyDescent="0.2">
      <c r="B13" s="662"/>
      <c r="C13" s="665" t="s">
        <v>462</v>
      </c>
      <c r="D13" s="666"/>
      <c r="E13" s="666"/>
      <c r="F13" s="666"/>
      <c r="G13" s="666"/>
      <c r="H13" s="214" t="s">
        <v>231</v>
      </c>
      <c r="I13" s="895">
        <v>2.8180000000000001</v>
      </c>
      <c r="J13" s="895">
        <v>11.61</v>
      </c>
      <c r="K13" s="895">
        <v>4.1130000000000004</v>
      </c>
      <c r="L13" s="895">
        <v>2.9319999999999999</v>
      </c>
      <c r="M13" s="895">
        <v>2.3359999999999999</v>
      </c>
      <c r="N13" s="895">
        <v>2.931</v>
      </c>
      <c r="O13" s="895">
        <v>6.0590000000000002</v>
      </c>
      <c r="P13" s="895">
        <v>4.3339999999999996</v>
      </c>
      <c r="Q13" s="895">
        <v>3.2839999999999998</v>
      </c>
      <c r="R13" s="895">
        <v>2.4769999999999999</v>
      </c>
      <c r="S13" s="895">
        <v>2.851</v>
      </c>
      <c r="T13" s="895">
        <v>5.7789999999999999</v>
      </c>
      <c r="U13" s="895">
        <v>3.3260000000000001</v>
      </c>
      <c r="V13" s="895">
        <v>3.5419999999999998</v>
      </c>
      <c r="W13" s="895">
        <v>2.4620000000000002</v>
      </c>
      <c r="X13" s="47">
        <v>-0.08</v>
      </c>
    </row>
    <row r="14" spans="2:24" ht="15" customHeight="1" x14ac:dyDescent="0.2">
      <c r="B14" s="662"/>
      <c r="C14" s="665" t="s">
        <v>463</v>
      </c>
      <c r="D14" s="666"/>
      <c r="E14" s="666"/>
      <c r="F14" s="666"/>
      <c r="G14" s="666"/>
      <c r="H14" s="214" t="s">
        <v>232</v>
      </c>
      <c r="I14" s="895">
        <v>2.6240000000000001</v>
      </c>
      <c r="J14" s="895">
        <v>3.2029999999999998</v>
      </c>
      <c r="K14" s="895">
        <v>2.7349999999999999</v>
      </c>
      <c r="L14" s="895">
        <v>2.625</v>
      </c>
      <c r="M14" s="895">
        <v>2.4</v>
      </c>
      <c r="N14" s="895">
        <v>2.472</v>
      </c>
      <c r="O14" s="895">
        <v>3.14</v>
      </c>
      <c r="P14" s="895">
        <v>2.6030000000000002</v>
      </c>
      <c r="Q14" s="895">
        <v>2.2749999999999999</v>
      </c>
      <c r="R14" s="895">
        <v>2.3450000000000002</v>
      </c>
      <c r="S14" s="895">
        <v>2.5409999999999999</v>
      </c>
      <c r="T14" s="895">
        <v>2.96</v>
      </c>
      <c r="U14" s="895">
        <v>2.6520000000000001</v>
      </c>
      <c r="V14" s="895">
        <v>2.5289999999999999</v>
      </c>
      <c r="W14" s="895">
        <v>2.37</v>
      </c>
      <c r="X14" s="47">
        <v>6.8000000000000005E-2</v>
      </c>
    </row>
    <row r="15" spans="2:24" ht="15" customHeight="1" x14ac:dyDescent="0.2">
      <c r="B15" s="662"/>
      <c r="C15" s="665" t="s">
        <v>464</v>
      </c>
      <c r="D15" s="666"/>
      <c r="E15" s="666"/>
      <c r="F15" s="666"/>
      <c r="G15" s="666"/>
      <c r="H15" s="214" t="s">
        <v>233</v>
      </c>
      <c r="I15" s="895">
        <v>2.7549999999999999</v>
      </c>
      <c r="J15" s="895">
        <v>4.1920000000000002</v>
      </c>
      <c r="K15" s="895">
        <v>2.8450000000000002</v>
      </c>
      <c r="L15" s="895">
        <v>2.669</v>
      </c>
      <c r="M15" s="895">
        <v>2.407</v>
      </c>
      <c r="N15" s="895">
        <v>3.113</v>
      </c>
      <c r="O15" s="895">
        <v>5.9109999999999996</v>
      </c>
      <c r="P15" s="895">
        <v>3.085</v>
      </c>
      <c r="Q15" s="895">
        <v>3.08</v>
      </c>
      <c r="R15" s="895">
        <v>2.54</v>
      </c>
      <c r="S15" s="895">
        <v>3.0529999999999999</v>
      </c>
      <c r="T15" s="895">
        <v>6.9649999999999999</v>
      </c>
      <c r="U15" s="895">
        <v>2.758</v>
      </c>
      <c r="V15" s="895">
        <v>2.8250000000000002</v>
      </c>
      <c r="W15" s="895">
        <v>2.5489999999999999</v>
      </c>
      <c r="X15" s="47">
        <v>-0.06</v>
      </c>
    </row>
    <row r="16" spans="2:24" ht="15" customHeight="1" x14ac:dyDescent="0.2">
      <c r="B16" s="662"/>
      <c r="C16" s="665" t="s">
        <v>465</v>
      </c>
      <c r="D16" s="666"/>
      <c r="E16" s="666"/>
      <c r="F16" s="666"/>
      <c r="G16" s="666"/>
      <c r="H16" s="214" t="s">
        <v>234</v>
      </c>
      <c r="I16" s="895">
        <v>2.7149999999999999</v>
      </c>
      <c r="J16" s="895">
        <v>2.9430000000000001</v>
      </c>
      <c r="K16" s="895">
        <v>2.91</v>
      </c>
      <c r="L16" s="895">
        <v>2.3319999999999999</v>
      </c>
      <c r="M16" s="895">
        <v>2.3540000000000001</v>
      </c>
      <c r="N16" s="895">
        <v>2.5590000000000002</v>
      </c>
      <c r="O16" s="895">
        <v>2.7749999999999999</v>
      </c>
      <c r="P16" s="895">
        <v>2.3719999999999999</v>
      </c>
      <c r="Q16" s="895">
        <v>2.3879999999999999</v>
      </c>
      <c r="R16" s="895">
        <v>2.3940000000000001</v>
      </c>
      <c r="S16" s="895">
        <v>2.7879999999999998</v>
      </c>
      <c r="T16" s="895">
        <v>3.5070000000000001</v>
      </c>
      <c r="U16" s="895">
        <v>2.641</v>
      </c>
      <c r="V16" s="895">
        <v>2.5030000000000001</v>
      </c>
      <c r="W16" s="895">
        <v>2.0339999999999998</v>
      </c>
      <c r="X16" s="47">
        <v>0.22800000000000001</v>
      </c>
    </row>
    <row r="17" spans="1:24" ht="15" customHeight="1" x14ac:dyDescent="0.2">
      <c r="B17" s="662"/>
      <c r="C17" s="665" t="s">
        <v>466</v>
      </c>
      <c r="D17" s="666"/>
      <c r="E17" s="666"/>
      <c r="F17" s="666"/>
      <c r="G17" s="666"/>
      <c r="H17" s="214" t="s">
        <v>235</v>
      </c>
      <c r="I17" s="895">
        <v>1.669</v>
      </c>
      <c r="J17" s="895">
        <v>1.4770000000000001</v>
      </c>
      <c r="K17" s="895">
        <v>1.7010000000000001</v>
      </c>
      <c r="L17" s="895">
        <v>1.6619999999999999</v>
      </c>
      <c r="M17" s="895">
        <v>2.097</v>
      </c>
      <c r="N17" s="895">
        <v>1.772</v>
      </c>
      <c r="O17" s="895">
        <v>1.504</v>
      </c>
      <c r="P17" s="895">
        <v>2.0619999999999998</v>
      </c>
      <c r="Q17" s="895">
        <v>1.7769999999999999</v>
      </c>
      <c r="R17" s="895">
        <v>1.7789999999999999</v>
      </c>
      <c r="S17" s="895">
        <v>1.3080000000000001</v>
      </c>
      <c r="T17" s="895">
        <v>1.149</v>
      </c>
      <c r="U17" s="895">
        <v>1.5820000000000001</v>
      </c>
      <c r="V17" s="895">
        <v>2.3250000000000002</v>
      </c>
      <c r="W17" s="895">
        <v>1.7589999999999999</v>
      </c>
      <c r="X17" s="47">
        <v>-0.46400000000000002</v>
      </c>
    </row>
    <row r="18" spans="1:24" ht="15" customHeight="1" x14ac:dyDescent="0.2">
      <c r="B18" s="662"/>
      <c r="C18" s="665" t="s">
        <v>467</v>
      </c>
      <c r="D18" s="666"/>
      <c r="E18" s="666"/>
      <c r="F18" s="666"/>
      <c r="G18" s="666"/>
      <c r="H18" s="214" t="s">
        <v>236</v>
      </c>
      <c r="I18" s="895">
        <v>4.7249999999999996</v>
      </c>
      <c r="J18" s="895" t="s">
        <v>666</v>
      </c>
      <c r="K18" s="895">
        <v>5.2270000000000003</v>
      </c>
      <c r="L18" s="895">
        <v>5.8330000000000002</v>
      </c>
      <c r="M18" s="895">
        <v>3.0390000000000001</v>
      </c>
      <c r="N18" s="895">
        <v>4.9610000000000003</v>
      </c>
      <c r="O18" s="895">
        <v>7.8860000000000001</v>
      </c>
      <c r="P18" s="895">
        <v>6.8250000000000002</v>
      </c>
      <c r="Q18" s="895">
        <v>5.9139999999999997</v>
      </c>
      <c r="R18" s="895">
        <v>3.79</v>
      </c>
      <c r="S18" s="895">
        <v>6.0839999999999996</v>
      </c>
      <c r="T18" s="895" t="s">
        <v>666</v>
      </c>
      <c r="U18" s="895" t="s">
        <v>666</v>
      </c>
      <c r="V18" s="895">
        <v>4.4480000000000004</v>
      </c>
      <c r="W18" s="895">
        <v>3.524</v>
      </c>
      <c r="X18" s="47">
        <v>1.1240000000000001</v>
      </c>
    </row>
    <row r="19" spans="1:24" ht="15" customHeight="1" x14ac:dyDescent="0.2">
      <c r="B19" s="662"/>
      <c r="C19" s="665" t="s">
        <v>468</v>
      </c>
      <c r="D19" s="666"/>
      <c r="E19" s="666"/>
      <c r="F19" s="666"/>
      <c r="G19" s="666"/>
      <c r="H19" s="214" t="s">
        <v>237</v>
      </c>
      <c r="I19" s="895">
        <v>2.7789999999999999</v>
      </c>
      <c r="J19" s="895">
        <v>4.5439999999999996</v>
      </c>
      <c r="K19" s="895">
        <v>2.7480000000000002</v>
      </c>
      <c r="L19" s="895">
        <v>2.9169999999999998</v>
      </c>
      <c r="M19" s="895">
        <v>2.4830000000000001</v>
      </c>
      <c r="N19" s="895">
        <v>2.9409999999999998</v>
      </c>
      <c r="O19" s="895">
        <v>5.13</v>
      </c>
      <c r="P19" s="895">
        <v>2.73</v>
      </c>
      <c r="Q19" s="895">
        <v>3.669</v>
      </c>
      <c r="R19" s="895">
        <v>2.5640000000000001</v>
      </c>
      <c r="S19" s="895">
        <v>2.6019999999999999</v>
      </c>
      <c r="T19" s="895">
        <v>4.9189999999999996</v>
      </c>
      <c r="U19" s="895">
        <v>2.597</v>
      </c>
      <c r="V19" s="895">
        <v>2.9049999999999998</v>
      </c>
      <c r="W19" s="895">
        <v>2.2450000000000001</v>
      </c>
      <c r="X19" s="47">
        <v>-0.34</v>
      </c>
    </row>
    <row r="20" spans="1:24" ht="15" customHeight="1" thickBot="1" x14ac:dyDescent="0.25">
      <c r="B20" s="667"/>
      <c r="C20" s="668" t="s">
        <v>31</v>
      </c>
      <c r="D20" s="669"/>
      <c r="E20" s="669"/>
      <c r="F20" s="669"/>
      <c r="G20" s="670"/>
      <c r="H20" s="217" t="s">
        <v>238</v>
      </c>
      <c r="I20" s="896">
        <v>2.3540000000000001</v>
      </c>
      <c r="J20" s="896">
        <v>4.5659999999999998</v>
      </c>
      <c r="K20" s="896">
        <v>2.0209999999999999</v>
      </c>
      <c r="L20" s="896">
        <v>2.274</v>
      </c>
      <c r="M20" s="896">
        <v>2.157</v>
      </c>
      <c r="N20" s="896">
        <v>2.0710000000000002</v>
      </c>
      <c r="O20" s="896">
        <v>2.407</v>
      </c>
      <c r="P20" s="896">
        <v>2.0640000000000001</v>
      </c>
      <c r="Q20" s="896">
        <v>1.883</v>
      </c>
      <c r="R20" s="896">
        <v>2.056</v>
      </c>
      <c r="S20" s="896">
        <v>2.1419999999999999</v>
      </c>
      <c r="T20" s="896">
        <v>2.8279999999999998</v>
      </c>
      <c r="U20" s="896">
        <v>2.4990000000000001</v>
      </c>
      <c r="V20" s="896">
        <v>1.8620000000000001</v>
      </c>
      <c r="W20" s="896">
        <v>1.9359999999999999</v>
      </c>
      <c r="X20" s="49">
        <v>7.1999999999999995E-2</v>
      </c>
    </row>
    <row r="21" spans="1:24" s="820" customFormat="1" ht="15" customHeight="1" thickTop="1" x14ac:dyDescent="0.55000000000000004">
      <c r="A21" s="237"/>
      <c r="B21" s="460" t="s">
        <v>469</v>
      </c>
      <c r="C21" s="537"/>
      <c r="D21" s="90"/>
      <c r="E21" s="90"/>
      <c r="F21" s="90"/>
      <c r="G21" s="90"/>
      <c r="H21" s="90"/>
      <c r="I21" s="457"/>
      <c r="J21" s="457"/>
      <c r="K21" s="457"/>
      <c r="L21" s="457"/>
      <c r="M21" s="457"/>
      <c r="N21" s="457"/>
      <c r="O21" s="457"/>
      <c r="P21" s="457"/>
      <c r="Q21" s="457"/>
      <c r="R21" s="457"/>
      <c r="S21" s="457"/>
      <c r="T21" s="457"/>
      <c r="U21" s="457"/>
      <c r="V21" s="457"/>
      <c r="W21" s="457"/>
    </row>
    <row r="22" spans="1:24" s="820" customFormat="1" ht="15" customHeight="1" x14ac:dyDescent="0.55000000000000004">
      <c r="A22" s="237"/>
      <c r="B22" s="460" t="s">
        <v>470</v>
      </c>
      <c r="C22" s="537"/>
      <c r="D22" s="90"/>
      <c r="E22" s="90"/>
      <c r="F22" s="90"/>
      <c r="G22" s="90"/>
      <c r="H22" s="90"/>
      <c r="I22" s="457"/>
      <c r="J22" s="457"/>
      <c r="K22" s="457"/>
      <c r="L22" s="457"/>
      <c r="M22" s="457"/>
      <c r="N22" s="457"/>
      <c r="O22" s="457"/>
      <c r="P22" s="457"/>
      <c r="Q22" s="457"/>
      <c r="R22" s="457"/>
      <c r="S22" s="457"/>
      <c r="T22" s="457"/>
      <c r="U22" s="457"/>
      <c r="V22" s="457"/>
      <c r="W22" s="457"/>
    </row>
    <row r="23" spans="1:24" s="820" customFormat="1" ht="15" customHeight="1" thickBot="1" x14ac:dyDescent="0.6">
      <c r="B23" s="752" t="s">
        <v>652</v>
      </c>
      <c r="C23" s="90"/>
      <c r="D23" s="90"/>
      <c r="E23" s="90"/>
      <c r="F23" s="90"/>
      <c r="G23" s="90"/>
      <c r="H23" s="90"/>
      <c r="I23" s="457"/>
      <c r="J23" s="457"/>
      <c r="K23" s="457"/>
      <c r="L23" s="457"/>
      <c r="M23" s="457"/>
      <c r="N23" s="457"/>
      <c r="O23" s="457"/>
      <c r="P23" s="457"/>
      <c r="Q23" s="457"/>
      <c r="R23" s="457"/>
      <c r="S23" s="457"/>
      <c r="T23" s="457"/>
      <c r="U23" s="457"/>
      <c r="V23" s="457"/>
      <c r="W23" s="457"/>
    </row>
    <row r="24" spans="1:24" ht="15" customHeight="1" thickTop="1" thickBot="1" x14ac:dyDescent="0.25">
      <c r="B24" s="192"/>
      <c r="C24" s="730" t="s">
        <v>166</v>
      </c>
      <c r="D24" s="193"/>
      <c r="E24" s="193"/>
      <c r="F24" s="193"/>
      <c r="G24" s="193"/>
    </row>
    <row r="25" spans="1:24" ht="15" customHeight="1" thickTop="1" x14ac:dyDescent="0.2">
      <c r="B25" s="897"/>
      <c r="C25" s="730"/>
      <c r="D25" s="193"/>
      <c r="E25" s="193"/>
      <c r="F25" s="193"/>
      <c r="G25" s="193"/>
    </row>
  </sheetData>
  <phoneticPr fontId="3"/>
  <pageMargins left="0.23622047244094491" right="0.27559055118110237" top="0.55118110236220474" bottom="0.47244094488188981" header="0.35433070866141736" footer="0.23622047244094491"/>
  <pageSetup paperSize="8" scale="70" firstPageNumber="30" orientation="landscape" r:id="rId1"/>
  <headerFooter scaleWithDoc="0" alignWithMargins="0">
    <oddHeader>&amp;R&amp;"ＭＳ 明朝,標準"&amp;P</oddHead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E4F21-A898-4438-AE8B-C906AFAD8177}">
  <sheetPr codeName="Sheet37"/>
  <dimension ref="A1:AA24"/>
  <sheetViews>
    <sheetView zoomScaleNormal="100" workbookViewId="0"/>
  </sheetViews>
  <sheetFormatPr defaultColWidth="9" defaultRowHeight="15" customHeight="1" x14ac:dyDescent="0.2"/>
  <cols>
    <col min="1" max="1" width="2.58203125" style="369" customWidth="1"/>
    <col min="2" max="2" width="2.08203125" style="369" customWidth="1"/>
    <col min="3" max="3" width="26.5" style="369" customWidth="1"/>
    <col min="4" max="7" width="1.83203125" style="369" customWidth="1"/>
    <col min="8" max="8" width="34.08203125" style="369" customWidth="1"/>
    <col min="9" max="24" width="11.58203125" style="369" customWidth="1"/>
    <col min="25" max="16384" width="9" style="369"/>
  </cols>
  <sheetData>
    <row r="1" spans="2:27" ht="15" customHeight="1" x14ac:dyDescent="0.2">
      <c r="B1" s="406" t="s">
        <v>490</v>
      </c>
    </row>
    <row r="2" spans="2:27" s="484" customFormat="1" ht="15.65" customHeight="1" x14ac:dyDescent="0.55000000000000004">
      <c r="C2" s="484" t="s">
        <v>491</v>
      </c>
      <c r="I2" s="484" t="s">
        <v>657</v>
      </c>
    </row>
    <row r="3" spans="2:27" ht="15.65" customHeight="1" x14ac:dyDescent="0.2">
      <c r="B3" s="465" t="s">
        <v>448</v>
      </c>
      <c r="C3" s="373"/>
      <c r="D3" s="373"/>
      <c r="E3" s="373"/>
      <c r="F3" s="373"/>
      <c r="G3" s="466"/>
      <c r="H3" s="373" t="s">
        <v>93</v>
      </c>
      <c r="I3" s="767" t="s">
        <v>530</v>
      </c>
      <c r="J3" s="477"/>
      <c r="K3" s="477"/>
      <c r="L3" s="477"/>
      <c r="M3" s="478"/>
      <c r="N3" s="767" t="s">
        <v>148</v>
      </c>
      <c r="O3" s="477"/>
      <c r="P3" s="477"/>
      <c r="Q3" s="477"/>
      <c r="R3" s="478"/>
      <c r="S3" s="767" t="s">
        <v>449</v>
      </c>
      <c r="T3" s="477"/>
      <c r="U3" s="477"/>
      <c r="V3" s="477"/>
      <c r="W3" s="477"/>
      <c r="X3" s="478"/>
    </row>
    <row r="4" spans="2:27" ht="15.65" customHeight="1" x14ac:dyDescent="0.2">
      <c r="B4" s="467"/>
      <c r="C4" s="468"/>
      <c r="D4" s="468"/>
      <c r="E4" s="468"/>
      <c r="F4" s="468"/>
      <c r="G4" s="469"/>
      <c r="H4" s="470"/>
      <c r="I4" s="464" t="s">
        <v>450</v>
      </c>
      <c r="J4" s="463"/>
      <c r="K4" s="463"/>
      <c r="L4" s="463"/>
      <c r="M4" s="476"/>
      <c r="N4" s="464" t="s">
        <v>450</v>
      </c>
      <c r="O4" s="463"/>
      <c r="P4" s="463"/>
      <c r="Q4" s="463"/>
      <c r="R4" s="476"/>
      <c r="S4" s="464" t="s">
        <v>450</v>
      </c>
      <c r="T4" s="463"/>
      <c r="U4" s="463"/>
      <c r="V4" s="463"/>
      <c r="W4" s="476"/>
      <c r="X4" s="11" t="s">
        <v>451</v>
      </c>
    </row>
    <row r="5" spans="2:27" ht="15.65" customHeight="1" thickBot="1" x14ac:dyDescent="0.25">
      <c r="B5" s="467"/>
      <c r="C5" s="468"/>
      <c r="D5" s="468"/>
      <c r="E5" s="468"/>
      <c r="F5" s="468"/>
      <c r="G5" s="469"/>
      <c r="H5" s="469"/>
      <c r="I5" s="479" t="s">
        <v>452</v>
      </c>
      <c r="J5" s="11" t="s">
        <v>453</v>
      </c>
      <c r="K5" s="11" t="s">
        <v>454</v>
      </c>
      <c r="L5" s="11" t="s">
        <v>455</v>
      </c>
      <c r="M5" s="11" t="s">
        <v>456</v>
      </c>
      <c r="N5" s="479" t="s">
        <v>452</v>
      </c>
      <c r="O5" s="11" t="s">
        <v>453</v>
      </c>
      <c r="P5" s="11" t="s">
        <v>454</v>
      </c>
      <c r="Q5" s="11" t="s">
        <v>455</v>
      </c>
      <c r="R5" s="11" t="s">
        <v>456</v>
      </c>
      <c r="S5" s="479" t="s">
        <v>452</v>
      </c>
      <c r="T5" s="11" t="s">
        <v>453</v>
      </c>
      <c r="U5" s="11" t="s">
        <v>454</v>
      </c>
      <c r="V5" s="11" t="s">
        <v>455</v>
      </c>
      <c r="W5" s="11" t="s">
        <v>456</v>
      </c>
      <c r="X5" s="16"/>
    </row>
    <row r="6" spans="2:27" ht="15.65" customHeight="1" thickTop="1" x14ac:dyDescent="0.2">
      <c r="B6" s="783"/>
      <c r="C6" s="784"/>
      <c r="D6" s="784"/>
      <c r="E6" s="784"/>
      <c r="F6" s="784"/>
      <c r="G6" s="784"/>
      <c r="H6" s="639"/>
      <c r="I6" s="249">
        <v>2017100000</v>
      </c>
      <c r="J6" s="249">
        <v>2017100000</v>
      </c>
      <c r="K6" s="249">
        <v>2017100000</v>
      </c>
      <c r="L6" s="249">
        <v>2017100000</v>
      </c>
      <c r="M6" s="249">
        <v>2017100000</v>
      </c>
      <c r="N6" s="249">
        <v>2018100000</v>
      </c>
      <c r="O6" s="249">
        <v>2018100000</v>
      </c>
      <c r="P6" s="249">
        <v>2018100000</v>
      </c>
      <c r="Q6" s="249">
        <v>2018100000</v>
      </c>
      <c r="R6" s="249">
        <v>2018100000</v>
      </c>
      <c r="S6" s="249">
        <v>2019100000</v>
      </c>
      <c r="T6" s="249">
        <v>2019100000</v>
      </c>
      <c r="U6" s="249">
        <v>2019100000</v>
      </c>
      <c r="V6" s="249">
        <v>2019100000</v>
      </c>
      <c r="W6" s="249">
        <v>2019100000</v>
      </c>
      <c r="X6" s="250">
        <v>2019100000</v>
      </c>
      <c r="Y6" s="641"/>
      <c r="Z6" s="641"/>
      <c r="AA6" s="641"/>
    </row>
    <row r="7" spans="2:27" ht="15.65" customHeight="1" x14ac:dyDescent="0.2">
      <c r="B7" s="783"/>
      <c r="C7" s="784"/>
      <c r="D7" s="784"/>
      <c r="E7" s="784"/>
      <c r="F7" s="784"/>
      <c r="G7" s="784"/>
      <c r="H7" s="640" t="s">
        <v>500</v>
      </c>
      <c r="I7" s="370" t="s">
        <v>634</v>
      </c>
      <c r="J7" s="370" t="s">
        <v>492</v>
      </c>
      <c r="K7" s="370" t="s">
        <v>493</v>
      </c>
      <c r="L7" s="370" t="s">
        <v>494</v>
      </c>
      <c r="M7" s="370" t="s">
        <v>495</v>
      </c>
      <c r="N7" s="370" t="s">
        <v>635</v>
      </c>
      <c r="O7" s="370" t="s">
        <v>496</v>
      </c>
      <c r="P7" s="370" t="s">
        <v>497</v>
      </c>
      <c r="Q7" s="370" t="s">
        <v>498</v>
      </c>
      <c r="R7" s="370" t="s">
        <v>499</v>
      </c>
      <c r="S7" s="370" t="s">
        <v>636</v>
      </c>
      <c r="T7" s="370" t="s">
        <v>538</v>
      </c>
      <c r="U7" s="370" t="s">
        <v>537</v>
      </c>
      <c r="V7" s="370" t="s">
        <v>536</v>
      </c>
      <c r="W7" s="370" t="s">
        <v>535</v>
      </c>
      <c r="X7" s="769" t="s">
        <v>637</v>
      </c>
      <c r="Y7" s="641"/>
      <c r="Z7" s="641"/>
      <c r="AA7" s="641"/>
    </row>
    <row r="8" spans="2:27" ht="15.65" customHeight="1" x14ac:dyDescent="0.2">
      <c r="B8" s="783"/>
      <c r="C8" s="785"/>
      <c r="D8" s="785"/>
      <c r="E8" s="785"/>
      <c r="F8" s="785"/>
      <c r="G8" s="785"/>
      <c r="H8" s="746"/>
      <c r="I8" s="371" t="s">
        <v>96</v>
      </c>
      <c r="J8" s="371" t="s">
        <v>96</v>
      </c>
      <c r="K8" s="371" t="s">
        <v>96</v>
      </c>
      <c r="L8" s="371" t="s">
        <v>96</v>
      </c>
      <c r="M8" s="371" t="s">
        <v>96</v>
      </c>
      <c r="N8" s="371" t="s">
        <v>96</v>
      </c>
      <c r="O8" s="371" t="s">
        <v>96</v>
      </c>
      <c r="P8" s="371" t="s">
        <v>96</v>
      </c>
      <c r="Q8" s="371" t="s">
        <v>96</v>
      </c>
      <c r="R8" s="371" t="s">
        <v>96</v>
      </c>
      <c r="S8" s="371" t="s">
        <v>96</v>
      </c>
      <c r="T8" s="371" t="s">
        <v>96</v>
      </c>
      <c r="U8" s="371" t="s">
        <v>96</v>
      </c>
      <c r="V8" s="371" t="s">
        <v>96</v>
      </c>
      <c r="W8" s="371" t="s">
        <v>96</v>
      </c>
      <c r="X8" s="770" t="s">
        <v>136</v>
      </c>
      <c r="Y8" s="641"/>
      <c r="Z8" s="641"/>
      <c r="AA8" s="641"/>
    </row>
    <row r="9" spans="2:27" ht="15" customHeight="1" x14ac:dyDescent="0.2">
      <c r="B9" s="647" t="s">
        <v>539</v>
      </c>
      <c r="C9" s="648"/>
      <c r="D9" s="649"/>
      <c r="E9" s="649"/>
      <c r="F9" s="649"/>
      <c r="G9" s="649"/>
      <c r="H9" s="617" t="s">
        <v>227</v>
      </c>
      <c r="I9" s="42">
        <v>25.553999999999998</v>
      </c>
      <c r="J9" s="42">
        <v>27.087</v>
      </c>
      <c r="K9" s="42">
        <v>25.658999999999999</v>
      </c>
      <c r="L9" s="42">
        <v>24.573</v>
      </c>
      <c r="M9" s="42">
        <v>25.443000000000001</v>
      </c>
      <c r="N9" s="42">
        <v>24.452999999999999</v>
      </c>
      <c r="O9" s="42">
        <v>24.059000000000001</v>
      </c>
      <c r="P9" s="42">
        <v>24.74</v>
      </c>
      <c r="Q9" s="42">
        <v>24.847999999999999</v>
      </c>
      <c r="R9" s="42">
        <v>24.306000000000001</v>
      </c>
      <c r="S9" s="42">
        <v>24.844999999999999</v>
      </c>
      <c r="T9" s="42">
        <v>24.594999999999999</v>
      </c>
      <c r="U9" s="42">
        <v>24.806999999999999</v>
      </c>
      <c r="V9" s="42">
        <v>24.745000000000001</v>
      </c>
      <c r="W9" s="42">
        <v>24.981999999999999</v>
      </c>
      <c r="X9" s="43">
        <v>0.39200000000000002</v>
      </c>
    </row>
    <row r="10" spans="2:27" ht="15" customHeight="1" x14ac:dyDescent="0.2">
      <c r="B10" s="650"/>
      <c r="C10" s="651" t="s">
        <v>459</v>
      </c>
      <c r="D10" s="652"/>
      <c r="E10" s="652"/>
      <c r="F10" s="652"/>
      <c r="G10" s="652"/>
      <c r="H10" s="582" t="s">
        <v>228</v>
      </c>
      <c r="I10" s="44">
        <v>24.193000000000001</v>
      </c>
      <c r="J10" s="44">
        <v>26.384</v>
      </c>
      <c r="K10" s="44">
        <v>26.931000000000001</v>
      </c>
      <c r="L10" s="44">
        <v>21.451000000000001</v>
      </c>
      <c r="M10" s="44">
        <v>21.257999999999999</v>
      </c>
      <c r="N10" s="44">
        <v>25.414000000000001</v>
      </c>
      <c r="O10" s="44">
        <v>25.039000000000001</v>
      </c>
      <c r="P10" s="44">
        <v>28.259</v>
      </c>
      <c r="Q10" s="44">
        <v>26.678000000000001</v>
      </c>
      <c r="R10" s="44">
        <v>21.521999999999998</v>
      </c>
      <c r="S10" s="44">
        <v>26.126000000000001</v>
      </c>
      <c r="T10" s="44">
        <v>26.548999999999999</v>
      </c>
      <c r="U10" s="44">
        <v>28.681999999999999</v>
      </c>
      <c r="V10" s="44">
        <v>28.023</v>
      </c>
      <c r="W10" s="44">
        <v>21.561</v>
      </c>
      <c r="X10" s="45">
        <v>0.71099999999999997</v>
      </c>
    </row>
    <row r="11" spans="2:27" ht="15" customHeight="1" x14ac:dyDescent="0.2">
      <c r="B11" s="650"/>
      <c r="C11" s="653" t="s">
        <v>460</v>
      </c>
      <c r="D11" s="654"/>
      <c r="E11" s="654"/>
      <c r="F11" s="654"/>
      <c r="G11" s="654"/>
      <c r="H11" s="333" t="s">
        <v>229</v>
      </c>
      <c r="I11" s="46">
        <v>30.765000000000001</v>
      </c>
      <c r="J11" s="46">
        <v>37.872</v>
      </c>
      <c r="K11" s="46">
        <v>33.863</v>
      </c>
      <c r="L11" s="46">
        <v>31.81</v>
      </c>
      <c r="M11" s="46">
        <v>29.193000000000001</v>
      </c>
      <c r="N11" s="46">
        <v>28.311</v>
      </c>
      <c r="O11" s="46">
        <v>27.37</v>
      </c>
      <c r="P11" s="46">
        <v>33.372</v>
      </c>
      <c r="Q11" s="46">
        <v>30.998999999999999</v>
      </c>
      <c r="R11" s="46">
        <v>26.681000000000001</v>
      </c>
      <c r="S11" s="46">
        <v>29.018999999999998</v>
      </c>
      <c r="T11" s="46">
        <v>27.571999999999999</v>
      </c>
      <c r="U11" s="46">
        <v>32.368000000000002</v>
      </c>
      <c r="V11" s="46">
        <v>32.29</v>
      </c>
      <c r="W11" s="46">
        <v>27.707000000000001</v>
      </c>
      <c r="X11" s="47">
        <v>0.70799999999999996</v>
      </c>
    </row>
    <row r="12" spans="2:27" ht="15" customHeight="1" x14ac:dyDescent="0.2">
      <c r="B12" s="650"/>
      <c r="C12" s="653" t="s">
        <v>461</v>
      </c>
      <c r="D12" s="654"/>
      <c r="E12" s="654"/>
      <c r="F12" s="654"/>
      <c r="G12" s="654"/>
      <c r="H12" s="333" t="s">
        <v>230</v>
      </c>
      <c r="I12" s="46">
        <v>44.936999999999998</v>
      </c>
      <c r="J12" s="46">
        <v>42.262</v>
      </c>
      <c r="K12" s="46">
        <v>46.612000000000002</v>
      </c>
      <c r="L12" s="46">
        <v>46.956000000000003</v>
      </c>
      <c r="M12" s="46">
        <v>44.262999999999998</v>
      </c>
      <c r="N12" s="46">
        <v>41.438000000000002</v>
      </c>
      <c r="O12" s="46">
        <v>40.603000000000002</v>
      </c>
      <c r="P12" s="46">
        <v>42.728000000000002</v>
      </c>
      <c r="Q12" s="46">
        <v>47.295000000000002</v>
      </c>
      <c r="R12" s="46">
        <v>39.462000000000003</v>
      </c>
      <c r="S12" s="46">
        <v>40.747999999999998</v>
      </c>
      <c r="T12" s="46">
        <v>34.335999999999999</v>
      </c>
      <c r="U12" s="46">
        <v>42.956000000000003</v>
      </c>
      <c r="V12" s="46">
        <v>42.42</v>
      </c>
      <c r="W12" s="46">
        <v>40.927</v>
      </c>
      <c r="X12" s="47">
        <v>-0.68899999999999995</v>
      </c>
    </row>
    <row r="13" spans="2:27" ht="15" customHeight="1" x14ac:dyDescent="0.2">
      <c r="B13" s="650"/>
      <c r="C13" s="653" t="s">
        <v>462</v>
      </c>
      <c r="D13" s="654"/>
      <c r="E13" s="654"/>
      <c r="F13" s="654"/>
      <c r="G13" s="654"/>
      <c r="H13" s="333" t="s">
        <v>231</v>
      </c>
      <c r="I13" s="46">
        <v>41.765000000000001</v>
      </c>
      <c r="J13" s="46">
        <v>32.25</v>
      </c>
      <c r="K13" s="46">
        <v>42.625999999999998</v>
      </c>
      <c r="L13" s="46">
        <v>42.866999999999997</v>
      </c>
      <c r="M13" s="46">
        <v>42.109000000000002</v>
      </c>
      <c r="N13" s="46">
        <v>36.33</v>
      </c>
      <c r="O13" s="46">
        <v>22.718</v>
      </c>
      <c r="P13" s="46">
        <v>36.155999999999999</v>
      </c>
      <c r="Q13" s="46">
        <v>36.962000000000003</v>
      </c>
      <c r="R13" s="46">
        <v>37.655000000000001</v>
      </c>
      <c r="S13" s="46">
        <v>40.656999999999996</v>
      </c>
      <c r="T13" s="46">
        <v>33.761000000000003</v>
      </c>
      <c r="U13" s="46">
        <v>40.845999999999997</v>
      </c>
      <c r="V13" s="46">
        <v>44.692999999999998</v>
      </c>
      <c r="W13" s="46">
        <v>40.082000000000001</v>
      </c>
      <c r="X13" s="47">
        <v>4.327</v>
      </c>
    </row>
    <row r="14" spans="2:27" ht="15" customHeight="1" x14ac:dyDescent="0.2">
      <c r="B14" s="650"/>
      <c r="C14" s="653" t="s">
        <v>463</v>
      </c>
      <c r="D14" s="654"/>
      <c r="E14" s="654"/>
      <c r="F14" s="654"/>
      <c r="G14" s="654"/>
      <c r="H14" s="333" t="s">
        <v>232</v>
      </c>
      <c r="I14" s="46">
        <v>10.672000000000001</v>
      </c>
      <c r="J14" s="46">
        <v>10.647</v>
      </c>
      <c r="K14" s="46">
        <v>11.581</v>
      </c>
      <c r="L14" s="46">
        <v>10.782</v>
      </c>
      <c r="M14" s="46">
        <v>10.202999999999999</v>
      </c>
      <c r="N14" s="46">
        <v>10.654</v>
      </c>
      <c r="O14" s="46">
        <v>9.6609999999999996</v>
      </c>
      <c r="P14" s="46">
        <v>10.319000000000001</v>
      </c>
      <c r="Q14" s="46">
        <v>10.723000000000001</v>
      </c>
      <c r="R14" s="46">
        <v>11.183999999999999</v>
      </c>
      <c r="S14" s="46">
        <v>10.268000000000001</v>
      </c>
      <c r="T14" s="46">
        <v>9.3190000000000008</v>
      </c>
      <c r="U14" s="46">
        <v>10.837</v>
      </c>
      <c r="V14" s="46">
        <v>9.6</v>
      </c>
      <c r="W14" s="46">
        <v>10.656000000000001</v>
      </c>
      <c r="X14" s="47">
        <v>-0.38600000000000001</v>
      </c>
    </row>
    <row r="15" spans="2:27" ht="15" customHeight="1" x14ac:dyDescent="0.2">
      <c r="B15" s="650"/>
      <c r="C15" s="653" t="s">
        <v>464</v>
      </c>
      <c r="D15" s="654"/>
      <c r="E15" s="654"/>
      <c r="F15" s="654"/>
      <c r="G15" s="654"/>
      <c r="H15" s="333" t="s">
        <v>233</v>
      </c>
      <c r="I15" s="46">
        <v>20.853999999999999</v>
      </c>
      <c r="J15" s="46">
        <v>23.13</v>
      </c>
      <c r="K15" s="46">
        <v>21.052</v>
      </c>
      <c r="L15" s="46">
        <v>20.725000000000001</v>
      </c>
      <c r="M15" s="46">
        <v>20.081</v>
      </c>
      <c r="N15" s="46">
        <v>18.741</v>
      </c>
      <c r="O15" s="46">
        <v>18.84</v>
      </c>
      <c r="P15" s="46">
        <v>18.957999999999998</v>
      </c>
      <c r="Q15" s="46">
        <v>18.521000000000001</v>
      </c>
      <c r="R15" s="46">
        <v>18.675999999999998</v>
      </c>
      <c r="S15" s="46">
        <v>19.920000000000002</v>
      </c>
      <c r="T15" s="46">
        <v>18.62</v>
      </c>
      <c r="U15" s="46">
        <v>21.454999999999998</v>
      </c>
      <c r="V15" s="46">
        <v>20.457999999999998</v>
      </c>
      <c r="W15" s="46">
        <v>19.501999999999999</v>
      </c>
      <c r="X15" s="47">
        <v>1.179</v>
      </c>
    </row>
    <row r="16" spans="2:27" ht="15" customHeight="1" x14ac:dyDescent="0.2">
      <c r="B16" s="650"/>
      <c r="C16" s="653" t="s">
        <v>465</v>
      </c>
      <c r="D16" s="654"/>
      <c r="E16" s="654"/>
      <c r="F16" s="654"/>
      <c r="G16" s="654"/>
      <c r="H16" s="333" t="s">
        <v>234</v>
      </c>
      <c r="I16" s="46">
        <v>37.726999999999997</v>
      </c>
      <c r="J16" s="46">
        <v>45.143000000000001</v>
      </c>
      <c r="K16" s="46">
        <v>32.933</v>
      </c>
      <c r="L16" s="46">
        <v>35.411000000000001</v>
      </c>
      <c r="M16" s="46">
        <v>32.225999999999999</v>
      </c>
      <c r="N16" s="46">
        <v>37.633000000000003</v>
      </c>
      <c r="O16" s="46">
        <v>44.320999999999998</v>
      </c>
      <c r="P16" s="46">
        <v>33.945999999999998</v>
      </c>
      <c r="Q16" s="46">
        <v>33.456000000000003</v>
      </c>
      <c r="R16" s="46">
        <v>33.826999999999998</v>
      </c>
      <c r="S16" s="46">
        <v>34.78</v>
      </c>
      <c r="T16" s="46">
        <v>39.875</v>
      </c>
      <c r="U16" s="46">
        <v>26.655000000000001</v>
      </c>
      <c r="V16" s="46">
        <v>31.484999999999999</v>
      </c>
      <c r="W16" s="46">
        <v>36.119999999999997</v>
      </c>
      <c r="X16" s="47">
        <v>-2.8530000000000002</v>
      </c>
    </row>
    <row r="17" spans="1:24" ht="15" customHeight="1" x14ac:dyDescent="0.2">
      <c r="B17" s="650"/>
      <c r="C17" s="653" t="s">
        <v>466</v>
      </c>
      <c r="D17" s="654"/>
      <c r="E17" s="654"/>
      <c r="F17" s="654"/>
      <c r="G17" s="654"/>
      <c r="H17" s="333" t="s">
        <v>235</v>
      </c>
      <c r="I17" s="46">
        <v>49.292000000000002</v>
      </c>
      <c r="J17" s="46">
        <v>55.494999999999997</v>
      </c>
      <c r="K17" s="46">
        <v>50.564</v>
      </c>
      <c r="L17" s="46">
        <v>44.110999999999997</v>
      </c>
      <c r="M17" s="46">
        <v>47.054000000000002</v>
      </c>
      <c r="N17" s="46">
        <v>46.825000000000003</v>
      </c>
      <c r="O17" s="46">
        <v>50.201999999999998</v>
      </c>
      <c r="P17" s="46">
        <v>51.546999999999997</v>
      </c>
      <c r="Q17" s="46">
        <v>45.531999999999996</v>
      </c>
      <c r="R17" s="46">
        <v>41.499000000000002</v>
      </c>
      <c r="S17" s="46">
        <v>47.668999999999997</v>
      </c>
      <c r="T17" s="46">
        <v>53.341999999999999</v>
      </c>
      <c r="U17" s="46">
        <v>48.506999999999998</v>
      </c>
      <c r="V17" s="46">
        <v>46.212000000000003</v>
      </c>
      <c r="W17" s="46">
        <v>40.79</v>
      </c>
      <c r="X17" s="47">
        <v>0.84399999999999997</v>
      </c>
    </row>
    <row r="18" spans="1:24" ht="15" customHeight="1" x14ac:dyDescent="0.2">
      <c r="B18" s="650"/>
      <c r="C18" s="653" t="s">
        <v>467</v>
      </c>
      <c r="D18" s="654"/>
      <c r="E18" s="654"/>
      <c r="F18" s="654"/>
      <c r="G18" s="654"/>
      <c r="H18" s="333" t="s">
        <v>236</v>
      </c>
      <c r="I18" s="46">
        <v>45.963999999999999</v>
      </c>
      <c r="J18" s="46">
        <v>42.475000000000001</v>
      </c>
      <c r="K18" s="46">
        <v>46.134999999999998</v>
      </c>
      <c r="L18" s="46">
        <v>44.076000000000001</v>
      </c>
      <c r="M18" s="46">
        <v>47.155999999999999</v>
      </c>
      <c r="N18" s="46">
        <v>47.718000000000004</v>
      </c>
      <c r="O18" s="46">
        <v>40.579000000000001</v>
      </c>
      <c r="P18" s="46">
        <v>47.45</v>
      </c>
      <c r="Q18" s="46">
        <v>45.643000000000001</v>
      </c>
      <c r="R18" s="46">
        <v>50.02</v>
      </c>
      <c r="S18" s="46">
        <v>46.206000000000003</v>
      </c>
      <c r="T18" s="46">
        <v>44.491</v>
      </c>
      <c r="U18" s="46">
        <v>43.701000000000001</v>
      </c>
      <c r="V18" s="46">
        <v>45.783999999999999</v>
      </c>
      <c r="W18" s="46">
        <v>47.628</v>
      </c>
      <c r="X18" s="47">
        <v>-1.512</v>
      </c>
    </row>
    <row r="19" spans="1:24" ht="15" customHeight="1" x14ac:dyDescent="0.2">
      <c r="B19" s="650"/>
      <c r="C19" s="653" t="s">
        <v>468</v>
      </c>
      <c r="D19" s="654"/>
      <c r="E19" s="654"/>
      <c r="F19" s="654"/>
      <c r="G19" s="654"/>
      <c r="H19" s="333" t="s">
        <v>237</v>
      </c>
      <c r="I19" s="46">
        <v>25.670999999999999</v>
      </c>
      <c r="J19" s="46">
        <v>33.509</v>
      </c>
      <c r="K19" s="46">
        <v>32.231999999999999</v>
      </c>
      <c r="L19" s="46">
        <v>28.882000000000001</v>
      </c>
      <c r="M19" s="46">
        <v>21.91</v>
      </c>
      <c r="N19" s="46">
        <v>25.260999999999999</v>
      </c>
      <c r="O19" s="46">
        <v>30.565999999999999</v>
      </c>
      <c r="P19" s="46">
        <v>35.24</v>
      </c>
      <c r="Q19" s="46">
        <v>28.177</v>
      </c>
      <c r="R19" s="46">
        <v>21.31</v>
      </c>
      <c r="S19" s="46">
        <v>25.760999999999999</v>
      </c>
      <c r="T19" s="46">
        <v>29.346</v>
      </c>
      <c r="U19" s="46">
        <v>32.793999999999997</v>
      </c>
      <c r="V19" s="46">
        <v>27.103999999999999</v>
      </c>
      <c r="W19" s="46">
        <v>23.074000000000002</v>
      </c>
      <c r="X19" s="47">
        <v>0.5</v>
      </c>
    </row>
    <row r="20" spans="1:24" ht="15" customHeight="1" thickBot="1" x14ac:dyDescent="0.25">
      <c r="B20" s="655"/>
      <c r="C20" s="656" t="s">
        <v>31</v>
      </c>
      <c r="D20" s="657"/>
      <c r="E20" s="657"/>
      <c r="F20" s="657"/>
      <c r="G20" s="658"/>
      <c r="H20" s="335" t="s">
        <v>238</v>
      </c>
      <c r="I20" s="48">
        <v>53.692999999999998</v>
      </c>
      <c r="J20" s="48">
        <v>43.225000000000001</v>
      </c>
      <c r="K20" s="48">
        <v>46.003</v>
      </c>
      <c r="L20" s="48">
        <v>56.106999999999999</v>
      </c>
      <c r="M20" s="48">
        <v>58.191000000000003</v>
      </c>
      <c r="N20" s="48">
        <v>47.737000000000002</v>
      </c>
      <c r="O20" s="48">
        <v>37.396000000000001</v>
      </c>
      <c r="P20" s="48">
        <v>45.176000000000002</v>
      </c>
      <c r="Q20" s="48">
        <v>46.320999999999998</v>
      </c>
      <c r="R20" s="48">
        <v>52.883000000000003</v>
      </c>
      <c r="S20" s="48">
        <v>47.395000000000003</v>
      </c>
      <c r="T20" s="48">
        <v>42.16</v>
      </c>
      <c r="U20" s="48">
        <v>35.009</v>
      </c>
      <c r="V20" s="48">
        <v>46.357999999999997</v>
      </c>
      <c r="W20" s="48">
        <v>56.676000000000002</v>
      </c>
      <c r="X20" s="49">
        <v>-0.34100000000000003</v>
      </c>
    </row>
    <row r="21" spans="1:24" s="819" customFormat="1" ht="15" customHeight="1" thickTop="1" x14ac:dyDescent="0.55000000000000004">
      <c r="A21" s="818"/>
      <c r="B21" s="753" t="s">
        <v>469</v>
      </c>
      <c r="C21" s="557"/>
      <c r="D21" s="423"/>
      <c r="E21" s="423"/>
      <c r="F21" s="423"/>
      <c r="G21" s="423"/>
      <c r="H21" s="423"/>
      <c r="I21" s="372"/>
      <c r="J21" s="372"/>
      <c r="K21" s="372"/>
      <c r="L21" s="372"/>
      <c r="M21" s="372"/>
      <c r="N21" s="372"/>
      <c r="O21" s="372"/>
      <c r="P21" s="372"/>
      <c r="Q21" s="372"/>
      <c r="R21" s="372"/>
      <c r="S21" s="372"/>
      <c r="T21" s="372"/>
      <c r="U21" s="372"/>
      <c r="V21" s="372"/>
      <c r="W21" s="372"/>
    </row>
    <row r="22" spans="1:24" s="819" customFormat="1" ht="15" customHeight="1" thickBot="1" x14ac:dyDescent="0.6">
      <c r="B22" s="753" t="s">
        <v>651</v>
      </c>
      <c r="C22" s="557"/>
      <c r="D22" s="423"/>
      <c r="E22" s="423"/>
      <c r="F22" s="423"/>
      <c r="G22" s="423"/>
      <c r="H22" s="423"/>
      <c r="I22" s="372"/>
      <c r="J22" s="372"/>
      <c r="K22" s="372"/>
      <c r="L22" s="372"/>
      <c r="M22" s="372"/>
      <c r="N22" s="372"/>
      <c r="O22" s="372"/>
      <c r="P22" s="372"/>
      <c r="Q22" s="372"/>
      <c r="R22" s="372"/>
      <c r="S22" s="372"/>
      <c r="T22" s="372"/>
      <c r="U22" s="372"/>
      <c r="V22" s="372"/>
      <c r="W22" s="372"/>
    </row>
    <row r="23" spans="1:24" ht="15" customHeight="1" thickTop="1" thickBot="1" x14ac:dyDescent="0.25">
      <c r="B23" s="6"/>
      <c r="C23" s="723" t="s">
        <v>166</v>
      </c>
      <c r="D23" s="7"/>
      <c r="E23" s="7"/>
      <c r="F23" s="7"/>
      <c r="G23" s="7"/>
    </row>
    <row r="24" spans="1:24" ht="15" customHeight="1" thickTop="1" x14ac:dyDescent="0.2"/>
  </sheetData>
  <phoneticPr fontId="3"/>
  <pageMargins left="0.23622047244094491" right="0.27559055118110237" top="0.55118110236220474" bottom="0.47244094488188981" header="0.35433070866141736" footer="0.23622047244094491"/>
  <pageSetup paperSize="8" scale="70" firstPageNumber="30" orientation="landscape" r:id="rId1"/>
  <headerFooter scaleWithDoc="0" alignWithMargins="0">
    <oddHeader>&amp;R&amp;"ＭＳ 明朝,標準"&amp;P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34</vt:i4>
      </vt:variant>
      <vt:variant>
        <vt:lpstr>名前付き一覧</vt:lpstr>
      </vt:variant>
      <vt:variant>
        <vt:i4>33</vt:i4>
      </vt:variant>
    </vt:vector>
  </HeadingPairs>
  <TitlesOfParts>
    <vt:vector size="67" baseType="lpstr">
      <vt:lpstr>第1-1表中小企業の従業者数</vt:lpstr>
      <vt:lpstr>第1-2表中小企業の従業者数</vt:lpstr>
      <vt:lpstr>第2-1表中小企業（法人企業）の資産及び負債・純資産</vt:lpstr>
      <vt:lpstr>第2-2表中小企業（法人企業）の資産及び負債・純資産</vt:lpstr>
      <vt:lpstr>第3-1表中小企業の売上高及び営業費用</vt:lpstr>
      <vt:lpstr>第3-2表中小企業の売上高及び営業費用</vt:lpstr>
      <vt:lpstr>第3-3表中小企業の売上高及び営業費用</vt:lpstr>
      <vt:lpstr>第3-4表中小企業の売上高及び営業費用</vt:lpstr>
      <vt:lpstr>第3-5表中小企業の売上高及び営業費用</vt:lpstr>
      <vt:lpstr>第3-6表中小企業の売上高及び営業費用</vt:lpstr>
      <vt:lpstr>第3-7表中小企業の売上高及び営業費用</vt:lpstr>
      <vt:lpstr>第4-1表中小企業（法人企業）の設備投資とリースに関する状況</vt:lpstr>
      <vt:lpstr>第4-2表中小企業（法人企業）の設備投資とリースに関する状況</vt:lpstr>
      <vt:lpstr>第5-1表中小企業の事業承継に関する状況</vt:lpstr>
      <vt:lpstr>第5-2表中小企業の事業承継に関する状況</vt:lpstr>
      <vt:lpstr>第5-3表中小企業の事業承継に関する状況</vt:lpstr>
      <vt:lpstr>第5-4表中小企業の事業承継に関する状況</vt:lpstr>
      <vt:lpstr>第6-1表中小企業の海外展開と輸出の状況</vt:lpstr>
      <vt:lpstr>第6-2表中小企業の海外展開と輸出の状況</vt:lpstr>
      <vt:lpstr>第6-3表中小企業の海外展開と輸出の状況</vt:lpstr>
      <vt:lpstr>第6-4表中小企業の海外展開と輸出の状況</vt:lpstr>
      <vt:lpstr>第7-1表中小企業（法人企業）の研究開発の状況</vt:lpstr>
      <vt:lpstr>第7-2表中小企業（法人企業）の研究開発の状況</vt:lpstr>
      <vt:lpstr>第8-1表中小企業（法人企業）の受託・委託の状況</vt:lpstr>
      <vt:lpstr>第8-2表中小企業（法人企業）の受託・委託の状況</vt:lpstr>
      <vt:lpstr>第9-1表中小企業（法人企業）の取引金融機関の状況</vt:lpstr>
      <vt:lpstr>第9-2表中小企業（法人企業）の取引金融機関の状況</vt:lpstr>
      <vt:lpstr>第10-1表中小企業（法人企業）の経営指標</vt:lpstr>
      <vt:lpstr>第10-2表中小企業（法人企業）の経営指標</vt:lpstr>
      <vt:lpstr>第10-3表中小企業（法人企業）の経営指標</vt:lpstr>
      <vt:lpstr>第10-4表中小企業（法人企業）の経営指標</vt:lpstr>
      <vt:lpstr>第10-5表中小企業（法人企業）の経営指標</vt:lpstr>
      <vt:lpstr>第10-6表中小企業（法人企業）の経営指標</vt:lpstr>
      <vt:lpstr>第10-7表中小企業（法人企業）の経営指標</vt:lpstr>
      <vt:lpstr>'第10-1表中小企業（法人企業）の経営指標'!Print_Area</vt:lpstr>
      <vt:lpstr>'第10-2表中小企業（法人企業）の経営指標'!Print_Area</vt:lpstr>
      <vt:lpstr>'第10-3表中小企業（法人企業）の経営指標'!Print_Area</vt:lpstr>
      <vt:lpstr>'第10-4表中小企業（法人企業）の経営指標'!Print_Area</vt:lpstr>
      <vt:lpstr>'第10-5表中小企業（法人企業）の経営指標'!Print_Area</vt:lpstr>
      <vt:lpstr>'第10-6表中小企業（法人企業）の経営指標'!Print_Area</vt:lpstr>
      <vt:lpstr>'第10-7表中小企業（法人企業）の経営指標'!Print_Area</vt:lpstr>
      <vt:lpstr>'第1-1表中小企業の従業者数'!Print_Area</vt:lpstr>
      <vt:lpstr>'第1-2表中小企業の従業者数'!Print_Area</vt:lpstr>
      <vt:lpstr>'第2-1表中小企業（法人企業）の資産及び負債・純資産'!Print_Area</vt:lpstr>
      <vt:lpstr>'第2-2表中小企業（法人企業）の資産及び負債・純資産'!Print_Area</vt:lpstr>
      <vt:lpstr>'第3-1表中小企業の売上高及び営業費用'!Print_Area</vt:lpstr>
      <vt:lpstr>'第3-2表中小企業の売上高及び営業費用'!Print_Area</vt:lpstr>
      <vt:lpstr>'第3-3表中小企業の売上高及び営業費用'!Print_Area</vt:lpstr>
      <vt:lpstr>'第3-4表中小企業の売上高及び営業費用'!Print_Area</vt:lpstr>
      <vt:lpstr>'第3-5表中小企業の売上高及び営業費用'!Print_Area</vt:lpstr>
      <vt:lpstr>'第3-6表中小企業の売上高及び営業費用'!Print_Area</vt:lpstr>
      <vt:lpstr>'第3-7表中小企業の売上高及び営業費用'!Print_Area</vt:lpstr>
      <vt:lpstr>'第4-1表中小企業（法人企業）の設備投資とリースに関する状況'!Print_Area</vt:lpstr>
      <vt:lpstr>'第4-2表中小企業（法人企業）の設備投資とリースに関する状況'!Print_Area</vt:lpstr>
      <vt:lpstr>'第5-1表中小企業の事業承継に関する状況'!Print_Area</vt:lpstr>
      <vt:lpstr>'第5-2表中小企業の事業承継に関する状況'!Print_Area</vt:lpstr>
      <vt:lpstr>'第5-3表中小企業の事業承継に関する状況'!Print_Area</vt:lpstr>
      <vt:lpstr>'第5-4表中小企業の事業承継に関する状況'!Print_Area</vt:lpstr>
      <vt:lpstr>'第6-1表中小企業の海外展開と輸出の状況'!Print_Area</vt:lpstr>
      <vt:lpstr>'第6-2表中小企業の海外展開と輸出の状況'!Print_Area</vt:lpstr>
      <vt:lpstr>'第6-3表中小企業の海外展開と輸出の状況'!Print_Area</vt:lpstr>
      <vt:lpstr>'第7-1表中小企業（法人企業）の研究開発の状況'!Print_Area</vt:lpstr>
      <vt:lpstr>'第7-2表中小企業（法人企業）の研究開発の状況'!Print_Area</vt:lpstr>
      <vt:lpstr>'第8-1表中小企業（法人企業）の受託・委託の状況'!Print_Area</vt:lpstr>
      <vt:lpstr>'第8-2表中小企業（法人企業）の受託・委託の状況'!Print_Area</vt:lpstr>
      <vt:lpstr>'第9-1表中小企業（法人企業）の取引金融機関の状況'!Print_Area</vt:lpstr>
      <vt:lpstr>'第9-2表中小企業（法人企業）の取引金融機関の状況'!Print_Area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2020-03-26T06:23:00Z</dcterms:created>
  <dcterms:modified xsi:type="dcterms:W3CDTF">2022-06-08T10:42:15Z</dcterms:modified>
  <cp:category/>
  <cp:contentStatus/>
</cp:coreProperties>
</file>