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7FFEFE12-6CDE-40D0-86B0-D028C94FAB63}" xr6:coauthVersionLast="45" xr6:coauthVersionMax="45" xr10:uidLastSave="{00000000-0000-0000-0000-000000000000}"/>
  <bookViews>
    <workbookView xWindow="28680" yWindow="-16410" windowWidth="16440" windowHeight="28440" xr2:uid="{40CB58A6-9622-4E11-9C4A-0B086C2C2558}"/>
  </bookViews>
  <sheets>
    <sheet name="＜拡大推計表＞" sheetId="2" r:id="rId1"/>
  </sheets>
  <definedNames>
    <definedName name="_xlnm.Print_Area" localSheetId="0">'＜拡大推計表＞'!$A$1:$CI$55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3" i="2" l="1"/>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<sst xmlns="http://schemas.openxmlformats.org/spreadsheetml/2006/main" count="489" uniqueCount="393">
  <si>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</si>
  <si>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</si>
  <si>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</si>
  <si>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</si>
  <si>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</si>
  <si>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</si>
  <si>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</si>
  <si>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</si>
  <si>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</si>
  <si>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</si>
  <si>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</si>
  <si>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</si>
  <si>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</si>
  <si>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</si>
  <si>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</si>
  <si>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</si>
  <si>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</si>
  <si>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</si>
  <si>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</si>
  <si>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</si>
  <si>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</si>
  <si>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</si>
  <si>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</si>
  <si>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</si>
  <si>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</si>
  <si>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</si>
  <si>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</si>
  <si>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</si>
  <si>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</si>
  <si>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</si>
  <si>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</si>
  <si>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</si>
  <si>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</si>
  <si>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</si>
  <si>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</si>
  <si>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</si>
  <si>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</si>
  <si>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</si>
  <si>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</si>
  <si>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</si>
  <si>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</si>
  <si>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</si>
  <si>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</si>
  <si>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</si>
  <si>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</si>
  <si>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</si>
  <si>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</si>
  <si>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</si>
  <si>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</si>
  <si>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</si>
  <si>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</si>
  <si>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</si>
  <si>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</si>
  <si>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</si>
  <si>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</si>
  <si>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</si>
  <si>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</si>
  <si>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</si>
  <si>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</si>
  <si>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</si>
  <si>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</si>
  <si>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</si>
  <si>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</si>
  <si>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</si>
  <si>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</si>
  <si>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</si>
  <si>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</si>
  <si>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</si>
  <si>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</si>
  <si>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</si>
  <si>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</si>
  <si>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</si>
  <si>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</si>
  <si>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</si>
  <si>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</si>
  <si>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</si>
  <si>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</si>
  <si>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</si>
  <si>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</si>
  <si>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</si>
  <si>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</si>
  <si>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</si>
  <si>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</si>
  <si>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</si>
  <si>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</si>
  <si>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</si>
  <si>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</si>
  <si>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</si>
  <si>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</si>
  <si>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</si>
  <si>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</si>
  <si>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</si>
  <si>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</si>
  <si>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</si>
  <si>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</si>
  <si>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</si>
  <si>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</si>
  <si>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</si>
  <si>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</si>
  <si>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</si>
  <si>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</si>
  <si>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</si>
  <si>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</si>
  <si>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</si>
  <si>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</si>
  <si>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</si>
  <si>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</si>
  <si>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</si>
  <si>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</si>
  <si>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</si>
  <si>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</si>
  <si>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</si>
  <si>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</si>
  <si>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</si>
  <si>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</si>
  <si>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</si>
  <si>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</si>
  <si>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</si>
  <si>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</si>
  <si>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</si>
  <si>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</si>
  <si>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</si>
  <si>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</si>
  <si>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</si>
  <si>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</si>
  <si>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</si>
  <si>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</si>
  <si>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</si>
  <si>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</si>
  <si>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</si>
  <si>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</si>
  <si>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</si>
  <si>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</si>
  <si>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</si>
  <si>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</si>
  <si>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</si>
  <si>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</si>
  <si>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</si>
  <si>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</si>
  <si>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</si>
  <si>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</si>
  <si>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</si>
  <si>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</si>
  <si>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</si>
  <si>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</si>
  <si>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</si>
  <si>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</si>
  <si>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</si>
  <si>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</si>
  <si>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</si>
  <si>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</si>
  <si>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</si>
  <si>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</si>
  <si>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</si>
  <si>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</si>
  <si>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</si>
  <si>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</si>
  <si>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</si>
  <si>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</si>
  <si>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</si>
  <si>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</si>
  <si>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</si>
  <si>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</si>
  <si>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</si>
  <si>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</si>
  <si>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</si>
  <si>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</si>
  <si>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</si>
  <si>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</si>
  <si>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</si>
  <si>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</si>
  <si>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</si>
  <si>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</si>
  <si>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</si>
  <si>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</si>
  <si>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</si>
  <si>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</si>
  <si>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</si>
  <si>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</si>
  <si>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</si>
  <si>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</si>
  <si>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</si>
  <si>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</si>
  <si>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</si>
  <si>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</si>
  <si>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</si>
  <si>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</si>
  <si>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</si>
  <si>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</si>
  <si>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</si>
  <si>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</si>
  <si>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</si>
  <si>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</si>
  <si>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</si>
  <si>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</si>
  <si>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</si>
  <si>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</si>
  <si>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</si>
  <si>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</si>
  <si>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</si>
  <si>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</si>
  <si>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</si>
  <si>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</si>
  <si>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</si>
  <si>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</si>
  <si>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</si>
  <si>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</si>
  <si>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</si>
  <si>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</si>
  <si>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</si>
  <si>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</si>
  <si>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</si>
  <si>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</si>
  <si>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</si>
  <si>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</si>
  <si>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</si>
  <si>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</si>
  <si>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</si>
  <si>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</si>
  <si>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</si>
  <si>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</si>
  <si>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</si>
  <si>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</si>
  <si>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</si>
  <si>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</si>
  <si>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</si>
  <si>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</si>
  <si>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</si>
  <si>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</si>
  <si>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</si>
  <si>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</si>
  <si>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</si>
  <si>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</si>
  <si>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</si>
  <si>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</si>
  <si>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</si>
  <si>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</si>
  <si>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</si>
  <si>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</si>
  <si>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</si>
  <si>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</si>
  <si>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</si>
  <si>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</si>
  <si>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</si>
  <si>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</si>
  <si>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</si>
  <si>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</si>
  <si>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</si>
  <si>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</si>
  <si>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</si>
  <si>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</si>
  <si>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</si>
  <si>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</si>
  <si>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</si>
  <si>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</si>
  <si>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</si>
  <si>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</si>
  <si>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</si>
  <si>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</si>
  <si>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</si>
  <si>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</si>
  <si>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</si>
  <si>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</si>
  <si>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</si>
  <si>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</si>
  <si>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</si>
  <si>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</si>
  <si>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</si>
  <si>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</si>
  <si>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</si>
  <si>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</si>
  <si>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株式会社数</t>
    <phoneticPr fontId="10"/>
  </si>
  <si>
    <t>株式譲渡制限を定めている株式会社数</t>
    <phoneticPr fontId="8"/>
  </si>
  <si>
    <t>株式会社数_株式譲渡制限を定めている株式会社数</t>
    <phoneticPr fontId="10"/>
  </si>
  <si>
    <t>株式譲渡制限を定めていない株式会社数</t>
    <phoneticPr fontId="8"/>
  </si>
  <si>
    <t>株式会社数_株式譲渡制限を定めていない株式会社数</t>
    <phoneticPr fontId="10"/>
  </si>
  <si>
    <t>資産</t>
    <phoneticPr fontId="10"/>
  </si>
  <si>
    <t>百万円</t>
  </si>
  <si>
    <t>流動資産</t>
    <phoneticPr fontId="10"/>
  </si>
  <si>
    <t>資産_流動資産</t>
    <phoneticPr fontId="10"/>
  </si>
  <si>
    <t>うち、現金・預金</t>
    <phoneticPr fontId="10"/>
  </si>
  <si>
    <t>資産_流動資産_うち、現金・預金</t>
    <phoneticPr fontId="10"/>
  </si>
  <si>
    <t>うち、受取手形・売掛金</t>
    <phoneticPr fontId="10"/>
  </si>
  <si>
    <t>資産_流動資産_うち、受取手形・売掛金</t>
    <phoneticPr fontId="10"/>
  </si>
  <si>
    <t>うち、棚卸資産</t>
    <phoneticPr fontId="10"/>
  </si>
  <si>
    <t>資産_流動資産_うち、棚卸資産</t>
    <phoneticPr fontId="10"/>
  </si>
  <si>
    <t>固定資産</t>
    <phoneticPr fontId="10"/>
  </si>
  <si>
    <t>資産_固定資産</t>
    <phoneticPr fontId="10"/>
  </si>
  <si>
    <t>有形固定資産</t>
    <phoneticPr fontId="10"/>
  </si>
  <si>
    <t>資産_固定資産_有形固定資産</t>
    <phoneticPr fontId="10"/>
  </si>
  <si>
    <t>うち、建物・構築物・建物附属設備</t>
    <phoneticPr fontId="17"/>
  </si>
  <si>
    <t>資産_固定資産_有形固定資産_うち、建物・構築物・建物附属設備</t>
    <phoneticPr fontId="10"/>
  </si>
  <si>
    <t>うち、機械装置</t>
    <phoneticPr fontId="10"/>
  </si>
  <si>
    <t>資産_固定資産_有形固定資産_うち、機械装置</t>
    <phoneticPr fontId="10"/>
  </si>
  <si>
    <t>うち、船舶、車両運搬具、工具・器具・備品</t>
    <phoneticPr fontId="10"/>
  </si>
  <si>
    <t>資産_固定資産_有形固定資産_うち、船舶、車両運搬具、工具・器具・備品</t>
    <phoneticPr fontId="10"/>
  </si>
  <si>
    <t>うち、土地</t>
    <phoneticPr fontId="10"/>
  </si>
  <si>
    <t>資産_固定資産_有形固定資産_うち、土地</t>
    <phoneticPr fontId="10"/>
  </si>
  <si>
    <t>うち、建設仮勘定</t>
    <phoneticPr fontId="10"/>
  </si>
  <si>
    <t>資産_固定資産_有形固定資産_うち、建設仮勘定</t>
    <phoneticPr fontId="10"/>
  </si>
  <si>
    <t>うち、減価償却累計額</t>
    <phoneticPr fontId="17"/>
  </si>
  <si>
    <t>資産_固定資産_有形固定資産_うち、減価償却累計額</t>
    <phoneticPr fontId="10"/>
  </si>
  <si>
    <t>無形固定資産</t>
    <phoneticPr fontId="10"/>
  </si>
  <si>
    <t>資産_固定資産_無形固定資産</t>
    <phoneticPr fontId="10"/>
  </si>
  <si>
    <t>うち、ソフトウェア</t>
    <phoneticPr fontId="10"/>
  </si>
  <si>
    <t>資産_固定資産_無形固定資産_うち、ソフトウェア</t>
    <phoneticPr fontId="10"/>
  </si>
  <si>
    <t>投資その他の資産</t>
    <phoneticPr fontId="10"/>
  </si>
  <si>
    <t>資産_固定資産_投資その他の資産</t>
    <phoneticPr fontId="10"/>
  </si>
  <si>
    <t>繰延資産</t>
    <phoneticPr fontId="10"/>
  </si>
  <si>
    <t>資産_繰延資産</t>
    <phoneticPr fontId="10"/>
  </si>
  <si>
    <t>負債及び純資産</t>
    <phoneticPr fontId="17"/>
  </si>
  <si>
    <t>負債及び純資産</t>
    <phoneticPr fontId="10"/>
  </si>
  <si>
    <t>負債</t>
    <phoneticPr fontId="10"/>
  </si>
  <si>
    <t>負債及び純資産_負債</t>
    <phoneticPr fontId="10"/>
  </si>
  <si>
    <t>流動負債</t>
    <phoneticPr fontId="10"/>
  </si>
  <si>
    <t>負債及び純資産_負債_流動負債</t>
    <phoneticPr fontId="10"/>
  </si>
  <si>
    <t>うち、支払手形・買掛金</t>
    <phoneticPr fontId="10"/>
  </si>
  <si>
    <t>負債及び純資産_負債_流動負債_うち、支払手形・買掛金</t>
    <phoneticPr fontId="10"/>
  </si>
  <si>
    <t>うち、短期借入金（金融機関）</t>
    <phoneticPr fontId="10"/>
  </si>
  <si>
    <t>負債及び純資産_負債_流動負債_うち、短期借入金（金融機関）</t>
    <phoneticPr fontId="10"/>
  </si>
  <si>
    <t>うち、短期借入金（金融機関以外）</t>
    <phoneticPr fontId="10"/>
  </si>
  <si>
    <t>負債及び純資産_負債_流動負債_うち、短期借入金（金融機関以外）</t>
    <phoneticPr fontId="10"/>
  </si>
  <si>
    <t>固定負債</t>
    <phoneticPr fontId="10"/>
  </si>
  <si>
    <t>負債及び純資産_負債_固定負債</t>
    <phoneticPr fontId="10"/>
  </si>
  <si>
    <t>うち、長期借入金（金融機関）</t>
    <phoneticPr fontId="10"/>
  </si>
  <si>
    <t>負債及び純資産_負債_固定負債_うち、長期借入金（金融機関）</t>
    <phoneticPr fontId="10"/>
  </si>
  <si>
    <t>うち、長期借入金（金融機関以外）</t>
    <phoneticPr fontId="10"/>
  </si>
  <si>
    <t>負債及び純資産_負債_固定負債_うち、長期借入金（金融機関以外）</t>
    <phoneticPr fontId="10"/>
  </si>
  <si>
    <t>うち、社債</t>
    <phoneticPr fontId="10"/>
  </si>
  <si>
    <t>負債及び純資産_負債_固定負債_うち、社債</t>
    <phoneticPr fontId="10"/>
  </si>
  <si>
    <t>純資産</t>
    <phoneticPr fontId="17"/>
  </si>
  <si>
    <t>負債及び純資産_純資産</t>
    <phoneticPr fontId="10"/>
  </si>
  <si>
    <t>うち、資本金</t>
    <phoneticPr fontId="17"/>
  </si>
  <si>
    <t>負債及び純資産_純資産_うち、資本金</t>
    <phoneticPr fontId="10"/>
  </si>
  <si>
    <t>うち、資本剰余金</t>
    <phoneticPr fontId="17"/>
  </si>
  <si>
    <t>負債及び純資産_純資産_うち、資本剰余金</t>
    <phoneticPr fontId="10"/>
  </si>
  <si>
    <t>うち、利益剰余金</t>
    <phoneticPr fontId="17"/>
  </si>
  <si>
    <t>負債及び純資産_純資産_うち、利益剰余金</t>
    <phoneticPr fontId="10"/>
  </si>
  <si>
    <t>うち、自己株式</t>
    <phoneticPr fontId="10"/>
  </si>
  <si>
    <t>負債及び純資産_純資産_うち、自己株式</t>
    <phoneticPr fontId="10"/>
  </si>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</sst>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2" xfId="2" applyFont="1" applyBorder="1" applyAlignment="1">
      <alignment vertical="center"/>
    </xf>
    <xf numFmtId="0" fontId="21" fillId="0" borderId="25" xfId="2" applyFont="1" applyBorder="1" applyAlignment="1">
      <alignment vertical="center" shrinkToFit="1"/>
    </xf>
    <xf numFmtId="0" fontId="21" fillId="0" borderId="8" xfId="2" applyFont="1" applyBorder="1" applyAlignment="1">
      <alignment vertical="center"/>
    </xf>
    <xf numFmtId="0" fontId="21" fillId="0" borderId="2" xfId="2" applyFont="1" applyBorder="1" applyAlignment="1">
      <alignment vertical="center" shrinkToFit="1"/>
    </xf>
    <xf numFmtId="0" fontId="21" fillId="0" borderId="14" xfId="2" applyFont="1" applyBorder="1" applyAlignment="1">
      <alignment vertical="center" shrinkToFit="1"/>
    </xf>
    <xf numFmtId="0" fontId="21" fillId="0" borderId="26" xfId="2" applyFont="1" applyBorder="1" applyAlignment="1">
      <alignment vertical="center" shrinkToFit="1"/>
    </xf>
    <xf numFmtId="0" fontId="21" fillId="0" borderId="22" xfId="2" applyFont="1" applyBorder="1" applyAlignment="1">
      <alignment vertical="center"/>
    </xf>
    <xf numFmtId="0" fontId="21" fillId="0" borderId="19" xfId="2" applyFont="1" applyBorder="1" applyAlignment="1">
      <alignment vertical="center"/>
    </xf>
    <xf numFmtId="0" fontId="21" fillId="0" borderId="22" xfId="2" applyFont="1" applyBorder="1" applyAlignment="1">
      <alignment vertical="center" shrinkToFit="1"/>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2B0064A7-ACA6-4A84-BE34-1323890ECA82}"/>
    <cellStyle name="標準 3" xfId="3" xr:uid="{0DF3F09F-6B3F-4191-AAD8-B8C8F572C869}"/>
    <cellStyle name="標準_03_委員会資料_3rd_No.41_集計様式" xfId="1" xr:uid="{21145F08-2250-480D-BA56-407D9B52D1C7}"/>
    <cellStyle name="標準_03_委員会資料_3rd_No.41_集計様式_(5) 産業別・設立年別表（法人企業）誤_06-(5) 産業別・設立年別表（法人企業）" xfId="4" xr:uid="{515BA36E-C8A3-4E43-8456-FD990BB4A2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71EF9-9A06-4A52-8D38-FDEA85D2EA9B}">
  <sheetPr codeName="Sheet25"/>
  <dimension ref="A1:CI57"/>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8" t="s">
        <v>389</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9"/>
      <c r="G6" s="80"/>
      <c r="H6" s="81" t="s">
        <v>188</v>
      </c>
      <c r="I6" s="82" t="s">
        <v>189</v>
      </c>
      <c r="J6" s="83" t="s">
        <v>190</v>
      </c>
      <c r="K6" s="83" t="s">
        <v>191</v>
      </c>
      <c r="L6" s="84" t="s">
        <v>192</v>
      </c>
      <c r="M6" s="82" t="s">
        <v>193</v>
      </c>
      <c r="N6" s="83" t="s">
        <v>194</v>
      </c>
      <c r="O6" s="83" t="s">
        <v>195</v>
      </c>
      <c r="P6" s="83" t="s">
        <v>196</v>
      </c>
      <c r="Q6" s="83" t="s">
        <v>197</v>
      </c>
      <c r="R6" s="83" t="s">
        <v>198</v>
      </c>
      <c r="S6" s="83" t="s">
        <v>199</v>
      </c>
      <c r="T6" s="83" t="s">
        <v>200</v>
      </c>
      <c r="U6" s="83" t="s">
        <v>201</v>
      </c>
      <c r="V6" s="83" t="s">
        <v>202</v>
      </c>
      <c r="W6" s="83" t="s">
        <v>203</v>
      </c>
      <c r="X6" s="83" t="s">
        <v>204</v>
      </c>
      <c r="Y6" s="83" t="s">
        <v>205</v>
      </c>
      <c r="Z6" s="83" t="s">
        <v>206</v>
      </c>
      <c r="AA6" s="83" t="s">
        <v>207</v>
      </c>
      <c r="AB6" s="83" t="s">
        <v>208</v>
      </c>
      <c r="AC6" s="83" t="s">
        <v>209</v>
      </c>
      <c r="AD6" s="83" t="s">
        <v>210</v>
      </c>
      <c r="AE6" s="83" t="s">
        <v>211</v>
      </c>
      <c r="AF6" s="83" t="s">
        <v>212</v>
      </c>
      <c r="AG6" s="83" t="s">
        <v>213</v>
      </c>
      <c r="AH6" s="83" t="s">
        <v>214</v>
      </c>
      <c r="AI6" s="83" t="s">
        <v>215</v>
      </c>
      <c r="AJ6" s="83" t="s">
        <v>216</v>
      </c>
      <c r="AK6" s="84" t="s">
        <v>217</v>
      </c>
      <c r="AL6" s="82" t="s">
        <v>218</v>
      </c>
      <c r="AM6" s="83" t="s">
        <v>219</v>
      </c>
      <c r="AN6" s="83" t="s">
        <v>220</v>
      </c>
      <c r="AO6" s="83" t="s">
        <v>221</v>
      </c>
      <c r="AP6" s="83" t="s">
        <v>222</v>
      </c>
      <c r="AQ6" s="84" t="s">
        <v>223</v>
      </c>
      <c r="AR6" s="82" t="s">
        <v>224</v>
      </c>
      <c r="AS6" s="83" t="s">
        <v>225</v>
      </c>
      <c r="AT6" s="83" t="s">
        <v>226</v>
      </c>
      <c r="AU6" s="83" t="s">
        <v>227</v>
      </c>
      <c r="AV6" s="83" t="s">
        <v>228</v>
      </c>
      <c r="AW6" s="83" t="s">
        <v>229</v>
      </c>
      <c r="AX6" s="84" t="s">
        <v>230</v>
      </c>
      <c r="AY6" s="82" t="s">
        <v>231</v>
      </c>
      <c r="AZ6" s="83" t="s">
        <v>232</v>
      </c>
      <c r="BA6" s="83" t="s">
        <v>233</v>
      </c>
      <c r="BB6" s="83" t="s">
        <v>234</v>
      </c>
      <c r="BC6" s="83" t="s">
        <v>235</v>
      </c>
      <c r="BD6" s="83" t="s">
        <v>236</v>
      </c>
      <c r="BE6" s="84" t="s">
        <v>237</v>
      </c>
      <c r="BF6" s="82" t="s">
        <v>238</v>
      </c>
      <c r="BG6" s="83" t="s">
        <v>239</v>
      </c>
      <c r="BH6" s="83" t="s">
        <v>240</v>
      </c>
      <c r="BI6" s="83" t="s">
        <v>241</v>
      </c>
      <c r="BJ6" s="83" t="s">
        <v>242</v>
      </c>
      <c r="BK6" s="83" t="s">
        <v>243</v>
      </c>
      <c r="BL6" s="84" t="s">
        <v>244</v>
      </c>
      <c r="BM6" s="82" t="s">
        <v>245</v>
      </c>
      <c r="BN6" s="83" t="s">
        <v>246</v>
      </c>
      <c r="BO6" s="83" t="s">
        <v>247</v>
      </c>
      <c r="BP6" s="84" t="s">
        <v>248</v>
      </c>
      <c r="BQ6" s="82" t="s">
        <v>249</v>
      </c>
      <c r="BR6" s="83" t="s">
        <v>250</v>
      </c>
      <c r="BS6" s="83" t="s">
        <v>251</v>
      </c>
      <c r="BT6" s="84" t="s">
        <v>252</v>
      </c>
      <c r="BU6" s="82" t="s">
        <v>253</v>
      </c>
      <c r="BV6" s="83" t="s">
        <v>254</v>
      </c>
      <c r="BW6" s="83" t="s">
        <v>255</v>
      </c>
      <c r="BX6" s="84" t="s">
        <v>256</v>
      </c>
      <c r="BY6" s="82" t="s">
        <v>257</v>
      </c>
      <c r="BZ6" s="83" t="s">
        <v>258</v>
      </c>
      <c r="CA6" s="83" t="s">
        <v>259</v>
      </c>
      <c r="CB6" s="84" t="s">
        <v>260</v>
      </c>
      <c r="CC6" s="82" t="s">
        <v>261</v>
      </c>
      <c r="CD6" s="83" t="s">
        <v>262</v>
      </c>
      <c r="CE6" s="83" t="s">
        <v>263</v>
      </c>
      <c r="CF6" s="83" t="s">
        <v>264</v>
      </c>
      <c r="CG6" s="83" t="s">
        <v>265</v>
      </c>
      <c r="CH6" s="85" t="s">
        <v>266</v>
      </c>
      <c r="CI6" s="45"/>
    </row>
    <row r="7" spans="1:87" s="21" customFormat="1" ht="15" customHeight="1" x14ac:dyDescent="0.55000000000000004">
      <c r="A7" s="62">
        <f t="shared" ref="A7:A43" si="0">IF(B7="",IF(C7="",IF(D7="",4,3),2),1)</f>
        <v>1</v>
      </c>
      <c r="B7" s="47" t="s">
        <v>267</v>
      </c>
      <c r="C7" s="48"/>
      <c r="D7" s="48"/>
      <c r="E7" s="49"/>
      <c r="F7" s="86" t="s">
        <v>267</v>
      </c>
      <c r="G7" s="50" t="s">
        <v>268</v>
      </c>
      <c r="H7" s="64">
        <v>1604451</v>
      </c>
      <c r="I7" s="65">
        <v>303729</v>
      </c>
      <c r="J7" s="66">
        <v>138812</v>
      </c>
      <c r="K7" s="66">
        <v>84990</v>
      </c>
      <c r="L7" s="67">
        <v>79927</v>
      </c>
      <c r="M7" s="65">
        <v>250527</v>
      </c>
      <c r="N7" s="66">
        <v>24370</v>
      </c>
      <c r="O7" s="66">
        <v>4672</v>
      </c>
      <c r="P7" s="66">
        <v>17695</v>
      </c>
      <c r="Q7" s="66">
        <v>6465</v>
      </c>
      <c r="R7" s="66">
        <v>8301</v>
      </c>
      <c r="S7" s="66">
        <v>6340</v>
      </c>
      <c r="T7" s="66">
        <v>18477</v>
      </c>
      <c r="U7" s="66">
        <v>4998</v>
      </c>
      <c r="V7" s="66">
        <v>512</v>
      </c>
      <c r="W7" s="66">
        <v>13941</v>
      </c>
      <c r="X7" s="66">
        <v>2832</v>
      </c>
      <c r="Y7" s="66">
        <v>2018</v>
      </c>
      <c r="Z7" s="66">
        <v>10106</v>
      </c>
      <c r="AA7" s="66">
        <v>4693</v>
      </c>
      <c r="AB7" s="66">
        <v>2978</v>
      </c>
      <c r="AC7" s="66">
        <v>34816</v>
      </c>
      <c r="AD7" s="66">
        <v>9574</v>
      </c>
      <c r="AE7" s="66">
        <v>27000</v>
      </c>
      <c r="AF7" s="66">
        <v>6208</v>
      </c>
      <c r="AG7" s="66">
        <v>5027</v>
      </c>
      <c r="AH7" s="66">
        <v>11381</v>
      </c>
      <c r="AI7" s="66">
        <v>1844</v>
      </c>
      <c r="AJ7" s="66">
        <v>11648</v>
      </c>
      <c r="AK7" s="67">
        <v>14631</v>
      </c>
      <c r="AL7" s="65">
        <v>47287</v>
      </c>
      <c r="AM7" s="66">
        <v>1085</v>
      </c>
      <c r="AN7" s="66">
        <v>707</v>
      </c>
      <c r="AO7" s="66">
        <v>25964</v>
      </c>
      <c r="AP7" s="66">
        <v>6498</v>
      </c>
      <c r="AQ7" s="67">
        <v>13033</v>
      </c>
      <c r="AR7" s="65">
        <v>52727</v>
      </c>
      <c r="AS7" s="66">
        <v>7910</v>
      </c>
      <c r="AT7" s="66">
        <v>34772</v>
      </c>
      <c r="AU7" s="66">
        <v>2034</v>
      </c>
      <c r="AV7" s="66">
        <v>2507</v>
      </c>
      <c r="AW7" s="66">
        <v>5477</v>
      </c>
      <c r="AX7" s="67">
        <v>27</v>
      </c>
      <c r="AY7" s="65">
        <v>174741</v>
      </c>
      <c r="AZ7" s="66">
        <v>617</v>
      </c>
      <c r="BA7" s="66">
        <v>14751</v>
      </c>
      <c r="BB7" s="66">
        <v>36172</v>
      </c>
      <c r="BC7" s="66">
        <v>40660</v>
      </c>
      <c r="BD7" s="66">
        <v>41006</v>
      </c>
      <c r="BE7" s="67">
        <v>41535</v>
      </c>
      <c r="BF7" s="65">
        <v>250320</v>
      </c>
      <c r="BG7" s="66">
        <v>298</v>
      </c>
      <c r="BH7" s="66">
        <v>24819</v>
      </c>
      <c r="BI7" s="66">
        <v>60044</v>
      </c>
      <c r="BJ7" s="66">
        <v>49243</v>
      </c>
      <c r="BK7" s="66">
        <v>98038</v>
      </c>
      <c r="BL7" s="67">
        <v>17878</v>
      </c>
      <c r="BM7" s="65">
        <v>174879</v>
      </c>
      <c r="BN7" s="66">
        <v>47728</v>
      </c>
      <c r="BO7" s="66">
        <v>116545</v>
      </c>
      <c r="BP7" s="67">
        <v>10606</v>
      </c>
      <c r="BQ7" s="65">
        <v>93878</v>
      </c>
      <c r="BR7" s="66">
        <v>39061</v>
      </c>
      <c r="BS7" s="66">
        <v>7511</v>
      </c>
      <c r="BT7" s="67">
        <v>47306</v>
      </c>
      <c r="BU7" s="65">
        <v>101302</v>
      </c>
      <c r="BV7" s="66">
        <v>16699</v>
      </c>
      <c r="BW7" s="66">
        <v>78731</v>
      </c>
      <c r="BX7" s="67">
        <v>5872</v>
      </c>
      <c r="BY7" s="65">
        <v>65604</v>
      </c>
      <c r="BZ7" s="66">
        <v>35053</v>
      </c>
      <c r="CA7" s="66">
        <v>15417</v>
      </c>
      <c r="CB7" s="67">
        <v>15134</v>
      </c>
      <c r="CC7" s="65">
        <v>89457</v>
      </c>
      <c r="CD7" s="66">
        <v>13009</v>
      </c>
      <c r="CE7" s="66">
        <v>19050</v>
      </c>
      <c r="CF7" s="66">
        <v>10001</v>
      </c>
      <c r="CG7" s="66">
        <v>9559</v>
      </c>
      <c r="CH7" s="87">
        <v>37838</v>
      </c>
      <c r="CI7" s="63" t="s">
        <v>340</v>
      </c>
    </row>
    <row r="8" spans="1:87" ht="15" customHeight="1" x14ac:dyDescent="0.55000000000000004">
      <c r="A8" s="62">
        <f t="shared" si="0"/>
        <v>1</v>
      </c>
      <c r="B8" s="47" t="s">
        <v>269</v>
      </c>
      <c r="C8" s="48"/>
      <c r="D8" s="48"/>
      <c r="E8" s="49"/>
      <c r="F8" s="86" t="s">
        <v>269</v>
      </c>
      <c r="G8" s="50" t="s">
        <v>270</v>
      </c>
      <c r="H8" s="68">
        <v>25664216</v>
      </c>
      <c r="I8" s="69">
        <v>3006987</v>
      </c>
      <c r="J8" s="70">
        <v>1500285</v>
      </c>
      <c r="K8" s="70">
        <v>718434</v>
      </c>
      <c r="L8" s="71">
        <v>788268</v>
      </c>
      <c r="M8" s="69">
        <v>6074934</v>
      </c>
      <c r="N8" s="70">
        <v>936629</v>
      </c>
      <c r="O8" s="70">
        <v>102391</v>
      </c>
      <c r="P8" s="70">
        <v>304333</v>
      </c>
      <c r="Q8" s="70">
        <v>99508</v>
      </c>
      <c r="R8" s="70">
        <v>101960</v>
      </c>
      <c r="S8" s="70">
        <v>163501</v>
      </c>
      <c r="T8" s="70">
        <v>321830</v>
      </c>
      <c r="U8" s="70">
        <v>266048</v>
      </c>
      <c r="V8" s="70">
        <v>14797</v>
      </c>
      <c r="W8" s="70">
        <v>371784</v>
      </c>
      <c r="X8" s="70">
        <v>76525</v>
      </c>
      <c r="Y8" s="70">
        <v>27109</v>
      </c>
      <c r="Z8" s="70">
        <v>238693</v>
      </c>
      <c r="AA8" s="70">
        <v>155115</v>
      </c>
      <c r="AB8" s="70">
        <v>94274</v>
      </c>
      <c r="AC8" s="70">
        <v>616481</v>
      </c>
      <c r="AD8" s="70">
        <v>211801</v>
      </c>
      <c r="AE8" s="70">
        <v>492896</v>
      </c>
      <c r="AF8" s="70">
        <v>203753</v>
      </c>
      <c r="AG8" s="70">
        <v>226757</v>
      </c>
      <c r="AH8" s="70">
        <v>326602</v>
      </c>
      <c r="AI8" s="70">
        <v>90478</v>
      </c>
      <c r="AJ8" s="70">
        <v>447024</v>
      </c>
      <c r="AK8" s="71">
        <v>184645</v>
      </c>
      <c r="AL8" s="69">
        <v>867975</v>
      </c>
      <c r="AM8" s="70">
        <v>113462</v>
      </c>
      <c r="AN8" s="70">
        <v>22113</v>
      </c>
      <c r="AO8" s="70">
        <v>468246</v>
      </c>
      <c r="AP8" s="70">
        <v>80597</v>
      </c>
      <c r="AQ8" s="71">
        <v>183557</v>
      </c>
      <c r="AR8" s="69">
        <v>2300873</v>
      </c>
      <c r="AS8" s="70">
        <v>395755</v>
      </c>
      <c r="AT8" s="70">
        <v>1385591</v>
      </c>
      <c r="AU8" s="70">
        <v>41616</v>
      </c>
      <c r="AV8" s="70">
        <v>132560</v>
      </c>
      <c r="AW8" s="70">
        <v>344766</v>
      </c>
      <c r="AX8" s="71" t="s">
        <v>392</v>
      </c>
      <c r="AY8" s="69">
        <v>2401518</v>
      </c>
      <c r="AZ8" s="70">
        <v>8633</v>
      </c>
      <c r="BA8" s="70">
        <v>197013</v>
      </c>
      <c r="BB8" s="70">
        <v>556579</v>
      </c>
      <c r="BC8" s="70">
        <v>530239</v>
      </c>
      <c r="BD8" s="70">
        <v>593504</v>
      </c>
      <c r="BE8" s="71">
        <v>515551</v>
      </c>
      <c r="BF8" s="69">
        <v>3451229</v>
      </c>
      <c r="BG8" s="70">
        <v>17851</v>
      </c>
      <c r="BH8" s="70">
        <v>252258</v>
      </c>
      <c r="BI8" s="70">
        <v>1200787</v>
      </c>
      <c r="BJ8" s="70">
        <v>484931</v>
      </c>
      <c r="BK8" s="70">
        <v>1338971</v>
      </c>
      <c r="BL8" s="71">
        <v>156432</v>
      </c>
      <c r="BM8" s="69">
        <v>1025092</v>
      </c>
      <c r="BN8" s="70">
        <v>299957</v>
      </c>
      <c r="BO8" s="70">
        <v>561788</v>
      </c>
      <c r="BP8" s="71">
        <v>163347</v>
      </c>
      <c r="BQ8" s="69">
        <v>768990</v>
      </c>
      <c r="BR8" s="70">
        <v>238405</v>
      </c>
      <c r="BS8" s="70">
        <v>87664</v>
      </c>
      <c r="BT8" s="71">
        <v>442920</v>
      </c>
      <c r="BU8" s="69">
        <v>2130508</v>
      </c>
      <c r="BV8" s="70">
        <v>428010</v>
      </c>
      <c r="BW8" s="70">
        <v>1379209</v>
      </c>
      <c r="BX8" s="71">
        <v>323288</v>
      </c>
      <c r="BY8" s="69">
        <v>1223416</v>
      </c>
      <c r="BZ8" s="70">
        <v>525976</v>
      </c>
      <c r="CA8" s="70">
        <v>249163</v>
      </c>
      <c r="CB8" s="71">
        <v>448277</v>
      </c>
      <c r="CC8" s="69">
        <v>2412693</v>
      </c>
      <c r="CD8" s="70">
        <v>244171</v>
      </c>
      <c r="CE8" s="70">
        <v>146282</v>
      </c>
      <c r="CF8" s="70">
        <v>106538</v>
      </c>
      <c r="CG8" s="70">
        <v>514117</v>
      </c>
      <c r="CH8" s="88">
        <v>1401585</v>
      </c>
      <c r="CI8" s="63" t="s">
        <v>341</v>
      </c>
    </row>
    <row r="9" spans="1:87" ht="15" customHeight="1" x14ac:dyDescent="0.55000000000000004">
      <c r="A9" s="62">
        <f t="shared" si="0"/>
        <v>1</v>
      </c>
      <c r="B9" s="51" t="s">
        <v>271</v>
      </c>
      <c r="C9" s="48"/>
      <c r="D9" s="48"/>
      <c r="E9" s="49"/>
      <c r="F9" s="86" t="s">
        <v>271</v>
      </c>
      <c r="G9" s="50" t="s">
        <v>268</v>
      </c>
      <c r="H9" s="68">
        <v>865119</v>
      </c>
      <c r="I9" s="69">
        <v>163592</v>
      </c>
      <c r="J9" s="70">
        <v>83700</v>
      </c>
      <c r="K9" s="70">
        <v>39366</v>
      </c>
      <c r="L9" s="71">
        <v>40525</v>
      </c>
      <c r="M9" s="69">
        <v>145937</v>
      </c>
      <c r="N9" s="70">
        <v>13636</v>
      </c>
      <c r="O9" s="70">
        <v>3323</v>
      </c>
      <c r="P9" s="70">
        <v>10118</v>
      </c>
      <c r="Q9" s="70">
        <v>3166</v>
      </c>
      <c r="R9" s="70">
        <v>3142</v>
      </c>
      <c r="S9" s="70">
        <v>3916</v>
      </c>
      <c r="T9" s="70">
        <v>8680</v>
      </c>
      <c r="U9" s="70">
        <v>4366</v>
      </c>
      <c r="V9" s="70">
        <v>464</v>
      </c>
      <c r="W9" s="70">
        <v>8938</v>
      </c>
      <c r="X9" s="70">
        <v>1529</v>
      </c>
      <c r="Y9" s="70">
        <v>1330</v>
      </c>
      <c r="Z9" s="70">
        <v>6316</v>
      </c>
      <c r="AA9" s="70">
        <v>3813</v>
      </c>
      <c r="AB9" s="70">
        <v>1540</v>
      </c>
      <c r="AC9" s="70">
        <v>20371</v>
      </c>
      <c r="AD9" s="70">
        <v>6706</v>
      </c>
      <c r="AE9" s="70">
        <v>15030</v>
      </c>
      <c r="AF9" s="70">
        <v>4164</v>
      </c>
      <c r="AG9" s="70">
        <v>3316</v>
      </c>
      <c r="AH9" s="70">
        <v>7818</v>
      </c>
      <c r="AI9" s="70">
        <v>1380</v>
      </c>
      <c r="AJ9" s="70">
        <v>6841</v>
      </c>
      <c r="AK9" s="71">
        <v>6034</v>
      </c>
      <c r="AL9" s="69">
        <v>35487</v>
      </c>
      <c r="AM9" s="70">
        <v>794</v>
      </c>
      <c r="AN9" s="70">
        <v>681</v>
      </c>
      <c r="AO9" s="70">
        <v>19521</v>
      </c>
      <c r="AP9" s="70">
        <v>4868</v>
      </c>
      <c r="AQ9" s="71">
        <v>9623</v>
      </c>
      <c r="AR9" s="69">
        <v>30753</v>
      </c>
      <c r="AS9" s="70">
        <v>4692</v>
      </c>
      <c r="AT9" s="70">
        <v>18819</v>
      </c>
      <c r="AU9" s="70">
        <v>1412</v>
      </c>
      <c r="AV9" s="70">
        <v>1954</v>
      </c>
      <c r="AW9" s="70">
        <v>3857</v>
      </c>
      <c r="AX9" s="71" t="s">
        <v>391</v>
      </c>
      <c r="AY9" s="69">
        <v>119316</v>
      </c>
      <c r="AZ9" s="70">
        <v>510</v>
      </c>
      <c r="BA9" s="70">
        <v>11152</v>
      </c>
      <c r="BB9" s="70">
        <v>23330</v>
      </c>
      <c r="BC9" s="70">
        <v>27690</v>
      </c>
      <c r="BD9" s="70">
        <v>28024</v>
      </c>
      <c r="BE9" s="71">
        <v>28611</v>
      </c>
      <c r="BF9" s="69">
        <v>101880</v>
      </c>
      <c r="BG9" s="70">
        <v>113</v>
      </c>
      <c r="BH9" s="70">
        <v>10196</v>
      </c>
      <c r="BI9" s="70">
        <v>20354</v>
      </c>
      <c r="BJ9" s="70">
        <v>24585</v>
      </c>
      <c r="BK9" s="70">
        <v>34104</v>
      </c>
      <c r="BL9" s="71">
        <v>12528</v>
      </c>
      <c r="BM9" s="69">
        <v>97163</v>
      </c>
      <c r="BN9" s="70">
        <v>31635</v>
      </c>
      <c r="BO9" s="70">
        <v>58799</v>
      </c>
      <c r="BP9" s="71">
        <v>6729</v>
      </c>
      <c r="BQ9" s="69">
        <v>53000</v>
      </c>
      <c r="BR9" s="70">
        <v>23582</v>
      </c>
      <c r="BS9" s="70">
        <v>6164</v>
      </c>
      <c r="BT9" s="71">
        <v>23255</v>
      </c>
      <c r="BU9" s="69">
        <v>37470</v>
      </c>
      <c r="BV9" s="70">
        <v>8211</v>
      </c>
      <c r="BW9" s="70">
        <v>26352</v>
      </c>
      <c r="BX9" s="71">
        <v>2907</v>
      </c>
      <c r="BY9" s="69">
        <v>31068</v>
      </c>
      <c r="BZ9" s="70">
        <v>11223</v>
      </c>
      <c r="CA9" s="70">
        <v>9394</v>
      </c>
      <c r="CB9" s="71">
        <v>10450</v>
      </c>
      <c r="CC9" s="69">
        <v>49452</v>
      </c>
      <c r="CD9" s="70">
        <v>6600</v>
      </c>
      <c r="CE9" s="70">
        <v>6165</v>
      </c>
      <c r="CF9" s="70">
        <v>5206</v>
      </c>
      <c r="CG9" s="70">
        <v>7649</v>
      </c>
      <c r="CH9" s="88">
        <v>23832</v>
      </c>
      <c r="CI9" s="63" t="s">
        <v>342</v>
      </c>
    </row>
    <row r="10" spans="1:87" ht="15" customHeight="1" x14ac:dyDescent="0.55000000000000004">
      <c r="A10" s="62">
        <f t="shared" si="0"/>
        <v>2</v>
      </c>
      <c r="B10" s="52"/>
      <c r="C10" s="51" t="s">
        <v>272</v>
      </c>
      <c r="D10" s="53"/>
      <c r="E10" s="54"/>
      <c r="F10" s="86" t="s">
        <v>273</v>
      </c>
      <c r="G10" s="50" t="s">
        <v>268</v>
      </c>
      <c r="H10" s="72">
        <v>638145</v>
      </c>
      <c r="I10" s="73">
        <v>112030</v>
      </c>
      <c r="J10" s="74">
        <v>53748</v>
      </c>
      <c r="K10" s="74">
        <v>27256</v>
      </c>
      <c r="L10" s="75">
        <v>31026</v>
      </c>
      <c r="M10" s="73">
        <v>108222</v>
      </c>
      <c r="N10" s="74">
        <v>10251</v>
      </c>
      <c r="O10" s="74">
        <v>2725</v>
      </c>
      <c r="P10" s="74">
        <v>6442</v>
      </c>
      <c r="Q10" s="74">
        <v>2018</v>
      </c>
      <c r="R10" s="74">
        <v>1901</v>
      </c>
      <c r="S10" s="74">
        <v>2612</v>
      </c>
      <c r="T10" s="74">
        <v>6777</v>
      </c>
      <c r="U10" s="74">
        <v>3532</v>
      </c>
      <c r="V10" s="74">
        <v>360</v>
      </c>
      <c r="W10" s="74">
        <v>7039</v>
      </c>
      <c r="X10" s="74">
        <v>1244</v>
      </c>
      <c r="Y10" s="74">
        <v>948</v>
      </c>
      <c r="Z10" s="74">
        <v>4736</v>
      </c>
      <c r="AA10" s="74">
        <v>2958</v>
      </c>
      <c r="AB10" s="74">
        <v>1280</v>
      </c>
      <c r="AC10" s="74">
        <v>16056</v>
      </c>
      <c r="AD10" s="74">
        <v>4317</v>
      </c>
      <c r="AE10" s="74">
        <v>11372</v>
      </c>
      <c r="AF10" s="74">
        <v>3150</v>
      </c>
      <c r="AG10" s="74">
        <v>2672</v>
      </c>
      <c r="AH10" s="74">
        <v>5687</v>
      </c>
      <c r="AI10" s="74">
        <v>1069</v>
      </c>
      <c r="AJ10" s="74">
        <v>4697</v>
      </c>
      <c r="AK10" s="75">
        <v>4377</v>
      </c>
      <c r="AL10" s="73">
        <v>28419</v>
      </c>
      <c r="AM10" s="74">
        <v>668</v>
      </c>
      <c r="AN10" s="74">
        <v>638</v>
      </c>
      <c r="AO10" s="74">
        <v>16002</v>
      </c>
      <c r="AP10" s="74">
        <v>3710</v>
      </c>
      <c r="AQ10" s="75">
        <v>7401</v>
      </c>
      <c r="AR10" s="73">
        <v>22850</v>
      </c>
      <c r="AS10" s="74">
        <v>3643</v>
      </c>
      <c r="AT10" s="74">
        <v>13141</v>
      </c>
      <c r="AU10" s="74">
        <v>1209</v>
      </c>
      <c r="AV10" s="74">
        <v>1478</v>
      </c>
      <c r="AW10" s="74">
        <v>3361</v>
      </c>
      <c r="AX10" s="75" t="s">
        <v>391</v>
      </c>
      <c r="AY10" s="73">
        <v>88777</v>
      </c>
      <c r="AZ10" s="74">
        <v>378</v>
      </c>
      <c r="BA10" s="74">
        <v>8093</v>
      </c>
      <c r="BB10" s="74">
        <v>16924</v>
      </c>
      <c r="BC10" s="74">
        <v>21303</v>
      </c>
      <c r="BD10" s="74">
        <v>20617</v>
      </c>
      <c r="BE10" s="75">
        <v>21462</v>
      </c>
      <c r="BF10" s="73">
        <v>71716</v>
      </c>
      <c r="BG10" s="74">
        <v>93</v>
      </c>
      <c r="BH10" s="74">
        <v>7119</v>
      </c>
      <c r="BI10" s="74">
        <v>14154</v>
      </c>
      <c r="BJ10" s="74">
        <v>19488</v>
      </c>
      <c r="BK10" s="74">
        <v>23741</v>
      </c>
      <c r="BL10" s="75">
        <v>7121</v>
      </c>
      <c r="BM10" s="73">
        <v>78328</v>
      </c>
      <c r="BN10" s="74">
        <v>25961</v>
      </c>
      <c r="BO10" s="74">
        <v>46831</v>
      </c>
      <c r="BP10" s="75">
        <v>5536</v>
      </c>
      <c r="BQ10" s="73">
        <v>41520</v>
      </c>
      <c r="BR10" s="74">
        <v>19117</v>
      </c>
      <c r="BS10" s="74">
        <v>5083</v>
      </c>
      <c r="BT10" s="75">
        <v>17321</v>
      </c>
      <c r="BU10" s="73">
        <v>23360</v>
      </c>
      <c r="BV10" s="74">
        <v>4464</v>
      </c>
      <c r="BW10" s="74">
        <v>17247</v>
      </c>
      <c r="BX10" s="75">
        <v>1648</v>
      </c>
      <c r="BY10" s="73">
        <v>24727</v>
      </c>
      <c r="BZ10" s="74">
        <v>8828</v>
      </c>
      <c r="CA10" s="74">
        <v>7489</v>
      </c>
      <c r="CB10" s="75">
        <v>8411</v>
      </c>
      <c r="CC10" s="73">
        <v>38195</v>
      </c>
      <c r="CD10" s="74">
        <v>5434</v>
      </c>
      <c r="CE10" s="74">
        <v>4886</v>
      </c>
      <c r="CF10" s="74">
        <v>3242</v>
      </c>
      <c r="CG10" s="74">
        <v>5863</v>
      </c>
      <c r="CH10" s="89">
        <v>18770</v>
      </c>
      <c r="CI10" s="63" t="s">
        <v>343</v>
      </c>
    </row>
    <row r="11" spans="1:87" ht="15" customHeight="1" x14ac:dyDescent="0.55000000000000004">
      <c r="A11" s="62">
        <f t="shared" si="0"/>
        <v>2</v>
      </c>
      <c r="B11" s="55"/>
      <c r="C11" s="51" t="s">
        <v>274</v>
      </c>
      <c r="D11" s="53"/>
      <c r="E11" s="54"/>
      <c r="F11" s="86" t="s">
        <v>275</v>
      </c>
      <c r="G11" s="50" t="s">
        <v>268</v>
      </c>
      <c r="H11" s="72">
        <v>213779</v>
      </c>
      <c r="I11" s="73">
        <v>49946</v>
      </c>
      <c r="J11" s="74">
        <v>29721</v>
      </c>
      <c r="K11" s="74">
        <v>10832</v>
      </c>
      <c r="L11" s="75">
        <v>9393</v>
      </c>
      <c r="M11" s="73">
        <v>35480</v>
      </c>
      <c r="N11" s="74">
        <v>3097</v>
      </c>
      <c r="O11" s="74">
        <v>582</v>
      </c>
      <c r="P11" s="74">
        <v>3442</v>
      </c>
      <c r="Q11" s="74">
        <v>1046</v>
      </c>
      <c r="R11" s="74">
        <v>1226</v>
      </c>
      <c r="S11" s="74">
        <v>1159</v>
      </c>
      <c r="T11" s="74">
        <v>1743</v>
      </c>
      <c r="U11" s="74">
        <v>758</v>
      </c>
      <c r="V11" s="74">
        <v>104</v>
      </c>
      <c r="W11" s="74">
        <v>1824</v>
      </c>
      <c r="X11" s="74">
        <v>281</v>
      </c>
      <c r="Y11" s="74">
        <v>276</v>
      </c>
      <c r="Z11" s="74">
        <v>1511</v>
      </c>
      <c r="AA11" s="74">
        <v>838</v>
      </c>
      <c r="AB11" s="74">
        <v>242</v>
      </c>
      <c r="AC11" s="74">
        <v>3984</v>
      </c>
      <c r="AD11" s="74">
        <v>2269</v>
      </c>
      <c r="AE11" s="74">
        <v>3574</v>
      </c>
      <c r="AF11" s="74">
        <v>972</v>
      </c>
      <c r="AG11" s="74">
        <v>629</v>
      </c>
      <c r="AH11" s="74">
        <v>1976</v>
      </c>
      <c r="AI11" s="74">
        <v>250</v>
      </c>
      <c r="AJ11" s="74">
        <v>2064</v>
      </c>
      <c r="AK11" s="75">
        <v>1633</v>
      </c>
      <c r="AL11" s="73">
        <v>6707</v>
      </c>
      <c r="AM11" s="74">
        <v>126</v>
      </c>
      <c r="AN11" s="74">
        <v>32</v>
      </c>
      <c r="AO11" s="74">
        <v>3279</v>
      </c>
      <c r="AP11" s="74">
        <v>1134</v>
      </c>
      <c r="AQ11" s="75">
        <v>2136</v>
      </c>
      <c r="AR11" s="73">
        <v>7532</v>
      </c>
      <c r="AS11" s="74">
        <v>969</v>
      </c>
      <c r="AT11" s="74">
        <v>5426</v>
      </c>
      <c r="AU11" s="74">
        <v>186</v>
      </c>
      <c r="AV11" s="74">
        <v>472</v>
      </c>
      <c r="AW11" s="74">
        <v>478</v>
      </c>
      <c r="AX11" s="75" t="s">
        <v>391</v>
      </c>
      <c r="AY11" s="73">
        <v>28183</v>
      </c>
      <c r="AZ11" s="74">
        <v>119</v>
      </c>
      <c r="BA11" s="74">
        <v>2875</v>
      </c>
      <c r="BB11" s="74">
        <v>5887</v>
      </c>
      <c r="BC11" s="74">
        <v>5774</v>
      </c>
      <c r="BD11" s="74">
        <v>6911</v>
      </c>
      <c r="BE11" s="75">
        <v>6616</v>
      </c>
      <c r="BF11" s="73">
        <v>29201</v>
      </c>
      <c r="BG11" s="74">
        <v>18</v>
      </c>
      <c r="BH11" s="74">
        <v>3077</v>
      </c>
      <c r="BI11" s="74">
        <v>5969</v>
      </c>
      <c r="BJ11" s="74">
        <v>4857</v>
      </c>
      <c r="BK11" s="74">
        <v>10098</v>
      </c>
      <c r="BL11" s="75">
        <v>5181</v>
      </c>
      <c r="BM11" s="73">
        <v>15637</v>
      </c>
      <c r="BN11" s="74">
        <v>3634</v>
      </c>
      <c r="BO11" s="74">
        <v>10940</v>
      </c>
      <c r="BP11" s="75">
        <v>1064</v>
      </c>
      <c r="BQ11" s="73">
        <v>11060</v>
      </c>
      <c r="BR11" s="74">
        <v>4330</v>
      </c>
      <c r="BS11" s="74">
        <v>1053</v>
      </c>
      <c r="BT11" s="75">
        <v>5677</v>
      </c>
      <c r="BU11" s="73">
        <v>13154</v>
      </c>
      <c r="BV11" s="74">
        <v>3614</v>
      </c>
      <c r="BW11" s="74">
        <v>8429</v>
      </c>
      <c r="BX11" s="75">
        <v>1111</v>
      </c>
      <c r="BY11" s="73">
        <v>6179</v>
      </c>
      <c r="BZ11" s="74">
        <v>2374</v>
      </c>
      <c r="CA11" s="74">
        <v>1893</v>
      </c>
      <c r="CB11" s="75">
        <v>1912</v>
      </c>
      <c r="CC11" s="73">
        <v>10700</v>
      </c>
      <c r="CD11" s="74">
        <v>1085</v>
      </c>
      <c r="CE11" s="74">
        <v>1279</v>
      </c>
      <c r="CF11" s="74">
        <v>1800</v>
      </c>
      <c r="CG11" s="74">
        <v>1731</v>
      </c>
      <c r="CH11" s="89">
        <v>4805</v>
      </c>
      <c r="CI11" s="63" t="s">
        <v>344</v>
      </c>
    </row>
    <row r="12" spans="1:87" ht="15" customHeight="1" x14ac:dyDescent="0.55000000000000004">
      <c r="A12" s="62">
        <f t="shared" si="0"/>
        <v>1</v>
      </c>
      <c r="B12" s="51" t="s">
        <v>276</v>
      </c>
      <c r="C12" s="53"/>
      <c r="D12" s="56"/>
      <c r="E12" s="54"/>
      <c r="F12" s="86" t="s">
        <v>276</v>
      </c>
      <c r="G12" s="50" t="s">
        <v>277</v>
      </c>
      <c r="H12" s="68">
        <v>532884309.29400003</v>
      </c>
      <c r="I12" s="69">
        <v>60631864.178999998</v>
      </c>
      <c r="J12" s="70">
        <v>36034000.446000002</v>
      </c>
      <c r="K12" s="70">
        <v>11334642.528000001</v>
      </c>
      <c r="L12" s="71">
        <v>13263221.205</v>
      </c>
      <c r="M12" s="69">
        <v>126954836.142</v>
      </c>
      <c r="N12" s="70">
        <v>12702717.761</v>
      </c>
      <c r="O12" s="70">
        <v>3932275.236</v>
      </c>
      <c r="P12" s="70">
        <v>5517396.7369999997</v>
      </c>
      <c r="Q12" s="70">
        <v>2359842.1869999999</v>
      </c>
      <c r="R12" s="70">
        <v>1406670.9469999999</v>
      </c>
      <c r="S12" s="70">
        <v>3070546.36</v>
      </c>
      <c r="T12" s="70">
        <v>4960334.2779999999</v>
      </c>
      <c r="U12" s="70">
        <v>10704982.272</v>
      </c>
      <c r="V12" s="70">
        <v>552625.89199999999</v>
      </c>
      <c r="W12" s="70">
        <v>7908640.6210000003</v>
      </c>
      <c r="X12" s="70">
        <v>1309502.1329999999</v>
      </c>
      <c r="Y12" s="70">
        <v>459878.56</v>
      </c>
      <c r="Z12" s="70">
        <v>6784849.2139999997</v>
      </c>
      <c r="AA12" s="70">
        <v>4463207.318</v>
      </c>
      <c r="AB12" s="70">
        <v>2066820.2949999999</v>
      </c>
      <c r="AC12" s="70">
        <v>12646555.947000001</v>
      </c>
      <c r="AD12" s="70">
        <v>5090562.352</v>
      </c>
      <c r="AE12" s="70">
        <v>11019466.915999999</v>
      </c>
      <c r="AF12" s="70">
        <v>4335998.2170000002</v>
      </c>
      <c r="AG12" s="70">
        <v>3660976.8930000002</v>
      </c>
      <c r="AH12" s="70">
        <v>5972379.5650000004</v>
      </c>
      <c r="AI12" s="70">
        <v>1405069.669</v>
      </c>
      <c r="AJ12" s="70">
        <v>11160838.953</v>
      </c>
      <c r="AK12" s="71">
        <v>3462697.8220000002</v>
      </c>
      <c r="AL12" s="69">
        <v>13521699.642000001</v>
      </c>
      <c r="AM12" s="70">
        <v>1366856.0220000001</v>
      </c>
      <c r="AN12" s="70">
        <v>1192859.648</v>
      </c>
      <c r="AO12" s="70">
        <v>4027344.4870000002</v>
      </c>
      <c r="AP12" s="70">
        <v>1268117.4790000001</v>
      </c>
      <c r="AQ12" s="71">
        <v>5666522.0060000001</v>
      </c>
      <c r="AR12" s="69">
        <v>24546507.307999998</v>
      </c>
      <c r="AS12" s="70">
        <v>2482362.2889999999</v>
      </c>
      <c r="AT12" s="70">
        <v>11903779.685000001</v>
      </c>
      <c r="AU12" s="70">
        <v>3642899.5079999999</v>
      </c>
      <c r="AV12" s="70">
        <v>2924811.1809999999</v>
      </c>
      <c r="AW12" s="70">
        <v>3590169.0720000002</v>
      </c>
      <c r="AX12" s="71" t="s">
        <v>391</v>
      </c>
      <c r="AY12" s="69">
        <v>87153521.456</v>
      </c>
      <c r="AZ12" s="70">
        <v>343386.95899999997</v>
      </c>
      <c r="BA12" s="70">
        <v>7676951.5619999999</v>
      </c>
      <c r="BB12" s="70">
        <v>14488696.823999999</v>
      </c>
      <c r="BC12" s="70">
        <v>23982396.403000001</v>
      </c>
      <c r="BD12" s="70">
        <v>23511160.074000001</v>
      </c>
      <c r="BE12" s="71">
        <v>17150929.634</v>
      </c>
      <c r="BF12" s="69">
        <v>35754346.300999999</v>
      </c>
      <c r="BG12" s="70">
        <v>155916.90599999999</v>
      </c>
      <c r="BH12" s="70">
        <v>2695552.2570000002</v>
      </c>
      <c r="BI12" s="70">
        <v>6828695.1849999996</v>
      </c>
      <c r="BJ12" s="70">
        <v>8586376.5289999992</v>
      </c>
      <c r="BK12" s="70">
        <v>15211453.870999999</v>
      </c>
      <c r="BL12" s="71">
        <v>2276351.554</v>
      </c>
      <c r="BM12" s="69">
        <v>84237841.719999999</v>
      </c>
      <c r="BN12" s="70">
        <v>22328981.855999999</v>
      </c>
      <c r="BO12" s="70">
        <v>54153316.663000003</v>
      </c>
      <c r="BP12" s="71">
        <v>7755543.2010000004</v>
      </c>
      <c r="BQ12" s="69">
        <v>49677114.174999997</v>
      </c>
      <c r="BR12" s="70">
        <v>41393316.653999999</v>
      </c>
      <c r="BS12" s="70">
        <v>1727361.544</v>
      </c>
      <c r="BT12" s="71">
        <v>6556435.977</v>
      </c>
      <c r="BU12" s="69">
        <v>11621365.332</v>
      </c>
      <c r="BV12" s="70">
        <v>5893269.0420000004</v>
      </c>
      <c r="BW12" s="70">
        <v>4870043.9680000003</v>
      </c>
      <c r="BX12" s="71">
        <v>858052.32200000004</v>
      </c>
      <c r="BY12" s="69">
        <v>22302794.881000001</v>
      </c>
      <c r="BZ12" s="70">
        <v>2957294.0359999998</v>
      </c>
      <c r="CA12" s="70">
        <v>6951901.7599999998</v>
      </c>
      <c r="CB12" s="71">
        <v>12393599.084000001</v>
      </c>
      <c r="CC12" s="69">
        <v>16482418.158</v>
      </c>
      <c r="CD12" s="70">
        <v>4105920.5550000002</v>
      </c>
      <c r="CE12" s="70">
        <v>1506029.4890000001</v>
      </c>
      <c r="CF12" s="70">
        <v>1288961.551</v>
      </c>
      <c r="CG12" s="70">
        <v>1643237.1</v>
      </c>
      <c r="CH12" s="88">
        <v>7938269.4630000005</v>
      </c>
      <c r="CI12" s="63" t="s">
        <v>345</v>
      </c>
    </row>
    <row r="13" spans="1:87" ht="15" customHeight="1" x14ac:dyDescent="0.55000000000000004">
      <c r="A13" s="62">
        <f t="shared" si="0"/>
        <v>2</v>
      </c>
      <c r="B13" s="55"/>
      <c r="C13" s="51" t="s">
        <v>278</v>
      </c>
      <c r="D13" s="53"/>
      <c r="E13" s="54"/>
      <c r="F13" s="86" t="s">
        <v>279</v>
      </c>
      <c r="G13" s="50" t="s">
        <v>277</v>
      </c>
      <c r="H13" s="72">
        <v>272501645.67799997</v>
      </c>
      <c r="I13" s="73">
        <v>41294058.681000002</v>
      </c>
      <c r="J13" s="74">
        <v>25111122.296999998</v>
      </c>
      <c r="K13" s="74">
        <v>7244566.04</v>
      </c>
      <c r="L13" s="75">
        <v>8938370.3440000005</v>
      </c>
      <c r="M13" s="73">
        <v>71339371.947999999</v>
      </c>
      <c r="N13" s="74">
        <v>6634392.358</v>
      </c>
      <c r="O13" s="74">
        <v>2023961.118</v>
      </c>
      <c r="P13" s="74">
        <v>3478590.12</v>
      </c>
      <c r="Q13" s="74">
        <v>1141557.4040000001</v>
      </c>
      <c r="R13" s="74">
        <v>813334.67799999996</v>
      </c>
      <c r="S13" s="74">
        <v>1569887.727</v>
      </c>
      <c r="T13" s="74">
        <v>2568598.176</v>
      </c>
      <c r="U13" s="74">
        <v>5998069.0650000004</v>
      </c>
      <c r="V13" s="74">
        <v>366581.397</v>
      </c>
      <c r="W13" s="74">
        <v>4322968.1780000003</v>
      </c>
      <c r="X13" s="74">
        <v>782519.94</v>
      </c>
      <c r="Y13" s="74">
        <v>325720.53600000002</v>
      </c>
      <c r="Z13" s="74">
        <v>3774323.4810000001</v>
      </c>
      <c r="AA13" s="74">
        <v>2609276.2080000001</v>
      </c>
      <c r="AB13" s="74">
        <v>1136456.382</v>
      </c>
      <c r="AC13" s="74">
        <v>7220197.8789999997</v>
      </c>
      <c r="AD13" s="74">
        <v>2962770.2510000002</v>
      </c>
      <c r="AE13" s="74">
        <v>6660829.5930000003</v>
      </c>
      <c r="AF13" s="74">
        <v>2732827.6809999999</v>
      </c>
      <c r="AG13" s="74">
        <v>2057436.649</v>
      </c>
      <c r="AH13" s="74">
        <v>3696346.1469999999</v>
      </c>
      <c r="AI13" s="74">
        <v>940588.23300000001</v>
      </c>
      <c r="AJ13" s="74">
        <v>5386571.6189999999</v>
      </c>
      <c r="AK13" s="75">
        <v>2135567.1260000002</v>
      </c>
      <c r="AL13" s="73">
        <v>8308336.7280000001</v>
      </c>
      <c r="AM13" s="74">
        <v>952902.68700000003</v>
      </c>
      <c r="AN13" s="74">
        <v>687378.27599999995</v>
      </c>
      <c r="AO13" s="74">
        <v>2866714.753</v>
      </c>
      <c r="AP13" s="74">
        <v>908411.93599999999</v>
      </c>
      <c r="AQ13" s="75">
        <v>2892929.0759999999</v>
      </c>
      <c r="AR13" s="73">
        <v>10233221.34</v>
      </c>
      <c r="AS13" s="74">
        <v>993012.19200000004</v>
      </c>
      <c r="AT13" s="74">
        <v>5368571.9029999999</v>
      </c>
      <c r="AU13" s="74">
        <v>1088408.1070000001</v>
      </c>
      <c r="AV13" s="74">
        <v>858706.83499999996</v>
      </c>
      <c r="AW13" s="74">
        <v>1922980.632</v>
      </c>
      <c r="AX13" s="75" t="s">
        <v>391</v>
      </c>
      <c r="AY13" s="73">
        <v>58398735.053999998</v>
      </c>
      <c r="AZ13" s="74">
        <v>227069.54199999999</v>
      </c>
      <c r="BA13" s="74">
        <v>4874506.5959999999</v>
      </c>
      <c r="BB13" s="74">
        <v>8952317.0329999998</v>
      </c>
      <c r="BC13" s="74">
        <v>15677494.028999999</v>
      </c>
      <c r="BD13" s="74">
        <v>16641989.574999999</v>
      </c>
      <c r="BE13" s="75">
        <v>12025358.278999999</v>
      </c>
      <c r="BF13" s="73">
        <v>19624324.272</v>
      </c>
      <c r="BG13" s="74">
        <v>56685.718999999997</v>
      </c>
      <c r="BH13" s="74">
        <v>1546343.227</v>
      </c>
      <c r="BI13" s="74">
        <v>2994073.8960000002</v>
      </c>
      <c r="BJ13" s="74">
        <v>5012566.3260000004</v>
      </c>
      <c r="BK13" s="74">
        <v>8590434.9370000008</v>
      </c>
      <c r="BL13" s="75">
        <v>1424220.1669999999</v>
      </c>
      <c r="BM13" s="73">
        <v>32876911.943</v>
      </c>
      <c r="BN13" s="74">
        <v>14107079.534</v>
      </c>
      <c r="BO13" s="74">
        <v>13920281.143999999</v>
      </c>
      <c r="BP13" s="75">
        <v>4849551.2659999998</v>
      </c>
      <c r="BQ13" s="73">
        <v>9848475.898</v>
      </c>
      <c r="BR13" s="74">
        <v>5524608.3820000002</v>
      </c>
      <c r="BS13" s="74">
        <v>1256936.2849999999</v>
      </c>
      <c r="BT13" s="75">
        <v>3066931.2310000001</v>
      </c>
      <c r="BU13" s="73">
        <v>2985927.4989999998</v>
      </c>
      <c r="BV13" s="74">
        <v>974954.18</v>
      </c>
      <c r="BW13" s="74">
        <v>1648046.2309999999</v>
      </c>
      <c r="BX13" s="75">
        <v>362927.08799999999</v>
      </c>
      <c r="BY13" s="73">
        <v>8256458.9730000002</v>
      </c>
      <c r="BZ13" s="74">
        <v>1121240.531</v>
      </c>
      <c r="CA13" s="74">
        <v>2980145.324</v>
      </c>
      <c r="CB13" s="75">
        <v>4155073.1179999998</v>
      </c>
      <c r="CC13" s="73">
        <v>9335823.3430000003</v>
      </c>
      <c r="CD13" s="74">
        <v>1931101.1810000001</v>
      </c>
      <c r="CE13" s="74">
        <v>678150.44700000004</v>
      </c>
      <c r="CF13" s="74">
        <v>853686.83900000004</v>
      </c>
      <c r="CG13" s="74">
        <v>1159105.361</v>
      </c>
      <c r="CH13" s="89">
        <v>4713779.5149999997</v>
      </c>
      <c r="CI13" s="63" t="s">
        <v>346</v>
      </c>
    </row>
    <row r="14" spans="1:87" ht="15" customHeight="1" x14ac:dyDescent="0.55000000000000004">
      <c r="A14" s="62">
        <f t="shared" si="0"/>
        <v>3</v>
      </c>
      <c r="B14" s="55"/>
      <c r="C14" s="57"/>
      <c r="D14" s="47" t="s">
        <v>280</v>
      </c>
      <c r="E14" s="54"/>
      <c r="F14" s="86" t="s">
        <v>281</v>
      </c>
      <c r="G14" s="50" t="s">
        <v>277</v>
      </c>
      <c r="H14" s="72">
        <v>107008185.697</v>
      </c>
      <c r="I14" s="73">
        <v>18884223.471999999</v>
      </c>
      <c r="J14" s="74">
        <v>10997993.527000001</v>
      </c>
      <c r="K14" s="74">
        <v>3515510.5129999998</v>
      </c>
      <c r="L14" s="75">
        <v>4370719.432</v>
      </c>
      <c r="M14" s="73">
        <v>26089858.267999999</v>
      </c>
      <c r="N14" s="74">
        <v>2452835.4440000001</v>
      </c>
      <c r="O14" s="74">
        <v>690837.93500000006</v>
      </c>
      <c r="P14" s="74">
        <v>1580830.598</v>
      </c>
      <c r="Q14" s="74">
        <v>331445.05200000003</v>
      </c>
      <c r="R14" s="74">
        <v>284186.59999999998</v>
      </c>
      <c r="S14" s="74">
        <v>537685.35600000003</v>
      </c>
      <c r="T14" s="74">
        <v>1087029.9909999999</v>
      </c>
      <c r="U14" s="74">
        <v>1718932.8389999999</v>
      </c>
      <c r="V14" s="74">
        <v>96501.721000000005</v>
      </c>
      <c r="W14" s="74">
        <v>1411962.0009999999</v>
      </c>
      <c r="X14" s="74">
        <v>284644.49099999998</v>
      </c>
      <c r="Y14" s="74">
        <v>101947.348</v>
      </c>
      <c r="Z14" s="74">
        <v>1258340.5</v>
      </c>
      <c r="AA14" s="74">
        <v>819459.85</v>
      </c>
      <c r="AB14" s="74">
        <v>323086.56</v>
      </c>
      <c r="AC14" s="74">
        <v>3155212.014</v>
      </c>
      <c r="AD14" s="74">
        <v>1177466.2150000001</v>
      </c>
      <c r="AE14" s="74">
        <v>2626935.9169999999</v>
      </c>
      <c r="AF14" s="74">
        <v>1104679.8049999999</v>
      </c>
      <c r="AG14" s="74">
        <v>852893.02300000004</v>
      </c>
      <c r="AH14" s="74">
        <v>1193146.2549999999</v>
      </c>
      <c r="AI14" s="74">
        <v>270829.89500000002</v>
      </c>
      <c r="AJ14" s="74">
        <v>1869230.9080000001</v>
      </c>
      <c r="AK14" s="75">
        <v>859737.95200000005</v>
      </c>
      <c r="AL14" s="73">
        <v>3921505.7659999998</v>
      </c>
      <c r="AM14" s="74">
        <v>104415.588</v>
      </c>
      <c r="AN14" s="74">
        <v>417244.73100000003</v>
      </c>
      <c r="AO14" s="74">
        <v>1413082.8729999999</v>
      </c>
      <c r="AP14" s="74">
        <v>560952.28200000001</v>
      </c>
      <c r="AQ14" s="75">
        <v>1425810.2919999999</v>
      </c>
      <c r="AR14" s="73">
        <v>4601301.108</v>
      </c>
      <c r="AS14" s="74">
        <v>517433.35499999998</v>
      </c>
      <c r="AT14" s="74">
        <v>2116416.1039999998</v>
      </c>
      <c r="AU14" s="74">
        <v>625156.60499999998</v>
      </c>
      <c r="AV14" s="74">
        <v>424897.11700000003</v>
      </c>
      <c r="AW14" s="74">
        <v>916214.89099999995</v>
      </c>
      <c r="AX14" s="75" t="s">
        <v>391</v>
      </c>
      <c r="AY14" s="73">
        <v>18172584.818</v>
      </c>
      <c r="AZ14" s="74">
        <v>55984.601999999999</v>
      </c>
      <c r="BA14" s="74">
        <v>1299044.449</v>
      </c>
      <c r="BB14" s="74">
        <v>2721231.202</v>
      </c>
      <c r="BC14" s="74">
        <v>4860198.8530000001</v>
      </c>
      <c r="BD14" s="74">
        <v>5438746.2470000004</v>
      </c>
      <c r="BE14" s="75">
        <v>3797379.4649999999</v>
      </c>
      <c r="BF14" s="73">
        <v>8028789.801</v>
      </c>
      <c r="BG14" s="74">
        <v>24452.7</v>
      </c>
      <c r="BH14" s="74">
        <v>509778.10800000001</v>
      </c>
      <c r="BI14" s="74">
        <v>1522468.2150000001</v>
      </c>
      <c r="BJ14" s="74">
        <v>1991885.03</v>
      </c>
      <c r="BK14" s="74">
        <v>3393243.7340000002</v>
      </c>
      <c r="BL14" s="75">
        <v>586962.01399999997</v>
      </c>
      <c r="BM14" s="73">
        <v>11355830.651000001</v>
      </c>
      <c r="BN14" s="74">
        <v>3275741.1889999998</v>
      </c>
      <c r="BO14" s="74">
        <v>7146306.2170000002</v>
      </c>
      <c r="BP14" s="75">
        <v>933783.245</v>
      </c>
      <c r="BQ14" s="73">
        <v>4300831.1849999996</v>
      </c>
      <c r="BR14" s="74">
        <v>2016339.067</v>
      </c>
      <c r="BS14" s="74">
        <v>659434.42200000002</v>
      </c>
      <c r="BT14" s="75">
        <v>1625057.6950000001</v>
      </c>
      <c r="BU14" s="73">
        <v>1849969.4569999999</v>
      </c>
      <c r="BV14" s="74">
        <v>566047.36399999994</v>
      </c>
      <c r="BW14" s="74">
        <v>1071551.0379999999</v>
      </c>
      <c r="BX14" s="75">
        <v>212371.05600000001</v>
      </c>
      <c r="BY14" s="73">
        <v>4989979.1749999998</v>
      </c>
      <c r="BZ14" s="74">
        <v>686393.196</v>
      </c>
      <c r="CA14" s="74">
        <v>1607543.33</v>
      </c>
      <c r="CB14" s="75">
        <v>2696042.6490000002</v>
      </c>
      <c r="CC14" s="73">
        <v>4813311.9939999999</v>
      </c>
      <c r="CD14" s="74">
        <v>1177892.044</v>
      </c>
      <c r="CE14" s="74">
        <v>338645.74099999998</v>
      </c>
      <c r="CF14" s="74">
        <v>395687.201</v>
      </c>
      <c r="CG14" s="74">
        <v>643226.83799999999</v>
      </c>
      <c r="CH14" s="89">
        <v>2257860.1710000001</v>
      </c>
      <c r="CI14" s="63" t="s">
        <v>347</v>
      </c>
    </row>
    <row r="15" spans="1:87" ht="15" customHeight="1" x14ac:dyDescent="0.55000000000000004">
      <c r="A15" s="62">
        <f t="shared" si="0"/>
        <v>3</v>
      </c>
      <c r="B15" s="55"/>
      <c r="C15" s="57"/>
      <c r="D15" s="47" t="s">
        <v>282</v>
      </c>
      <c r="E15" s="54"/>
      <c r="F15" s="86" t="s">
        <v>283</v>
      </c>
      <c r="G15" s="50" t="s">
        <v>277</v>
      </c>
      <c r="H15" s="72">
        <v>70911008.562999994</v>
      </c>
      <c r="I15" s="73">
        <v>8272234.9919999996</v>
      </c>
      <c r="J15" s="74">
        <v>3945166.892</v>
      </c>
      <c r="K15" s="74">
        <v>1959281.12</v>
      </c>
      <c r="L15" s="75">
        <v>2367786.98</v>
      </c>
      <c r="M15" s="73">
        <v>21519429.544</v>
      </c>
      <c r="N15" s="74">
        <v>1902527.371</v>
      </c>
      <c r="O15" s="74">
        <v>432041.28200000001</v>
      </c>
      <c r="P15" s="74">
        <v>768389.26899999997</v>
      </c>
      <c r="Q15" s="74">
        <v>347417.12400000001</v>
      </c>
      <c r="R15" s="74">
        <v>240143.886</v>
      </c>
      <c r="S15" s="74">
        <v>606214.255</v>
      </c>
      <c r="T15" s="74">
        <v>796165.98</v>
      </c>
      <c r="U15" s="74">
        <v>1884552.1740000001</v>
      </c>
      <c r="V15" s="74">
        <v>100559.08199999999</v>
      </c>
      <c r="W15" s="74">
        <v>1768078.0349999999</v>
      </c>
      <c r="X15" s="74">
        <v>229996.057</v>
      </c>
      <c r="Y15" s="74">
        <v>86549.237999999998</v>
      </c>
      <c r="Z15" s="74">
        <v>1263873.8030000001</v>
      </c>
      <c r="AA15" s="74">
        <v>904785.08700000006</v>
      </c>
      <c r="AB15" s="74">
        <v>335272.63900000002</v>
      </c>
      <c r="AC15" s="74">
        <v>2130543.764</v>
      </c>
      <c r="AD15" s="74">
        <v>1029928.466</v>
      </c>
      <c r="AE15" s="74">
        <v>1954862.7309999999</v>
      </c>
      <c r="AF15" s="74">
        <v>583506.84100000001</v>
      </c>
      <c r="AG15" s="74">
        <v>588456.62</v>
      </c>
      <c r="AH15" s="74">
        <v>1210948.6340000001</v>
      </c>
      <c r="AI15" s="74">
        <v>315164.87199999997</v>
      </c>
      <c r="AJ15" s="74">
        <v>1594180.6640000001</v>
      </c>
      <c r="AK15" s="75">
        <v>445271.67</v>
      </c>
      <c r="AL15" s="73">
        <v>1722946.3629999999</v>
      </c>
      <c r="AM15" s="74">
        <v>161348.48000000001</v>
      </c>
      <c r="AN15" s="74">
        <v>114826.27800000001</v>
      </c>
      <c r="AO15" s="74">
        <v>745778.58799999999</v>
      </c>
      <c r="AP15" s="74">
        <v>152847.06299999999</v>
      </c>
      <c r="AQ15" s="75">
        <v>548145.95299999998</v>
      </c>
      <c r="AR15" s="73">
        <v>3469668.338</v>
      </c>
      <c r="AS15" s="74">
        <v>157872.58199999999</v>
      </c>
      <c r="AT15" s="74">
        <v>2235551.7480000001</v>
      </c>
      <c r="AU15" s="74">
        <v>207839.821</v>
      </c>
      <c r="AV15" s="74">
        <v>247160.46100000001</v>
      </c>
      <c r="AW15" s="74">
        <v>620914.495</v>
      </c>
      <c r="AX15" s="75" t="s">
        <v>391</v>
      </c>
      <c r="AY15" s="73">
        <v>23713412.090999998</v>
      </c>
      <c r="AZ15" s="74">
        <v>91116.307000000001</v>
      </c>
      <c r="BA15" s="74">
        <v>1530952.524</v>
      </c>
      <c r="BB15" s="74">
        <v>3538486.8990000002</v>
      </c>
      <c r="BC15" s="74">
        <v>6902220.7869999995</v>
      </c>
      <c r="BD15" s="74">
        <v>7302994.9019999998</v>
      </c>
      <c r="BE15" s="75">
        <v>4347640.6720000003</v>
      </c>
      <c r="BF15" s="73">
        <v>4130061.2820000001</v>
      </c>
      <c r="BG15" s="74">
        <v>4856.5389999999998</v>
      </c>
      <c r="BH15" s="74">
        <v>229742.878</v>
      </c>
      <c r="BI15" s="74">
        <v>366781.902</v>
      </c>
      <c r="BJ15" s="74">
        <v>1025746.8909999999</v>
      </c>
      <c r="BK15" s="74">
        <v>2213017.14</v>
      </c>
      <c r="BL15" s="75">
        <v>289915.93099999998</v>
      </c>
      <c r="BM15" s="73">
        <v>2956397.16</v>
      </c>
      <c r="BN15" s="74">
        <v>1214756.9720000001</v>
      </c>
      <c r="BO15" s="74">
        <v>1083172.3</v>
      </c>
      <c r="BP15" s="75">
        <v>658467.88800000004</v>
      </c>
      <c r="BQ15" s="73">
        <v>1586066.4280000001</v>
      </c>
      <c r="BR15" s="74">
        <v>555307.13100000005</v>
      </c>
      <c r="BS15" s="74">
        <v>393434.80699999997</v>
      </c>
      <c r="BT15" s="75">
        <v>637324.48899999994</v>
      </c>
      <c r="BU15" s="73">
        <v>330198.58600000001</v>
      </c>
      <c r="BV15" s="74">
        <v>113471.785</v>
      </c>
      <c r="BW15" s="74">
        <v>154791.448</v>
      </c>
      <c r="BX15" s="75">
        <v>61935.351999999999</v>
      </c>
      <c r="BY15" s="73">
        <v>901869.23100000003</v>
      </c>
      <c r="BZ15" s="74">
        <v>184219.25</v>
      </c>
      <c r="CA15" s="74">
        <v>283080.45</v>
      </c>
      <c r="CB15" s="75">
        <v>434569.53100000002</v>
      </c>
      <c r="CC15" s="73">
        <v>2308724.548</v>
      </c>
      <c r="CD15" s="74">
        <v>506244.47100000002</v>
      </c>
      <c r="CE15" s="74">
        <v>201969.77299999999</v>
      </c>
      <c r="CF15" s="74">
        <v>263550.02600000001</v>
      </c>
      <c r="CG15" s="74">
        <v>317225.17099999997</v>
      </c>
      <c r="CH15" s="89">
        <v>1019735.106</v>
      </c>
      <c r="CI15" s="63" t="s">
        <v>348</v>
      </c>
    </row>
    <row r="16" spans="1:87" ht="15" customHeight="1" x14ac:dyDescent="0.55000000000000004">
      <c r="A16" s="62">
        <f t="shared" si="0"/>
        <v>3</v>
      </c>
      <c r="B16" s="55"/>
      <c r="C16" s="57"/>
      <c r="D16" s="47" t="s">
        <v>284</v>
      </c>
      <c r="E16" s="54"/>
      <c r="F16" s="86" t="s">
        <v>285</v>
      </c>
      <c r="G16" s="50" t="s">
        <v>277</v>
      </c>
      <c r="H16" s="72">
        <v>49469945.475000001</v>
      </c>
      <c r="I16" s="73">
        <v>7083920.784</v>
      </c>
      <c r="J16" s="74">
        <v>5216695.6040000003</v>
      </c>
      <c r="K16" s="74">
        <v>748671.16799999995</v>
      </c>
      <c r="L16" s="75">
        <v>1118554.0120000001</v>
      </c>
      <c r="M16" s="73">
        <v>14391912.324999999</v>
      </c>
      <c r="N16" s="74">
        <v>1573721.69</v>
      </c>
      <c r="O16" s="74">
        <v>672051.46900000004</v>
      </c>
      <c r="P16" s="74">
        <v>647724.96</v>
      </c>
      <c r="Q16" s="74">
        <v>371079.42099999997</v>
      </c>
      <c r="R16" s="74">
        <v>178638.22</v>
      </c>
      <c r="S16" s="74">
        <v>209922.416</v>
      </c>
      <c r="T16" s="74">
        <v>180535.33300000001</v>
      </c>
      <c r="U16" s="74">
        <v>1551927.3529999999</v>
      </c>
      <c r="V16" s="74">
        <v>71796.952999999994</v>
      </c>
      <c r="W16" s="74">
        <v>765713.15899999999</v>
      </c>
      <c r="X16" s="74">
        <v>110590.91099999999</v>
      </c>
      <c r="Y16" s="74">
        <v>89737.760999999999</v>
      </c>
      <c r="Z16" s="74">
        <v>696827.63699999999</v>
      </c>
      <c r="AA16" s="74">
        <v>612746.26899999997</v>
      </c>
      <c r="AB16" s="74">
        <v>315094.18599999999</v>
      </c>
      <c r="AC16" s="74">
        <v>1189093.1510000001</v>
      </c>
      <c r="AD16" s="74">
        <v>525110.84900000005</v>
      </c>
      <c r="AE16" s="74">
        <v>1133918.5449999999</v>
      </c>
      <c r="AF16" s="74">
        <v>575489.46100000001</v>
      </c>
      <c r="AG16" s="74">
        <v>394072.33</v>
      </c>
      <c r="AH16" s="74">
        <v>739987.34</v>
      </c>
      <c r="AI16" s="74">
        <v>237775.95300000001</v>
      </c>
      <c r="AJ16" s="74">
        <v>975842.9</v>
      </c>
      <c r="AK16" s="75">
        <v>572514.05700000003</v>
      </c>
      <c r="AL16" s="73">
        <v>587694.38300000003</v>
      </c>
      <c r="AM16" s="74">
        <v>8670.8320000000003</v>
      </c>
      <c r="AN16" s="74">
        <v>23732.245999999999</v>
      </c>
      <c r="AO16" s="74">
        <v>166786.533</v>
      </c>
      <c r="AP16" s="74">
        <v>14519.312</v>
      </c>
      <c r="AQ16" s="75">
        <v>373985.45899999997</v>
      </c>
      <c r="AR16" s="73">
        <v>282262.36700000003</v>
      </c>
      <c r="AS16" s="74">
        <v>17306.455999999998</v>
      </c>
      <c r="AT16" s="74">
        <v>154543.886</v>
      </c>
      <c r="AU16" s="74">
        <v>39639.269999999997</v>
      </c>
      <c r="AV16" s="74">
        <v>29842.596000000001</v>
      </c>
      <c r="AW16" s="74">
        <v>40930.004999999997</v>
      </c>
      <c r="AX16" s="75" t="s">
        <v>391</v>
      </c>
      <c r="AY16" s="73">
        <v>9225207.9509999994</v>
      </c>
      <c r="AZ16" s="74">
        <v>24027.607</v>
      </c>
      <c r="BA16" s="74">
        <v>1080513.5449999999</v>
      </c>
      <c r="BB16" s="74">
        <v>1583740.09</v>
      </c>
      <c r="BC16" s="74">
        <v>2249045.094</v>
      </c>
      <c r="BD16" s="74">
        <v>2052449.219</v>
      </c>
      <c r="BE16" s="75">
        <v>2235432.3960000002</v>
      </c>
      <c r="BF16" s="73">
        <v>4829313.2120000003</v>
      </c>
      <c r="BG16" s="74">
        <v>12496.263999999999</v>
      </c>
      <c r="BH16" s="74">
        <v>594262.77099999995</v>
      </c>
      <c r="BI16" s="74">
        <v>549908.43299999996</v>
      </c>
      <c r="BJ16" s="74">
        <v>1340647.176</v>
      </c>
      <c r="BK16" s="74">
        <v>2005156.3589999999</v>
      </c>
      <c r="BL16" s="75">
        <v>326842.20899999997</v>
      </c>
      <c r="BM16" s="73">
        <v>11495172.357000001</v>
      </c>
      <c r="BN16" s="74">
        <v>8174044.9000000004</v>
      </c>
      <c r="BO16" s="74">
        <v>2513345.5299999998</v>
      </c>
      <c r="BP16" s="75">
        <v>807781.92700000003</v>
      </c>
      <c r="BQ16" s="73">
        <v>356192.22100000002</v>
      </c>
      <c r="BR16" s="74">
        <v>84085.553</v>
      </c>
      <c r="BS16" s="74">
        <v>12671.755999999999</v>
      </c>
      <c r="BT16" s="75">
        <v>259434.91200000001</v>
      </c>
      <c r="BU16" s="73">
        <v>180532.359</v>
      </c>
      <c r="BV16" s="74">
        <v>65083.88</v>
      </c>
      <c r="BW16" s="74">
        <v>100812.901</v>
      </c>
      <c r="BX16" s="75">
        <v>14635.578</v>
      </c>
      <c r="BY16" s="73">
        <v>425245.68300000002</v>
      </c>
      <c r="BZ16" s="74">
        <v>84316.790999999997</v>
      </c>
      <c r="CA16" s="74">
        <v>185349.81200000001</v>
      </c>
      <c r="CB16" s="75">
        <v>155579.07999999999</v>
      </c>
      <c r="CC16" s="73">
        <v>612491.83299999998</v>
      </c>
      <c r="CD16" s="74">
        <v>43507.209000000003</v>
      </c>
      <c r="CE16" s="74">
        <v>44416.481</v>
      </c>
      <c r="CF16" s="74">
        <v>88351.654999999999</v>
      </c>
      <c r="CG16" s="74">
        <v>11557.351000000001</v>
      </c>
      <c r="CH16" s="89">
        <v>424659.13500000001</v>
      </c>
      <c r="CI16" s="63" t="s">
        <v>349</v>
      </c>
    </row>
    <row r="17" spans="1:87" ht="15" customHeight="1" x14ac:dyDescent="0.55000000000000004">
      <c r="A17" s="62">
        <f t="shared" si="0"/>
        <v>2</v>
      </c>
      <c r="B17" s="55"/>
      <c r="C17" s="51" t="s">
        <v>286</v>
      </c>
      <c r="D17" s="53"/>
      <c r="E17" s="54"/>
      <c r="F17" s="86" t="s">
        <v>287</v>
      </c>
      <c r="G17" s="50" t="s">
        <v>277</v>
      </c>
      <c r="H17" s="72">
        <v>258977417.942</v>
      </c>
      <c r="I17" s="73">
        <v>19268951.237</v>
      </c>
      <c r="J17" s="74">
        <v>10889165.366</v>
      </c>
      <c r="K17" s="74">
        <v>4066340.074</v>
      </c>
      <c r="L17" s="75">
        <v>4313445.7970000003</v>
      </c>
      <c r="M17" s="73">
        <v>55396838.126000002</v>
      </c>
      <c r="N17" s="74">
        <v>6054019.932</v>
      </c>
      <c r="O17" s="74">
        <v>1897660.584</v>
      </c>
      <c r="P17" s="74">
        <v>2032059.2609999999</v>
      </c>
      <c r="Q17" s="74">
        <v>1214879.456</v>
      </c>
      <c r="R17" s="74">
        <v>591677.25600000005</v>
      </c>
      <c r="S17" s="74">
        <v>1493394.186</v>
      </c>
      <c r="T17" s="74">
        <v>2378530.2429999998</v>
      </c>
      <c r="U17" s="74">
        <v>4692940.3190000001</v>
      </c>
      <c r="V17" s="74">
        <v>185554.641</v>
      </c>
      <c r="W17" s="74">
        <v>3572017.84</v>
      </c>
      <c r="X17" s="74">
        <v>524772.73499999999</v>
      </c>
      <c r="Y17" s="74">
        <v>133740.97200000001</v>
      </c>
      <c r="Z17" s="74">
        <v>3001868.0780000002</v>
      </c>
      <c r="AA17" s="74">
        <v>1845680.3929999999</v>
      </c>
      <c r="AB17" s="74">
        <v>918474.44299999997</v>
      </c>
      <c r="AC17" s="74">
        <v>5408576.0710000005</v>
      </c>
      <c r="AD17" s="74">
        <v>2122471.2340000002</v>
      </c>
      <c r="AE17" s="74">
        <v>4351618.7300000004</v>
      </c>
      <c r="AF17" s="74">
        <v>1585751.375</v>
      </c>
      <c r="AG17" s="74">
        <v>1595770.4369999999</v>
      </c>
      <c r="AH17" s="74">
        <v>2257743.1690000002</v>
      </c>
      <c r="AI17" s="74">
        <v>457102.80200000003</v>
      </c>
      <c r="AJ17" s="74">
        <v>5762750.0980000002</v>
      </c>
      <c r="AK17" s="75">
        <v>1317783.872</v>
      </c>
      <c r="AL17" s="73">
        <v>5168061.67</v>
      </c>
      <c r="AM17" s="74">
        <v>397702.33</v>
      </c>
      <c r="AN17" s="74">
        <v>503688.11200000002</v>
      </c>
      <c r="AO17" s="74">
        <v>1145907.108</v>
      </c>
      <c r="AP17" s="74">
        <v>357741.66800000001</v>
      </c>
      <c r="AQ17" s="75">
        <v>2763022.452</v>
      </c>
      <c r="AR17" s="73">
        <v>14283055.255000001</v>
      </c>
      <c r="AS17" s="74">
        <v>1486831.6159999999</v>
      </c>
      <c r="AT17" s="74">
        <v>6525158.5779999997</v>
      </c>
      <c r="AU17" s="74">
        <v>2552716.7119999998</v>
      </c>
      <c r="AV17" s="74">
        <v>2058319.0430000001</v>
      </c>
      <c r="AW17" s="74">
        <v>1659092.0279999999</v>
      </c>
      <c r="AX17" s="75" t="s">
        <v>391</v>
      </c>
      <c r="AY17" s="73">
        <v>28598677.320999999</v>
      </c>
      <c r="AZ17" s="74">
        <v>116118.636</v>
      </c>
      <c r="BA17" s="74">
        <v>2797911.4730000002</v>
      </c>
      <c r="BB17" s="74">
        <v>5520335.4179999996</v>
      </c>
      <c r="BC17" s="74">
        <v>8245086.341</v>
      </c>
      <c r="BD17" s="74">
        <v>6805515.7460000003</v>
      </c>
      <c r="BE17" s="75">
        <v>5113709.7070000004</v>
      </c>
      <c r="BF17" s="73">
        <v>16051496.571</v>
      </c>
      <c r="BG17" s="74">
        <v>98916.418000000005</v>
      </c>
      <c r="BH17" s="74">
        <v>1144594.6029999999</v>
      </c>
      <c r="BI17" s="74">
        <v>3822186.503</v>
      </c>
      <c r="BJ17" s="74">
        <v>3556990.6060000001</v>
      </c>
      <c r="BK17" s="74">
        <v>6588024.4639999997</v>
      </c>
      <c r="BL17" s="75">
        <v>840783.97600000002</v>
      </c>
      <c r="BM17" s="73">
        <v>50804633.274999999</v>
      </c>
      <c r="BN17" s="74">
        <v>8187655.5389999999</v>
      </c>
      <c r="BO17" s="74">
        <v>39719439.986000001</v>
      </c>
      <c r="BP17" s="75">
        <v>2897537.7489999998</v>
      </c>
      <c r="BQ17" s="73">
        <v>39802653.773000002</v>
      </c>
      <c r="BR17" s="74">
        <v>35862447.07</v>
      </c>
      <c r="BS17" s="74">
        <v>467591.91399999999</v>
      </c>
      <c r="BT17" s="75">
        <v>3472614.79</v>
      </c>
      <c r="BU17" s="73">
        <v>8506114.3949999996</v>
      </c>
      <c r="BV17" s="74">
        <v>4814743.9919999996</v>
      </c>
      <c r="BW17" s="74">
        <v>3200692.2</v>
      </c>
      <c r="BX17" s="75">
        <v>490678.20299999998</v>
      </c>
      <c r="BY17" s="73">
        <v>14001594.225</v>
      </c>
      <c r="BZ17" s="74">
        <v>1823882.237</v>
      </c>
      <c r="CA17" s="74">
        <v>3965645.5959999999</v>
      </c>
      <c r="CB17" s="75">
        <v>8212066.392</v>
      </c>
      <c r="CC17" s="73">
        <v>7095342.0930000003</v>
      </c>
      <c r="CD17" s="74">
        <v>2146771.5159999998</v>
      </c>
      <c r="CE17" s="74">
        <v>825298.98600000003</v>
      </c>
      <c r="CF17" s="74">
        <v>434224.33899999998</v>
      </c>
      <c r="CG17" s="74">
        <v>478466.27600000001</v>
      </c>
      <c r="CH17" s="89">
        <v>3210580.9759999998</v>
      </c>
      <c r="CI17" s="63" t="s">
        <v>350</v>
      </c>
    </row>
    <row r="18" spans="1:87" ht="15" customHeight="1" x14ac:dyDescent="0.55000000000000004">
      <c r="A18" s="62">
        <f t="shared" si="0"/>
        <v>3</v>
      </c>
      <c r="B18" s="55"/>
      <c r="C18" s="57"/>
      <c r="D18" s="51" t="s">
        <v>288</v>
      </c>
      <c r="E18" s="54"/>
      <c r="F18" s="86" t="s">
        <v>289</v>
      </c>
      <c r="G18" s="50" t="s">
        <v>277</v>
      </c>
      <c r="H18" s="72">
        <v>159834725.98500001</v>
      </c>
      <c r="I18" s="73">
        <v>13826666.165999999</v>
      </c>
      <c r="J18" s="74">
        <v>7967343.3739999998</v>
      </c>
      <c r="K18" s="74">
        <v>2947634.1609999998</v>
      </c>
      <c r="L18" s="75">
        <v>2911688.6320000002</v>
      </c>
      <c r="M18" s="73">
        <v>38898638.673</v>
      </c>
      <c r="N18" s="74">
        <v>4717715.8899999997</v>
      </c>
      <c r="O18" s="74">
        <v>1356849.0830000001</v>
      </c>
      <c r="P18" s="74">
        <v>1342460.0379999999</v>
      </c>
      <c r="Q18" s="74">
        <v>1045048.8050000001</v>
      </c>
      <c r="R18" s="74">
        <v>462022.66399999999</v>
      </c>
      <c r="S18" s="74">
        <v>1111827.0060000001</v>
      </c>
      <c r="T18" s="74">
        <v>1696664.5079999999</v>
      </c>
      <c r="U18" s="74">
        <v>3562364.3480000002</v>
      </c>
      <c r="V18" s="74">
        <v>140403.856</v>
      </c>
      <c r="W18" s="74">
        <v>2549840.173</v>
      </c>
      <c r="X18" s="74">
        <v>301441.95600000001</v>
      </c>
      <c r="Y18" s="74">
        <v>78647.615000000005</v>
      </c>
      <c r="Z18" s="74">
        <v>2230928.4879999999</v>
      </c>
      <c r="AA18" s="74">
        <v>1440125.1329999999</v>
      </c>
      <c r="AB18" s="74">
        <v>695646.58299999998</v>
      </c>
      <c r="AC18" s="74">
        <v>3600706.4929999998</v>
      </c>
      <c r="AD18" s="74">
        <v>1521666.307</v>
      </c>
      <c r="AE18" s="74">
        <v>3060663.6189999999</v>
      </c>
      <c r="AF18" s="74">
        <v>1100414.541</v>
      </c>
      <c r="AG18" s="74">
        <v>1124445.1669999999</v>
      </c>
      <c r="AH18" s="74">
        <v>1418720.939</v>
      </c>
      <c r="AI18" s="74">
        <v>322852.89399999997</v>
      </c>
      <c r="AJ18" s="74">
        <v>3144029.96</v>
      </c>
      <c r="AK18" s="75">
        <v>873152.60600000003</v>
      </c>
      <c r="AL18" s="73">
        <v>2203706.017</v>
      </c>
      <c r="AM18" s="74">
        <v>159699.84299999999</v>
      </c>
      <c r="AN18" s="74">
        <v>350616.565</v>
      </c>
      <c r="AO18" s="74">
        <v>361407.973</v>
      </c>
      <c r="AP18" s="74">
        <v>192099.67499999999</v>
      </c>
      <c r="AQ18" s="75">
        <v>1139881.9609999999</v>
      </c>
      <c r="AR18" s="73">
        <v>11323189.095000001</v>
      </c>
      <c r="AS18" s="74">
        <v>1234675.4240000001</v>
      </c>
      <c r="AT18" s="74">
        <v>5396623.5650000004</v>
      </c>
      <c r="AU18" s="74">
        <v>1812126.639</v>
      </c>
      <c r="AV18" s="74">
        <v>1704645.9080000001</v>
      </c>
      <c r="AW18" s="74">
        <v>1174543.436</v>
      </c>
      <c r="AX18" s="75" t="s">
        <v>391</v>
      </c>
      <c r="AY18" s="73">
        <v>16982771.620000001</v>
      </c>
      <c r="AZ18" s="74">
        <v>56978.284</v>
      </c>
      <c r="BA18" s="74">
        <v>1369595.473</v>
      </c>
      <c r="BB18" s="74">
        <v>3195449.01</v>
      </c>
      <c r="BC18" s="74">
        <v>5571847.6509999996</v>
      </c>
      <c r="BD18" s="74">
        <v>3929474.264</v>
      </c>
      <c r="BE18" s="75">
        <v>2859426.9380000001</v>
      </c>
      <c r="BF18" s="73">
        <v>11401398.172</v>
      </c>
      <c r="BG18" s="74">
        <v>80924.100000000006</v>
      </c>
      <c r="BH18" s="74">
        <v>762619.26899999997</v>
      </c>
      <c r="BI18" s="74">
        <v>2978802.3339999998</v>
      </c>
      <c r="BJ18" s="74">
        <v>2706140.3679999998</v>
      </c>
      <c r="BK18" s="74">
        <v>4379406.9960000003</v>
      </c>
      <c r="BL18" s="75">
        <v>493505.10600000003</v>
      </c>
      <c r="BM18" s="73">
        <v>39649564.057999998</v>
      </c>
      <c r="BN18" s="74">
        <v>7209666.1289999997</v>
      </c>
      <c r="BO18" s="74">
        <v>30356621.316</v>
      </c>
      <c r="BP18" s="75">
        <v>2083276.6140000001</v>
      </c>
      <c r="BQ18" s="73">
        <v>3233631.9389999998</v>
      </c>
      <c r="BR18" s="74">
        <v>1925926.96</v>
      </c>
      <c r="BS18" s="74">
        <v>190059.79300000001</v>
      </c>
      <c r="BT18" s="75">
        <v>1117645.186</v>
      </c>
      <c r="BU18" s="73">
        <v>7444343.79</v>
      </c>
      <c r="BV18" s="74">
        <v>4572901.9670000002</v>
      </c>
      <c r="BW18" s="74">
        <v>2465865.2749999999</v>
      </c>
      <c r="BX18" s="75">
        <v>405576.54800000001</v>
      </c>
      <c r="BY18" s="73">
        <v>10290807.397</v>
      </c>
      <c r="BZ18" s="74">
        <v>1403698.6680000001</v>
      </c>
      <c r="CA18" s="74">
        <v>1956017.834</v>
      </c>
      <c r="CB18" s="75">
        <v>6931090.8940000003</v>
      </c>
      <c r="CC18" s="73">
        <v>4580009.057</v>
      </c>
      <c r="CD18" s="74">
        <v>1676214.0090000001</v>
      </c>
      <c r="CE18" s="74">
        <v>689180.62</v>
      </c>
      <c r="CF18" s="74">
        <v>313462.86900000001</v>
      </c>
      <c r="CG18" s="74">
        <v>266162.21299999999</v>
      </c>
      <c r="CH18" s="89">
        <v>1634989.3470000001</v>
      </c>
      <c r="CI18" s="63" t="s">
        <v>351</v>
      </c>
    </row>
    <row r="19" spans="1:87" ht="15" customHeight="1" x14ac:dyDescent="0.55000000000000004">
      <c r="A19" s="62">
        <f t="shared" si="0"/>
        <v>4</v>
      </c>
      <c r="B19" s="55"/>
      <c r="C19" s="57"/>
      <c r="D19" s="52"/>
      <c r="E19" s="58" t="s">
        <v>290</v>
      </c>
      <c r="F19" s="86" t="s">
        <v>291</v>
      </c>
      <c r="G19" s="50" t="s">
        <v>277</v>
      </c>
      <c r="H19" s="72">
        <v>65936536.523000002</v>
      </c>
      <c r="I19" s="73">
        <v>4076016.15</v>
      </c>
      <c r="J19" s="74">
        <v>2335766.3969999999</v>
      </c>
      <c r="K19" s="74">
        <v>644378.41299999994</v>
      </c>
      <c r="L19" s="75">
        <v>1095871.3389999999</v>
      </c>
      <c r="M19" s="73">
        <v>15380323.41</v>
      </c>
      <c r="N19" s="74">
        <v>2160622.469</v>
      </c>
      <c r="O19" s="74">
        <v>613318.38300000003</v>
      </c>
      <c r="P19" s="74">
        <v>509130.408</v>
      </c>
      <c r="Q19" s="74">
        <v>356092.397</v>
      </c>
      <c r="R19" s="74">
        <v>152404.679</v>
      </c>
      <c r="S19" s="74">
        <v>368246.25300000003</v>
      </c>
      <c r="T19" s="74">
        <v>517305.63900000002</v>
      </c>
      <c r="U19" s="74">
        <v>1806303.773</v>
      </c>
      <c r="V19" s="74">
        <v>35089.203000000001</v>
      </c>
      <c r="W19" s="74">
        <v>910939.94099999999</v>
      </c>
      <c r="X19" s="74">
        <v>108312.52099999999</v>
      </c>
      <c r="Y19" s="74">
        <v>29967.963</v>
      </c>
      <c r="Z19" s="74">
        <v>766219.80700000003</v>
      </c>
      <c r="AA19" s="74">
        <v>511716.46500000003</v>
      </c>
      <c r="AB19" s="74">
        <v>308355.16399999999</v>
      </c>
      <c r="AC19" s="74">
        <v>1452802.1159999999</v>
      </c>
      <c r="AD19" s="74">
        <v>587766.94299999997</v>
      </c>
      <c r="AE19" s="74">
        <v>1217735.8859999999</v>
      </c>
      <c r="AF19" s="74">
        <v>479598.72100000002</v>
      </c>
      <c r="AG19" s="74">
        <v>457769.24099999998</v>
      </c>
      <c r="AH19" s="74">
        <v>576694.353</v>
      </c>
      <c r="AI19" s="74">
        <v>205390.62700000001</v>
      </c>
      <c r="AJ19" s="74">
        <v>974157.74600000004</v>
      </c>
      <c r="AK19" s="75">
        <v>274382.71299999999</v>
      </c>
      <c r="AL19" s="73">
        <v>943693.29</v>
      </c>
      <c r="AM19" s="74">
        <v>65042.254999999997</v>
      </c>
      <c r="AN19" s="74">
        <v>196204.04</v>
      </c>
      <c r="AO19" s="74">
        <v>127209.155</v>
      </c>
      <c r="AP19" s="74">
        <v>83500.213000000003</v>
      </c>
      <c r="AQ19" s="75">
        <v>471737.62699999998</v>
      </c>
      <c r="AR19" s="73">
        <v>2958866.716</v>
      </c>
      <c r="AS19" s="74">
        <v>258793.72</v>
      </c>
      <c r="AT19" s="74">
        <v>1546906.105</v>
      </c>
      <c r="AU19" s="74">
        <v>70083.745999999999</v>
      </c>
      <c r="AV19" s="74">
        <v>723324.90500000003</v>
      </c>
      <c r="AW19" s="74">
        <v>359662.712</v>
      </c>
      <c r="AX19" s="75" t="s">
        <v>391</v>
      </c>
      <c r="AY19" s="73">
        <v>5790173.7529999996</v>
      </c>
      <c r="AZ19" s="74">
        <v>16579.617999999999</v>
      </c>
      <c r="BA19" s="74">
        <v>525062.87100000004</v>
      </c>
      <c r="BB19" s="74">
        <v>1268683.5819999999</v>
      </c>
      <c r="BC19" s="74">
        <v>1781275.3929999999</v>
      </c>
      <c r="BD19" s="74">
        <v>1203999.166</v>
      </c>
      <c r="BE19" s="75">
        <v>994573.12399999995</v>
      </c>
      <c r="BF19" s="73">
        <v>5540537.0899999999</v>
      </c>
      <c r="BG19" s="74">
        <v>59463.497000000003</v>
      </c>
      <c r="BH19" s="74">
        <v>390383.99</v>
      </c>
      <c r="BI19" s="74">
        <v>1534078.1340000001</v>
      </c>
      <c r="BJ19" s="74">
        <v>1303555.8330000001</v>
      </c>
      <c r="BK19" s="74">
        <v>2039737.2609999999</v>
      </c>
      <c r="BL19" s="75">
        <v>213318.375</v>
      </c>
      <c r="BM19" s="73">
        <v>19692304.017000001</v>
      </c>
      <c r="BN19" s="74">
        <v>2836325.8560000001</v>
      </c>
      <c r="BO19" s="74">
        <v>16475105.615</v>
      </c>
      <c r="BP19" s="75">
        <v>380872.54599999997</v>
      </c>
      <c r="BQ19" s="73">
        <v>1392941.6939999999</v>
      </c>
      <c r="BR19" s="74">
        <v>960146.91399999999</v>
      </c>
      <c r="BS19" s="74">
        <v>66169.554999999993</v>
      </c>
      <c r="BT19" s="75">
        <v>366625.22499999998</v>
      </c>
      <c r="BU19" s="73">
        <v>4609483.0360000003</v>
      </c>
      <c r="BV19" s="74">
        <v>3116341.75</v>
      </c>
      <c r="BW19" s="74">
        <v>1315376.081</v>
      </c>
      <c r="BX19" s="75">
        <v>177765.204</v>
      </c>
      <c r="BY19" s="73">
        <v>4083465.6570000001</v>
      </c>
      <c r="BZ19" s="74">
        <v>633047.78500000003</v>
      </c>
      <c r="CA19" s="74">
        <v>983769.45400000003</v>
      </c>
      <c r="CB19" s="75">
        <v>2466648.4180000001</v>
      </c>
      <c r="CC19" s="73">
        <v>1468731.709</v>
      </c>
      <c r="CD19" s="74">
        <v>531066.43799999997</v>
      </c>
      <c r="CE19" s="74">
        <v>252215.274</v>
      </c>
      <c r="CF19" s="74">
        <v>81762.942999999999</v>
      </c>
      <c r="CG19" s="74">
        <v>85845.281000000003</v>
      </c>
      <c r="CH19" s="89">
        <v>517841.77299999999</v>
      </c>
      <c r="CI19" s="63" t="s">
        <v>352</v>
      </c>
    </row>
    <row r="20" spans="1:87" ht="15" customHeight="1" x14ac:dyDescent="0.55000000000000004">
      <c r="A20" s="62">
        <f t="shared" si="0"/>
        <v>4</v>
      </c>
      <c r="B20" s="55"/>
      <c r="C20" s="57"/>
      <c r="D20" s="52"/>
      <c r="E20" s="58" t="s">
        <v>292</v>
      </c>
      <c r="F20" s="86" t="s">
        <v>293</v>
      </c>
      <c r="G20" s="50" t="s">
        <v>277</v>
      </c>
      <c r="H20" s="72">
        <v>18288282.761999998</v>
      </c>
      <c r="I20" s="73">
        <v>1682913.977</v>
      </c>
      <c r="J20" s="74">
        <v>891835.52300000004</v>
      </c>
      <c r="K20" s="74">
        <v>575418.53200000001</v>
      </c>
      <c r="L20" s="75">
        <v>215659.92199999999</v>
      </c>
      <c r="M20" s="73">
        <v>12267652.432</v>
      </c>
      <c r="N20" s="74">
        <v>1198286.8929999999</v>
      </c>
      <c r="O20" s="74">
        <v>420024.33</v>
      </c>
      <c r="P20" s="74">
        <v>185558.60200000001</v>
      </c>
      <c r="Q20" s="74">
        <v>234383.44099999999</v>
      </c>
      <c r="R20" s="74">
        <v>91244.517999999996</v>
      </c>
      <c r="S20" s="74">
        <v>361665.88</v>
      </c>
      <c r="T20" s="74">
        <v>503100.09</v>
      </c>
      <c r="U20" s="74">
        <v>1299436.99</v>
      </c>
      <c r="V20" s="74">
        <v>43300.048000000003</v>
      </c>
      <c r="W20" s="74">
        <v>731288.59699999995</v>
      </c>
      <c r="X20" s="74">
        <v>104331.852</v>
      </c>
      <c r="Y20" s="74">
        <v>12040.698</v>
      </c>
      <c r="Z20" s="74">
        <v>1111964.7960000001</v>
      </c>
      <c r="AA20" s="74">
        <v>608280.9</v>
      </c>
      <c r="AB20" s="74">
        <v>589294.19700000004</v>
      </c>
      <c r="AC20" s="74">
        <v>1187661.51</v>
      </c>
      <c r="AD20" s="74">
        <v>286809.97399999999</v>
      </c>
      <c r="AE20" s="74">
        <v>900802.78500000003</v>
      </c>
      <c r="AF20" s="74">
        <v>216791.08499999999</v>
      </c>
      <c r="AG20" s="74">
        <v>525962.95499999996</v>
      </c>
      <c r="AH20" s="74">
        <v>584961.71900000004</v>
      </c>
      <c r="AI20" s="74">
        <v>71970.774000000005</v>
      </c>
      <c r="AJ20" s="74">
        <v>863752.58900000004</v>
      </c>
      <c r="AK20" s="75">
        <v>134737.209</v>
      </c>
      <c r="AL20" s="73">
        <v>221388.068</v>
      </c>
      <c r="AM20" s="74">
        <v>38081.330999999998</v>
      </c>
      <c r="AN20" s="74">
        <v>91566.62</v>
      </c>
      <c r="AO20" s="74">
        <v>36764.982000000004</v>
      </c>
      <c r="AP20" s="74">
        <v>5628.1090000000004</v>
      </c>
      <c r="AQ20" s="75">
        <v>49347.025999999998</v>
      </c>
      <c r="AR20" s="73">
        <v>368944.21100000001</v>
      </c>
      <c r="AS20" s="74">
        <v>14394.357</v>
      </c>
      <c r="AT20" s="74">
        <v>139821.859</v>
      </c>
      <c r="AU20" s="74">
        <v>8302.18</v>
      </c>
      <c r="AV20" s="74">
        <v>137956.761</v>
      </c>
      <c r="AW20" s="74">
        <v>68469.054000000004</v>
      </c>
      <c r="AX20" s="75" t="s">
        <v>391</v>
      </c>
      <c r="AY20" s="73">
        <v>978574.27599999995</v>
      </c>
      <c r="AZ20" s="74">
        <v>2611.8919999999998</v>
      </c>
      <c r="BA20" s="74">
        <v>20719.752</v>
      </c>
      <c r="BB20" s="74">
        <v>187712.054</v>
      </c>
      <c r="BC20" s="74">
        <v>401502.70500000002</v>
      </c>
      <c r="BD20" s="74">
        <v>207686.05600000001</v>
      </c>
      <c r="BE20" s="75">
        <v>158341.81700000001</v>
      </c>
      <c r="BF20" s="73">
        <v>530999.81999999995</v>
      </c>
      <c r="BG20" s="74">
        <v>3881.1559999999999</v>
      </c>
      <c r="BH20" s="74">
        <v>46010.940999999999</v>
      </c>
      <c r="BI20" s="74">
        <v>70790.803</v>
      </c>
      <c r="BJ20" s="74">
        <v>122559.648</v>
      </c>
      <c r="BK20" s="74">
        <v>258461.85200000001</v>
      </c>
      <c r="BL20" s="75">
        <v>29295.420999999998</v>
      </c>
      <c r="BM20" s="73">
        <v>1170067.8130000001</v>
      </c>
      <c r="BN20" s="74">
        <v>672970.10400000005</v>
      </c>
      <c r="BO20" s="74">
        <v>155713.682</v>
      </c>
      <c r="BP20" s="75">
        <v>341384.027</v>
      </c>
      <c r="BQ20" s="73">
        <v>69475.407000000007</v>
      </c>
      <c r="BR20" s="74">
        <v>22867.08</v>
      </c>
      <c r="BS20" s="74">
        <v>4427.7740000000003</v>
      </c>
      <c r="BT20" s="75">
        <v>42180.553</v>
      </c>
      <c r="BU20" s="73">
        <v>124302.281</v>
      </c>
      <c r="BV20" s="74">
        <v>31705.007000000001</v>
      </c>
      <c r="BW20" s="74">
        <v>73509.279999999999</v>
      </c>
      <c r="BX20" s="75">
        <v>19087.993999999999</v>
      </c>
      <c r="BY20" s="73">
        <v>430775.08</v>
      </c>
      <c r="BZ20" s="74">
        <v>139490.47899999999</v>
      </c>
      <c r="CA20" s="74">
        <v>18529.403999999999</v>
      </c>
      <c r="CB20" s="75">
        <v>272755.19699999999</v>
      </c>
      <c r="CC20" s="73">
        <v>443189.397</v>
      </c>
      <c r="CD20" s="74">
        <v>264121.92599999998</v>
      </c>
      <c r="CE20" s="74">
        <v>52705.932000000001</v>
      </c>
      <c r="CF20" s="74">
        <v>14912.588</v>
      </c>
      <c r="CG20" s="74">
        <v>12268.659</v>
      </c>
      <c r="CH20" s="89">
        <v>99180.292000000001</v>
      </c>
      <c r="CI20" s="63" t="s">
        <v>353</v>
      </c>
    </row>
    <row r="21" spans="1:87" ht="15" customHeight="1" x14ac:dyDescent="0.55000000000000004">
      <c r="A21" s="62">
        <f t="shared" si="0"/>
        <v>4</v>
      </c>
      <c r="B21" s="55"/>
      <c r="C21" s="57"/>
      <c r="D21" s="52"/>
      <c r="E21" s="58" t="s">
        <v>294</v>
      </c>
      <c r="F21" s="86" t="s">
        <v>295</v>
      </c>
      <c r="G21" s="50" t="s">
        <v>277</v>
      </c>
      <c r="H21" s="72">
        <v>12724986.215</v>
      </c>
      <c r="I21" s="73">
        <v>1629685.152</v>
      </c>
      <c r="J21" s="74">
        <v>911727.01800000004</v>
      </c>
      <c r="K21" s="74">
        <v>368632.3</v>
      </c>
      <c r="L21" s="75">
        <v>349325.83299999998</v>
      </c>
      <c r="M21" s="73">
        <v>2251636.6320000002</v>
      </c>
      <c r="N21" s="74">
        <v>166308.68700000001</v>
      </c>
      <c r="O21" s="74">
        <v>49307.288</v>
      </c>
      <c r="P21" s="74">
        <v>46763.19</v>
      </c>
      <c r="Q21" s="74">
        <v>34136.404000000002</v>
      </c>
      <c r="R21" s="74">
        <v>25663.155999999999</v>
      </c>
      <c r="S21" s="74">
        <v>30940.364000000001</v>
      </c>
      <c r="T21" s="74">
        <v>78853.532999999996</v>
      </c>
      <c r="U21" s="74">
        <v>179954.21599999999</v>
      </c>
      <c r="V21" s="74">
        <v>5291.2269999999999</v>
      </c>
      <c r="W21" s="74">
        <v>126842.439</v>
      </c>
      <c r="X21" s="74">
        <v>24687.17</v>
      </c>
      <c r="Y21" s="74">
        <v>6798.777</v>
      </c>
      <c r="Z21" s="74">
        <v>149197.59</v>
      </c>
      <c r="AA21" s="74">
        <v>50622.553999999996</v>
      </c>
      <c r="AB21" s="74">
        <v>94534.326000000001</v>
      </c>
      <c r="AC21" s="74">
        <v>202808.299</v>
      </c>
      <c r="AD21" s="74">
        <v>69174.255999999994</v>
      </c>
      <c r="AE21" s="74">
        <v>193258.45699999999</v>
      </c>
      <c r="AF21" s="74">
        <v>158827.239</v>
      </c>
      <c r="AG21" s="74">
        <v>80816.338000000003</v>
      </c>
      <c r="AH21" s="74">
        <v>101616.879</v>
      </c>
      <c r="AI21" s="74">
        <v>96650.456999999995</v>
      </c>
      <c r="AJ21" s="74">
        <v>223168.66899999999</v>
      </c>
      <c r="AK21" s="75">
        <v>55415.116000000002</v>
      </c>
      <c r="AL21" s="73">
        <v>239740.897</v>
      </c>
      <c r="AM21" s="74">
        <v>35518.409</v>
      </c>
      <c r="AN21" s="74">
        <v>28834.725999999999</v>
      </c>
      <c r="AO21" s="74">
        <v>77483.107000000004</v>
      </c>
      <c r="AP21" s="74">
        <v>24408.736000000001</v>
      </c>
      <c r="AQ21" s="75">
        <v>73495.92</v>
      </c>
      <c r="AR21" s="73">
        <v>3581212.8739999998</v>
      </c>
      <c r="AS21" s="74">
        <v>346213.739</v>
      </c>
      <c r="AT21" s="74">
        <v>1480002.432</v>
      </c>
      <c r="AU21" s="74">
        <v>1486624.5830000001</v>
      </c>
      <c r="AV21" s="74">
        <v>35817.419000000002</v>
      </c>
      <c r="AW21" s="74">
        <v>232351.451</v>
      </c>
      <c r="AX21" s="75" t="s">
        <v>391</v>
      </c>
      <c r="AY21" s="73">
        <v>1113904.601</v>
      </c>
      <c r="AZ21" s="74">
        <v>2845.7379999999998</v>
      </c>
      <c r="BA21" s="74">
        <v>67796.247000000003</v>
      </c>
      <c r="BB21" s="74">
        <v>145074.1</v>
      </c>
      <c r="BC21" s="74">
        <v>327979.74699999997</v>
      </c>
      <c r="BD21" s="74">
        <v>409864.554</v>
      </c>
      <c r="BE21" s="75">
        <v>160344.21599999999</v>
      </c>
      <c r="BF21" s="73">
        <v>1159954.094</v>
      </c>
      <c r="BG21" s="74">
        <v>14545.039000000001</v>
      </c>
      <c r="BH21" s="74">
        <v>67469.279999999999</v>
      </c>
      <c r="BI21" s="74">
        <v>176314.095</v>
      </c>
      <c r="BJ21" s="74">
        <v>357193.40100000001</v>
      </c>
      <c r="BK21" s="74">
        <v>481915.68199999997</v>
      </c>
      <c r="BL21" s="75">
        <v>62516.595999999998</v>
      </c>
      <c r="BM21" s="73">
        <v>975666.95900000003</v>
      </c>
      <c r="BN21" s="74">
        <v>135061.696</v>
      </c>
      <c r="BO21" s="74">
        <v>325996.74800000002</v>
      </c>
      <c r="BP21" s="75">
        <v>514608.51500000001</v>
      </c>
      <c r="BQ21" s="73">
        <v>358571.989</v>
      </c>
      <c r="BR21" s="74">
        <v>194149.61</v>
      </c>
      <c r="BS21" s="74">
        <v>20468.144</v>
      </c>
      <c r="BT21" s="75">
        <v>143954.23499999999</v>
      </c>
      <c r="BU21" s="73">
        <v>350754.022</v>
      </c>
      <c r="BV21" s="74">
        <v>73230.263000000006</v>
      </c>
      <c r="BW21" s="74">
        <v>243931.98</v>
      </c>
      <c r="BX21" s="75">
        <v>33591.779000000002</v>
      </c>
      <c r="BY21" s="73">
        <v>637978.70299999998</v>
      </c>
      <c r="BZ21" s="74">
        <v>93713.944000000003</v>
      </c>
      <c r="CA21" s="74">
        <v>92160.218999999997</v>
      </c>
      <c r="CB21" s="75">
        <v>452104.54</v>
      </c>
      <c r="CC21" s="73">
        <v>425880.29100000003</v>
      </c>
      <c r="CD21" s="74">
        <v>164294.12</v>
      </c>
      <c r="CE21" s="74">
        <v>35318.767999999996</v>
      </c>
      <c r="CF21" s="74">
        <v>37519.747000000003</v>
      </c>
      <c r="CG21" s="74">
        <v>35370.360999999997</v>
      </c>
      <c r="CH21" s="89">
        <v>153377.296</v>
      </c>
      <c r="CI21" s="63" t="s">
        <v>354</v>
      </c>
    </row>
    <row r="22" spans="1:87" ht="15" customHeight="1" x14ac:dyDescent="0.55000000000000004">
      <c r="A22" s="62">
        <f t="shared" si="0"/>
        <v>4</v>
      </c>
      <c r="B22" s="55"/>
      <c r="C22" s="57"/>
      <c r="D22" s="52"/>
      <c r="E22" s="58" t="s">
        <v>296</v>
      </c>
      <c r="F22" s="86" t="s">
        <v>297</v>
      </c>
      <c r="G22" s="50" t="s">
        <v>277</v>
      </c>
      <c r="H22" s="72">
        <v>71276918.567000002</v>
      </c>
      <c r="I22" s="73">
        <v>7425266.5060000001</v>
      </c>
      <c r="J22" s="74">
        <v>4400477.1310000001</v>
      </c>
      <c r="K22" s="74">
        <v>1617305.1780000001</v>
      </c>
      <c r="L22" s="75">
        <v>1407484.1969999999</v>
      </c>
      <c r="M22" s="73">
        <v>15396666.301000001</v>
      </c>
      <c r="N22" s="74">
        <v>1626234.1680000001</v>
      </c>
      <c r="O22" s="74">
        <v>392801.54800000001</v>
      </c>
      <c r="P22" s="74">
        <v>597391.76699999999</v>
      </c>
      <c r="Q22" s="74">
        <v>463399.86200000002</v>
      </c>
      <c r="R22" s="74">
        <v>246795.095</v>
      </c>
      <c r="S22" s="74">
        <v>509894.40500000003</v>
      </c>
      <c r="T22" s="74">
        <v>852183.49399999995</v>
      </c>
      <c r="U22" s="74">
        <v>898998.98199999996</v>
      </c>
      <c r="V22" s="74">
        <v>74564.224000000002</v>
      </c>
      <c r="W22" s="74">
        <v>1013323.705</v>
      </c>
      <c r="X22" s="74">
        <v>145540.92300000001</v>
      </c>
      <c r="Y22" s="74">
        <v>40482.550000000003</v>
      </c>
      <c r="Z22" s="74">
        <v>1045619.5209999999</v>
      </c>
      <c r="AA22" s="74">
        <v>700492.27300000004</v>
      </c>
      <c r="AB22" s="74">
        <v>199584.70499999999</v>
      </c>
      <c r="AC22" s="74">
        <v>1686224.3670000001</v>
      </c>
      <c r="AD22" s="74">
        <v>715258.33799999999</v>
      </c>
      <c r="AE22" s="74">
        <v>1191979.155</v>
      </c>
      <c r="AF22" s="74">
        <v>355210.41600000003</v>
      </c>
      <c r="AG22" s="74">
        <v>333130.36</v>
      </c>
      <c r="AH22" s="74">
        <v>508375.48</v>
      </c>
      <c r="AI22" s="74">
        <v>117822.561</v>
      </c>
      <c r="AJ22" s="74">
        <v>1266029.733</v>
      </c>
      <c r="AK22" s="75">
        <v>415328.67</v>
      </c>
      <c r="AL22" s="73">
        <v>824274.95400000003</v>
      </c>
      <c r="AM22" s="74">
        <v>10316.762000000001</v>
      </c>
      <c r="AN22" s="74">
        <v>66234.752999999997</v>
      </c>
      <c r="AO22" s="74">
        <v>133327.40400000001</v>
      </c>
      <c r="AP22" s="74">
        <v>50188.190999999999</v>
      </c>
      <c r="AQ22" s="75">
        <v>564207.84499999997</v>
      </c>
      <c r="AR22" s="73">
        <v>4442630.2110000001</v>
      </c>
      <c r="AS22" s="74">
        <v>577550.77399999998</v>
      </c>
      <c r="AT22" s="74">
        <v>2332741.4</v>
      </c>
      <c r="AU22" s="74">
        <v>98809.650999999998</v>
      </c>
      <c r="AV22" s="74">
        <v>948222.34600000002</v>
      </c>
      <c r="AW22" s="74">
        <v>485035.40899999999</v>
      </c>
      <c r="AX22" s="75" t="s">
        <v>391</v>
      </c>
      <c r="AY22" s="73">
        <v>9583420.4690000005</v>
      </c>
      <c r="AZ22" s="74">
        <v>33806.231</v>
      </c>
      <c r="BA22" s="74">
        <v>782666.03099999996</v>
      </c>
      <c r="BB22" s="74">
        <v>1706823.9720000001</v>
      </c>
      <c r="BC22" s="74">
        <v>3230586.8709999998</v>
      </c>
      <c r="BD22" s="74">
        <v>2215854.108</v>
      </c>
      <c r="BE22" s="75">
        <v>1613683.257</v>
      </c>
      <c r="BF22" s="73">
        <v>5002761.9129999997</v>
      </c>
      <c r="BG22" s="74">
        <v>47394.37</v>
      </c>
      <c r="BH22" s="74">
        <v>331277.10700000002</v>
      </c>
      <c r="BI22" s="74">
        <v>1131635.25</v>
      </c>
      <c r="BJ22" s="74">
        <v>1229296.7420000001</v>
      </c>
      <c r="BK22" s="74">
        <v>2060616.5020000001</v>
      </c>
      <c r="BL22" s="75">
        <v>202541.94099999999</v>
      </c>
      <c r="BM22" s="73">
        <v>18223195.258000001</v>
      </c>
      <c r="BN22" s="74">
        <v>3781212.1830000002</v>
      </c>
      <c r="BO22" s="74">
        <v>13678112.233999999</v>
      </c>
      <c r="BP22" s="75">
        <v>763870.84100000001</v>
      </c>
      <c r="BQ22" s="73">
        <v>1345153.4369999999</v>
      </c>
      <c r="BR22" s="74">
        <v>774917.76800000004</v>
      </c>
      <c r="BS22" s="74">
        <v>103723.53</v>
      </c>
      <c r="BT22" s="75">
        <v>466512.14</v>
      </c>
      <c r="BU22" s="73">
        <v>1830751.5719999999</v>
      </c>
      <c r="BV22" s="74">
        <v>1082622.567</v>
      </c>
      <c r="BW22" s="74">
        <v>660305.07799999998</v>
      </c>
      <c r="BX22" s="75">
        <v>87823.926999999996</v>
      </c>
      <c r="BY22" s="73">
        <v>4997746.0789999999</v>
      </c>
      <c r="BZ22" s="74">
        <v>584372.152</v>
      </c>
      <c r="CA22" s="74">
        <v>905065.79799999995</v>
      </c>
      <c r="CB22" s="75">
        <v>3508308.13</v>
      </c>
      <c r="CC22" s="73">
        <v>2205051.8670000001</v>
      </c>
      <c r="CD22" s="74">
        <v>705547.88500000001</v>
      </c>
      <c r="CE22" s="74">
        <v>340021.00199999998</v>
      </c>
      <c r="CF22" s="74">
        <v>178310.24900000001</v>
      </c>
      <c r="CG22" s="74">
        <v>123257.69500000001</v>
      </c>
      <c r="CH22" s="89">
        <v>857915.03599999996</v>
      </c>
      <c r="CI22" s="63" t="s">
        <v>355</v>
      </c>
    </row>
    <row r="23" spans="1:87" ht="15" customHeight="1" x14ac:dyDescent="0.55000000000000004">
      <c r="A23" s="62">
        <f t="shared" si="0"/>
        <v>4</v>
      </c>
      <c r="B23" s="55"/>
      <c r="C23" s="57"/>
      <c r="D23" s="52"/>
      <c r="E23" s="58" t="s">
        <v>298</v>
      </c>
      <c r="F23" s="86" t="s">
        <v>299</v>
      </c>
      <c r="G23" s="50" t="s">
        <v>277</v>
      </c>
      <c r="H23" s="72">
        <v>2010958.95</v>
      </c>
      <c r="I23" s="73">
        <v>110925.121</v>
      </c>
      <c r="J23" s="74">
        <v>69402.430999999997</v>
      </c>
      <c r="K23" s="74">
        <v>15059.477000000001</v>
      </c>
      <c r="L23" s="75">
        <v>26463.212</v>
      </c>
      <c r="M23" s="73">
        <v>874384.70900000003</v>
      </c>
      <c r="N23" s="74">
        <v>81393.853000000003</v>
      </c>
      <c r="O23" s="74">
        <v>43002.065999999999</v>
      </c>
      <c r="P23" s="74">
        <v>10460.344999999999</v>
      </c>
      <c r="Q23" s="74">
        <v>8847.6990000000005</v>
      </c>
      <c r="R23" s="74">
        <v>7048.6409999999996</v>
      </c>
      <c r="S23" s="74">
        <v>4926.3090000000002</v>
      </c>
      <c r="T23" s="74">
        <v>19535.63</v>
      </c>
      <c r="U23" s="74">
        <v>196678.58</v>
      </c>
      <c r="V23" s="74">
        <v>4184.8559999999998</v>
      </c>
      <c r="W23" s="74">
        <v>25297.811000000002</v>
      </c>
      <c r="X23" s="74">
        <v>3420.0909999999999</v>
      </c>
      <c r="Y23" s="74">
        <v>522.50400000000002</v>
      </c>
      <c r="Z23" s="74">
        <v>39155.580999999998</v>
      </c>
      <c r="AA23" s="74">
        <v>7282.6629999999996</v>
      </c>
      <c r="AB23" s="74">
        <v>23964.213</v>
      </c>
      <c r="AC23" s="74">
        <v>20268.657999999999</v>
      </c>
      <c r="AD23" s="74">
        <v>14962.298000000001</v>
      </c>
      <c r="AE23" s="74">
        <v>62420.726000000002</v>
      </c>
      <c r="AF23" s="74">
        <v>104315.841</v>
      </c>
      <c r="AG23" s="74">
        <v>31689.27</v>
      </c>
      <c r="AH23" s="74">
        <v>38129.892</v>
      </c>
      <c r="AI23" s="74">
        <v>12135.278</v>
      </c>
      <c r="AJ23" s="74">
        <v>91760.391000000003</v>
      </c>
      <c r="AK23" s="75">
        <v>22981.514999999999</v>
      </c>
      <c r="AL23" s="73">
        <v>36406.834000000003</v>
      </c>
      <c r="AM23" s="74">
        <v>1474.394</v>
      </c>
      <c r="AN23" s="74">
        <v>9352.259</v>
      </c>
      <c r="AO23" s="74">
        <v>12530.555</v>
      </c>
      <c r="AP23" s="74">
        <v>8092.0820000000003</v>
      </c>
      <c r="AQ23" s="75">
        <v>4957.5450000000001</v>
      </c>
      <c r="AR23" s="73">
        <v>149134.38399999999</v>
      </c>
      <c r="AS23" s="74">
        <v>7914.4570000000003</v>
      </c>
      <c r="AT23" s="74">
        <v>29002.89</v>
      </c>
      <c r="AU23" s="74">
        <v>79651.017000000007</v>
      </c>
      <c r="AV23" s="74">
        <v>12775.048000000001</v>
      </c>
      <c r="AW23" s="74">
        <v>19790.937999999998</v>
      </c>
      <c r="AX23" s="75" t="s">
        <v>391</v>
      </c>
      <c r="AY23" s="73">
        <v>123363.292</v>
      </c>
      <c r="AZ23" s="74">
        <v>283.30099999999999</v>
      </c>
      <c r="BA23" s="74">
        <v>1383.846</v>
      </c>
      <c r="BB23" s="74">
        <v>28090.276000000002</v>
      </c>
      <c r="BC23" s="74">
        <v>47929.84</v>
      </c>
      <c r="BD23" s="74">
        <v>27064.81</v>
      </c>
      <c r="BE23" s="75">
        <v>18611.218000000001</v>
      </c>
      <c r="BF23" s="73">
        <v>54716.837</v>
      </c>
      <c r="BG23" s="74">
        <v>202.90600000000001</v>
      </c>
      <c r="BH23" s="74">
        <v>3329.623</v>
      </c>
      <c r="BI23" s="74">
        <v>14425.103999999999</v>
      </c>
      <c r="BJ23" s="74">
        <v>12159.016</v>
      </c>
      <c r="BK23" s="74">
        <v>23769.300999999999</v>
      </c>
      <c r="BL23" s="75">
        <v>830.88699999999994</v>
      </c>
      <c r="BM23" s="73">
        <v>372641.61499999999</v>
      </c>
      <c r="BN23" s="74">
        <v>64456.540999999997</v>
      </c>
      <c r="BO23" s="74">
        <v>294656.87400000001</v>
      </c>
      <c r="BP23" s="75">
        <v>13528.199000000001</v>
      </c>
      <c r="BQ23" s="73">
        <v>53672.767</v>
      </c>
      <c r="BR23" s="74">
        <v>44439.921000000002</v>
      </c>
      <c r="BS23" s="74">
        <v>39.936</v>
      </c>
      <c r="BT23" s="75">
        <v>9192.91</v>
      </c>
      <c r="BU23" s="73">
        <v>71138.043000000005</v>
      </c>
      <c r="BV23" s="74">
        <v>50892.944000000003</v>
      </c>
      <c r="BW23" s="74">
        <v>14821.856</v>
      </c>
      <c r="BX23" s="75">
        <v>5423.2420000000002</v>
      </c>
      <c r="BY23" s="73">
        <v>93582.680999999997</v>
      </c>
      <c r="BZ23" s="74">
        <v>26180.634999999998</v>
      </c>
      <c r="CA23" s="74">
        <v>33781.961000000003</v>
      </c>
      <c r="CB23" s="75">
        <v>33620.084999999999</v>
      </c>
      <c r="CC23" s="73">
        <v>70992.668000000005</v>
      </c>
      <c r="CD23" s="74">
        <v>24109.107</v>
      </c>
      <c r="CE23" s="74">
        <v>4506.8410000000003</v>
      </c>
      <c r="CF23" s="74">
        <v>1065.0160000000001</v>
      </c>
      <c r="CG23" s="74">
        <v>987.26499999999999</v>
      </c>
      <c r="CH23" s="89">
        <v>40324.438999999998</v>
      </c>
      <c r="CI23" s="63" t="s">
        <v>356</v>
      </c>
    </row>
    <row r="24" spans="1:87" ht="15" customHeight="1" x14ac:dyDescent="0.55000000000000004">
      <c r="A24" s="62">
        <f t="shared" si="0"/>
        <v>4</v>
      </c>
      <c r="B24" s="55"/>
      <c r="C24" s="57"/>
      <c r="D24" s="59"/>
      <c r="E24" s="58" t="s">
        <v>300</v>
      </c>
      <c r="F24" s="86" t="s">
        <v>301</v>
      </c>
      <c r="G24" s="50" t="s">
        <v>277</v>
      </c>
      <c r="H24" s="72">
        <v>-21636078.037</v>
      </c>
      <c r="I24" s="73">
        <v>-1915834.202</v>
      </c>
      <c r="J24" s="74">
        <v>-1244971.942</v>
      </c>
      <c r="K24" s="74">
        <v>-388250.49099999998</v>
      </c>
      <c r="L24" s="75">
        <v>-282611.76899999997</v>
      </c>
      <c r="M24" s="73">
        <v>-10366221.530999999</v>
      </c>
      <c r="N24" s="74">
        <v>-842418.09</v>
      </c>
      <c r="O24" s="74">
        <v>-287762.04100000003</v>
      </c>
      <c r="P24" s="74">
        <v>-199460.818</v>
      </c>
      <c r="Q24" s="74">
        <v>-88827.188999999998</v>
      </c>
      <c r="R24" s="74">
        <v>-85027.448000000004</v>
      </c>
      <c r="S24" s="74">
        <v>-210118.14300000001</v>
      </c>
      <c r="T24" s="74">
        <v>-370967.87900000002</v>
      </c>
      <c r="U24" s="74">
        <v>-1146364.8359999999</v>
      </c>
      <c r="V24" s="74">
        <v>-60020.716999999997</v>
      </c>
      <c r="W24" s="74">
        <v>-509840.57299999997</v>
      </c>
      <c r="X24" s="74">
        <v>-92810.784</v>
      </c>
      <c r="Y24" s="74">
        <v>-15823.457</v>
      </c>
      <c r="Z24" s="74">
        <v>-952721.95200000005</v>
      </c>
      <c r="AA24" s="74">
        <v>-490821.78200000001</v>
      </c>
      <c r="AB24" s="74">
        <v>-590311.17599999998</v>
      </c>
      <c r="AC24" s="74">
        <v>-1211736.446</v>
      </c>
      <c r="AD24" s="74">
        <v>-213903.58499999999</v>
      </c>
      <c r="AE24" s="74">
        <v>-675317.87399999995</v>
      </c>
      <c r="AF24" s="74">
        <v>-325526.26699999999</v>
      </c>
      <c r="AG24" s="74">
        <v>-429140.14600000001</v>
      </c>
      <c r="AH24" s="74">
        <v>-513376.80900000001</v>
      </c>
      <c r="AI24" s="74">
        <v>-224778.90900000001</v>
      </c>
      <c r="AJ24" s="74">
        <v>-745536.96400000004</v>
      </c>
      <c r="AK24" s="75">
        <v>-83607.646999999997</v>
      </c>
      <c r="AL24" s="73">
        <v>-253115.41399999999</v>
      </c>
      <c r="AM24" s="74">
        <v>-20497.25</v>
      </c>
      <c r="AN24" s="74">
        <v>-83515.563999999998</v>
      </c>
      <c r="AO24" s="74">
        <v>-45794.525000000001</v>
      </c>
      <c r="AP24" s="74">
        <v>-14996.518</v>
      </c>
      <c r="AQ24" s="75">
        <v>-88311.557000000001</v>
      </c>
      <c r="AR24" s="73">
        <v>-1640472.0989999999</v>
      </c>
      <c r="AS24" s="74">
        <v>-136910.429</v>
      </c>
      <c r="AT24" s="74">
        <v>-1035454.183</v>
      </c>
      <c r="AU24" s="74">
        <v>-78134.381999999998</v>
      </c>
      <c r="AV24" s="74">
        <v>-175279.777</v>
      </c>
      <c r="AW24" s="74">
        <v>-214693.329</v>
      </c>
      <c r="AX24" s="75" t="s">
        <v>391</v>
      </c>
      <c r="AY24" s="73">
        <v>-1625317.1610000001</v>
      </c>
      <c r="AZ24" s="74">
        <v>-576.42899999999997</v>
      </c>
      <c r="BA24" s="74">
        <v>-74810.494999999995</v>
      </c>
      <c r="BB24" s="74">
        <v>-298231.68400000001</v>
      </c>
      <c r="BC24" s="74">
        <v>-516098.73100000003</v>
      </c>
      <c r="BD24" s="74">
        <v>-406314.30300000001</v>
      </c>
      <c r="BE24" s="75">
        <v>-329285.51799999998</v>
      </c>
      <c r="BF24" s="73">
        <v>-1378214.638</v>
      </c>
      <c r="BG24" s="74">
        <v>-45216.192999999999</v>
      </c>
      <c r="BH24" s="74">
        <v>-117290.20600000001</v>
      </c>
      <c r="BI24" s="74">
        <v>-103553.338</v>
      </c>
      <c r="BJ24" s="74">
        <v>-378978.68599999999</v>
      </c>
      <c r="BK24" s="74">
        <v>-662025.71600000001</v>
      </c>
      <c r="BL24" s="75">
        <v>-71150.5</v>
      </c>
      <c r="BM24" s="73">
        <v>-2344089.17</v>
      </c>
      <c r="BN24" s="74">
        <v>-394726.13900000002</v>
      </c>
      <c r="BO24" s="74">
        <v>-1419424.514</v>
      </c>
      <c r="BP24" s="75">
        <v>-529938.51599999995</v>
      </c>
      <c r="BQ24" s="73">
        <v>-559410.98600000003</v>
      </c>
      <c r="BR24" s="74">
        <v>-450790.52600000001</v>
      </c>
      <c r="BS24" s="74">
        <v>-18950.214</v>
      </c>
      <c r="BT24" s="75">
        <v>-89670.244999999995</v>
      </c>
      <c r="BU24" s="73">
        <v>-372162.27100000001</v>
      </c>
      <c r="BV24" s="74">
        <v>-27288.841</v>
      </c>
      <c r="BW24" s="74">
        <v>-303514.625</v>
      </c>
      <c r="BX24" s="75">
        <v>-41358.805</v>
      </c>
      <c r="BY24" s="73">
        <v>-840338.28</v>
      </c>
      <c r="BZ24" s="74">
        <v>-220926.383</v>
      </c>
      <c r="CA24" s="74">
        <v>-148417.291</v>
      </c>
      <c r="CB24" s="75">
        <v>-470994.60600000003</v>
      </c>
      <c r="CC24" s="73">
        <v>-340902.28600000002</v>
      </c>
      <c r="CD24" s="74">
        <v>-98307.354999999996</v>
      </c>
      <c r="CE24" s="74">
        <v>-13803.527</v>
      </c>
      <c r="CF24" s="74">
        <v>-96187.710999999996</v>
      </c>
      <c r="CG24" s="74">
        <v>-8607.3799999999992</v>
      </c>
      <c r="CH24" s="89">
        <v>-123996.31200000001</v>
      </c>
      <c r="CI24" s="63" t="s">
        <v>357</v>
      </c>
    </row>
    <row r="25" spans="1:87" ht="15" customHeight="1" x14ac:dyDescent="0.55000000000000004">
      <c r="A25" s="62">
        <f t="shared" si="0"/>
        <v>3</v>
      </c>
      <c r="B25" s="55"/>
      <c r="C25" s="57"/>
      <c r="D25" s="51" t="s">
        <v>302</v>
      </c>
      <c r="E25" s="54"/>
      <c r="F25" s="86" t="s">
        <v>303</v>
      </c>
      <c r="G25" s="50" t="s">
        <v>277</v>
      </c>
      <c r="H25" s="72">
        <v>3646439.18</v>
      </c>
      <c r="I25" s="73">
        <v>293387.38799999998</v>
      </c>
      <c r="J25" s="74">
        <v>165919.50099999999</v>
      </c>
      <c r="K25" s="74">
        <v>41916.750999999997</v>
      </c>
      <c r="L25" s="75">
        <v>85551.134999999995</v>
      </c>
      <c r="M25" s="73">
        <v>811725.571</v>
      </c>
      <c r="N25" s="74">
        <v>101721.867</v>
      </c>
      <c r="O25" s="74">
        <v>15242.489</v>
      </c>
      <c r="P25" s="74">
        <v>24110.467000000001</v>
      </c>
      <c r="Q25" s="74">
        <v>7562.9880000000003</v>
      </c>
      <c r="R25" s="74">
        <v>4489.6729999999998</v>
      </c>
      <c r="S25" s="74">
        <v>10484.973</v>
      </c>
      <c r="T25" s="74">
        <v>29000.185000000001</v>
      </c>
      <c r="U25" s="74">
        <v>58772.705999999998</v>
      </c>
      <c r="V25" s="74">
        <v>1645.3050000000001</v>
      </c>
      <c r="W25" s="74">
        <v>34319.506999999998</v>
      </c>
      <c r="X25" s="74">
        <v>6716.473</v>
      </c>
      <c r="Y25" s="74">
        <v>1800.4010000000001</v>
      </c>
      <c r="Z25" s="74">
        <v>119122.143</v>
      </c>
      <c r="AA25" s="74">
        <v>13865.003000000001</v>
      </c>
      <c r="AB25" s="74">
        <v>11454.861000000001</v>
      </c>
      <c r="AC25" s="74">
        <v>97287.948000000004</v>
      </c>
      <c r="AD25" s="74">
        <v>28775.733</v>
      </c>
      <c r="AE25" s="74">
        <v>67602.535999999993</v>
      </c>
      <c r="AF25" s="74">
        <v>54351.082000000002</v>
      </c>
      <c r="AG25" s="74">
        <v>17876.499</v>
      </c>
      <c r="AH25" s="74">
        <v>34808.913</v>
      </c>
      <c r="AI25" s="74">
        <v>16417.665000000001</v>
      </c>
      <c r="AJ25" s="74">
        <v>39282.94</v>
      </c>
      <c r="AK25" s="75">
        <v>15013.215</v>
      </c>
      <c r="AL25" s="73">
        <v>334146.26799999998</v>
      </c>
      <c r="AM25" s="74">
        <v>14710.371999999999</v>
      </c>
      <c r="AN25" s="74">
        <v>6849.5860000000002</v>
      </c>
      <c r="AO25" s="74">
        <v>210259.57800000001</v>
      </c>
      <c r="AP25" s="74">
        <v>36647.75</v>
      </c>
      <c r="AQ25" s="75">
        <v>65678.982000000004</v>
      </c>
      <c r="AR25" s="73">
        <v>227495.78899999999</v>
      </c>
      <c r="AS25" s="74">
        <v>27651.07</v>
      </c>
      <c r="AT25" s="74">
        <v>76327.673999999999</v>
      </c>
      <c r="AU25" s="74">
        <v>9284.8160000000007</v>
      </c>
      <c r="AV25" s="74">
        <v>23963.396000000001</v>
      </c>
      <c r="AW25" s="74">
        <v>90268.282999999996</v>
      </c>
      <c r="AX25" s="75" t="s">
        <v>391</v>
      </c>
      <c r="AY25" s="73">
        <v>526141.76699999999</v>
      </c>
      <c r="AZ25" s="74">
        <v>1315.3130000000001</v>
      </c>
      <c r="BA25" s="74">
        <v>60194.773000000001</v>
      </c>
      <c r="BB25" s="74">
        <v>95544.544999999998</v>
      </c>
      <c r="BC25" s="74">
        <v>101724.614</v>
      </c>
      <c r="BD25" s="74">
        <v>136496.16099999999</v>
      </c>
      <c r="BE25" s="75">
        <v>130866.36</v>
      </c>
      <c r="BF25" s="73">
        <v>438085.78399999999</v>
      </c>
      <c r="BG25" s="74">
        <v>1198.4459999999999</v>
      </c>
      <c r="BH25" s="74">
        <v>21760.263999999999</v>
      </c>
      <c r="BI25" s="74">
        <v>133392.14499999999</v>
      </c>
      <c r="BJ25" s="74">
        <v>46739.048000000003</v>
      </c>
      <c r="BK25" s="74">
        <v>209791.989</v>
      </c>
      <c r="BL25" s="75">
        <v>25203.892</v>
      </c>
      <c r="BM25" s="73">
        <v>428367.489</v>
      </c>
      <c r="BN25" s="74">
        <v>66266.361999999994</v>
      </c>
      <c r="BO25" s="74">
        <v>328783.37800000003</v>
      </c>
      <c r="BP25" s="75">
        <v>33317.75</v>
      </c>
      <c r="BQ25" s="73">
        <v>210689.98</v>
      </c>
      <c r="BR25" s="74">
        <v>131485.68400000001</v>
      </c>
      <c r="BS25" s="74">
        <v>32480.294999999998</v>
      </c>
      <c r="BT25" s="75">
        <v>46724</v>
      </c>
      <c r="BU25" s="73">
        <v>95575.599000000002</v>
      </c>
      <c r="BV25" s="74">
        <v>25539.183000000001</v>
      </c>
      <c r="BW25" s="74">
        <v>59136.235000000001</v>
      </c>
      <c r="BX25" s="75">
        <v>10900.181</v>
      </c>
      <c r="BY25" s="73">
        <v>181841.05900000001</v>
      </c>
      <c r="BZ25" s="74">
        <v>29768.383999999998</v>
      </c>
      <c r="CA25" s="74">
        <v>41881.794999999998</v>
      </c>
      <c r="CB25" s="75">
        <v>110190.88</v>
      </c>
      <c r="CC25" s="73">
        <v>98982.486000000004</v>
      </c>
      <c r="CD25" s="74">
        <v>23686.859</v>
      </c>
      <c r="CE25" s="74">
        <v>10732.303</v>
      </c>
      <c r="CF25" s="74">
        <v>5155.875</v>
      </c>
      <c r="CG25" s="74">
        <v>9052.3719999999994</v>
      </c>
      <c r="CH25" s="89">
        <v>50355.074999999997</v>
      </c>
      <c r="CI25" s="63" t="s">
        <v>358</v>
      </c>
    </row>
    <row r="26" spans="1:87" ht="15" customHeight="1" x14ac:dyDescent="0.55000000000000004">
      <c r="A26" s="62">
        <f t="shared" si="0"/>
        <v>4</v>
      </c>
      <c r="B26" s="55"/>
      <c r="C26" s="57"/>
      <c r="D26" s="52"/>
      <c r="E26" s="58" t="s">
        <v>304</v>
      </c>
      <c r="F26" s="86" t="s">
        <v>305</v>
      </c>
      <c r="G26" s="50" t="s">
        <v>277</v>
      </c>
      <c r="H26" s="72">
        <v>1166138.7180000001</v>
      </c>
      <c r="I26" s="73">
        <v>78740.615000000005</v>
      </c>
      <c r="J26" s="74">
        <v>43357.087</v>
      </c>
      <c r="K26" s="74">
        <v>8053.2359999999999</v>
      </c>
      <c r="L26" s="75">
        <v>27330.292000000001</v>
      </c>
      <c r="M26" s="73">
        <v>331171.66399999999</v>
      </c>
      <c r="N26" s="74">
        <v>42809.232000000004</v>
      </c>
      <c r="O26" s="74">
        <v>6404.1509999999998</v>
      </c>
      <c r="P26" s="74">
        <v>10905.796</v>
      </c>
      <c r="Q26" s="74">
        <v>2184.4079999999999</v>
      </c>
      <c r="R26" s="74">
        <v>2044.86</v>
      </c>
      <c r="S26" s="74">
        <v>4924.4690000000001</v>
      </c>
      <c r="T26" s="74">
        <v>13149.317999999999</v>
      </c>
      <c r="U26" s="74">
        <v>36561.493000000002</v>
      </c>
      <c r="V26" s="74">
        <v>599.04999999999995</v>
      </c>
      <c r="W26" s="74">
        <v>16790.837</v>
      </c>
      <c r="X26" s="74">
        <v>1273.0039999999999</v>
      </c>
      <c r="Y26" s="74">
        <v>982.37400000000002</v>
      </c>
      <c r="Z26" s="74">
        <v>8222.098</v>
      </c>
      <c r="AA26" s="74">
        <v>9517.6180000000004</v>
      </c>
      <c r="AB26" s="74">
        <v>4743.4309999999996</v>
      </c>
      <c r="AC26" s="74">
        <v>40578.017999999996</v>
      </c>
      <c r="AD26" s="74">
        <v>11180.904</v>
      </c>
      <c r="AE26" s="74">
        <v>24936.796999999999</v>
      </c>
      <c r="AF26" s="74">
        <v>30862.358</v>
      </c>
      <c r="AG26" s="74">
        <v>8545.0660000000007</v>
      </c>
      <c r="AH26" s="74">
        <v>20535.185000000001</v>
      </c>
      <c r="AI26" s="74">
        <v>9307.0069999999996</v>
      </c>
      <c r="AJ26" s="74">
        <v>17452.025000000001</v>
      </c>
      <c r="AK26" s="75">
        <v>6662.165</v>
      </c>
      <c r="AL26" s="73">
        <v>227048.266</v>
      </c>
      <c r="AM26" s="74">
        <v>10752.334999999999</v>
      </c>
      <c r="AN26" s="74">
        <v>4372.9350000000004</v>
      </c>
      <c r="AO26" s="74">
        <v>154711.34599999999</v>
      </c>
      <c r="AP26" s="74">
        <v>21906.672999999999</v>
      </c>
      <c r="AQ26" s="75">
        <v>35304.976000000002</v>
      </c>
      <c r="AR26" s="73">
        <v>57487.796999999999</v>
      </c>
      <c r="AS26" s="74">
        <v>8113.7759999999998</v>
      </c>
      <c r="AT26" s="74">
        <v>18932.656999999999</v>
      </c>
      <c r="AU26" s="74">
        <v>3708.2710000000002</v>
      </c>
      <c r="AV26" s="74">
        <v>8432.1149999999998</v>
      </c>
      <c r="AW26" s="74">
        <v>18300.976999999999</v>
      </c>
      <c r="AX26" s="75" t="s">
        <v>391</v>
      </c>
      <c r="AY26" s="73">
        <v>142053.66099999999</v>
      </c>
      <c r="AZ26" s="74">
        <v>723.096</v>
      </c>
      <c r="BA26" s="74">
        <v>15519.701999999999</v>
      </c>
      <c r="BB26" s="74">
        <v>27756.844000000001</v>
      </c>
      <c r="BC26" s="74">
        <v>27906.749</v>
      </c>
      <c r="BD26" s="74">
        <v>28584.352999999999</v>
      </c>
      <c r="BE26" s="75">
        <v>41562.917999999998</v>
      </c>
      <c r="BF26" s="73">
        <v>97833.468999999997</v>
      </c>
      <c r="BG26" s="74">
        <v>105.209</v>
      </c>
      <c r="BH26" s="74">
        <v>6145.6850000000004</v>
      </c>
      <c r="BI26" s="74">
        <v>19856.345000000001</v>
      </c>
      <c r="BJ26" s="74">
        <v>11237.5</v>
      </c>
      <c r="BK26" s="74">
        <v>42636.601999999999</v>
      </c>
      <c r="BL26" s="75">
        <v>17852.129000000001</v>
      </c>
      <c r="BM26" s="73">
        <v>56998.909</v>
      </c>
      <c r="BN26" s="74">
        <v>11299.022000000001</v>
      </c>
      <c r="BO26" s="74">
        <v>29681.766</v>
      </c>
      <c r="BP26" s="75">
        <v>16018.12</v>
      </c>
      <c r="BQ26" s="73">
        <v>78912.203999999998</v>
      </c>
      <c r="BR26" s="74">
        <v>23245.9</v>
      </c>
      <c r="BS26" s="74">
        <v>28746.06</v>
      </c>
      <c r="BT26" s="75">
        <v>26920.243999999999</v>
      </c>
      <c r="BU26" s="73">
        <v>27488.435000000001</v>
      </c>
      <c r="BV26" s="74">
        <v>6456.89</v>
      </c>
      <c r="BW26" s="74">
        <v>18185.451000000001</v>
      </c>
      <c r="BX26" s="75">
        <v>2846.0940000000001</v>
      </c>
      <c r="BY26" s="73">
        <v>30047.239000000001</v>
      </c>
      <c r="BZ26" s="74">
        <v>5759.7960000000003</v>
      </c>
      <c r="CA26" s="74">
        <v>10832</v>
      </c>
      <c r="CB26" s="75">
        <v>13455.442999999999</v>
      </c>
      <c r="CC26" s="73">
        <v>38356.46</v>
      </c>
      <c r="CD26" s="74">
        <v>5419.4059999999999</v>
      </c>
      <c r="CE26" s="74">
        <v>3168.7779999999998</v>
      </c>
      <c r="CF26" s="74">
        <v>1540.933</v>
      </c>
      <c r="CG26" s="74">
        <v>4756.4620000000004</v>
      </c>
      <c r="CH26" s="89">
        <v>23470.881000000001</v>
      </c>
      <c r="CI26" s="63" t="s">
        <v>359</v>
      </c>
    </row>
    <row r="27" spans="1:87" ht="15" customHeight="1" x14ac:dyDescent="0.55000000000000004">
      <c r="A27" s="62">
        <f t="shared" si="0"/>
        <v>3</v>
      </c>
      <c r="B27" s="55"/>
      <c r="C27" s="59"/>
      <c r="D27" s="47" t="s">
        <v>306</v>
      </c>
      <c r="E27" s="54"/>
      <c r="F27" s="86" t="s">
        <v>307</v>
      </c>
      <c r="G27" s="50" t="s">
        <v>277</v>
      </c>
      <c r="H27" s="72">
        <v>95496252.776999995</v>
      </c>
      <c r="I27" s="73">
        <v>5148897.6830000002</v>
      </c>
      <c r="J27" s="74">
        <v>2755902.4909999999</v>
      </c>
      <c r="K27" s="74">
        <v>1076789.162</v>
      </c>
      <c r="L27" s="75">
        <v>1316206.03</v>
      </c>
      <c r="M27" s="73">
        <v>15686473.882999999</v>
      </c>
      <c r="N27" s="74">
        <v>1234582.175</v>
      </c>
      <c r="O27" s="74">
        <v>525569.01199999999</v>
      </c>
      <c r="P27" s="74">
        <v>665488.755</v>
      </c>
      <c r="Q27" s="74">
        <v>162267.663</v>
      </c>
      <c r="R27" s="74">
        <v>125164.91899999999</v>
      </c>
      <c r="S27" s="74">
        <v>371082.20799999998</v>
      </c>
      <c r="T27" s="74">
        <v>652865.55000000005</v>
      </c>
      <c r="U27" s="74">
        <v>1071803.264</v>
      </c>
      <c r="V27" s="74">
        <v>43505.48</v>
      </c>
      <c r="W27" s="74">
        <v>987858.16</v>
      </c>
      <c r="X27" s="74">
        <v>216614.30600000001</v>
      </c>
      <c r="Y27" s="74">
        <v>53292.955999999998</v>
      </c>
      <c r="Z27" s="74">
        <v>651817.44799999997</v>
      </c>
      <c r="AA27" s="74">
        <v>391690.25599999999</v>
      </c>
      <c r="AB27" s="74">
        <v>211372.99799999999</v>
      </c>
      <c r="AC27" s="74">
        <v>1710581.6310000001</v>
      </c>
      <c r="AD27" s="74">
        <v>572029.19499999995</v>
      </c>
      <c r="AE27" s="74">
        <v>1223352.575</v>
      </c>
      <c r="AF27" s="74">
        <v>430985.75199999998</v>
      </c>
      <c r="AG27" s="74">
        <v>453448.77</v>
      </c>
      <c r="AH27" s="74">
        <v>804213.31700000004</v>
      </c>
      <c r="AI27" s="74">
        <v>117832.243</v>
      </c>
      <c r="AJ27" s="74">
        <v>2579437.1979999999</v>
      </c>
      <c r="AK27" s="75">
        <v>429618.05</v>
      </c>
      <c r="AL27" s="73">
        <v>2630209.3840000001</v>
      </c>
      <c r="AM27" s="74">
        <v>223292.11499999999</v>
      </c>
      <c r="AN27" s="74">
        <v>146221.96</v>
      </c>
      <c r="AO27" s="74">
        <v>574239.55700000003</v>
      </c>
      <c r="AP27" s="74">
        <v>128994.243</v>
      </c>
      <c r="AQ27" s="75">
        <v>1557461.5090000001</v>
      </c>
      <c r="AR27" s="73">
        <v>2732370.37</v>
      </c>
      <c r="AS27" s="74">
        <v>224505.122</v>
      </c>
      <c r="AT27" s="74">
        <v>1052207.3389999999</v>
      </c>
      <c r="AU27" s="74">
        <v>731305.25699999998</v>
      </c>
      <c r="AV27" s="74">
        <v>329709.739</v>
      </c>
      <c r="AW27" s="74">
        <v>394280.30900000001</v>
      </c>
      <c r="AX27" s="75" t="s">
        <v>391</v>
      </c>
      <c r="AY27" s="73">
        <v>11089763.934</v>
      </c>
      <c r="AZ27" s="74">
        <v>57825.038</v>
      </c>
      <c r="BA27" s="74">
        <v>1368121.227</v>
      </c>
      <c r="BB27" s="74">
        <v>2229341.8629999999</v>
      </c>
      <c r="BC27" s="74">
        <v>2571514.0759999999</v>
      </c>
      <c r="BD27" s="74">
        <v>2739545.321</v>
      </c>
      <c r="BE27" s="75">
        <v>2123416.409</v>
      </c>
      <c r="BF27" s="73">
        <v>4212012.6140000001</v>
      </c>
      <c r="BG27" s="74">
        <v>16793.871999999999</v>
      </c>
      <c r="BH27" s="74">
        <v>360215.07</v>
      </c>
      <c r="BI27" s="74">
        <v>709992.02399999998</v>
      </c>
      <c r="BJ27" s="74">
        <v>804111.19</v>
      </c>
      <c r="BK27" s="74">
        <v>1998825.48</v>
      </c>
      <c r="BL27" s="75">
        <v>322074.978</v>
      </c>
      <c r="BM27" s="73">
        <v>10726701.728</v>
      </c>
      <c r="BN27" s="74">
        <v>911723.049</v>
      </c>
      <c r="BO27" s="74">
        <v>9034035.2929999996</v>
      </c>
      <c r="BP27" s="75">
        <v>780943.38500000001</v>
      </c>
      <c r="BQ27" s="73">
        <v>36358331.854999997</v>
      </c>
      <c r="BR27" s="74">
        <v>33805034.425999999</v>
      </c>
      <c r="BS27" s="74">
        <v>245051.82500000001</v>
      </c>
      <c r="BT27" s="75">
        <v>2308245.6039999998</v>
      </c>
      <c r="BU27" s="73">
        <v>966195.00600000005</v>
      </c>
      <c r="BV27" s="74">
        <v>216302.84299999999</v>
      </c>
      <c r="BW27" s="74">
        <v>675690.68900000001</v>
      </c>
      <c r="BX27" s="75">
        <v>74201.474000000002</v>
      </c>
      <c r="BY27" s="73">
        <v>3528945.77</v>
      </c>
      <c r="BZ27" s="74">
        <v>390415.185</v>
      </c>
      <c r="CA27" s="74">
        <v>1967745.9669999999</v>
      </c>
      <c r="CB27" s="75">
        <v>1170784.618</v>
      </c>
      <c r="CC27" s="73">
        <v>2416350.551</v>
      </c>
      <c r="CD27" s="74">
        <v>446870.64799999999</v>
      </c>
      <c r="CE27" s="74">
        <v>125386.06200000001</v>
      </c>
      <c r="CF27" s="74">
        <v>115605.595</v>
      </c>
      <c r="CG27" s="74">
        <v>203251.69099999999</v>
      </c>
      <c r="CH27" s="89">
        <v>1525236.554</v>
      </c>
      <c r="CI27" s="63" t="s">
        <v>360</v>
      </c>
    </row>
    <row r="28" spans="1:87" ht="15" customHeight="1" x14ac:dyDescent="0.55000000000000004">
      <c r="A28" s="62">
        <f t="shared" si="0"/>
        <v>2</v>
      </c>
      <c r="B28" s="55"/>
      <c r="C28" s="47" t="s">
        <v>308</v>
      </c>
      <c r="D28" s="48"/>
      <c r="E28" s="54"/>
      <c r="F28" s="86" t="s">
        <v>309</v>
      </c>
      <c r="G28" s="50" t="s">
        <v>277</v>
      </c>
      <c r="H28" s="72">
        <v>1405245.6740000001</v>
      </c>
      <c r="I28" s="73">
        <v>68854.260999999999</v>
      </c>
      <c r="J28" s="74">
        <v>33712.783000000003</v>
      </c>
      <c r="K28" s="74">
        <v>23736.414000000001</v>
      </c>
      <c r="L28" s="75">
        <v>11405.064</v>
      </c>
      <c r="M28" s="73">
        <v>218626.068</v>
      </c>
      <c r="N28" s="74">
        <v>14305.471</v>
      </c>
      <c r="O28" s="74">
        <v>10653.534</v>
      </c>
      <c r="P28" s="74">
        <v>6747.3559999999998</v>
      </c>
      <c r="Q28" s="74">
        <v>3405.3270000000002</v>
      </c>
      <c r="R28" s="74">
        <v>1659.0119999999999</v>
      </c>
      <c r="S28" s="74">
        <v>7264.4459999999999</v>
      </c>
      <c r="T28" s="74">
        <v>13205.859</v>
      </c>
      <c r="U28" s="74">
        <v>13972.888999999999</v>
      </c>
      <c r="V28" s="74">
        <v>489.85399999999998</v>
      </c>
      <c r="W28" s="74">
        <v>13654.602000000001</v>
      </c>
      <c r="X28" s="74">
        <v>2209.4580000000001</v>
      </c>
      <c r="Y28" s="74">
        <v>417.05200000000002</v>
      </c>
      <c r="Z28" s="74">
        <v>8657.6550000000007</v>
      </c>
      <c r="AA28" s="74">
        <v>8250.7170000000006</v>
      </c>
      <c r="AB28" s="74">
        <v>11889.471</v>
      </c>
      <c r="AC28" s="74">
        <v>17781.995999999999</v>
      </c>
      <c r="AD28" s="74">
        <v>5320.8670000000002</v>
      </c>
      <c r="AE28" s="74">
        <v>7018.5929999999998</v>
      </c>
      <c r="AF28" s="74">
        <v>17419.161</v>
      </c>
      <c r="AG28" s="74">
        <v>7769.8069999999998</v>
      </c>
      <c r="AH28" s="74">
        <v>18290.249</v>
      </c>
      <c r="AI28" s="74">
        <v>7378.634</v>
      </c>
      <c r="AJ28" s="74">
        <v>11517.236000000001</v>
      </c>
      <c r="AK28" s="75">
        <v>9346.8240000000005</v>
      </c>
      <c r="AL28" s="73">
        <v>45301.245000000003</v>
      </c>
      <c r="AM28" s="74">
        <v>16251.004999999999</v>
      </c>
      <c r="AN28" s="74">
        <v>1793.26</v>
      </c>
      <c r="AO28" s="74">
        <v>14722.627</v>
      </c>
      <c r="AP28" s="74">
        <v>1963.874</v>
      </c>
      <c r="AQ28" s="75">
        <v>10570.478999999999</v>
      </c>
      <c r="AR28" s="73">
        <v>30230.713</v>
      </c>
      <c r="AS28" s="74">
        <v>2518.482</v>
      </c>
      <c r="AT28" s="74">
        <v>10049.204</v>
      </c>
      <c r="AU28" s="74">
        <v>1774.69</v>
      </c>
      <c r="AV28" s="74">
        <v>7785.3029999999999</v>
      </c>
      <c r="AW28" s="74">
        <v>8096.4110000000001</v>
      </c>
      <c r="AX28" s="75" t="s">
        <v>391</v>
      </c>
      <c r="AY28" s="73">
        <v>156109.08100000001</v>
      </c>
      <c r="AZ28" s="74">
        <v>198.78100000000001</v>
      </c>
      <c r="BA28" s="74">
        <v>4533.4920000000002</v>
      </c>
      <c r="BB28" s="74">
        <v>16044.373</v>
      </c>
      <c r="BC28" s="74">
        <v>59816.033000000003</v>
      </c>
      <c r="BD28" s="74">
        <v>63654.752999999997</v>
      </c>
      <c r="BE28" s="75">
        <v>11861.647999999999</v>
      </c>
      <c r="BF28" s="73">
        <v>78525.457999999999</v>
      </c>
      <c r="BG28" s="74">
        <v>314.76900000000001</v>
      </c>
      <c r="BH28" s="74">
        <v>4614.4269999999997</v>
      </c>
      <c r="BI28" s="74">
        <v>12434.786</v>
      </c>
      <c r="BJ28" s="74">
        <v>16819.596000000001</v>
      </c>
      <c r="BK28" s="74">
        <v>32994.47</v>
      </c>
      <c r="BL28" s="75">
        <v>11347.411</v>
      </c>
      <c r="BM28" s="73">
        <v>556296.50199999998</v>
      </c>
      <c r="BN28" s="74">
        <v>34246.783000000003</v>
      </c>
      <c r="BO28" s="74">
        <v>513595.533</v>
      </c>
      <c r="BP28" s="75">
        <v>8454.1859999999997</v>
      </c>
      <c r="BQ28" s="73">
        <v>25984.504000000001</v>
      </c>
      <c r="BR28" s="74">
        <v>6261.2020000000002</v>
      </c>
      <c r="BS28" s="74">
        <v>2833.3449999999998</v>
      </c>
      <c r="BT28" s="75">
        <v>16889.955999999998</v>
      </c>
      <c r="BU28" s="73">
        <v>129323.43799999999</v>
      </c>
      <c r="BV28" s="74">
        <v>103570.86900000001</v>
      </c>
      <c r="BW28" s="74">
        <v>21305.537</v>
      </c>
      <c r="BX28" s="75">
        <v>4447.0309999999999</v>
      </c>
      <c r="BY28" s="73">
        <v>44741.682000000001</v>
      </c>
      <c r="BZ28" s="74">
        <v>12171.267</v>
      </c>
      <c r="CA28" s="74">
        <v>6110.84</v>
      </c>
      <c r="CB28" s="75">
        <v>26459.574000000001</v>
      </c>
      <c r="CC28" s="73">
        <v>51252.722000000002</v>
      </c>
      <c r="CD28" s="74">
        <v>28047.858</v>
      </c>
      <c r="CE28" s="74">
        <v>2580.056</v>
      </c>
      <c r="CF28" s="74">
        <v>1050.3720000000001</v>
      </c>
      <c r="CG28" s="74">
        <v>5665.4629999999997</v>
      </c>
      <c r="CH28" s="89">
        <v>13908.972</v>
      </c>
      <c r="CI28" s="63" t="s">
        <v>361</v>
      </c>
    </row>
    <row r="29" spans="1:87" ht="15" customHeight="1" x14ac:dyDescent="0.55000000000000004">
      <c r="A29" s="62">
        <f t="shared" si="0"/>
        <v>1</v>
      </c>
      <c r="B29" s="51" t="s">
        <v>310</v>
      </c>
      <c r="C29" s="53"/>
      <c r="D29" s="56"/>
      <c r="E29" s="54"/>
      <c r="F29" s="86" t="s">
        <v>311</v>
      </c>
      <c r="G29" s="50" t="s">
        <v>277</v>
      </c>
      <c r="H29" s="68">
        <v>532884309.29400003</v>
      </c>
      <c r="I29" s="69">
        <v>60631864.178999998</v>
      </c>
      <c r="J29" s="70">
        <v>36034000.446000002</v>
      </c>
      <c r="K29" s="70">
        <v>11334642.528000001</v>
      </c>
      <c r="L29" s="71">
        <v>13263221.205</v>
      </c>
      <c r="M29" s="69">
        <v>126954836.142</v>
      </c>
      <c r="N29" s="70">
        <v>12702717.761</v>
      </c>
      <c r="O29" s="70">
        <v>3932275.236</v>
      </c>
      <c r="P29" s="70">
        <v>5517396.7369999997</v>
      </c>
      <c r="Q29" s="70">
        <v>2359842.1869999999</v>
      </c>
      <c r="R29" s="70">
        <v>1406670.9469999999</v>
      </c>
      <c r="S29" s="70">
        <v>3070546.36</v>
      </c>
      <c r="T29" s="70">
        <v>4960334.2779999999</v>
      </c>
      <c r="U29" s="70">
        <v>10704982.272</v>
      </c>
      <c r="V29" s="70">
        <v>552625.89199999999</v>
      </c>
      <c r="W29" s="70">
        <v>7908640.6210000003</v>
      </c>
      <c r="X29" s="70">
        <v>1309502.1329999999</v>
      </c>
      <c r="Y29" s="70">
        <v>459878.56</v>
      </c>
      <c r="Z29" s="70">
        <v>6784849.2139999997</v>
      </c>
      <c r="AA29" s="70">
        <v>4463207.318</v>
      </c>
      <c r="AB29" s="70">
        <v>2066820.2949999999</v>
      </c>
      <c r="AC29" s="70">
        <v>12646555.947000001</v>
      </c>
      <c r="AD29" s="70">
        <v>5090562.352</v>
      </c>
      <c r="AE29" s="70">
        <v>11019466.915999999</v>
      </c>
      <c r="AF29" s="70">
        <v>4335998.2170000002</v>
      </c>
      <c r="AG29" s="70">
        <v>3660976.8930000002</v>
      </c>
      <c r="AH29" s="70">
        <v>5972379.5650000004</v>
      </c>
      <c r="AI29" s="70">
        <v>1405069.669</v>
      </c>
      <c r="AJ29" s="70">
        <v>11160838.953</v>
      </c>
      <c r="AK29" s="71">
        <v>3462697.8220000002</v>
      </c>
      <c r="AL29" s="69">
        <v>13521699.642000001</v>
      </c>
      <c r="AM29" s="70">
        <v>1366856.0220000001</v>
      </c>
      <c r="AN29" s="70">
        <v>1192859.648</v>
      </c>
      <c r="AO29" s="70">
        <v>4027344.4870000002</v>
      </c>
      <c r="AP29" s="70">
        <v>1268117.4790000001</v>
      </c>
      <c r="AQ29" s="71">
        <v>5666522.0060000001</v>
      </c>
      <c r="AR29" s="69">
        <v>24546507.307999998</v>
      </c>
      <c r="AS29" s="70">
        <v>2482362.2889999999</v>
      </c>
      <c r="AT29" s="70">
        <v>11903779.685000001</v>
      </c>
      <c r="AU29" s="70">
        <v>3642899.5079999999</v>
      </c>
      <c r="AV29" s="70">
        <v>2924811.1809999999</v>
      </c>
      <c r="AW29" s="70">
        <v>3590169.0720000002</v>
      </c>
      <c r="AX29" s="71" t="s">
        <v>391</v>
      </c>
      <c r="AY29" s="69">
        <v>87153521.456</v>
      </c>
      <c r="AZ29" s="70">
        <v>343386.95899999997</v>
      </c>
      <c r="BA29" s="70">
        <v>7676951.5619999999</v>
      </c>
      <c r="BB29" s="70">
        <v>14488696.823999999</v>
      </c>
      <c r="BC29" s="70">
        <v>23982396.403000001</v>
      </c>
      <c r="BD29" s="70">
        <v>23511160.074000001</v>
      </c>
      <c r="BE29" s="71">
        <v>17150929.634</v>
      </c>
      <c r="BF29" s="69">
        <v>35754346.300999999</v>
      </c>
      <c r="BG29" s="70">
        <v>155916.90599999999</v>
      </c>
      <c r="BH29" s="70">
        <v>2695552.2570000002</v>
      </c>
      <c r="BI29" s="70">
        <v>6828695.1849999996</v>
      </c>
      <c r="BJ29" s="70">
        <v>8586376.5289999992</v>
      </c>
      <c r="BK29" s="70">
        <v>15211453.870999999</v>
      </c>
      <c r="BL29" s="71">
        <v>2276351.554</v>
      </c>
      <c r="BM29" s="69">
        <v>84237841.719999999</v>
      </c>
      <c r="BN29" s="70">
        <v>22328981.855999999</v>
      </c>
      <c r="BO29" s="70">
        <v>54153316.663000003</v>
      </c>
      <c r="BP29" s="71">
        <v>7755543.2010000004</v>
      </c>
      <c r="BQ29" s="69">
        <v>49677114.174999997</v>
      </c>
      <c r="BR29" s="70">
        <v>41393316.653999999</v>
      </c>
      <c r="BS29" s="70">
        <v>1727361.544</v>
      </c>
      <c r="BT29" s="71">
        <v>6556435.977</v>
      </c>
      <c r="BU29" s="69">
        <v>11621365.332</v>
      </c>
      <c r="BV29" s="70">
        <v>5893269.0420000004</v>
      </c>
      <c r="BW29" s="70">
        <v>4870043.9680000003</v>
      </c>
      <c r="BX29" s="71">
        <v>858052.32200000004</v>
      </c>
      <c r="BY29" s="69">
        <v>22302794.881000001</v>
      </c>
      <c r="BZ29" s="70">
        <v>2957294.0359999998</v>
      </c>
      <c r="CA29" s="70">
        <v>6951901.7599999998</v>
      </c>
      <c r="CB29" s="71">
        <v>12393599.084000001</v>
      </c>
      <c r="CC29" s="69">
        <v>16482418.158</v>
      </c>
      <c r="CD29" s="70">
        <v>4105920.5550000002</v>
      </c>
      <c r="CE29" s="70">
        <v>1506029.4890000001</v>
      </c>
      <c r="CF29" s="70">
        <v>1288961.551</v>
      </c>
      <c r="CG29" s="70">
        <v>1643237.1</v>
      </c>
      <c r="CH29" s="88">
        <v>7938269.4630000005</v>
      </c>
      <c r="CI29" s="63" t="s">
        <v>362</v>
      </c>
    </row>
    <row r="30" spans="1:87" ht="15" customHeight="1" x14ac:dyDescent="0.55000000000000004">
      <c r="A30" s="62">
        <f t="shared" si="0"/>
        <v>2</v>
      </c>
      <c r="B30" s="55"/>
      <c r="C30" s="51" t="s">
        <v>312</v>
      </c>
      <c r="D30" s="53"/>
      <c r="E30" s="54"/>
      <c r="F30" s="86" t="s">
        <v>313</v>
      </c>
      <c r="G30" s="50" t="s">
        <v>277</v>
      </c>
      <c r="H30" s="72">
        <v>299457303.78899997</v>
      </c>
      <c r="I30" s="73">
        <v>35395315.034000002</v>
      </c>
      <c r="J30" s="74">
        <v>21204201.357999999</v>
      </c>
      <c r="K30" s="74">
        <v>6492801.9759999998</v>
      </c>
      <c r="L30" s="75">
        <v>7698311.7000000002</v>
      </c>
      <c r="M30" s="73">
        <v>67465763.158000007</v>
      </c>
      <c r="N30" s="74">
        <v>8312844.9570000004</v>
      </c>
      <c r="O30" s="74">
        <v>1823315.159</v>
      </c>
      <c r="P30" s="74">
        <v>2631339.5299999998</v>
      </c>
      <c r="Q30" s="74">
        <v>1565741.175</v>
      </c>
      <c r="R30" s="74">
        <v>911149.99699999997</v>
      </c>
      <c r="S30" s="74">
        <v>1757274.723</v>
      </c>
      <c r="T30" s="74">
        <v>2826808.8769999999</v>
      </c>
      <c r="U30" s="74">
        <v>4281488.2520000003</v>
      </c>
      <c r="V30" s="74">
        <v>275275.429</v>
      </c>
      <c r="W30" s="74">
        <v>4461918.1069999998</v>
      </c>
      <c r="X30" s="74">
        <v>520965.92800000001</v>
      </c>
      <c r="Y30" s="74">
        <v>285330.67499999999</v>
      </c>
      <c r="Z30" s="74">
        <v>3097978.449</v>
      </c>
      <c r="AA30" s="74">
        <v>2536284.6710000001</v>
      </c>
      <c r="AB30" s="74">
        <v>1192532.699</v>
      </c>
      <c r="AC30" s="74">
        <v>5926966.4800000004</v>
      </c>
      <c r="AD30" s="74">
        <v>2658003.3709999998</v>
      </c>
      <c r="AE30" s="74">
        <v>6105745.5060000001</v>
      </c>
      <c r="AF30" s="74">
        <v>3136185.8879999998</v>
      </c>
      <c r="AG30" s="74">
        <v>1921434.943</v>
      </c>
      <c r="AH30" s="74">
        <v>2695797.7689999999</v>
      </c>
      <c r="AI30" s="74">
        <v>805416.61899999995</v>
      </c>
      <c r="AJ30" s="74">
        <v>6006490.5789999999</v>
      </c>
      <c r="AK30" s="75">
        <v>1729473.3759999999</v>
      </c>
      <c r="AL30" s="73">
        <v>5833263.3020000001</v>
      </c>
      <c r="AM30" s="74">
        <v>1019374.0209999999</v>
      </c>
      <c r="AN30" s="74">
        <v>376916.71399999998</v>
      </c>
      <c r="AO30" s="74">
        <v>1924579.2509999999</v>
      </c>
      <c r="AP30" s="74">
        <v>621020.61499999999</v>
      </c>
      <c r="AQ30" s="75">
        <v>1891372.7009999999</v>
      </c>
      <c r="AR30" s="73">
        <v>15936959.351</v>
      </c>
      <c r="AS30" s="74">
        <v>1517032.7420000001</v>
      </c>
      <c r="AT30" s="74">
        <v>7842823.2949999999</v>
      </c>
      <c r="AU30" s="74">
        <v>2964252.0789999999</v>
      </c>
      <c r="AV30" s="74">
        <v>1613520.835</v>
      </c>
      <c r="AW30" s="74">
        <v>1998676.0149999999</v>
      </c>
      <c r="AX30" s="75" t="s">
        <v>391</v>
      </c>
      <c r="AY30" s="73">
        <v>52849349.692000002</v>
      </c>
      <c r="AZ30" s="74">
        <v>196003.39799999999</v>
      </c>
      <c r="BA30" s="74">
        <v>4344688.2939999998</v>
      </c>
      <c r="BB30" s="74">
        <v>9902889.2060000002</v>
      </c>
      <c r="BC30" s="74">
        <v>14788307.547</v>
      </c>
      <c r="BD30" s="74">
        <v>13727807.034</v>
      </c>
      <c r="BE30" s="75">
        <v>9889654.2139999997</v>
      </c>
      <c r="BF30" s="73">
        <v>24042714.383000001</v>
      </c>
      <c r="BG30" s="74">
        <v>109218.101</v>
      </c>
      <c r="BH30" s="74">
        <v>1992015.287</v>
      </c>
      <c r="BI30" s="74">
        <v>4639064.3669999996</v>
      </c>
      <c r="BJ30" s="74">
        <v>6019140.2920000004</v>
      </c>
      <c r="BK30" s="74">
        <v>9869110.6989999991</v>
      </c>
      <c r="BL30" s="75">
        <v>1414165.6370000001</v>
      </c>
      <c r="BM30" s="73">
        <v>54018672</v>
      </c>
      <c r="BN30" s="74">
        <v>16483910.364</v>
      </c>
      <c r="BO30" s="74">
        <v>32427730.892000001</v>
      </c>
      <c r="BP30" s="75">
        <v>5107030.7439999999</v>
      </c>
      <c r="BQ30" s="73">
        <v>11685440.484999999</v>
      </c>
      <c r="BR30" s="74">
        <v>8007773.0750000002</v>
      </c>
      <c r="BS30" s="74">
        <v>894707.01300000004</v>
      </c>
      <c r="BT30" s="75">
        <v>2782960.3969999999</v>
      </c>
      <c r="BU30" s="73">
        <v>9711338.8670000006</v>
      </c>
      <c r="BV30" s="74">
        <v>4802360.4730000002</v>
      </c>
      <c r="BW30" s="74">
        <v>4336920.1490000002</v>
      </c>
      <c r="BX30" s="75">
        <v>572058.24600000004</v>
      </c>
      <c r="BY30" s="73">
        <v>13729961.583000001</v>
      </c>
      <c r="BZ30" s="74">
        <v>1936264.2579999999</v>
      </c>
      <c r="CA30" s="74">
        <v>5366431.273</v>
      </c>
      <c r="CB30" s="75">
        <v>6427266.0520000001</v>
      </c>
      <c r="CC30" s="73">
        <v>8788525.9340000004</v>
      </c>
      <c r="CD30" s="74">
        <v>1991328.1029999999</v>
      </c>
      <c r="CE30" s="74">
        <v>1052364.6000000001</v>
      </c>
      <c r="CF30" s="74">
        <v>607126.86199999996</v>
      </c>
      <c r="CG30" s="74">
        <v>872622.52899999998</v>
      </c>
      <c r="CH30" s="89">
        <v>4265083.8389999997</v>
      </c>
      <c r="CI30" s="63" t="s">
        <v>363</v>
      </c>
    </row>
    <row r="31" spans="1:87" ht="15" customHeight="1" x14ac:dyDescent="0.55000000000000004">
      <c r="A31" s="62">
        <f t="shared" si="0"/>
        <v>3</v>
      </c>
      <c r="B31" s="55"/>
      <c r="C31" s="57"/>
      <c r="D31" s="51" t="s">
        <v>314</v>
      </c>
      <c r="E31" s="54"/>
      <c r="F31" s="86" t="s">
        <v>315</v>
      </c>
      <c r="G31" s="50" t="s">
        <v>277</v>
      </c>
      <c r="H31" s="72">
        <v>161826146.412</v>
      </c>
      <c r="I31" s="73">
        <v>23092839.519000001</v>
      </c>
      <c r="J31" s="74">
        <v>14601947.472999999</v>
      </c>
      <c r="K31" s="74">
        <v>3807479.7140000002</v>
      </c>
      <c r="L31" s="75">
        <v>4683412.3329999996</v>
      </c>
      <c r="M31" s="73">
        <v>37623520.32</v>
      </c>
      <c r="N31" s="74">
        <v>4635058.5379999997</v>
      </c>
      <c r="O31" s="74">
        <v>932210.576</v>
      </c>
      <c r="P31" s="74">
        <v>1423405.344</v>
      </c>
      <c r="Q31" s="74">
        <v>748062.14399999997</v>
      </c>
      <c r="R31" s="74">
        <v>464236.17599999998</v>
      </c>
      <c r="S31" s="74">
        <v>1009137.919</v>
      </c>
      <c r="T31" s="74">
        <v>1360915.4310000001</v>
      </c>
      <c r="U31" s="74">
        <v>2589581.6860000002</v>
      </c>
      <c r="V31" s="74">
        <v>201337.01300000001</v>
      </c>
      <c r="W31" s="74">
        <v>2431674.63</v>
      </c>
      <c r="X31" s="74">
        <v>296093.93199999997</v>
      </c>
      <c r="Y31" s="74">
        <v>166118.75099999999</v>
      </c>
      <c r="Z31" s="74">
        <v>1837218.656</v>
      </c>
      <c r="AA31" s="74">
        <v>1573371.175</v>
      </c>
      <c r="AB31" s="74">
        <v>704748.70600000001</v>
      </c>
      <c r="AC31" s="74">
        <v>3203448.2620000001</v>
      </c>
      <c r="AD31" s="74">
        <v>1432894.9410000001</v>
      </c>
      <c r="AE31" s="74">
        <v>3209222.7859999998</v>
      </c>
      <c r="AF31" s="74">
        <v>1711932.2879999999</v>
      </c>
      <c r="AG31" s="74">
        <v>1098371.2150000001</v>
      </c>
      <c r="AH31" s="74">
        <v>1728332.5630000001</v>
      </c>
      <c r="AI31" s="74">
        <v>506755.516</v>
      </c>
      <c r="AJ31" s="74">
        <v>3470555.6690000002</v>
      </c>
      <c r="AK31" s="75">
        <v>888836.40300000005</v>
      </c>
      <c r="AL31" s="73">
        <v>3393693.8020000001</v>
      </c>
      <c r="AM31" s="74">
        <v>453075.44300000003</v>
      </c>
      <c r="AN31" s="74">
        <v>189252.74799999999</v>
      </c>
      <c r="AO31" s="74">
        <v>1193341.013</v>
      </c>
      <c r="AP31" s="74">
        <v>450558.03899999999</v>
      </c>
      <c r="AQ31" s="75">
        <v>1107466.558</v>
      </c>
      <c r="AR31" s="73">
        <v>6382700.0319999997</v>
      </c>
      <c r="AS31" s="74">
        <v>670601.76800000004</v>
      </c>
      <c r="AT31" s="74">
        <v>3454638.7519999999</v>
      </c>
      <c r="AU31" s="74">
        <v>681147.82700000005</v>
      </c>
      <c r="AV31" s="74">
        <v>558106.37899999996</v>
      </c>
      <c r="AW31" s="74">
        <v>1017860.098</v>
      </c>
      <c r="AX31" s="75" t="s">
        <v>391</v>
      </c>
      <c r="AY31" s="73">
        <v>36760418.662</v>
      </c>
      <c r="AZ31" s="74">
        <v>141431.826</v>
      </c>
      <c r="BA31" s="74">
        <v>2806739.6030000001</v>
      </c>
      <c r="BB31" s="74">
        <v>6431883.0240000002</v>
      </c>
      <c r="BC31" s="74">
        <v>10404459.82</v>
      </c>
      <c r="BD31" s="74">
        <v>10071709.905999999</v>
      </c>
      <c r="BE31" s="75">
        <v>6904194.4819999998</v>
      </c>
      <c r="BF31" s="73">
        <v>13310813.853</v>
      </c>
      <c r="BG31" s="74">
        <v>63516.517999999996</v>
      </c>
      <c r="BH31" s="74">
        <v>1020961.351</v>
      </c>
      <c r="BI31" s="74">
        <v>2190774.0529999998</v>
      </c>
      <c r="BJ31" s="74">
        <v>3669755.87</v>
      </c>
      <c r="BK31" s="74">
        <v>5613747.3099999996</v>
      </c>
      <c r="BL31" s="75">
        <v>752058.75100000005</v>
      </c>
      <c r="BM31" s="73">
        <v>21759779.719000001</v>
      </c>
      <c r="BN31" s="74">
        <v>8679493.0419999994</v>
      </c>
      <c r="BO31" s="74">
        <v>10664864.999</v>
      </c>
      <c r="BP31" s="75">
        <v>2415421.6779999998</v>
      </c>
      <c r="BQ31" s="73">
        <v>5850393.773</v>
      </c>
      <c r="BR31" s="74">
        <v>3705126.94</v>
      </c>
      <c r="BS31" s="74">
        <v>595412.64</v>
      </c>
      <c r="BT31" s="75">
        <v>1549854.192</v>
      </c>
      <c r="BU31" s="73">
        <v>3072153.6770000001</v>
      </c>
      <c r="BV31" s="74">
        <v>1050424.4480000001</v>
      </c>
      <c r="BW31" s="74">
        <v>1799521.87</v>
      </c>
      <c r="BX31" s="75">
        <v>222207.359</v>
      </c>
      <c r="BY31" s="73">
        <v>5566861.3650000002</v>
      </c>
      <c r="BZ31" s="74">
        <v>913599.47600000002</v>
      </c>
      <c r="CA31" s="74">
        <v>2584601.341</v>
      </c>
      <c r="CB31" s="75">
        <v>2068660.548</v>
      </c>
      <c r="CC31" s="73">
        <v>5012971.6900000004</v>
      </c>
      <c r="CD31" s="74">
        <v>927391.56</v>
      </c>
      <c r="CE31" s="74">
        <v>488552.83899999998</v>
      </c>
      <c r="CF31" s="74">
        <v>388750.34299999999</v>
      </c>
      <c r="CG31" s="74">
        <v>515185.908</v>
      </c>
      <c r="CH31" s="89">
        <v>2693091.0389999999</v>
      </c>
      <c r="CI31" s="63" t="s">
        <v>364</v>
      </c>
    </row>
    <row r="32" spans="1:87" ht="15" customHeight="1" x14ac:dyDescent="0.55000000000000004">
      <c r="A32" s="62">
        <f t="shared" si="0"/>
        <v>4</v>
      </c>
      <c r="B32" s="55"/>
      <c r="C32" s="57"/>
      <c r="D32" s="52"/>
      <c r="E32" s="58" t="s">
        <v>316</v>
      </c>
      <c r="F32" s="86" t="s">
        <v>317</v>
      </c>
      <c r="G32" s="50" t="s">
        <v>277</v>
      </c>
      <c r="H32" s="72">
        <v>56396216.229000002</v>
      </c>
      <c r="I32" s="73">
        <v>8208978.4230000004</v>
      </c>
      <c r="J32" s="74">
        <v>4857961.7220000001</v>
      </c>
      <c r="K32" s="74">
        <v>1549097.4990000001</v>
      </c>
      <c r="L32" s="75">
        <v>1801919.203</v>
      </c>
      <c r="M32" s="73">
        <v>14608060.01</v>
      </c>
      <c r="N32" s="74">
        <v>1326143.4509999999</v>
      </c>
      <c r="O32" s="74">
        <v>205948.80900000001</v>
      </c>
      <c r="P32" s="74">
        <v>538287.223</v>
      </c>
      <c r="Q32" s="74">
        <v>226278.024</v>
      </c>
      <c r="R32" s="74">
        <v>149003.06700000001</v>
      </c>
      <c r="S32" s="74">
        <v>518486.47899999999</v>
      </c>
      <c r="T32" s="74">
        <v>548509.98400000005</v>
      </c>
      <c r="U32" s="74">
        <v>1078332.2830000001</v>
      </c>
      <c r="V32" s="74">
        <v>84716.106</v>
      </c>
      <c r="W32" s="74">
        <v>1068998.868</v>
      </c>
      <c r="X32" s="74">
        <v>128289.06600000001</v>
      </c>
      <c r="Y32" s="74">
        <v>28973.172999999999</v>
      </c>
      <c r="Z32" s="74">
        <v>828637.64300000004</v>
      </c>
      <c r="AA32" s="74">
        <v>694299.81099999999</v>
      </c>
      <c r="AB32" s="74">
        <v>269592.51500000001</v>
      </c>
      <c r="AC32" s="74">
        <v>1304008.7239999999</v>
      </c>
      <c r="AD32" s="74">
        <v>638862.55900000001</v>
      </c>
      <c r="AE32" s="74">
        <v>1120247.3959999999</v>
      </c>
      <c r="AF32" s="74">
        <v>630922.87</v>
      </c>
      <c r="AG32" s="74">
        <v>477022.11700000003</v>
      </c>
      <c r="AH32" s="74">
        <v>801453.88399999996</v>
      </c>
      <c r="AI32" s="74">
        <v>235233.80499999999</v>
      </c>
      <c r="AJ32" s="74">
        <v>1422448.666</v>
      </c>
      <c r="AK32" s="75">
        <v>283363.48700000002</v>
      </c>
      <c r="AL32" s="73">
        <v>930503.92299999995</v>
      </c>
      <c r="AM32" s="74">
        <v>128960.053</v>
      </c>
      <c r="AN32" s="74">
        <v>66685.159</v>
      </c>
      <c r="AO32" s="74">
        <v>274897.05499999999</v>
      </c>
      <c r="AP32" s="74">
        <v>65578.17</v>
      </c>
      <c r="AQ32" s="75">
        <v>394383.48499999999</v>
      </c>
      <c r="AR32" s="73">
        <v>1910421.1059999999</v>
      </c>
      <c r="AS32" s="74">
        <v>109128.41</v>
      </c>
      <c r="AT32" s="74">
        <v>1143027.2930000001</v>
      </c>
      <c r="AU32" s="74">
        <v>144057.74100000001</v>
      </c>
      <c r="AV32" s="74">
        <v>134258.024</v>
      </c>
      <c r="AW32" s="74">
        <v>379802.46</v>
      </c>
      <c r="AX32" s="75" t="s">
        <v>391</v>
      </c>
      <c r="AY32" s="73">
        <v>20117627.067000002</v>
      </c>
      <c r="AZ32" s="74">
        <v>72639.615999999995</v>
      </c>
      <c r="BA32" s="74">
        <v>1052943.9950000001</v>
      </c>
      <c r="BB32" s="74">
        <v>3112804.557</v>
      </c>
      <c r="BC32" s="74">
        <v>6182287.0640000002</v>
      </c>
      <c r="BD32" s="74">
        <v>5888232.0659999996</v>
      </c>
      <c r="BE32" s="75">
        <v>3808719.7689999999</v>
      </c>
      <c r="BF32" s="73">
        <v>4485277.7</v>
      </c>
      <c r="BG32" s="74">
        <v>23488.698</v>
      </c>
      <c r="BH32" s="74">
        <v>269149.39</v>
      </c>
      <c r="BI32" s="74">
        <v>595022.71200000006</v>
      </c>
      <c r="BJ32" s="74">
        <v>1060609.2139999999</v>
      </c>
      <c r="BK32" s="74">
        <v>2242154.517</v>
      </c>
      <c r="BL32" s="75">
        <v>294853.17</v>
      </c>
      <c r="BM32" s="73">
        <v>2801833.0950000002</v>
      </c>
      <c r="BN32" s="74">
        <v>1239219.3259999999</v>
      </c>
      <c r="BO32" s="74">
        <v>1135621.327</v>
      </c>
      <c r="BP32" s="75">
        <v>426992.44199999998</v>
      </c>
      <c r="BQ32" s="73">
        <v>924612.77300000004</v>
      </c>
      <c r="BR32" s="74">
        <v>346878.66800000001</v>
      </c>
      <c r="BS32" s="74">
        <v>252476.08600000001</v>
      </c>
      <c r="BT32" s="75">
        <v>325258.01799999998</v>
      </c>
      <c r="BU32" s="73">
        <v>449827.19900000002</v>
      </c>
      <c r="BV32" s="74">
        <v>169028.359</v>
      </c>
      <c r="BW32" s="74">
        <v>209075.77100000001</v>
      </c>
      <c r="BX32" s="75">
        <v>71723.067999999999</v>
      </c>
      <c r="BY32" s="73">
        <v>786649.36899999995</v>
      </c>
      <c r="BZ32" s="74">
        <v>145807.003</v>
      </c>
      <c r="CA32" s="74">
        <v>266154.98599999998</v>
      </c>
      <c r="CB32" s="75">
        <v>374687.38099999999</v>
      </c>
      <c r="CC32" s="73">
        <v>1172425.5649999999</v>
      </c>
      <c r="CD32" s="74">
        <v>256358.647</v>
      </c>
      <c r="CE32" s="74">
        <v>121227.58900000001</v>
      </c>
      <c r="CF32" s="74">
        <v>164890.299</v>
      </c>
      <c r="CG32" s="74">
        <v>119216.04700000001</v>
      </c>
      <c r="CH32" s="89">
        <v>510732.98300000001</v>
      </c>
      <c r="CI32" s="63" t="s">
        <v>365</v>
      </c>
    </row>
    <row r="33" spans="1:87" ht="15" customHeight="1" x14ac:dyDescent="0.55000000000000004">
      <c r="A33" s="62">
        <f t="shared" si="0"/>
        <v>4</v>
      </c>
      <c r="B33" s="55"/>
      <c r="C33" s="57"/>
      <c r="D33" s="52"/>
      <c r="E33" s="58" t="s">
        <v>318</v>
      </c>
      <c r="F33" s="86" t="s">
        <v>319</v>
      </c>
      <c r="G33" s="50" t="s">
        <v>277</v>
      </c>
      <c r="H33" s="72">
        <v>39196147.490000002</v>
      </c>
      <c r="I33" s="73">
        <v>3985186.7850000001</v>
      </c>
      <c r="J33" s="74">
        <v>2832946.3790000002</v>
      </c>
      <c r="K33" s="74">
        <v>539414.29700000002</v>
      </c>
      <c r="L33" s="75">
        <v>612826.11</v>
      </c>
      <c r="M33" s="73">
        <v>9857636.7359999996</v>
      </c>
      <c r="N33" s="74">
        <v>2008956</v>
      </c>
      <c r="O33" s="74">
        <v>354840.86599999998</v>
      </c>
      <c r="P33" s="74">
        <v>358840.53600000002</v>
      </c>
      <c r="Q33" s="74">
        <v>354423.44799999997</v>
      </c>
      <c r="R33" s="74">
        <v>147936.1</v>
      </c>
      <c r="S33" s="74">
        <v>196740.23699999999</v>
      </c>
      <c r="T33" s="74">
        <v>331562.69799999997</v>
      </c>
      <c r="U33" s="74">
        <v>493492.63400000002</v>
      </c>
      <c r="V33" s="74">
        <v>46267.065999999999</v>
      </c>
      <c r="W33" s="74">
        <v>633166.36399999994</v>
      </c>
      <c r="X33" s="74">
        <v>64577.911999999997</v>
      </c>
      <c r="Y33" s="74">
        <v>75740.307000000001</v>
      </c>
      <c r="Z33" s="74">
        <v>385606.75300000003</v>
      </c>
      <c r="AA33" s="74">
        <v>338234.25699999998</v>
      </c>
      <c r="AB33" s="74">
        <v>137998.66800000001</v>
      </c>
      <c r="AC33" s="74">
        <v>800182.45400000003</v>
      </c>
      <c r="AD33" s="74">
        <v>295350.34100000001</v>
      </c>
      <c r="AE33" s="74">
        <v>879461.36800000002</v>
      </c>
      <c r="AF33" s="74">
        <v>255656.29199999999</v>
      </c>
      <c r="AG33" s="74">
        <v>232634.14300000001</v>
      </c>
      <c r="AH33" s="74">
        <v>291384.28600000002</v>
      </c>
      <c r="AI33" s="74">
        <v>75885.255000000005</v>
      </c>
      <c r="AJ33" s="74">
        <v>863188.80900000001</v>
      </c>
      <c r="AK33" s="75">
        <v>235509.94099999999</v>
      </c>
      <c r="AL33" s="73">
        <v>316580.19300000003</v>
      </c>
      <c r="AM33" s="74">
        <v>19879.476999999999</v>
      </c>
      <c r="AN33" s="74">
        <v>24227.991999999998</v>
      </c>
      <c r="AO33" s="74">
        <v>142148.41699999999</v>
      </c>
      <c r="AP33" s="74">
        <v>15867.437</v>
      </c>
      <c r="AQ33" s="75">
        <v>114456.87</v>
      </c>
      <c r="AR33" s="73">
        <v>1442726.8729999999</v>
      </c>
      <c r="AS33" s="74">
        <v>172683.13500000001</v>
      </c>
      <c r="AT33" s="74">
        <v>786460.17</v>
      </c>
      <c r="AU33" s="74">
        <v>168836.14199999999</v>
      </c>
      <c r="AV33" s="74">
        <v>151838.016</v>
      </c>
      <c r="AW33" s="74">
        <v>162787.174</v>
      </c>
      <c r="AX33" s="75" t="s">
        <v>391</v>
      </c>
      <c r="AY33" s="73">
        <v>8610506.1899999995</v>
      </c>
      <c r="AZ33" s="74">
        <v>36803.046000000002</v>
      </c>
      <c r="BA33" s="74">
        <v>1139630.162</v>
      </c>
      <c r="BB33" s="74">
        <v>2085293.1070000001</v>
      </c>
      <c r="BC33" s="74">
        <v>2468006.821</v>
      </c>
      <c r="BD33" s="74">
        <v>1546052.4509999999</v>
      </c>
      <c r="BE33" s="75">
        <v>1334720.602</v>
      </c>
      <c r="BF33" s="73">
        <v>3636185.0950000002</v>
      </c>
      <c r="BG33" s="74">
        <v>17055.991000000002</v>
      </c>
      <c r="BH33" s="74">
        <v>332561.641</v>
      </c>
      <c r="BI33" s="74">
        <v>569931.33100000001</v>
      </c>
      <c r="BJ33" s="74">
        <v>1219866.7</v>
      </c>
      <c r="BK33" s="74">
        <v>1353334.878</v>
      </c>
      <c r="BL33" s="75">
        <v>143434.554</v>
      </c>
      <c r="BM33" s="73">
        <v>7994067.5429999996</v>
      </c>
      <c r="BN33" s="74">
        <v>4623602.4330000002</v>
      </c>
      <c r="BO33" s="74">
        <v>2213050.645</v>
      </c>
      <c r="BP33" s="75">
        <v>1157414.4650000001</v>
      </c>
      <c r="BQ33" s="73">
        <v>1071880.159</v>
      </c>
      <c r="BR33" s="74">
        <v>686376.74399999995</v>
      </c>
      <c r="BS33" s="74">
        <v>73219.789000000004</v>
      </c>
      <c r="BT33" s="75">
        <v>312283.62599999999</v>
      </c>
      <c r="BU33" s="73">
        <v>585248.17599999998</v>
      </c>
      <c r="BV33" s="74">
        <v>258463.60399999999</v>
      </c>
      <c r="BW33" s="74">
        <v>279861.87599999999</v>
      </c>
      <c r="BX33" s="75">
        <v>46922.695</v>
      </c>
      <c r="BY33" s="73">
        <v>801940.76500000001</v>
      </c>
      <c r="BZ33" s="74">
        <v>198219.546</v>
      </c>
      <c r="CA33" s="74">
        <v>235814.36</v>
      </c>
      <c r="CB33" s="75">
        <v>367906.859</v>
      </c>
      <c r="CC33" s="73">
        <v>894188.97600000002</v>
      </c>
      <c r="CD33" s="74">
        <v>293067.45799999998</v>
      </c>
      <c r="CE33" s="74">
        <v>77733.933000000005</v>
      </c>
      <c r="CF33" s="74">
        <v>42216.08</v>
      </c>
      <c r="CG33" s="74">
        <v>93105.900999999998</v>
      </c>
      <c r="CH33" s="89">
        <v>388065.603</v>
      </c>
      <c r="CI33" s="63" t="s">
        <v>366</v>
      </c>
    </row>
    <row r="34" spans="1:87" ht="15" customHeight="1" x14ac:dyDescent="0.55000000000000004">
      <c r="A34" s="62">
        <f t="shared" si="0"/>
        <v>4</v>
      </c>
      <c r="B34" s="55"/>
      <c r="C34" s="57"/>
      <c r="D34" s="52"/>
      <c r="E34" s="58" t="s">
        <v>320</v>
      </c>
      <c r="F34" s="86" t="s">
        <v>321</v>
      </c>
      <c r="G34" s="50" t="s">
        <v>277</v>
      </c>
      <c r="H34" s="72">
        <v>18751852.824000001</v>
      </c>
      <c r="I34" s="73">
        <v>1571650.0049999999</v>
      </c>
      <c r="J34" s="74">
        <v>944530.81200000003</v>
      </c>
      <c r="K34" s="74">
        <v>303796.33299999998</v>
      </c>
      <c r="L34" s="75">
        <v>323322.86</v>
      </c>
      <c r="M34" s="73">
        <v>3037015.9569999999</v>
      </c>
      <c r="N34" s="74">
        <v>346042.19300000003</v>
      </c>
      <c r="O34" s="74">
        <v>66122.880999999994</v>
      </c>
      <c r="P34" s="74">
        <v>151282.71900000001</v>
      </c>
      <c r="Q34" s="74">
        <v>34401.284</v>
      </c>
      <c r="R34" s="74">
        <v>51031.508999999998</v>
      </c>
      <c r="S34" s="74">
        <v>89575.281000000003</v>
      </c>
      <c r="T34" s="74">
        <v>99324.566999999995</v>
      </c>
      <c r="U34" s="74">
        <v>132778.228</v>
      </c>
      <c r="V34" s="74">
        <v>4455.0879999999997</v>
      </c>
      <c r="W34" s="74">
        <v>176029.49400000001</v>
      </c>
      <c r="X34" s="74">
        <v>33678.493000000002</v>
      </c>
      <c r="Y34" s="74">
        <v>34051.495999999999</v>
      </c>
      <c r="Z34" s="74">
        <v>167342.98699999999</v>
      </c>
      <c r="AA34" s="74">
        <v>143384.65100000001</v>
      </c>
      <c r="AB34" s="74">
        <v>140730.242</v>
      </c>
      <c r="AC34" s="74">
        <v>253598.345</v>
      </c>
      <c r="AD34" s="74">
        <v>105653.289</v>
      </c>
      <c r="AE34" s="74">
        <v>210027.43700000001</v>
      </c>
      <c r="AF34" s="74">
        <v>166717.42199999999</v>
      </c>
      <c r="AG34" s="74">
        <v>72046.133000000002</v>
      </c>
      <c r="AH34" s="74">
        <v>176988.39499999999</v>
      </c>
      <c r="AI34" s="74">
        <v>46984.642999999996</v>
      </c>
      <c r="AJ34" s="74">
        <v>208454.033</v>
      </c>
      <c r="AK34" s="75">
        <v>126315.14599999999</v>
      </c>
      <c r="AL34" s="73">
        <v>411502.13199999998</v>
      </c>
      <c r="AM34" s="74">
        <v>14557.797</v>
      </c>
      <c r="AN34" s="74">
        <v>12081.558999999999</v>
      </c>
      <c r="AO34" s="74">
        <v>166811.36799999999</v>
      </c>
      <c r="AP34" s="74">
        <v>76306.759999999995</v>
      </c>
      <c r="AQ34" s="75">
        <v>141744.64799999999</v>
      </c>
      <c r="AR34" s="73">
        <v>761369.08499999996</v>
      </c>
      <c r="AS34" s="74">
        <v>161880.731</v>
      </c>
      <c r="AT34" s="74">
        <v>275618.163</v>
      </c>
      <c r="AU34" s="74">
        <v>107159.77800000001</v>
      </c>
      <c r="AV34" s="74">
        <v>117439.163</v>
      </c>
      <c r="AW34" s="74">
        <v>99224.567999999999</v>
      </c>
      <c r="AX34" s="75" t="s">
        <v>391</v>
      </c>
      <c r="AY34" s="73">
        <v>2349181.1660000002</v>
      </c>
      <c r="AZ34" s="74">
        <v>8541.5939999999991</v>
      </c>
      <c r="BA34" s="74">
        <v>249598.81899999999</v>
      </c>
      <c r="BB34" s="74">
        <v>424063.68300000002</v>
      </c>
      <c r="BC34" s="74">
        <v>393449.54</v>
      </c>
      <c r="BD34" s="74">
        <v>806381.853</v>
      </c>
      <c r="BE34" s="75">
        <v>467145.67800000001</v>
      </c>
      <c r="BF34" s="73">
        <v>2213975.8429999999</v>
      </c>
      <c r="BG34" s="74">
        <v>8244.7749999999996</v>
      </c>
      <c r="BH34" s="74">
        <v>183472.402</v>
      </c>
      <c r="BI34" s="74">
        <v>375232.44</v>
      </c>
      <c r="BJ34" s="74">
        <v>615473.11899999995</v>
      </c>
      <c r="BK34" s="74">
        <v>930715.58499999996</v>
      </c>
      <c r="BL34" s="75">
        <v>100837.523</v>
      </c>
      <c r="BM34" s="73">
        <v>2733600.8629999999</v>
      </c>
      <c r="BN34" s="74">
        <v>806775.10400000005</v>
      </c>
      <c r="BO34" s="74">
        <v>1597481.973</v>
      </c>
      <c r="BP34" s="75">
        <v>329343.78600000002</v>
      </c>
      <c r="BQ34" s="73">
        <v>2531816.909</v>
      </c>
      <c r="BR34" s="74">
        <v>2087845.727</v>
      </c>
      <c r="BS34" s="74">
        <v>50471.144</v>
      </c>
      <c r="BT34" s="75">
        <v>393500.03700000001</v>
      </c>
      <c r="BU34" s="73">
        <v>1034729.841</v>
      </c>
      <c r="BV34" s="74">
        <v>358821.859</v>
      </c>
      <c r="BW34" s="74">
        <v>662443.58799999999</v>
      </c>
      <c r="BX34" s="75">
        <v>13464.393</v>
      </c>
      <c r="BY34" s="73">
        <v>846381.53700000001</v>
      </c>
      <c r="BZ34" s="74">
        <v>217573.261</v>
      </c>
      <c r="CA34" s="74">
        <v>169109.96400000001</v>
      </c>
      <c r="CB34" s="75">
        <v>459698.31199999998</v>
      </c>
      <c r="CC34" s="73">
        <v>1260629.4850000001</v>
      </c>
      <c r="CD34" s="74">
        <v>77155.471000000005</v>
      </c>
      <c r="CE34" s="74">
        <v>132824.21299999999</v>
      </c>
      <c r="CF34" s="74">
        <v>45320.248</v>
      </c>
      <c r="CG34" s="74">
        <v>41990.385000000002</v>
      </c>
      <c r="CH34" s="89">
        <v>963339.16899999999</v>
      </c>
      <c r="CI34" s="63" t="s">
        <v>367</v>
      </c>
    </row>
    <row r="35" spans="1:87" ht="15" customHeight="1" x14ac:dyDescent="0.55000000000000004">
      <c r="A35" s="62">
        <f t="shared" si="0"/>
        <v>3</v>
      </c>
      <c r="B35" s="55"/>
      <c r="C35" s="57"/>
      <c r="D35" s="51" t="s">
        <v>322</v>
      </c>
      <c r="E35" s="54"/>
      <c r="F35" s="86" t="s">
        <v>323</v>
      </c>
      <c r="G35" s="50" t="s">
        <v>277</v>
      </c>
      <c r="H35" s="72">
        <v>137631157.377</v>
      </c>
      <c r="I35" s="73">
        <v>12302475.514</v>
      </c>
      <c r="J35" s="74">
        <v>6602253.8849999998</v>
      </c>
      <c r="K35" s="74">
        <v>2685322.2629999998</v>
      </c>
      <c r="L35" s="75">
        <v>3014899.3670000001</v>
      </c>
      <c r="M35" s="73">
        <v>29842242.838</v>
      </c>
      <c r="N35" s="74">
        <v>3677786.4190000002</v>
      </c>
      <c r="O35" s="74">
        <v>891104.58299999998</v>
      </c>
      <c r="P35" s="74">
        <v>1207934.186</v>
      </c>
      <c r="Q35" s="74">
        <v>817679.03099999996</v>
      </c>
      <c r="R35" s="74">
        <v>446913.82</v>
      </c>
      <c r="S35" s="74">
        <v>748136.804</v>
      </c>
      <c r="T35" s="74">
        <v>1465893.446</v>
      </c>
      <c r="U35" s="74">
        <v>1691906.5660000001</v>
      </c>
      <c r="V35" s="74">
        <v>73938.415999999997</v>
      </c>
      <c r="W35" s="74">
        <v>2030243.477</v>
      </c>
      <c r="X35" s="74">
        <v>224871.99600000001</v>
      </c>
      <c r="Y35" s="74">
        <v>119211.925</v>
      </c>
      <c r="Z35" s="74">
        <v>1260759.7930000001</v>
      </c>
      <c r="AA35" s="74">
        <v>962913.49600000004</v>
      </c>
      <c r="AB35" s="74">
        <v>487783.99300000002</v>
      </c>
      <c r="AC35" s="74">
        <v>2723518.2170000002</v>
      </c>
      <c r="AD35" s="74">
        <v>1225108.43</v>
      </c>
      <c r="AE35" s="74">
        <v>2896522.72</v>
      </c>
      <c r="AF35" s="74">
        <v>1424253.601</v>
      </c>
      <c r="AG35" s="74">
        <v>823063.728</v>
      </c>
      <c r="AH35" s="74">
        <v>967465.20600000001</v>
      </c>
      <c r="AI35" s="74">
        <v>298661.10399999999</v>
      </c>
      <c r="AJ35" s="74">
        <v>2535934.91</v>
      </c>
      <c r="AK35" s="75">
        <v>840636.973</v>
      </c>
      <c r="AL35" s="73">
        <v>2439569.5</v>
      </c>
      <c r="AM35" s="74">
        <v>566298.57700000005</v>
      </c>
      <c r="AN35" s="74">
        <v>187663.965</v>
      </c>
      <c r="AO35" s="74">
        <v>731238.23899999994</v>
      </c>
      <c r="AP35" s="74">
        <v>170462.576</v>
      </c>
      <c r="AQ35" s="75">
        <v>783906.14300000004</v>
      </c>
      <c r="AR35" s="73">
        <v>9554259.3200000003</v>
      </c>
      <c r="AS35" s="74">
        <v>846430.97499999998</v>
      </c>
      <c r="AT35" s="74">
        <v>4388184.5429999996</v>
      </c>
      <c r="AU35" s="74">
        <v>2283104.2519999999</v>
      </c>
      <c r="AV35" s="74">
        <v>1055414.456</v>
      </c>
      <c r="AW35" s="74">
        <v>980815.91700000002</v>
      </c>
      <c r="AX35" s="75" t="s">
        <v>391</v>
      </c>
      <c r="AY35" s="73">
        <v>16088931.030999999</v>
      </c>
      <c r="AZ35" s="74">
        <v>54571.572</v>
      </c>
      <c r="BA35" s="74">
        <v>1537948.6910000001</v>
      </c>
      <c r="BB35" s="74">
        <v>3471006.182</v>
      </c>
      <c r="BC35" s="74">
        <v>4383847.727</v>
      </c>
      <c r="BD35" s="74">
        <v>3656097.1269999999</v>
      </c>
      <c r="BE35" s="75">
        <v>2985459.7319999998</v>
      </c>
      <c r="BF35" s="73">
        <v>10731900.529999999</v>
      </c>
      <c r="BG35" s="74">
        <v>45701.582999999999</v>
      </c>
      <c r="BH35" s="74">
        <v>971053.93599999999</v>
      </c>
      <c r="BI35" s="74">
        <v>2448290.3139999998</v>
      </c>
      <c r="BJ35" s="74">
        <v>2349384.423</v>
      </c>
      <c r="BK35" s="74">
        <v>4255363.3880000003</v>
      </c>
      <c r="BL35" s="75">
        <v>662106.88600000006</v>
      </c>
      <c r="BM35" s="73">
        <v>32258892.280999999</v>
      </c>
      <c r="BN35" s="74">
        <v>7804417.3219999997</v>
      </c>
      <c r="BO35" s="74">
        <v>21762865.892999999</v>
      </c>
      <c r="BP35" s="75">
        <v>2691609.0660000001</v>
      </c>
      <c r="BQ35" s="73">
        <v>5835046.7120000003</v>
      </c>
      <c r="BR35" s="74">
        <v>4302646.1349999998</v>
      </c>
      <c r="BS35" s="74">
        <v>299294.37300000002</v>
      </c>
      <c r="BT35" s="75">
        <v>1233106.2039999999</v>
      </c>
      <c r="BU35" s="73">
        <v>6639185.1900000004</v>
      </c>
      <c r="BV35" s="74">
        <v>3751936.0249999999</v>
      </c>
      <c r="BW35" s="74">
        <v>2537398.2790000001</v>
      </c>
      <c r="BX35" s="75">
        <v>349850.88699999999</v>
      </c>
      <c r="BY35" s="73">
        <v>8163100.2180000003</v>
      </c>
      <c r="BZ35" s="74">
        <v>1022664.781</v>
      </c>
      <c r="CA35" s="74">
        <v>2781829.932</v>
      </c>
      <c r="CB35" s="75">
        <v>4358605.5039999997</v>
      </c>
      <c r="CC35" s="73">
        <v>3775554.2439999999</v>
      </c>
      <c r="CD35" s="74">
        <v>1063936.5430000001</v>
      </c>
      <c r="CE35" s="74">
        <v>563811.76100000006</v>
      </c>
      <c r="CF35" s="74">
        <v>218376.519</v>
      </c>
      <c r="CG35" s="74">
        <v>357436.62099999998</v>
      </c>
      <c r="CH35" s="89">
        <v>1571992.8</v>
      </c>
      <c r="CI35" s="63" t="s">
        <v>368</v>
      </c>
    </row>
    <row r="36" spans="1:87" ht="15" customHeight="1" x14ac:dyDescent="0.55000000000000004">
      <c r="A36" s="62">
        <f t="shared" si="0"/>
        <v>4</v>
      </c>
      <c r="B36" s="55"/>
      <c r="C36" s="57"/>
      <c r="D36" s="52"/>
      <c r="E36" s="58" t="s">
        <v>324</v>
      </c>
      <c r="F36" s="86" t="s">
        <v>325</v>
      </c>
      <c r="G36" s="50" t="s">
        <v>277</v>
      </c>
      <c r="H36" s="72">
        <v>92697475.728</v>
      </c>
      <c r="I36" s="73">
        <v>9573939.9299999997</v>
      </c>
      <c r="J36" s="74">
        <v>5383963.2479999997</v>
      </c>
      <c r="K36" s="74">
        <v>1983210.537</v>
      </c>
      <c r="L36" s="75">
        <v>2206766.1460000002</v>
      </c>
      <c r="M36" s="73">
        <v>21224837.631000001</v>
      </c>
      <c r="N36" s="74">
        <v>2762297.9550000001</v>
      </c>
      <c r="O36" s="74">
        <v>652110.87699999998</v>
      </c>
      <c r="P36" s="74">
        <v>851040.00399999996</v>
      </c>
      <c r="Q36" s="74">
        <v>619542.554</v>
      </c>
      <c r="R36" s="74">
        <v>337885.45699999999</v>
      </c>
      <c r="S36" s="74">
        <v>631751.73300000001</v>
      </c>
      <c r="T36" s="74">
        <v>1140957.304</v>
      </c>
      <c r="U36" s="74">
        <v>1046722.8149999999</v>
      </c>
      <c r="V36" s="74">
        <v>49309.953999999998</v>
      </c>
      <c r="W36" s="74">
        <v>1409238.0859999999</v>
      </c>
      <c r="X36" s="74">
        <v>154112.42300000001</v>
      </c>
      <c r="Y36" s="74">
        <v>90101.676999999996</v>
      </c>
      <c r="Z36" s="74">
        <v>845100.86300000001</v>
      </c>
      <c r="AA36" s="74">
        <v>737763.26100000006</v>
      </c>
      <c r="AB36" s="74">
        <v>349364.86099999998</v>
      </c>
      <c r="AC36" s="74">
        <v>2066472.1410000001</v>
      </c>
      <c r="AD36" s="74">
        <v>896082.67200000002</v>
      </c>
      <c r="AE36" s="74">
        <v>2231809.5550000002</v>
      </c>
      <c r="AF36" s="74">
        <v>532854.26899999997</v>
      </c>
      <c r="AG36" s="74">
        <v>421309.62400000001</v>
      </c>
      <c r="AH36" s="74">
        <v>655322.86399999994</v>
      </c>
      <c r="AI36" s="74">
        <v>174588.42</v>
      </c>
      <c r="AJ36" s="74">
        <v>1989039.301</v>
      </c>
      <c r="AK36" s="75">
        <v>580058.96</v>
      </c>
      <c r="AL36" s="73">
        <v>1013227.5429999999</v>
      </c>
      <c r="AM36" s="74">
        <v>51668.27</v>
      </c>
      <c r="AN36" s="74">
        <v>83917.362999999998</v>
      </c>
      <c r="AO36" s="74">
        <v>467468.609</v>
      </c>
      <c r="AP36" s="74">
        <v>120086.68399999999</v>
      </c>
      <c r="AQ36" s="75">
        <v>290086.61700000003</v>
      </c>
      <c r="AR36" s="73">
        <v>7165707.6490000002</v>
      </c>
      <c r="AS36" s="74">
        <v>508733.67099999997</v>
      </c>
      <c r="AT36" s="74">
        <v>3331872.7450000001</v>
      </c>
      <c r="AU36" s="74">
        <v>2030737.5260000001</v>
      </c>
      <c r="AV36" s="74">
        <v>696980.09900000005</v>
      </c>
      <c r="AW36" s="74">
        <v>597123.95400000003</v>
      </c>
      <c r="AX36" s="75" t="s">
        <v>391</v>
      </c>
      <c r="AY36" s="73">
        <v>11755359.68</v>
      </c>
      <c r="AZ36" s="74">
        <v>45841.027999999998</v>
      </c>
      <c r="BA36" s="74">
        <v>1190757.5060000001</v>
      </c>
      <c r="BB36" s="74">
        <v>2380686.1030000001</v>
      </c>
      <c r="BC36" s="74">
        <v>3437746.3629999999</v>
      </c>
      <c r="BD36" s="74">
        <v>2754255.0529999998</v>
      </c>
      <c r="BE36" s="75">
        <v>1946073.6259999999</v>
      </c>
      <c r="BF36" s="73">
        <v>7475912.2280000001</v>
      </c>
      <c r="BG36" s="74">
        <v>36687.349000000002</v>
      </c>
      <c r="BH36" s="74">
        <v>594743.152</v>
      </c>
      <c r="BI36" s="74">
        <v>1533494.4890000001</v>
      </c>
      <c r="BJ36" s="74">
        <v>1666796.4680000001</v>
      </c>
      <c r="BK36" s="74">
        <v>3132329.1349999998</v>
      </c>
      <c r="BL36" s="75">
        <v>511861.636</v>
      </c>
      <c r="BM36" s="73">
        <v>21436210.712000001</v>
      </c>
      <c r="BN36" s="74">
        <v>6235335.9740000004</v>
      </c>
      <c r="BO36" s="74">
        <v>13227570.776000001</v>
      </c>
      <c r="BP36" s="75">
        <v>1973303.9620000001</v>
      </c>
      <c r="BQ36" s="73">
        <v>1837049.4310000001</v>
      </c>
      <c r="BR36" s="74">
        <v>1051175.581</v>
      </c>
      <c r="BS36" s="74">
        <v>149687.00099999999</v>
      </c>
      <c r="BT36" s="75">
        <v>636186.84900000005</v>
      </c>
      <c r="BU36" s="73">
        <v>4916043.267</v>
      </c>
      <c r="BV36" s="74">
        <v>3026040.2880000002</v>
      </c>
      <c r="BW36" s="74">
        <v>1628701.0009999999</v>
      </c>
      <c r="BX36" s="75">
        <v>261301.978</v>
      </c>
      <c r="BY36" s="73">
        <v>3764454.801</v>
      </c>
      <c r="BZ36" s="74">
        <v>771946.95700000005</v>
      </c>
      <c r="CA36" s="74">
        <v>875174.27399999998</v>
      </c>
      <c r="CB36" s="75">
        <v>2117333.5699999998</v>
      </c>
      <c r="CC36" s="73">
        <v>2534732.8560000001</v>
      </c>
      <c r="CD36" s="74">
        <v>863898.92200000002</v>
      </c>
      <c r="CE36" s="74">
        <v>403470.58299999998</v>
      </c>
      <c r="CF36" s="74">
        <v>118601.06600000001</v>
      </c>
      <c r="CG36" s="74">
        <v>249598.196</v>
      </c>
      <c r="CH36" s="89">
        <v>899164.08900000004</v>
      </c>
      <c r="CI36" s="63" t="s">
        <v>369</v>
      </c>
    </row>
    <row r="37" spans="1:87" ht="15" customHeight="1" x14ac:dyDescent="0.55000000000000004">
      <c r="A37" s="62">
        <f t="shared" si="0"/>
        <v>4</v>
      </c>
      <c r="B37" s="55"/>
      <c r="C37" s="52"/>
      <c r="D37" s="52"/>
      <c r="E37" s="58" t="s">
        <v>326</v>
      </c>
      <c r="F37" s="86" t="s">
        <v>327</v>
      </c>
      <c r="G37" s="50" t="s">
        <v>277</v>
      </c>
      <c r="H37" s="72">
        <v>19253837.006000001</v>
      </c>
      <c r="I37" s="73">
        <v>1319480.44</v>
      </c>
      <c r="J37" s="74">
        <v>439137.93699999998</v>
      </c>
      <c r="K37" s="74">
        <v>349746.98100000003</v>
      </c>
      <c r="L37" s="75">
        <v>530595.52300000004</v>
      </c>
      <c r="M37" s="73">
        <v>3948031.7629999998</v>
      </c>
      <c r="N37" s="74">
        <v>500656.9</v>
      </c>
      <c r="O37" s="74">
        <v>126321.931</v>
      </c>
      <c r="P37" s="74">
        <v>182115.78599999999</v>
      </c>
      <c r="Q37" s="74">
        <v>105026.73699999999</v>
      </c>
      <c r="R37" s="74">
        <v>80517.782000000007</v>
      </c>
      <c r="S37" s="74">
        <v>47991.802000000003</v>
      </c>
      <c r="T37" s="74">
        <v>134567.057</v>
      </c>
      <c r="U37" s="74">
        <v>168176.802</v>
      </c>
      <c r="V37" s="74">
        <v>4309.5680000000002</v>
      </c>
      <c r="W37" s="74">
        <v>205368.87899999999</v>
      </c>
      <c r="X37" s="74">
        <v>28653.274000000001</v>
      </c>
      <c r="Y37" s="74">
        <v>18979.985000000001</v>
      </c>
      <c r="Z37" s="74">
        <v>111779.249</v>
      </c>
      <c r="AA37" s="74">
        <v>52616.218000000001</v>
      </c>
      <c r="AB37" s="74">
        <v>67238.354000000007</v>
      </c>
      <c r="AC37" s="74">
        <v>319293.72600000002</v>
      </c>
      <c r="AD37" s="74">
        <v>84032.096999999994</v>
      </c>
      <c r="AE37" s="74">
        <v>268495.78100000002</v>
      </c>
      <c r="AF37" s="74">
        <v>756484.277</v>
      </c>
      <c r="AG37" s="74">
        <v>181457.44200000001</v>
      </c>
      <c r="AH37" s="74">
        <v>127820.36900000001</v>
      </c>
      <c r="AI37" s="74">
        <v>31445.387999999999</v>
      </c>
      <c r="AJ37" s="74">
        <v>173261.818</v>
      </c>
      <c r="AK37" s="75">
        <v>171420.54</v>
      </c>
      <c r="AL37" s="73">
        <v>361164.23499999999</v>
      </c>
      <c r="AM37" s="74">
        <v>122429.633</v>
      </c>
      <c r="AN37" s="74">
        <v>7811.0190000000002</v>
      </c>
      <c r="AO37" s="74">
        <v>78043.504000000001</v>
      </c>
      <c r="AP37" s="74">
        <v>16534.808000000001</v>
      </c>
      <c r="AQ37" s="75">
        <v>136345.27100000001</v>
      </c>
      <c r="AR37" s="73">
        <v>875894.28500000003</v>
      </c>
      <c r="AS37" s="74">
        <v>153700.84400000001</v>
      </c>
      <c r="AT37" s="74">
        <v>323499.97399999999</v>
      </c>
      <c r="AU37" s="74">
        <v>143618.546</v>
      </c>
      <c r="AV37" s="74">
        <v>156403.13200000001</v>
      </c>
      <c r="AW37" s="74">
        <v>98623.418000000005</v>
      </c>
      <c r="AX37" s="75" t="s">
        <v>391</v>
      </c>
      <c r="AY37" s="73">
        <v>2207613.2209999999</v>
      </c>
      <c r="AZ37" s="74">
        <v>2897.855</v>
      </c>
      <c r="BA37" s="74">
        <v>130710.526</v>
      </c>
      <c r="BB37" s="74">
        <v>715689.80500000005</v>
      </c>
      <c r="BC37" s="74">
        <v>389729.08100000001</v>
      </c>
      <c r="BD37" s="74">
        <v>397570.66600000003</v>
      </c>
      <c r="BE37" s="75">
        <v>571015.28799999994</v>
      </c>
      <c r="BF37" s="73">
        <v>1995578.1459999999</v>
      </c>
      <c r="BG37" s="74">
        <v>2992.145</v>
      </c>
      <c r="BH37" s="74">
        <v>306502.07199999999</v>
      </c>
      <c r="BI37" s="74">
        <v>547724.35600000003</v>
      </c>
      <c r="BJ37" s="74">
        <v>423314.91800000001</v>
      </c>
      <c r="BK37" s="74">
        <v>641952.51100000006</v>
      </c>
      <c r="BL37" s="75">
        <v>73092.144</v>
      </c>
      <c r="BM37" s="73">
        <v>4821391.4040000001</v>
      </c>
      <c r="BN37" s="74">
        <v>903282.00600000005</v>
      </c>
      <c r="BO37" s="74">
        <v>3528462.5019999999</v>
      </c>
      <c r="BP37" s="75">
        <v>389646.89600000001</v>
      </c>
      <c r="BQ37" s="73">
        <v>510359.772</v>
      </c>
      <c r="BR37" s="74">
        <v>195989.87899999999</v>
      </c>
      <c r="BS37" s="74">
        <v>43528.58</v>
      </c>
      <c r="BT37" s="75">
        <v>270841.31199999998</v>
      </c>
      <c r="BU37" s="73">
        <v>1334691.145</v>
      </c>
      <c r="BV37" s="74">
        <v>556539.74899999995</v>
      </c>
      <c r="BW37" s="74">
        <v>721166.25300000003</v>
      </c>
      <c r="BX37" s="75">
        <v>56985.142999999996</v>
      </c>
      <c r="BY37" s="73">
        <v>1260827.166</v>
      </c>
      <c r="BZ37" s="74">
        <v>191614.31700000001</v>
      </c>
      <c r="CA37" s="74">
        <v>215947.18299999999</v>
      </c>
      <c r="CB37" s="75">
        <v>853265.66700000002</v>
      </c>
      <c r="CC37" s="73">
        <v>618805.42799999996</v>
      </c>
      <c r="CD37" s="74">
        <v>85907.245999999999</v>
      </c>
      <c r="CE37" s="74">
        <v>118269.963</v>
      </c>
      <c r="CF37" s="74">
        <v>50217.055999999997</v>
      </c>
      <c r="CG37" s="74">
        <v>34497.571000000004</v>
      </c>
      <c r="CH37" s="89">
        <v>329913.59299999999</v>
      </c>
      <c r="CI37" s="63" t="s">
        <v>370</v>
      </c>
    </row>
    <row r="38" spans="1:87" ht="15" customHeight="1" x14ac:dyDescent="0.55000000000000004">
      <c r="A38" s="62">
        <f t="shared" si="0"/>
        <v>4</v>
      </c>
      <c r="B38" s="55"/>
      <c r="C38" s="57"/>
      <c r="D38" s="52"/>
      <c r="E38" s="58" t="s">
        <v>328</v>
      </c>
      <c r="F38" s="86" t="s">
        <v>329</v>
      </c>
      <c r="G38" s="50" t="s">
        <v>277</v>
      </c>
      <c r="H38" s="72">
        <v>3787831.841</v>
      </c>
      <c r="I38" s="73">
        <v>442366.34600000002</v>
      </c>
      <c r="J38" s="74">
        <v>203985.83</v>
      </c>
      <c r="K38" s="74">
        <v>147643.29999999999</v>
      </c>
      <c r="L38" s="75">
        <v>90737.217000000004</v>
      </c>
      <c r="M38" s="73">
        <v>909514.48899999994</v>
      </c>
      <c r="N38" s="74">
        <v>127094.088</v>
      </c>
      <c r="O38" s="74">
        <v>14855.828</v>
      </c>
      <c r="P38" s="74">
        <v>33075.370000000003</v>
      </c>
      <c r="Q38" s="74">
        <v>41174.561000000002</v>
      </c>
      <c r="R38" s="74">
        <v>5903.5810000000001</v>
      </c>
      <c r="S38" s="74">
        <v>9413.0889999999999</v>
      </c>
      <c r="T38" s="74">
        <v>40124.716999999997</v>
      </c>
      <c r="U38" s="74">
        <v>57689.169000000002</v>
      </c>
      <c r="V38" s="74">
        <v>267.35000000000002</v>
      </c>
      <c r="W38" s="74">
        <v>66744.2</v>
      </c>
      <c r="X38" s="74">
        <v>1626.8879999999999</v>
      </c>
      <c r="Y38" s="74">
        <v>4942.2839999999997</v>
      </c>
      <c r="Z38" s="74">
        <v>29095.903999999999</v>
      </c>
      <c r="AA38" s="74">
        <v>83676.307000000001</v>
      </c>
      <c r="AB38" s="74">
        <v>12405.088</v>
      </c>
      <c r="AC38" s="74">
        <v>80815.883000000002</v>
      </c>
      <c r="AD38" s="74">
        <v>41198.296999999999</v>
      </c>
      <c r="AE38" s="74">
        <v>92614.733999999997</v>
      </c>
      <c r="AF38" s="74">
        <v>20296.216</v>
      </c>
      <c r="AG38" s="74">
        <v>31028.694</v>
      </c>
      <c r="AH38" s="74">
        <v>35208.118999999999</v>
      </c>
      <c r="AI38" s="74">
        <v>4594.6099999999997</v>
      </c>
      <c r="AJ38" s="74">
        <v>50013.466</v>
      </c>
      <c r="AK38" s="75">
        <v>25656.047999999999</v>
      </c>
      <c r="AL38" s="73">
        <v>38087.052000000003</v>
      </c>
      <c r="AM38" s="74">
        <v>919.76199999999994</v>
      </c>
      <c r="AN38" s="74">
        <v>1885.8019999999999</v>
      </c>
      <c r="AO38" s="74">
        <v>11559.602999999999</v>
      </c>
      <c r="AP38" s="74">
        <v>7211.7330000000002</v>
      </c>
      <c r="AQ38" s="75">
        <v>16510.152999999998</v>
      </c>
      <c r="AR38" s="73">
        <v>165581.29</v>
      </c>
      <c r="AS38" s="74">
        <v>11256.714</v>
      </c>
      <c r="AT38" s="74">
        <v>90468.23</v>
      </c>
      <c r="AU38" s="74">
        <v>11485.790999999999</v>
      </c>
      <c r="AV38" s="74">
        <v>25912.732</v>
      </c>
      <c r="AW38" s="74">
        <v>26456.67</v>
      </c>
      <c r="AX38" s="75" t="s">
        <v>391</v>
      </c>
      <c r="AY38" s="73">
        <v>616182.83499999996</v>
      </c>
      <c r="AZ38" s="74">
        <v>3261.7350000000001</v>
      </c>
      <c r="BA38" s="74">
        <v>46882.275000000001</v>
      </c>
      <c r="BB38" s="74">
        <v>45857.587</v>
      </c>
      <c r="BC38" s="74">
        <v>212612.94</v>
      </c>
      <c r="BD38" s="74">
        <v>147771.15</v>
      </c>
      <c r="BE38" s="75">
        <v>159797.14799999999</v>
      </c>
      <c r="BF38" s="73">
        <v>392796.97700000001</v>
      </c>
      <c r="BG38" s="74">
        <v>787.96400000000006</v>
      </c>
      <c r="BH38" s="74">
        <v>9871.2260000000006</v>
      </c>
      <c r="BI38" s="74">
        <v>164559.32699999999</v>
      </c>
      <c r="BJ38" s="74">
        <v>84613.116999999998</v>
      </c>
      <c r="BK38" s="74">
        <v>117089.648</v>
      </c>
      <c r="BL38" s="75">
        <v>15875.694</v>
      </c>
      <c r="BM38" s="73">
        <v>444719.31699999998</v>
      </c>
      <c r="BN38" s="74">
        <v>174719.50599999999</v>
      </c>
      <c r="BO38" s="74">
        <v>247719.89600000001</v>
      </c>
      <c r="BP38" s="75">
        <v>22279.916000000001</v>
      </c>
      <c r="BQ38" s="73">
        <v>290246.29700000002</v>
      </c>
      <c r="BR38" s="74">
        <v>173252.9</v>
      </c>
      <c r="BS38" s="74">
        <v>54114.330999999998</v>
      </c>
      <c r="BT38" s="75">
        <v>62879.067000000003</v>
      </c>
      <c r="BU38" s="73">
        <v>117248.466</v>
      </c>
      <c r="BV38" s="74">
        <v>23834.589</v>
      </c>
      <c r="BW38" s="74">
        <v>91624.104999999996</v>
      </c>
      <c r="BX38" s="75">
        <v>1789.7719999999999</v>
      </c>
      <c r="BY38" s="73">
        <v>249422.5</v>
      </c>
      <c r="BZ38" s="74">
        <v>4248.2700000000004</v>
      </c>
      <c r="CA38" s="74">
        <v>24954.545999999998</v>
      </c>
      <c r="CB38" s="75">
        <v>220219.68400000001</v>
      </c>
      <c r="CC38" s="73">
        <v>121666.27099999999</v>
      </c>
      <c r="CD38" s="74">
        <v>40297.607000000004</v>
      </c>
      <c r="CE38" s="74">
        <v>15263.793</v>
      </c>
      <c r="CF38" s="74">
        <v>5046.1459999999997</v>
      </c>
      <c r="CG38" s="74">
        <v>15204.522999999999</v>
      </c>
      <c r="CH38" s="89">
        <v>45854.203000000001</v>
      </c>
      <c r="CI38" s="63" t="s">
        <v>371</v>
      </c>
    </row>
    <row r="39" spans="1:87" ht="15" customHeight="1" x14ac:dyDescent="0.55000000000000004">
      <c r="A39" s="62">
        <f t="shared" si="0"/>
        <v>2</v>
      </c>
      <c r="B39" s="55"/>
      <c r="C39" s="51" t="s">
        <v>330</v>
      </c>
      <c r="D39" s="53"/>
      <c r="E39" s="54"/>
      <c r="F39" s="86" t="s">
        <v>331</v>
      </c>
      <c r="G39" s="50" t="s">
        <v>277</v>
      </c>
      <c r="H39" s="72">
        <v>233427005.505</v>
      </c>
      <c r="I39" s="73">
        <v>25236549.146000002</v>
      </c>
      <c r="J39" s="74">
        <v>14829799.089</v>
      </c>
      <c r="K39" s="74">
        <v>4841840.551</v>
      </c>
      <c r="L39" s="75">
        <v>5564909.5060000001</v>
      </c>
      <c r="M39" s="73">
        <v>59489072.983999997</v>
      </c>
      <c r="N39" s="74">
        <v>4389872.8039999995</v>
      </c>
      <c r="O39" s="74">
        <v>2108960.077</v>
      </c>
      <c r="P39" s="74">
        <v>2886057.2059999998</v>
      </c>
      <c r="Q39" s="74">
        <v>794101.01300000004</v>
      </c>
      <c r="R39" s="74">
        <v>495520.95</v>
      </c>
      <c r="S39" s="74">
        <v>1313271.6370000001</v>
      </c>
      <c r="T39" s="74">
        <v>2133525.4010000001</v>
      </c>
      <c r="U39" s="74">
        <v>6423494.0199999996</v>
      </c>
      <c r="V39" s="74">
        <v>277350.46299999999</v>
      </c>
      <c r="W39" s="74">
        <v>3446722.514</v>
      </c>
      <c r="X39" s="74">
        <v>788536.20499999996</v>
      </c>
      <c r="Y39" s="74">
        <v>174547.88399999999</v>
      </c>
      <c r="Z39" s="74">
        <v>3686870.7659999998</v>
      </c>
      <c r="AA39" s="74">
        <v>1926922.6470000001</v>
      </c>
      <c r="AB39" s="74">
        <v>874287.59600000002</v>
      </c>
      <c r="AC39" s="74">
        <v>6719589.4670000002</v>
      </c>
      <c r="AD39" s="74">
        <v>2432558.9810000001</v>
      </c>
      <c r="AE39" s="74">
        <v>4913721.41</v>
      </c>
      <c r="AF39" s="74">
        <v>1199812.3289999999</v>
      </c>
      <c r="AG39" s="74">
        <v>1739541.95</v>
      </c>
      <c r="AH39" s="74">
        <v>3276581.7969999998</v>
      </c>
      <c r="AI39" s="74">
        <v>599653.049</v>
      </c>
      <c r="AJ39" s="74">
        <v>5154348.3729999997</v>
      </c>
      <c r="AK39" s="75">
        <v>1733224.4450000001</v>
      </c>
      <c r="AL39" s="73">
        <v>7688436.341</v>
      </c>
      <c r="AM39" s="74">
        <v>347482.00099999999</v>
      </c>
      <c r="AN39" s="74">
        <v>815942.93400000001</v>
      </c>
      <c r="AO39" s="74">
        <v>2102765.236</v>
      </c>
      <c r="AP39" s="74">
        <v>647096.86399999994</v>
      </c>
      <c r="AQ39" s="75">
        <v>3775149.3059999999</v>
      </c>
      <c r="AR39" s="73">
        <v>8609547.9560000002</v>
      </c>
      <c r="AS39" s="74">
        <v>965329.54700000002</v>
      </c>
      <c r="AT39" s="74">
        <v>4060956.39</v>
      </c>
      <c r="AU39" s="74">
        <v>678647.429</v>
      </c>
      <c r="AV39" s="74">
        <v>1311290.3459999999</v>
      </c>
      <c r="AW39" s="74">
        <v>1591493.0560000001</v>
      </c>
      <c r="AX39" s="75" t="s">
        <v>391</v>
      </c>
      <c r="AY39" s="73">
        <v>34304171.763999999</v>
      </c>
      <c r="AZ39" s="74">
        <v>147383.56099999999</v>
      </c>
      <c r="BA39" s="74">
        <v>3332263.2680000002</v>
      </c>
      <c r="BB39" s="74">
        <v>4585807.6179999998</v>
      </c>
      <c r="BC39" s="74">
        <v>9194088.8560000006</v>
      </c>
      <c r="BD39" s="74">
        <v>9783353.0399999991</v>
      </c>
      <c r="BE39" s="75">
        <v>7261275.4199999999</v>
      </c>
      <c r="BF39" s="73">
        <v>11711631.918</v>
      </c>
      <c r="BG39" s="74">
        <v>46698.803999999996</v>
      </c>
      <c r="BH39" s="74">
        <v>703536.97</v>
      </c>
      <c r="BI39" s="74">
        <v>2189630.818</v>
      </c>
      <c r="BJ39" s="74">
        <v>2567236.236</v>
      </c>
      <c r="BK39" s="74">
        <v>5342343.1720000003</v>
      </c>
      <c r="BL39" s="75">
        <v>862185.91700000002</v>
      </c>
      <c r="BM39" s="73">
        <v>30219169.719999999</v>
      </c>
      <c r="BN39" s="74">
        <v>5845071.4919999996</v>
      </c>
      <c r="BO39" s="74">
        <v>21725585.771000002</v>
      </c>
      <c r="BP39" s="75">
        <v>2648512.4569999999</v>
      </c>
      <c r="BQ39" s="73">
        <v>37991673.689999998</v>
      </c>
      <c r="BR39" s="74">
        <v>33385543.578000002</v>
      </c>
      <c r="BS39" s="74">
        <v>832654.53099999996</v>
      </c>
      <c r="BT39" s="75">
        <v>3773475.5809999998</v>
      </c>
      <c r="BU39" s="73">
        <v>1910026.4650000001</v>
      </c>
      <c r="BV39" s="74">
        <v>1090908.5689999999</v>
      </c>
      <c r="BW39" s="74">
        <v>533123.81900000002</v>
      </c>
      <c r="BX39" s="75">
        <v>285994.076</v>
      </c>
      <c r="BY39" s="73">
        <v>8572833.2970000003</v>
      </c>
      <c r="BZ39" s="74">
        <v>1021029.778</v>
      </c>
      <c r="CA39" s="74">
        <v>1585470.487</v>
      </c>
      <c r="CB39" s="75">
        <v>5966333.0319999997</v>
      </c>
      <c r="CC39" s="73">
        <v>7693892.2240000004</v>
      </c>
      <c r="CD39" s="74">
        <v>2114592.452</v>
      </c>
      <c r="CE39" s="74">
        <v>453664.88900000002</v>
      </c>
      <c r="CF39" s="74">
        <v>681834.68900000001</v>
      </c>
      <c r="CG39" s="74">
        <v>770614.571</v>
      </c>
      <c r="CH39" s="89">
        <v>3673185.6239999998</v>
      </c>
      <c r="CI39" s="63" t="s">
        <v>372</v>
      </c>
    </row>
    <row r="40" spans="1:87" ht="15" customHeight="1" x14ac:dyDescent="0.55000000000000004">
      <c r="A40" s="62">
        <f t="shared" si="0"/>
        <v>3</v>
      </c>
      <c r="B40" s="55"/>
      <c r="C40" s="57"/>
      <c r="D40" s="47" t="s">
        <v>332</v>
      </c>
      <c r="E40" s="54"/>
      <c r="F40" s="86" t="s">
        <v>333</v>
      </c>
      <c r="G40" s="50" t="s">
        <v>277</v>
      </c>
      <c r="H40" s="72">
        <v>25156340.855</v>
      </c>
      <c r="I40" s="73">
        <v>3288663.8259999999</v>
      </c>
      <c r="J40" s="74">
        <v>1906561.9850000001</v>
      </c>
      <c r="K40" s="74">
        <v>613093.23899999994</v>
      </c>
      <c r="L40" s="75">
        <v>769008.60100000002</v>
      </c>
      <c r="M40" s="73">
        <v>4066973.264</v>
      </c>
      <c r="N40" s="74">
        <v>403634.03100000002</v>
      </c>
      <c r="O40" s="74">
        <v>101771.054</v>
      </c>
      <c r="P40" s="74">
        <v>207204.61</v>
      </c>
      <c r="Q40" s="74">
        <v>82011.137000000002</v>
      </c>
      <c r="R40" s="74">
        <v>72436.235000000001</v>
      </c>
      <c r="S40" s="74">
        <v>102749.091</v>
      </c>
      <c r="T40" s="74">
        <v>225361.80900000001</v>
      </c>
      <c r="U40" s="74">
        <v>251057.57399999999</v>
      </c>
      <c r="V40" s="74">
        <v>16575.75</v>
      </c>
      <c r="W40" s="74">
        <v>247873.41899999999</v>
      </c>
      <c r="X40" s="74">
        <v>43699.241000000002</v>
      </c>
      <c r="Y40" s="74">
        <v>21057.941999999999</v>
      </c>
      <c r="Z40" s="74">
        <v>242628.82699999999</v>
      </c>
      <c r="AA40" s="74">
        <v>155325.95699999999</v>
      </c>
      <c r="AB40" s="74">
        <v>87691.062999999995</v>
      </c>
      <c r="AC40" s="74">
        <v>443069.17700000003</v>
      </c>
      <c r="AD40" s="74">
        <v>164134.508</v>
      </c>
      <c r="AE40" s="74">
        <v>329203.71500000003</v>
      </c>
      <c r="AF40" s="74">
        <v>142706.834</v>
      </c>
      <c r="AG40" s="74">
        <v>126249.8</v>
      </c>
      <c r="AH40" s="74">
        <v>208471.323</v>
      </c>
      <c r="AI40" s="74">
        <v>51072.57</v>
      </c>
      <c r="AJ40" s="74">
        <v>214284.47500000001</v>
      </c>
      <c r="AK40" s="75">
        <v>126703.121</v>
      </c>
      <c r="AL40" s="73">
        <v>1030980.5429999999</v>
      </c>
      <c r="AM40" s="74">
        <v>62290.605000000003</v>
      </c>
      <c r="AN40" s="74">
        <v>191114.533</v>
      </c>
      <c r="AO40" s="74">
        <v>463576.83</v>
      </c>
      <c r="AP40" s="74">
        <v>158935.41099999999</v>
      </c>
      <c r="AQ40" s="75">
        <v>155063.16500000001</v>
      </c>
      <c r="AR40" s="73">
        <v>936938.36300000001</v>
      </c>
      <c r="AS40" s="74">
        <v>120892.493</v>
      </c>
      <c r="AT40" s="74">
        <v>469537.21600000001</v>
      </c>
      <c r="AU40" s="74">
        <v>56718.701000000001</v>
      </c>
      <c r="AV40" s="74">
        <v>131125.179</v>
      </c>
      <c r="AW40" s="74">
        <v>158539.50700000001</v>
      </c>
      <c r="AX40" s="75" t="s">
        <v>391</v>
      </c>
      <c r="AY40" s="73">
        <v>2598101.9470000002</v>
      </c>
      <c r="AZ40" s="74">
        <v>8819.9599999999991</v>
      </c>
      <c r="BA40" s="74">
        <v>218459.02600000001</v>
      </c>
      <c r="BB40" s="74">
        <v>504534.19199999998</v>
      </c>
      <c r="BC40" s="74">
        <v>633566.69400000002</v>
      </c>
      <c r="BD40" s="74">
        <v>677319.01399999997</v>
      </c>
      <c r="BE40" s="75">
        <v>555403.06099999999</v>
      </c>
      <c r="BF40" s="73">
        <v>1814244.679</v>
      </c>
      <c r="BG40" s="74">
        <v>3333.59</v>
      </c>
      <c r="BH40" s="74">
        <v>203366.95600000001</v>
      </c>
      <c r="BI40" s="74">
        <v>381822.77600000001</v>
      </c>
      <c r="BJ40" s="74">
        <v>378104.62400000001</v>
      </c>
      <c r="BK40" s="74">
        <v>705677.17099999997</v>
      </c>
      <c r="BL40" s="75">
        <v>141939.56299999999</v>
      </c>
      <c r="BM40" s="73">
        <v>2553541.125</v>
      </c>
      <c r="BN40" s="74">
        <v>703505.17500000005</v>
      </c>
      <c r="BO40" s="74">
        <v>1716625.7450000001</v>
      </c>
      <c r="BP40" s="75">
        <v>133410.20499999999</v>
      </c>
      <c r="BQ40" s="73">
        <v>6500444.8480000002</v>
      </c>
      <c r="BR40" s="74">
        <v>5667751.7549999999</v>
      </c>
      <c r="BS40" s="74">
        <v>83641.471999999994</v>
      </c>
      <c r="BT40" s="75">
        <v>749051.62100000004</v>
      </c>
      <c r="BU40" s="73">
        <v>634049.70799999998</v>
      </c>
      <c r="BV40" s="74">
        <v>164918.114</v>
      </c>
      <c r="BW40" s="74">
        <v>423632.51799999998</v>
      </c>
      <c r="BX40" s="75">
        <v>45499.076000000001</v>
      </c>
      <c r="BY40" s="73">
        <v>712513.24100000004</v>
      </c>
      <c r="BZ40" s="74">
        <v>201042.53700000001</v>
      </c>
      <c r="CA40" s="74">
        <v>207074.94699999999</v>
      </c>
      <c r="CB40" s="75">
        <v>304395.75799999997</v>
      </c>
      <c r="CC40" s="73">
        <v>1019889.31</v>
      </c>
      <c r="CD40" s="74">
        <v>150623.416</v>
      </c>
      <c r="CE40" s="74">
        <v>147420.71799999999</v>
      </c>
      <c r="CF40" s="74">
        <v>98095.987999999998</v>
      </c>
      <c r="CG40" s="74">
        <v>154383.36499999999</v>
      </c>
      <c r="CH40" s="89">
        <v>469365.82299999997</v>
      </c>
      <c r="CI40" s="63" t="s">
        <v>373</v>
      </c>
    </row>
    <row r="41" spans="1:87" ht="15" customHeight="1" x14ac:dyDescent="0.55000000000000004">
      <c r="A41" s="62">
        <f t="shared" si="0"/>
        <v>3</v>
      </c>
      <c r="B41" s="55"/>
      <c r="C41" s="57"/>
      <c r="D41" s="47" t="s">
        <v>334</v>
      </c>
      <c r="E41" s="54"/>
      <c r="F41" s="86" t="s">
        <v>335</v>
      </c>
      <c r="G41" s="50" t="s">
        <v>277</v>
      </c>
      <c r="H41" s="72">
        <v>15030089.666999999</v>
      </c>
      <c r="I41" s="73">
        <v>621022.41700000002</v>
      </c>
      <c r="J41" s="74">
        <v>428114.23</v>
      </c>
      <c r="K41" s="74">
        <v>169191.149</v>
      </c>
      <c r="L41" s="75">
        <v>23717.038</v>
      </c>
      <c r="M41" s="73">
        <v>2859230.6430000002</v>
      </c>
      <c r="N41" s="74">
        <v>206870.62299999999</v>
      </c>
      <c r="O41" s="74">
        <v>76376.308000000005</v>
      </c>
      <c r="P41" s="74">
        <v>110762.167</v>
      </c>
      <c r="Q41" s="74">
        <v>18986.18</v>
      </c>
      <c r="R41" s="74">
        <v>8863.77</v>
      </c>
      <c r="S41" s="74">
        <v>48859.154000000002</v>
      </c>
      <c r="T41" s="74">
        <v>67066.383000000002</v>
      </c>
      <c r="U41" s="74">
        <v>245109.12299999999</v>
      </c>
      <c r="V41" s="74">
        <v>5786.4189999999999</v>
      </c>
      <c r="W41" s="74">
        <v>84118.998000000007</v>
      </c>
      <c r="X41" s="74">
        <v>24493.834999999999</v>
      </c>
      <c r="Y41" s="74">
        <v>4365.6260000000002</v>
      </c>
      <c r="Z41" s="74">
        <v>407411.614</v>
      </c>
      <c r="AA41" s="74">
        <v>70951.020999999993</v>
      </c>
      <c r="AB41" s="74">
        <v>56518.686000000002</v>
      </c>
      <c r="AC41" s="74">
        <v>181381.144</v>
      </c>
      <c r="AD41" s="74">
        <v>61715.945</v>
      </c>
      <c r="AE41" s="74">
        <v>37425.197999999997</v>
      </c>
      <c r="AF41" s="74">
        <v>73452.968999999997</v>
      </c>
      <c r="AG41" s="74">
        <v>81529.005000000005</v>
      </c>
      <c r="AH41" s="74">
        <v>289589.56400000001</v>
      </c>
      <c r="AI41" s="74">
        <v>52417.357000000004</v>
      </c>
      <c r="AJ41" s="74">
        <v>556760.87</v>
      </c>
      <c r="AK41" s="75">
        <v>88418.683000000005</v>
      </c>
      <c r="AL41" s="73">
        <v>573264.07400000002</v>
      </c>
      <c r="AM41" s="74">
        <v>32173.848999999998</v>
      </c>
      <c r="AN41" s="74">
        <v>57833.15</v>
      </c>
      <c r="AO41" s="74">
        <v>209229.342</v>
      </c>
      <c r="AP41" s="74">
        <v>87420.218999999997</v>
      </c>
      <c r="AQ41" s="75">
        <v>186607.51500000001</v>
      </c>
      <c r="AR41" s="73">
        <v>445677.04300000001</v>
      </c>
      <c r="AS41" s="74">
        <v>76126.054999999993</v>
      </c>
      <c r="AT41" s="74">
        <v>127262.208</v>
      </c>
      <c r="AU41" s="74">
        <v>22085.02</v>
      </c>
      <c r="AV41" s="74">
        <v>116385.43</v>
      </c>
      <c r="AW41" s="74">
        <v>103818.33</v>
      </c>
      <c r="AX41" s="75" t="s">
        <v>391</v>
      </c>
      <c r="AY41" s="73">
        <v>2053685.807</v>
      </c>
      <c r="AZ41" s="74">
        <v>18139.296999999999</v>
      </c>
      <c r="BA41" s="74">
        <v>387939.55200000003</v>
      </c>
      <c r="BB41" s="74">
        <v>304292.848</v>
      </c>
      <c r="BC41" s="74">
        <v>277196.77899999998</v>
      </c>
      <c r="BD41" s="74">
        <v>609046.13300000003</v>
      </c>
      <c r="BE41" s="75">
        <v>457071.19799999997</v>
      </c>
      <c r="BF41" s="73">
        <v>921608.924</v>
      </c>
      <c r="BG41" s="74">
        <v>4781.9880000000003</v>
      </c>
      <c r="BH41" s="74">
        <v>84852.800000000003</v>
      </c>
      <c r="BI41" s="74">
        <v>361458.38099999999</v>
      </c>
      <c r="BJ41" s="74">
        <v>78358.899999999994</v>
      </c>
      <c r="BK41" s="74">
        <v>334105.34000000003</v>
      </c>
      <c r="BL41" s="75">
        <v>58051.514999999999</v>
      </c>
      <c r="BM41" s="73">
        <v>4132320.26</v>
      </c>
      <c r="BN41" s="74">
        <v>411854.13099999999</v>
      </c>
      <c r="BO41" s="74">
        <v>3540463.5690000001</v>
      </c>
      <c r="BP41" s="75">
        <v>180002.56</v>
      </c>
      <c r="BQ41" s="73">
        <v>1979971.3189999999</v>
      </c>
      <c r="BR41" s="74">
        <v>1887393.4129999999</v>
      </c>
      <c r="BS41" s="74">
        <v>45249.415999999997</v>
      </c>
      <c r="BT41" s="75">
        <v>47328.489000000001</v>
      </c>
      <c r="BU41" s="73">
        <v>66562.615000000005</v>
      </c>
      <c r="BV41" s="74">
        <v>43589.288</v>
      </c>
      <c r="BW41" s="74">
        <v>20639.393</v>
      </c>
      <c r="BX41" s="75">
        <v>2333.9340000000002</v>
      </c>
      <c r="BY41" s="73">
        <v>496119.93400000001</v>
      </c>
      <c r="BZ41" s="74">
        <v>19783.083999999999</v>
      </c>
      <c r="CA41" s="74">
        <v>71232.422999999995</v>
      </c>
      <c r="CB41" s="75">
        <v>405104.42700000003</v>
      </c>
      <c r="CC41" s="73">
        <v>880626.63</v>
      </c>
      <c r="CD41" s="74">
        <v>63548.841</v>
      </c>
      <c r="CE41" s="74">
        <v>12901.675999999999</v>
      </c>
      <c r="CF41" s="74">
        <v>3468.549</v>
      </c>
      <c r="CG41" s="74">
        <v>24149.339</v>
      </c>
      <c r="CH41" s="89">
        <v>776558.22600000002</v>
      </c>
      <c r="CI41" s="63" t="s">
        <v>374</v>
      </c>
    </row>
    <row r="42" spans="1:87" ht="15" customHeight="1" x14ac:dyDescent="0.55000000000000004">
      <c r="A42" s="62">
        <f t="shared" si="0"/>
        <v>3</v>
      </c>
      <c r="B42" s="55"/>
      <c r="C42" s="57"/>
      <c r="D42" s="47" t="s">
        <v>336</v>
      </c>
      <c r="E42" s="54"/>
      <c r="F42" s="86" t="s">
        <v>337</v>
      </c>
      <c r="G42" s="50" t="s">
        <v>277</v>
      </c>
      <c r="H42" s="72">
        <v>159442333.31799999</v>
      </c>
      <c r="I42" s="73">
        <v>21291319.884</v>
      </c>
      <c r="J42" s="74">
        <v>12715912.686000001</v>
      </c>
      <c r="K42" s="74">
        <v>3961786.5860000001</v>
      </c>
      <c r="L42" s="75">
        <v>4613620.6119999997</v>
      </c>
      <c r="M42" s="73">
        <v>49922745.353</v>
      </c>
      <c r="N42" s="74">
        <v>3737745.5819999999</v>
      </c>
      <c r="O42" s="74">
        <v>1854997.183</v>
      </c>
      <c r="P42" s="74">
        <v>2533870.7889999999</v>
      </c>
      <c r="Q42" s="74">
        <v>672238.52399999998</v>
      </c>
      <c r="R42" s="74">
        <v>383363.071</v>
      </c>
      <c r="S42" s="74">
        <v>1063282.2279999999</v>
      </c>
      <c r="T42" s="74">
        <v>1701308.4950000001</v>
      </c>
      <c r="U42" s="74">
        <v>5084784.1459999997</v>
      </c>
      <c r="V42" s="74">
        <v>222087.94899999999</v>
      </c>
      <c r="W42" s="74">
        <v>3032344.6529999999</v>
      </c>
      <c r="X42" s="74">
        <v>704873.07900000003</v>
      </c>
      <c r="Y42" s="74">
        <v>127151.189</v>
      </c>
      <c r="Z42" s="74">
        <v>2933748.4130000002</v>
      </c>
      <c r="AA42" s="74">
        <v>1648930.716</v>
      </c>
      <c r="AB42" s="74">
        <v>680101.11199999996</v>
      </c>
      <c r="AC42" s="74">
        <v>6020400.8540000003</v>
      </c>
      <c r="AD42" s="74">
        <v>2214020.4819999998</v>
      </c>
      <c r="AE42" s="74">
        <v>4483070.0429999996</v>
      </c>
      <c r="AF42" s="74">
        <v>787107.97</v>
      </c>
      <c r="AG42" s="74">
        <v>1459040.93</v>
      </c>
      <c r="AH42" s="74">
        <v>2676979.9929999998</v>
      </c>
      <c r="AI42" s="74">
        <v>474783.65399999998</v>
      </c>
      <c r="AJ42" s="74">
        <v>3956246.88</v>
      </c>
      <c r="AK42" s="75">
        <v>1470267.419</v>
      </c>
      <c r="AL42" s="73">
        <v>5794406.4019999998</v>
      </c>
      <c r="AM42" s="74">
        <v>267642.22600000002</v>
      </c>
      <c r="AN42" s="74">
        <v>557628.69700000004</v>
      </c>
      <c r="AO42" s="74">
        <v>1401887.1910000001</v>
      </c>
      <c r="AP42" s="74">
        <v>377272.05200000003</v>
      </c>
      <c r="AQ42" s="75">
        <v>3189976.236</v>
      </c>
      <c r="AR42" s="73">
        <v>6885752.4469999997</v>
      </c>
      <c r="AS42" s="74">
        <v>757866.84699999995</v>
      </c>
      <c r="AT42" s="74">
        <v>3210215.8489999999</v>
      </c>
      <c r="AU42" s="74">
        <v>589512.03599999996</v>
      </c>
      <c r="AV42" s="74">
        <v>1048117.782</v>
      </c>
      <c r="AW42" s="74">
        <v>1278790.665</v>
      </c>
      <c r="AX42" s="75" t="s">
        <v>391</v>
      </c>
      <c r="AY42" s="73">
        <v>28454564.017000001</v>
      </c>
      <c r="AZ42" s="74">
        <v>113761.50199999999</v>
      </c>
      <c r="BA42" s="74">
        <v>2611037.679</v>
      </c>
      <c r="BB42" s="74">
        <v>3743703.0460000001</v>
      </c>
      <c r="BC42" s="74">
        <v>7800255.5580000002</v>
      </c>
      <c r="BD42" s="74">
        <v>8091783.0719999997</v>
      </c>
      <c r="BE42" s="75">
        <v>6094023.1600000001</v>
      </c>
      <c r="BF42" s="73">
        <v>8635630.9049999993</v>
      </c>
      <c r="BG42" s="74">
        <v>38137.300999999999</v>
      </c>
      <c r="BH42" s="74">
        <v>358674.951</v>
      </c>
      <c r="BI42" s="74">
        <v>1410480.324</v>
      </c>
      <c r="BJ42" s="74">
        <v>2025464.6029999999</v>
      </c>
      <c r="BK42" s="74">
        <v>4145797.2659999998</v>
      </c>
      <c r="BL42" s="75">
        <v>657076.45900000003</v>
      </c>
      <c r="BM42" s="73">
        <v>20883609.309999999</v>
      </c>
      <c r="BN42" s="74">
        <v>4515086.2029999997</v>
      </c>
      <c r="BO42" s="74">
        <v>14164605.705</v>
      </c>
      <c r="BP42" s="75">
        <v>2203917.4010000001</v>
      </c>
      <c r="BQ42" s="73">
        <v>4952033.8940000003</v>
      </c>
      <c r="BR42" s="74">
        <v>2628269.1290000002</v>
      </c>
      <c r="BS42" s="74">
        <v>666963.76199999999</v>
      </c>
      <c r="BT42" s="75">
        <v>1656801.004</v>
      </c>
      <c r="BU42" s="73">
        <v>605783.37800000003</v>
      </c>
      <c r="BV42" s="74">
        <v>814715.72100000002</v>
      </c>
      <c r="BW42" s="74">
        <v>-155234.367</v>
      </c>
      <c r="BX42" s="75">
        <v>-53697.976000000002</v>
      </c>
      <c r="BY42" s="73">
        <v>6367729.8729999997</v>
      </c>
      <c r="BZ42" s="74">
        <v>689500.27800000005</v>
      </c>
      <c r="CA42" s="74">
        <v>1177755.4720000001</v>
      </c>
      <c r="CB42" s="75">
        <v>4500474.1229999997</v>
      </c>
      <c r="CC42" s="73">
        <v>5648757.8550000004</v>
      </c>
      <c r="CD42" s="74">
        <v>1876044.048</v>
      </c>
      <c r="CE42" s="74">
        <v>288721.01400000002</v>
      </c>
      <c r="CF42" s="74">
        <v>565298.06499999994</v>
      </c>
      <c r="CG42" s="74">
        <v>563969.00800000003</v>
      </c>
      <c r="CH42" s="89">
        <v>2354725.7200000002</v>
      </c>
      <c r="CI42" s="63" t="s">
        <v>375</v>
      </c>
    </row>
    <row r="43" spans="1:87" ht="15" customHeight="1" thickBot="1" x14ac:dyDescent="0.6">
      <c r="A43" s="62">
        <f t="shared" si="0"/>
        <v>3</v>
      </c>
      <c r="B43" s="60"/>
      <c r="C43" s="61"/>
      <c r="D43" s="47" t="s">
        <v>338</v>
      </c>
      <c r="E43" s="54"/>
      <c r="F43" s="90" t="s">
        <v>339</v>
      </c>
      <c r="G43" s="91" t="s">
        <v>277</v>
      </c>
      <c r="H43" s="92">
        <v>-3471571.1150000002</v>
      </c>
      <c r="I43" s="93">
        <v>-838928.946</v>
      </c>
      <c r="J43" s="94">
        <v>-766935.33900000004</v>
      </c>
      <c r="K43" s="94">
        <v>-20400.253000000001</v>
      </c>
      <c r="L43" s="95">
        <v>-51593.353999999999</v>
      </c>
      <c r="M43" s="93">
        <v>-810800.799</v>
      </c>
      <c r="N43" s="94">
        <v>-51860.938000000002</v>
      </c>
      <c r="O43" s="94">
        <v>-37902.794000000002</v>
      </c>
      <c r="P43" s="94">
        <v>-115159.068</v>
      </c>
      <c r="Q43" s="94">
        <v>-12371.029</v>
      </c>
      <c r="R43" s="94">
        <v>-2301.348</v>
      </c>
      <c r="S43" s="94">
        <v>-11066.296</v>
      </c>
      <c r="T43" s="94">
        <v>-27686.307000000001</v>
      </c>
      <c r="U43" s="94">
        <v>-23993.042000000001</v>
      </c>
      <c r="V43" s="94">
        <v>-4667.0429999999997</v>
      </c>
      <c r="W43" s="94">
        <v>-29481.473000000002</v>
      </c>
      <c r="X43" s="94">
        <v>-20006.883999999998</v>
      </c>
      <c r="Y43" s="94">
        <v>-1232.8910000000001</v>
      </c>
      <c r="Z43" s="94">
        <v>-29857.893</v>
      </c>
      <c r="AA43" s="94">
        <v>-11680.05</v>
      </c>
      <c r="AB43" s="94">
        <v>-9058.7530000000006</v>
      </c>
      <c r="AC43" s="94">
        <v>-95150.803</v>
      </c>
      <c r="AD43" s="94">
        <v>-47009.019</v>
      </c>
      <c r="AE43" s="94">
        <v>-117032.79399999999</v>
      </c>
      <c r="AF43" s="94">
        <v>-26528.907999999999</v>
      </c>
      <c r="AG43" s="94">
        <v>-15415.532999999999</v>
      </c>
      <c r="AH43" s="94">
        <v>-47685.756999999998</v>
      </c>
      <c r="AI43" s="94">
        <v>-8274.1820000000007</v>
      </c>
      <c r="AJ43" s="94">
        <v>-43731.576000000001</v>
      </c>
      <c r="AK43" s="95">
        <v>-21646.42</v>
      </c>
      <c r="AL43" s="93">
        <v>-92541.285999999993</v>
      </c>
      <c r="AM43" s="94">
        <v>-18622.381000000001</v>
      </c>
      <c r="AN43" s="94">
        <v>-789.81399999999996</v>
      </c>
      <c r="AO43" s="94">
        <v>-18369.815999999999</v>
      </c>
      <c r="AP43" s="94">
        <v>-12663.651</v>
      </c>
      <c r="AQ43" s="95">
        <v>-42095.624000000003</v>
      </c>
      <c r="AR43" s="93">
        <v>-119944.00900000001</v>
      </c>
      <c r="AS43" s="94">
        <v>-15647.476000000001</v>
      </c>
      <c r="AT43" s="94">
        <v>-72909.744000000006</v>
      </c>
      <c r="AU43" s="94">
        <v>-6534.5609999999997</v>
      </c>
      <c r="AV43" s="94">
        <v>-10564.941000000001</v>
      </c>
      <c r="AW43" s="94">
        <v>-13683.439</v>
      </c>
      <c r="AX43" s="95" t="s">
        <v>391</v>
      </c>
      <c r="AY43" s="93">
        <v>-407711.375</v>
      </c>
      <c r="AZ43" s="94">
        <v>-842.23199999999997</v>
      </c>
      <c r="BA43" s="94">
        <v>-55464.472000000002</v>
      </c>
      <c r="BB43" s="94">
        <v>-54970.976999999999</v>
      </c>
      <c r="BC43" s="94">
        <v>-109233.901</v>
      </c>
      <c r="BD43" s="94">
        <v>-44584.264999999999</v>
      </c>
      <c r="BE43" s="95">
        <v>-142615.52799999999</v>
      </c>
      <c r="BF43" s="93">
        <v>-168959.117</v>
      </c>
      <c r="BG43" s="94">
        <v>-318.47199999999998</v>
      </c>
      <c r="BH43" s="94">
        <v>-22194.659</v>
      </c>
      <c r="BI43" s="94">
        <v>-54075.385000000002</v>
      </c>
      <c r="BJ43" s="94">
        <v>-23267.705000000002</v>
      </c>
      <c r="BK43" s="94">
        <v>-56899.389000000003</v>
      </c>
      <c r="BL43" s="95">
        <v>-12203.505999999999</v>
      </c>
      <c r="BM43" s="93">
        <v>-604591.66399999999</v>
      </c>
      <c r="BN43" s="94">
        <v>-23574.501</v>
      </c>
      <c r="BO43" s="94">
        <v>-559931.14800000004</v>
      </c>
      <c r="BP43" s="95">
        <v>-21086.014999999999</v>
      </c>
      <c r="BQ43" s="93">
        <v>-191735.07800000001</v>
      </c>
      <c r="BR43" s="94">
        <v>-152526.49</v>
      </c>
      <c r="BS43" s="94">
        <v>-9156.8639999999996</v>
      </c>
      <c r="BT43" s="95">
        <v>-30051.723000000002</v>
      </c>
      <c r="BU43" s="93">
        <v>-35069.398000000001</v>
      </c>
      <c r="BV43" s="94">
        <v>-15670.285</v>
      </c>
      <c r="BW43" s="94">
        <v>-17707.895</v>
      </c>
      <c r="BX43" s="95">
        <v>-1691.2180000000001</v>
      </c>
      <c r="BY43" s="93">
        <v>-70264.513000000006</v>
      </c>
      <c r="BZ43" s="94">
        <v>-2935.8319999999999</v>
      </c>
      <c r="CA43" s="94">
        <v>-11564.272000000001</v>
      </c>
      <c r="CB43" s="95">
        <v>-55764.409</v>
      </c>
      <c r="CC43" s="93">
        <v>-131024.93</v>
      </c>
      <c r="CD43" s="94">
        <v>-52731.112000000001</v>
      </c>
      <c r="CE43" s="94">
        <v>-20264.837</v>
      </c>
      <c r="CF43" s="94">
        <v>-2540.7359999999999</v>
      </c>
      <c r="CG43" s="94">
        <v>-8928.6229999999996</v>
      </c>
      <c r="CH43" s="96">
        <v>-46559.623</v>
      </c>
      <c r="CI43" s="63" t="s">
        <v>376</v>
      </c>
    </row>
    <row r="44" spans="1:87" ht="12.75" customHeight="1" thickTop="1" x14ac:dyDescent="0.2">
      <c r="B44" s="76" t="s">
        <v>377</v>
      </c>
    </row>
    <row r="45" spans="1:87" ht="12.75" customHeight="1" x14ac:dyDescent="0.2">
      <c r="B45" s="76" t="s">
        <v>378</v>
      </c>
    </row>
    <row r="46" spans="1:87" ht="12.75" customHeight="1" x14ac:dyDescent="0.2">
      <c r="B46" s="76" t="s">
        <v>379</v>
      </c>
    </row>
    <row r="47" spans="1:87" ht="12.75" customHeight="1" x14ac:dyDescent="0.2">
      <c r="B47" s="76" t="s">
        <v>380</v>
      </c>
    </row>
    <row r="48" spans="1:87" ht="12.75" customHeight="1" x14ac:dyDescent="0.2">
      <c r="B48" s="76" t="s">
        <v>381</v>
      </c>
    </row>
    <row r="49" spans="2:3" ht="12.75" customHeight="1" x14ac:dyDescent="0.2">
      <c r="B49" s="76" t="s">
        <v>382</v>
      </c>
    </row>
    <row r="50" spans="2:3" ht="12.75" customHeight="1" x14ac:dyDescent="0.25">
      <c r="B50" s="77" t="s">
        <v>388</v>
      </c>
    </row>
    <row r="51" spans="2:3" ht="12.75" customHeight="1" x14ac:dyDescent="0.25">
      <c r="B51" s="77" t="s">
        <v>387</v>
      </c>
    </row>
    <row r="52" spans="2:3" ht="12.75" customHeight="1" x14ac:dyDescent="0.25">
      <c r="B52" s="77" t="s">
        <v>386</v>
      </c>
    </row>
    <row r="53" spans="2:3" ht="12.75" customHeight="1" x14ac:dyDescent="0.25">
      <c r="B53" s="77" t="s">
        <v>385</v>
      </c>
    </row>
    <row r="54" spans="2:3" ht="12.75" customHeight="1" x14ac:dyDescent="0.25">
      <c r="B54" s="77" t="s">
        <v>384</v>
      </c>
    </row>
    <row r="55" spans="2:3" ht="12.75" customHeight="1" thickBot="1" x14ac:dyDescent="0.3">
      <c r="B55" s="77" t="s">
        <v>383</v>
      </c>
    </row>
    <row r="56" spans="2:3" ht="12.75" customHeight="1" thickTop="1" thickBot="1" x14ac:dyDescent="0.25">
      <c r="B56" s="97"/>
      <c r="C56" s="76" t="s">
        <v>390</v>
      </c>
    </row>
    <row r="57"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2021-07-19T03:33:58Z</dcterms:created>
  <dcterms:modified xsi:type="dcterms:W3CDTF">2021-07-19T03:33:58Z</dcterms:modified>
</cp:coreProperties>
</file>