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7D08F1F1-8D79-417F-A159-6BE5D5872E41}" xr6:coauthVersionLast="45" xr6:coauthVersionMax="45" xr10:uidLastSave="{00000000-0000-0000-0000-000000000000}"/>
  <bookViews>
    <workbookView xWindow="28680" yWindow="-16410" windowWidth="16440" windowHeight="28440" xr2:uid="{57BFD20C-18C2-4A64-8973-B36B6CA1D2A9}"/>
  </bookViews>
  <sheets>
    <sheet name="＜拡大推計表＞" sheetId="2" r:id="rId1"/>
  </sheets>
  <definedNames>
    <definedName name="_xlnm.Print_Area" localSheetId="0">'＜拡大推計表＞'!$A$1:$CZ$57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3" i="2" l="1"/>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 r="A12" i="2"/>
  <c r="A11" i="2"/>
  <c r="A10" i="2"/>
  <c r="A9" i="2"/>
  <c r="A8" i="2"/>
  <c r="A7" i="2"/>
</calcChain>
</file>

<file path=xl/sharedStrings.xml><?xml version="1.0" encoding="utf-8"?>
<sst xmlns="http://schemas.openxmlformats.org/spreadsheetml/2006/main" count="450" uniqueCount="261">
  <si>
    <t>令和元年度</t>
    <rPh sb="0" eb="2">
      <t>レイワ</t>
    </rPh>
    <rPh sb="2" eb="4">
      <t>ガンネン</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</si>
  <si>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</si>
  <si>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</si>
  <si>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</si>
  <si>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</si>
  <si>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</si>
  <si>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</si>
  <si>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</si>
  <si>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</si>
  <si>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</si>
  <si>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</si>
  <si>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</si>
  <si>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</si>
  <si>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</si>
  <si>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</si>
  <si>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2019</t>
    <phoneticPr fontId="8"/>
  </si>
  <si>
    <t>計</t>
    <rPh sb="0" eb="1">
      <t>ケイ</t>
    </rPh>
    <phoneticPr fontId="15"/>
  </si>
  <si>
    <t>平成28年以降</t>
    <rPh sb="5" eb="6">
      <t>イ</t>
    </rPh>
    <rPh sb="6" eb="7">
      <t>ゴウ</t>
    </rPh>
    <phoneticPr fontId="16"/>
  </si>
  <si>
    <t>平成27年</t>
    <phoneticPr fontId="16"/>
  </si>
  <si>
    <t>平成26年</t>
    <phoneticPr fontId="16"/>
  </si>
  <si>
    <t>平成18年～平成25年</t>
    <phoneticPr fontId="8"/>
  </si>
  <si>
    <t>平成8年～平成17年</t>
    <phoneticPr fontId="16"/>
  </si>
  <si>
    <t>昭和61年～平成7年</t>
    <rPh sb="0" eb="2">
      <t>ショウワ</t>
    </rPh>
    <rPh sb="4" eb="5">
      <t>ネン</t>
    </rPh>
    <phoneticPr fontId="8"/>
  </si>
  <si>
    <t>昭和60年以前</t>
    <rPh sb="5" eb="6">
      <t>イ</t>
    </rPh>
    <rPh sb="6" eb="7">
      <t>マエ</t>
    </rPh>
    <phoneticPr fontId="16"/>
  </si>
  <si>
    <t>平成27年</t>
  </si>
  <si>
    <t>平成26年</t>
  </si>
  <si>
    <t>平成18年～平成25年</t>
  </si>
  <si>
    <t>平成8年～平成17年</t>
  </si>
  <si>
    <t>Total</t>
  </si>
  <si>
    <t>2016 or later</t>
    <phoneticPr fontId="16"/>
  </si>
  <si>
    <r>
      <t>2006</t>
    </r>
    <r>
      <rPr>
        <sz val="11"/>
        <color theme="1"/>
        <rFont val="ＭＳ Ｐ明朝"/>
        <family val="1"/>
        <charset val="128"/>
      </rPr>
      <t>～</t>
    </r>
    <r>
      <rPr>
        <sz val="11"/>
        <color theme="1"/>
        <rFont val="Times New Roman"/>
        <family val="1"/>
      </rPr>
      <t>2013</t>
    </r>
    <phoneticPr fontId="16"/>
  </si>
  <si>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</si>
  <si>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</si>
  <si>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</si>
  <si>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2016 or later</t>
  </si>
  <si>
    <t>2006～2013</t>
  </si>
  <si>
    <t>1996～2005</t>
  </si>
  <si>
    <t>1986～1995</t>
  </si>
  <si>
    <t>合計_計</t>
  </si>
  <si>
    <t>合計_平成28年以降</t>
  </si>
  <si>
    <t>合計_平成27年</t>
  </si>
  <si>
    <t>合計_平成26年</t>
  </si>
  <si>
    <t>合計_平成18年～平成25年</t>
  </si>
  <si>
    <t>合計_平成8年～平成17年</t>
  </si>
  <si>
    <t>合計_昭和61年～平成7年</t>
  </si>
  <si>
    <t>合計_昭和60年以前</t>
  </si>
  <si>
    <t>建設業_計</t>
  </si>
  <si>
    <t>建設業_平成28年以降</t>
  </si>
  <si>
    <t>建設業_平成27年</t>
  </si>
  <si>
    <t>建設業_平成26年</t>
  </si>
  <si>
    <t>建設業_平成18年～平成25年</t>
  </si>
  <si>
    <t>建設業_平成8年～平成17年</t>
  </si>
  <si>
    <t>建設業_昭和61年～平成7年</t>
  </si>
  <si>
    <t>建設業_昭和60年以前</t>
  </si>
  <si>
    <t>製造業_計</t>
  </si>
  <si>
    <t>製造業_平成28年以降</t>
  </si>
  <si>
    <t>製造業_平成27年</t>
  </si>
  <si>
    <t>製造業_平成26年</t>
  </si>
  <si>
    <t>製造業_平成18年～平成25年</t>
  </si>
  <si>
    <t>製造業_平成8年～平成17年</t>
  </si>
  <si>
    <t>製造業_昭和61年～平成7年</t>
  </si>
  <si>
    <t>製造業_昭和60年以前</t>
  </si>
  <si>
    <t>情報通信業_計</t>
  </si>
  <si>
    <t>情報通信業_平成28年以降</t>
  </si>
  <si>
    <t>情報通信業_平成27年</t>
  </si>
  <si>
    <t>情報通信業_平成26年</t>
  </si>
  <si>
    <t>情報通信業_平成18年～平成25年</t>
  </si>
  <si>
    <t>情報通信業_平成8年～平成17年</t>
  </si>
  <si>
    <t>情報通信業_昭和61年～平成7年</t>
  </si>
  <si>
    <t>情報通信業_昭和60年以前</t>
  </si>
  <si>
    <t>運輸業，郵便業_計</t>
  </si>
  <si>
    <t>運輸業，郵便業_平成28年以降</t>
  </si>
  <si>
    <t>運輸業，郵便業_平成27年</t>
  </si>
  <si>
    <t>運輸業，郵便業_平成26年</t>
  </si>
  <si>
    <t>運輸業，郵便業_平成18年～平成25年</t>
  </si>
  <si>
    <t>運輸業，郵便業_平成8年～平成17年</t>
  </si>
  <si>
    <t>運輸業，郵便業_昭和61年～平成7年</t>
  </si>
  <si>
    <t>運輸業，郵便業_昭和60年以前</t>
  </si>
  <si>
    <t>卸売業_計</t>
  </si>
  <si>
    <t>卸売業_平成28年以降</t>
  </si>
  <si>
    <t>卸売業_平成27年</t>
  </si>
  <si>
    <t>卸売業_平成26年</t>
  </si>
  <si>
    <t>卸売業_平成18年～平成25年</t>
  </si>
  <si>
    <t>卸売業_平成8年～平成17年</t>
  </si>
  <si>
    <t>卸売業_昭和61年～平成7年</t>
  </si>
  <si>
    <t>卸売業_昭和60年以前</t>
  </si>
  <si>
    <t>小売業_計</t>
  </si>
  <si>
    <t>小売業_平成28年以降</t>
  </si>
  <si>
    <t>小売業_平成27年</t>
  </si>
  <si>
    <t>小売業_平成26年</t>
  </si>
  <si>
    <t>小売業_平成18年～平成25年</t>
  </si>
  <si>
    <t>小売業_平成8年～平成17年</t>
  </si>
  <si>
    <t>小売業_昭和61年～平成7年</t>
  </si>
  <si>
    <t>小売業_昭和60年以前</t>
  </si>
  <si>
    <t>不動産業，物品賃貸業_計</t>
  </si>
  <si>
    <t>不動産業，物品賃貸業_平成28年以降</t>
  </si>
  <si>
    <t>不動産業，物品賃貸業_平成27年</t>
  </si>
  <si>
    <t>不動産業，物品賃貸業_平成26年</t>
  </si>
  <si>
    <t>不動産業，物品賃貸業_平成18年～平成25年</t>
  </si>
  <si>
    <t>不動産業，物品賃貸業_平成8年～平成17年</t>
  </si>
  <si>
    <t>不動産業，物品賃貸業_昭和61年～平成7年</t>
  </si>
  <si>
    <t>不動産業，物品賃貸業_昭和60年以前</t>
  </si>
  <si>
    <t>学術研究，専門・技術サービス業_計</t>
  </si>
  <si>
    <t>学術研究，専門・技術サービス業_平成28年以降</t>
  </si>
  <si>
    <t>学術研究，専門・技術サービス業_平成27年</t>
  </si>
  <si>
    <t>学術研究，専門・技術サービス業_平成26年</t>
  </si>
  <si>
    <t>学術研究，専門・技術サービス業_平成18年～平成25年</t>
  </si>
  <si>
    <t>学術研究，専門・技術サービス業_平成8年～平成17年</t>
  </si>
  <si>
    <t>学術研究，専門・技術サービス業_昭和61年～平成7年</t>
  </si>
  <si>
    <t>学術研究，専門・技術サービス業_昭和60年以前</t>
  </si>
  <si>
    <t>宿泊業，飲食サービス業_計</t>
  </si>
  <si>
    <t>宿泊業，飲食サービス業_平成28年以降</t>
  </si>
  <si>
    <t>宿泊業，飲食サービス業_平成27年</t>
  </si>
  <si>
    <t>宿泊業，飲食サービス業_平成26年</t>
  </si>
  <si>
    <t>宿泊業，飲食サービス業_平成18年～平成25年</t>
  </si>
  <si>
    <t>宿泊業，飲食サービス業_平成8年～平成17年</t>
  </si>
  <si>
    <t>宿泊業，飲食サービス業_昭和61年～平成7年</t>
  </si>
  <si>
    <t>宿泊業，飲食サービス業_昭和60年以前</t>
  </si>
  <si>
    <t>生活関連サービス業，娯楽業_計</t>
  </si>
  <si>
    <t>生活関連サービス業，娯楽業_平成28年以降</t>
  </si>
  <si>
    <t>生活関連サービス業，娯楽業_平成27年</t>
  </si>
  <si>
    <t>生活関連サービス業，娯楽業_平成26年</t>
  </si>
  <si>
    <t>生活関連サービス業，娯楽業_平成18年～平成25年</t>
  </si>
  <si>
    <t>生活関連サービス業，娯楽業_平成8年～平成17年</t>
  </si>
  <si>
    <t>生活関連サービス業，娯楽業_昭和61年～平成7年</t>
  </si>
  <si>
    <t>生活関連サービス業，娯楽業_昭和60年以前</t>
  </si>
  <si>
    <t>サービス業（他に分類されないもの）_計</t>
  </si>
  <si>
    <t>サービス業（他に分類されないもの）_平成28年以降</t>
  </si>
  <si>
    <t>サービス業（他に分類されないもの）_平成27年</t>
  </si>
  <si>
    <t>サービス業（他に分類されないもの）_平成26年</t>
  </si>
  <si>
    <t>サービス業（他に分類されないもの）_平成18年～平成25年</t>
  </si>
  <si>
    <t>サービス業（他に分類されないもの）_平成8年～平成17年</t>
  </si>
  <si>
    <t>サービス業（他に分類されないもの）_昭和61年～平成7年</t>
  </si>
  <si>
    <t>サービス業（他に分類されないもの）_昭和60年以前</t>
  </si>
  <si>
    <t>母集団企業数</t>
    <phoneticPr fontId="8"/>
  </si>
  <si>
    <t>社</t>
  </si>
  <si>
    <t>従業者数</t>
    <phoneticPr fontId="8"/>
  </si>
  <si>
    <t>人</t>
  </si>
  <si>
    <t>株式会社数</t>
    <phoneticPr fontId="8"/>
  </si>
  <si>
    <t>株式譲渡制限を定めている株式会社数</t>
    <phoneticPr fontId="15"/>
  </si>
  <si>
    <t>株式会社数_株式譲渡制限を定めている株式会社数</t>
    <phoneticPr fontId="8"/>
  </si>
  <si>
    <t>株式譲渡制限を定めていない株式会社数</t>
    <phoneticPr fontId="15"/>
  </si>
  <si>
    <t>株式会社数_株式譲渡制限を定めていない株式会社数</t>
    <phoneticPr fontId="8"/>
  </si>
  <si>
    <t>資産</t>
    <phoneticPr fontId="8"/>
  </si>
  <si>
    <t>百万円</t>
  </si>
  <si>
    <t>流動資産</t>
    <phoneticPr fontId="8"/>
  </si>
  <si>
    <t>資産_流動資産</t>
    <phoneticPr fontId="8"/>
  </si>
  <si>
    <t>うち、現金・預金</t>
    <phoneticPr fontId="8"/>
  </si>
  <si>
    <t>資産_流動資産_うち、現金・預金</t>
    <phoneticPr fontId="8"/>
  </si>
  <si>
    <t>うち、受取手形・売掛金</t>
    <phoneticPr fontId="8"/>
  </si>
  <si>
    <t>資産_流動資産_うち、受取手形・売掛金</t>
    <phoneticPr fontId="8"/>
  </si>
  <si>
    <t>うち、棚卸資産</t>
    <phoneticPr fontId="8"/>
  </si>
  <si>
    <t>資産_流動資産_うち、棚卸資産</t>
    <phoneticPr fontId="8"/>
  </si>
  <si>
    <t>固定資産</t>
    <phoneticPr fontId="8"/>
  </si>
  <si>
    <t>資産_固定資産</t>
    <phoneticPr fontId="8"/>
  </si>
  <si>
    <t>有形固定資産</t>
    <phoneticPr fontId="8"/>
  </si>
  <si>
    <t>資産_固定資産_有形固定資産</t>
    <phoneticPr fontId="8"/>
  </si>
  <si>
    <t>うち、建物・構築物・建物附属設備</t>
    <phoneticPr fontId="16"/>
  </si>
  <si>
    <t>資産_固定資産_有形固定資産_うち、建物・構築物・建物附属設備</t>
    <phoneticPr fontId="8"/>
  </si>
  <si>
    <t>うち、機械装置</t>
    <phoneticPr fontId="8"/>
  </si>
  <si>
    <t>資産_固定資産_有形固定資産_うち、機械装置</t>
    <phoneticPr fontId="8"/>
  </si>
  <si>
    <t>うち、船舶、車両運搬具、工具・器具・備品</t>
    <phoneticPr fontId="8"/>
  </si>
  <si>
    <t>資産_固定資産_有形固定資産_うち、船舶、車両運搬具、工具・器具・備品</t>
    <phoneticPr fontId="8"/>
  </si>
  <si>
    <t>うち、土地</t>
    <phoneticPr fontId="8"/>
  </si>
  <si>
    <t>資産_固定資産_有形固定資産_うち、土地</t>
    <phoneticPr fontId="8"/>
  </si>
  <si>
    <t>うち、建設仮勘定</t>
    <phoneticPr fontId="8"/>
  </si>
  <si>
    <t>資産_固定資産_有形固定資産_うち、建設仮勘定</t>
    <phoneticPr fontId="8"/>
  </si>
  <si>
    <t>うち、減価償却累計額</t>
    <phoneticPr fontId="16"/>
  </si>
  <si>
    <t>資産_固定資産_有形固定資産_うち、減価償却累計額</t>
    <phoneticPr fontId="8"/>
  </si>
  <si>
    <t>無形固定資産</t>
    <phoneticPr fontId="8"/>
  </si>
  <si>
    <t>資産_固定資産_無形固定資産</t>
    <phoneticPr fontId="8"/>
  </si>
  <si>
    <t>うち、ソフトウェア</t>
    <phoneticPr fontId="8"/>
  </si>
  <si>
    <t>資産_固定資産_無形固定資産_うち、ソフトウェア</t>
    <phoneticPr fontId="8"/>
  </si>
  <si>
    <t>投資その他の資産</t>
    <phoneticPr fontId="8"/>
  </si>
  <si>
    <t>資産_固定資産_投資その他の資産</t>
    <phoneticPr fontId="8"/>
  </si>
  <si>
    <t>繰延資産</t>
    <phoneticPr fontId="8"/>
  </si>
  <si>
    <t>資産_繰延資産</t>
    <phoneticPr fontId="8"/>
  </si>
  <si>
    <t>負債及び純資産</t>
    <phoneticPr fontId="16"/>
  </si>
  <si>
    <t>負債及び純資産</t>
    <phoneticPr fontId="8"/>
  </si>
  <si>
    <t>負債</t>
    <phoneticPr fontId="8"/>
  </si>
  <si>
    <t>負債及び純資産_負債</t>
    <phoneticPr fontId="8"/>
  </si>
  <si>
    <t>流動負債</t>
    <phoneticPr fontId="8"/>
  </si>
  <si>
    <t>負債及び純資産_負債_流動負債</t>
    <phoneticPr fontId="8"/>
  </si>
  <si>
    <t>うち、支払手形・買掛金</t>
    <phoneticPr fontId="8"/>
  </si>
  <si>
    <t>負債及び純資産_負債_流動負債_うち、支払手形・買掛金</t>
    <phoneticPr fontId="8"/>
  </si>
  <si>
    <t>うち、短期借入金（金融機関）</t>
    <phoneticPr fontId="8"/>
  </si>
  <si>
    <t>負債及び純資産_負債_流動負債_うち、短期借入金（金融機関）</t>
    <phoneticPr fontId="8"/>
  </si>
  <si>
    <t>うち、短期借入金（金融機関以外）</t>
    <phoneticPr fontId="8"/>
  </si>
  <si>
    <t>負債及び純資産_負債_流動負債_うち、短期借入金（金融機関以外）</t>
    <phoneticPr fontId="8"/>
  </si>
  <si>
    <t>固定負債</t>
    <phoneticPr fontId="8"/>
  </si>
  <si>
    <t>負債及び純資産_負債_固定負債</t>
    <phoneticPr fontId="8"/>
  </si>
  <si>
    <t>うち、長期借入金（金融機関）</t>
    <phoneticPr fontId="8"/>
  </si>
  <si>
    <t>負債及び純資産_負債_固定負債_うち、長期借入金（金融機関）</t>
    <phoneticPr fontId="8"/>
  </si>
  <si>
    <t>うち、長期借入金（金融機関以外）</t>
    <phoneticPr fontId="8"/>
  </si>
  <si>
    <t>負債及び純資産_負債_固定負債_うち、長期借入金（金融機関以外）</t>
    <phoneticPr fontId="8"/>
  </si>
  <si>
    <t>うち、社債</t>
    <phoneticPr fontId="8"/>
  </si>
  <si>
    <t>負債及び純資産_負債_固定負債_うち、社債</t>
    <phoneticPr fontId="8"/>
  </si>
  <si>
    <t>純資産</t>
    <phoneticPr fontId="16"/>
  </si>
  <si>
    <t>負債及び純資産_純資産</t>
    <phoneticPr fontId="8"/>
  </si>
  <si>
    <t>うち、資本金</t>
    <phoneticPr fontId="16"/>
  </si>
  <si>
    <t>負債及び純資産_純資産_うち、資本金</t>
    <phoneticPr fontId="8"/>
  </si>
  <si>
    <t>うち、資本剰余金</t>
    <phoneticPr fontId="16"/>
  </si>
  <si>
    <t>負債及び純資産_純資産_うち、資本剰余金</t>
    <phoneticPr fontId="8"/>
  </si>
  <si>
    <t>うち、利益剰余金</t>
    <phoneticPr fontId="16"/>
  </si>
  <si>
    <t>負債及び純資産_純資産_うち、利益剰余金</t>
    <phoneticPr fontId="8"/>
  </si>
  <si>
    <t>うち、自己株式</t>
    <phoneticPr fontId="8"/>
  </si>
  <si>
    <t>負債及び純資産_純資産_うち、自己株式</t>
    <phoneticPr fontId="8"/>
  </si>
  <si>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</si>
  <si>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</si>
  <si>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</si>
  <si>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</si>
  <si>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</si>
  <si>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</si>
  <si>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</si>
  <si>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</si>
  <si>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</si>
  <si>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</si>
  <si>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</si>
  <si>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</si>
  <si>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</si>
  <si>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</si>
  <si>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</si>
  <si>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</si>
  <si>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</si>
  <si>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</si>
  <si>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</si>
  <si>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</si>
  <si>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</si>
  <si>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</si>
  <si>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</si>
  <si>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</si>
  <si>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</si>
  <si>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</si>
  <si>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</si>
  <si>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</si>
  <si>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</si>
  <si>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</si>
  <si>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</si>
  <si>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</si>
  <si>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</si>
  <si>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</si>
  <si>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</si>
  <si>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</si>
  <si>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</si>
  <si>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t>（注１）　計には、NA（設立年不明）分も含まれる。</t>
  </si>
  <si>
    <t>（注２）　「株式会社数（社）」は、NA（無回答）を含めて合計しているため、内訳の計と計が一致しない場合がある。</t>
  </si>
  <si>
    <t>（注３）　「うち、現金・預金」、「うち、受取手形・売掛金」、「うち、棚卸資産」は「流動資産」の一部項目のため、内訳の計と計が一致しない場合がある。</t>
  </si>
  <si>
    <t>（注４）　「うち、建物・構築物・建物附属設備」、「うち、機械装置」、「うち、船舶、車両運搬具、工具・器具・備品」、「うち、土地」、「うち、建設仮勘定」、「うち、減価償却累計額」は「有形固定資産」の一部項目のため、内訳の計と計が一致しない場合がある。</t>
  </si>
  <si>
    <t>（注５）　「うち、支払手形・買掛金」、「うち、短期借入金（金融機関）」、「うち、短期借入金（金融機関以外）」は「流動負債」の一部項目のため、内訳の計と計が一致しない場合がある。</t>
  </si>
  <si>
    <t>（注６）　「うち、長期借入金（金融機関）」、「うち、長期借入金（金融機関以外）」、「うち、社債」は「固定負債」の一部項目のため、内訳の計と計が一致しない場合がある。</t>
  </si>
  <si>
    <t>（注７）　「うち、資本金」、「うち、資本剰余金」、「うち、利益剰余金」、「うち、自己株式」は「純資産」の一部項目のため、内訳の計と計が一致しない場合がある。</t>
  </si>
  <si>
    <r>
      <t>Notes7:</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</si>
  <si>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Notes6:</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</si>
  <si>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Notes5:</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</si>
  <si>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Notes4:</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</si>
  <si>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Notes3:</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</si>
  <si>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Notes2:</t>
    </r>
    <r>
      <rPr>
        <sz val="8"/>
        <rFont val="ＭＳ Ｐゴシック"/>
        <family val="3"/>
        <charset val="128"/>
      </rPr>
      <t>　</t>
    </r>
    <r>
      <rPr>
        <sz val="8"/>
        <rFont val="Times New Roman"/>
        <family val="1"/>
      </rPr>
      <t>As the "No. of business corporations" includes totals which contain NA (no answer), the total breakdown may not match the total.</t>
    </r>
  </si>
  <si>
    <r>
      <t>Notes1:</t>
    </r>
    <r>
      <rPr>
        <sz val="8"/>
        <rFont val="ＭＳ Ｐゴシック"/>
        <family val="3"/>
        <charset val="128"/>
      </rPr>
      <t>　</t>
    </r>
    <r>
      <rPr>
        <sz val="8"/>
        <rFont val="Times New Roman"/>
        <family val="1"/>
      </rPr>
      <t>The number of "Total" includes the number of N/A(Unknown).</t>
    </r>
  </si>
  <si>
    <r>
      <t>２．資産及び負債・純資産（法人企業）　(5) 産業別・設立年別表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(5) Table of foundation year by industry type</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</si>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</sst>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5">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2" fillId="0" borderId="7" xfId="2" applyFont="1" applyBorder="1" applyAlignment="1">
      <alignment vertical="center" shrinkToFit="1"/>
    </xf>
    <xf numFmtId="0" fontId="4" fillId="0" borderId="0" xfId="5"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5" applyFont="1" applyBorder="1" applyAlignment="1">
      <alignment horizontal="center" vertical="center" wrapText="1"/>
    </xf>
    <xf numFmtId="0" fontId="14" fillId="0" borderId="12" xfId="5"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4" fillId="0" borderId="0" xfId="1" applyFont="1">
      <alignment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14" xfId="2" applyFont="1" applyBorder="1" applyAlignment="1">
      <alignment vertical="center"/>
    </xf>
    <xf numFmtId="0" fontId="14" fillId="0" borderId="2" xfId="2" applyFont="1" applyBorder="1" applyAlignment="1">
      <alignment vertical="center"/>
    </xf>
    <xf numFmtId="0" fontId="14" fillId="0" borderId="25" xfId="2" applyFont="1" applyBorder="1" applyAlignment="1">
      <alignment vertical="center" shrinkToFit="1"/>
    </xf>
    <xf numFmtId="0" fontId="14" fillId="0" borderId="8" xfId="2" applyFont="1" applyBorder="1" applyAlignment="1">
      <alignment vertical="center"/>
    </xf>
    <xf numFmtId="0" fontId="14" fillId="0" borderId="2" xfId="2" applyFont="1" applyBorder="1" applyAlignment="1">
      <alignment vertical="center" shrinkToFit="1"/>
    </xf>
    <xf numFmtId="0" fontId="14" fillId="0" borderId="14" xfId="2" applyFont="1" applyBorder="1" applyAlignment="1">
      <alignment vertical="center" shrinkToFit="1"/>
    </xf>
    <xf numFmtId="0" fontId="14" fillId="0" borderId="26" xfId="2" applyFont="1" applyBorder="1" applyAlignment="1">
      <alignment vertical="center" shrinkToFit="1"/>
    </xf>
    <xf numFmtId="0" fontId="14" fillId="0" borderId="22" xfId="2" applyFont="1" applyBorder="1" applyAlignment="1">
      <alignment vertical="center"/>
    </xf>
    <xf numFmtId="0" fontId="14" fillId="0" borderId="19" xfId="2" applyFont="1" applyBorder="1" applyAlignment="1">
      <alignment vertical="center"/>
    </xf>
    <xf numFmtId="0" fontId="14" fillId="0" borderId="22" xfId="2" applyFont="1" applyBorder="1" applyAlignment="1">
      <alignment vertical="center" shrinkToFit="1"/>
    </xf>
    <xf numFmtId="0" fontId="14" fillId="0" borderId="0" xfId="0" applyFont="1">
      <alignment vertical="center"/>
    </xf>
    <xf numFmtId="0" fontId="20" fillId="0" borderId="26" xfId="1" applyFont="1" applyBorder="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7" xfId="1" applyNumberFormat="1" applyFont="1" applyBorder="1" applyAlignment="1">
      <alignment horizontal="right" vertical="center"/>
    </xf>
    <xf numFmtId="0" fontId="14" fillId="0" borderId="15" xfId="1" applyNumberFormat="1" applyFont="1" applyBorder="1" applyAlignment="1">
      <alignment horizontal="right" vertical="center"/>
    </xf>
    <xf numFmtId="0" fontId="21" fillId="0" borderId="0" xfId="2" applyFont="1"/>
    <xf numFmtId="0" fontId="20"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1" fillId="0" borderId="31" xfId="2" applyFont="1" applyBorder="1"/>
  </cellXfs>
  <cellStyles count="6">
    <cellStyle name="標準" xfId="0" builtinId="0"/>
    <cellStyle name="標準 2" xfId="2" xr:uid="{1F28763E-13D2-4889-8454-52E3F8902C3E}"/>
    <cellStyle name="標準 3" xfId="4" xr:uid="{D45EFFD4-8A11-4B91-9260-58ED6A55F9F4}"/>
    <cellStyle name="標準_03_委員会資料_3rd_No.41_集計様式" xfId="1" xr:uid="{669750CF-60C9-4793-AEA3-06BD78D88F11}"/>
    <cellStyle name="標準_03_委員会資料_3rd_No.41_集計様式_(5) 産業別・設立年別表（法人企業）誤_06-(5) 産業別・設立年別表（法人企業）" xfId="3" xr:uid="{0ECDF143-BF24-4185-90B4-202B40464B11}"/>
    <cellStyle name="標準_03_委員会資料_3rd_No.41_集計様式_01-(5) 産業別・設立年別表" xfId="5" xr:uid="{FD571DED-50C3-47F8-B4F0-D0BEB0D98A5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5DAC0-54DF-46AD-B3FB-ECF9F355BFE7}">
  <sheetPr codeName="Sheet23"/>
  <dimension ref="A1:CZ59"/>
  <sheetViews>
    <sheetView showGridLines="0" tabSelected="1" zoomScaleNormal="100" zoomScaleSheetLayoutView="100" workbookViewId="0"/>
  </sheetViews>
  <sheetFormatPr defaultColWidth="9" defaultRowHeight="13" x14ac:dyDescent="0.2"/>
  <cols>
    <col min="1" max="4" width="5.58203125" style="44" customWidth="1"/>
    <col min="5" max="5" width="30.58203125" style="44" customWidth="1"/>
    <col min="6" max="6" width="13.58203125" style="1" customWidth="1"/>
    <col min="7" max="103" width="9.08203125" style="1" customWidth="1"/>
    <col min="104" max="104" width="50.58203125" style="1" customWidth="1"/>
    <col min="105" max="16384" width="9" style="1"/>
  </cols>
  <sheetData>
    <row r="1" spans="1:104" ht="30" customHeight="1" x14ac:dyDescent="0.55000000000000004">
      <c r="A1" s="76" t="s">
        <v>258</v>
      </c>
      <c r="B1" s="2"/>
      <c r="C1" s="2"/>
      <c r="D1" s="2"/>
      <c r="E1" s="2"/>
      <c r="AA1" s="2"/>
      <c r="AO1" s="2"/>
      <c r="BC1" s="2"/>
      <c r="BQ1" s="2"/>
      <c r="CE1" s="2"/>
    </row>
    <row r="2" spans="1:104" s="6"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row>
    <row r="3" spans="1:104" s="18" customFormat="1" ht="21.75" customHeight="1" x14ac:dyDescent="0.2">
      <c r="A3" s="7"/>
      <c r="B3" s="8" t="s">
        <v>0</v>
      </c>
      <c r="C3" s="9"/>
      <c r="D3" s="9"/>
      <c r="E3" s="10"/>
      <c r="F3" s="11" t="s">
        <v>1</v>
      </c>
      <c r="G3" s="11" t="s">
        <v>2</v>
      </c>
      <c r="H3" s="12" t="s">
        <v>3</v>
      </c>
      <c r="I3" s="12"/>
      <c r="J3" s="12"/>
      <c r="K3" s="12"/>
      <c r="L3" s="12"/>
      <c r="M3" s="12"/>
      <c r="N3" s="12"/>
      <c r="O3" s="13"/>
      <c r="P3" s="14" t="s">
        <v>4</v>
      </c>
      <c r="Q3" s="15"/>
      <c r="R3" s="15"/>
      <c r="S3" s="15"/>
      <c r="T3" s="15"/>
      <c r="U3" s="15"/>
      <c r="V3" s="15"/>
      <c r="W3" s="16"/>
      <c r="X3" s="14" t="s">
        <v>5</v>
      </c>
      <c r="Y3" s="15"/>
      <c r="Z3" s="15"/>
      <c r="AA3" s="15"/>
      <c r="AB3" s="15"/>
      <c r="AC3" s="15"/>
      <c r="AD3" s="15"/>
      <c r="AE3" s="16"/>
      <c r="AF3" s="14" t="s">
        <v>6</v>
      </c>
      <c r="AG3" s="15"/>
      <c r="AH3" s="15"/>
      <c r="AI3" s="15"/>
      <c r="AJ3" s="15"/>
      <c r="AK3" s="15"/>
      <c r="AL3" s="15"/>
      <c r="AM3" s="16"/>
      <c r="AN3" s="14" t="s">
        <v>7</v>
      </c>
      <c r="AO3" s="15"/>
      <c r="AP3" s="15"/>
      <c r="AQ3" s="15"/>
      <c r="AR3" s="15"/>
      <c r="AS3" s="15"/>
      <c r="AT3" s="15"/>
      <c r="AU3" s="16"/>
      <c r="AV3" s="14" t="s">
        <v>8</v>
      </c>
      <c r="AW3" s="15"/>
      <c r="AX3" s="15"/>
      <c r="AY3" s="15"/>
      <c r="AZ3" s="15"/>
      <c r="BA3" s="15"/>
      <c r="BB3" s="15"/>
      <c r="BC3" s="16"/>
      <c r="BD3" s="14" t="s">
        <v>9</v>
      </c>
      <c r="BE3" s="15"/>
      <c r="BF3" s="15"/>
      <c r="BG3" s="15"/>
      <c r="BH3" s="15"/>
      <c r="BI3" s="15"/>
      <c r="BJ3" s="15"/>
      <c r="BK3" s="16"/>
      <c r="BL3" s="14" t="s">
        <v>10</v>
      </c>
      <c r="BM3" s="15"/>
      <c r="BN3" s="15"/>
      <c r="BO3" s="15"/>
      <c r="BP3" s="15"/>
      <c r="BQ3" s="15"/>
      <c r="BR3" s="15"/>
      <c r="BS3" s="16"/>
      <c r="BT3" s="14" t="s">
        <v>11</v>
      </c>
      <c r="BU3" s="15"/>
      <c r="BV3" s="15"/>
      <c r="BW3" s="15"/>
      <c r="BX3" s="15"/>
      <c r="BY3" s="15"/>
      <c r="BZ3" s="15"/>
      <c r="CA3" s="16"/>
      <c r="CB3" s="14" t="s">
        <v>12</v>
      </c>
      <c r="CC3" s="15"/>
      <c r="CD3" s="15"/>
      <c r="CE3" s="15"/>
      <c r="CF3" s="15"/>
      <c r="CG3" s="15"/>
      <c r="CH3" s="15"/>
      <c r="CI3" s="16"/>
      <c r="CJ3" s="14" t="s">
        <v>13</v>
      </c>
      <c r="CK3" s="15"/>
      <c r="CL3" s="15"/>
      <c r="CM3" s="15"/>
      <c r="CN3" s="15"/>
      <c r="CO3" s="15"/>
      <c r="CP3" s="15"/>
      <c r="CQ3" s="16"/>
      <c r="CR3" s="14" t="s">
        <v>14</v>
      </c>
      <c r="CS3" s="15"/>
      <c r="CT3" s="15"/>
      <c r="CU3" s="15"/>
      <c r="CV3" s="15"/>
      <c r="CW3" s="15"/>
      <c r="CX3" s="15"/>
      <c r="CY3" s="16"/>
      <c r="CZ3" s="17" t="s">
        <v>15</v>
      </c>
    </row>
    <row r="4" spans="1:104" s="29" customFormat="1" ht="23.25" customHeight="1" x14ac:dyDescent="0.55000000000000004">
      <c r="A4" s="19"/>
      <c r="B4" s="20"/>
      <c r="C4" s="21"/>
      <c r="D4" s="21"/>
      <c r="E4" s="22"/>
      <c r="F4" s="23"/>
      <c r="G4" s="23"/>
      <c r="H4" s="24" t="s">
        <v>16</v>
      </c>
      <c r="I4" s="25" t="s">
        <v>17</v>
      </c>
      <c r="J4" s="25" t="s">
        <v>18</v>
      </c>
      <c r="K4" s="25" t="s">
        <v>19</v>
      </c>
      <c r="L4" s="25" t="s">
        <v>20</v>
      </c>
      <c r="M4" s="25" t="s">
        <v>21</v>
      </c>
      <c r="N4" s="25" t="s">
        <v>22</v>
      </c>
      <c r="O4" s="26" t="s">
        <v>23</v>
      </c>
      <c r="P4" s="27" t="s">
        <v>16</v>
      </c>
      <c r="Q4" s="25" t="s">
        <v>17</v>
      </c>
      <c r="R4" s="25" t="s">
        <v>24</v>
      </c>
      <c r="S4" s="25" t="s">
        <v>25</v>
      </c>
      <c r="T4" s="25" t="s">
        <v>26</v>
      </c>
      <c r="U4" s="25" t="s">
        <v>27</v>
      </c>
      <c r="V4" s="25" t="s">
        <v>22</v>
      </c>
      <c r="W4" s="26" t="s">
        <v>23</v>
      </c>
      <c r="X4" s="27" t="s">
        <v>16</v>
      </c>
      <c r="Y4" s="25" t="s">
        <v>17</v>
      </c>
      <c r="Z4" s="25" t="s">
        <v>24</v>
      </c>
      <c r="AA4" s="25" t="s">
        <v>25</v>
      </c>
      <c r="AB4" s="25" t="s">
        <v>26</v>
      </c>
      <c r="AC4" s="25" t="s">
        <v>27</v>
      </c>
      <c r="AD4" s="25" t="s">
        <v>22</v>
      </c>
      <c r="AE4" s="26" t="s">
        <v>23</v>
      </c>
      <c r="AF4" s="27" t="s">
        <v>16</v>
      </c>
      <c r="AG4" s="25" t="s">
        <v>17</v>
      </c>
      <c r="AH4" s="25" t="s">
        <v>24</v>
      </c>
      <c r="AI4" s="25" t="s">
        <v>25</v>
      </c>
      <c r="AJ4" s="25" t="s">
        <v>26</v>
      </c>
      <c r="AK4" s="25" t="s">
        <v>27</v>
      </c>
      <c r="AL4" s="25" t="s">
        <v>22</v>
      </c>
      <c r="AM4" s="26" t="s">
        <v>23</v>
      </c>
      <c r="AN4" s="27" t="s">
        <v>16</v>
      </c>
      <c r="AO4" s="25" t="s">
        <v>17</v>
      </c>
      <c r="AP4" s="25" t="s">
        <v>24</v>
      </c>
      <c r="AQ4" s="25" t="s">
        <v>25</v>
      </c>
      <c r="AR4" s="25" t="s">
        <v>26</v>
      </c>
      <c r="AS4" s="25" t="s">
        <v>27</v>
      </c>
      <c r="AT4" s="25" t="s">
        <v>22</v>
      </c>
      <c r="AU4" s="26" t="s">
        <v>23</v>
      </c>
      <c r="AV4" s="27" t="s">
        <v>16</v>
      </c>
      <c r="AW4" s="25" t="s">
        <v>17</v>
      </c>
      <c r="AX4" s="25" t="s">
        <v>24</v>
      </c>
      <c r="AY4" s="25" t="s">
        <v>25</v>
      </c>
      <c r="AZ4" s="25" t="s">
        <v>26</v>
      </c>
      <c r="BA4" s="25" t="s">
        <v>27</v>
      </c>
      <c r="BB4" s="25" t="s">
        <v>22</v>
      </c>
      <c r="BC4" s="26" t="s">
        <v>23</v>
      </c>
      <c r="BD4" s="27" t="s">
        <v>16</v>
      </c>
      <c r="BE4" s="25" t="s">
        <v>17</v>
      </c>
      <c r="BF4" s="25" t="s">
        <v>24</v>
      </c>
      <c r="BG4" s="25" t="s">
        <v>25</v>
      </c>
      <c r="BH4" s="25" t="s">
        <v>26</v>
      </c>
      <c r="BI4" s="25" t="s">
        <v>27</v>
      </c>
      <c r="BJ4" s="25" t="s">
        <v>22</v>
      </c>
      <c r="BK4" s="26" t="s">
        <v>23</v>
      </c>
      <c r="BL4" s="27" t="s">
        <v>16</v>
      </c>
      <c r="BM4" s="25" t="s">
        <v>17</v>
      </c>
      <c r="BN4" s="25" t="s">
        <v>24</v>
      </c>
      <c r="BO4" s="25" t="s">
        <v>25</v>
      </c>
      <c r="BP4" s="25" t="s">
        <v>26</v>
      </c>
      <c r="BQ4" s="25" t="s">
        <v>27</v>
      </c>
      <c r="BR4" s="25" t="s">
        <v>22</v>
      </c>
      <c r="BS4" s="26" t="s">
        <v>23</v>
      </c>
      <c r="BT4" s="27" t="s">
        <v>16</v>
      </c>
      <c r="BU4" s="25" t="s">
        <v>17</v>
      </c>
      <c r="BV4" s="25" t="s">
        <v>24</v>
      </c>
      <c r="BW4" s="25" t="s">
        <v>25</v>
      </c>
      <c r="BX4" s="25" t="s">
        <v>26</v>
      </c>
      <c r="BY4" s="25" t="s">
        <v>27</v>
      </c>
      <c r="BZ4" s="25" t="s">
        <v>22</v>
      </c>
      <c r="CA4" s="26" t="s">
        <v>23</v>
      </c>
      <c r="CB4" s="27" t="s">
        <v>16</v>
      </c>
      <c r="CC4" s="25" t="s">
        <v>17</v>
      </c>
      <c r="CD4" s="25" t="s">
        <v>24</v>
      </c>
      <c r="CE4" s="25" t="s">
        <v>25</v>
      </c>
      <c r="CF4" s="25" t="s">
        <v>26</v>
      </c>
      <c r="CG4" s="25" t="s">
        <v>27</v>
      </c>
      <c r="CH4" s="25" t="s">
        <v>22</v>
      </c>
      <c r="CI4" s="26" t="s">
        <v>23</v>
      </c>
      <c r="CJ4" s="27" t="s">
        <v>16</v>
      </c>
      <c r="CK4" s="25" t="s">
        <v>17</v>
      </c>
      <c r="CL4" s="25" t="s">
        <v>24</v>
      </c>
      <c r="CM4" s="25" t="s">
        <v>25</v>
      </c>
      <c r="CN4" s="25" t="s">
        <v>26</v>
      </c>
      <c r="CO4" s="25" t="s">
        <v>27</v>
      </c>
      <c r="CP4" s="25" t="s">
        <v>22</v>
      </c>
      <c r="CQ4" s="26" t="s">
        <v>23</v>
      </c>
      <c r="CR4" s="27" t="s">
        <v>16</v>
      </c>
      <c r="CS4" s="25" t="s">
        <v>17</v>
      </c>
      <c r="CT4" s="25" t="s">
        <v>24</v>
      </c>
      <c r="CU4" s="25" t="s">
        <v>25</v>
      </c>
      <c r="CV4" s="25" t="s">
        <v>26</v>
      </c>
      <c r="CW4" s="25" t="s">
        <v>27</v>
      </c>
      <c r="CX4" s="25" t="s">
        <v>22</v>
      </c>
      <c r="CY4" s="26" t="s">
        <v>23</v>
      </c>
      <c r="CZ4" s="28"/>
    </row>
    <row r="5" spans="1:104" s="7" customFormat="1" ht="23.25" customHeight="1" thickBot="1" x14ac:dyDescent="0.25">
      <c r="B5" s="30"/>
      <c r="C5" s="31"/>
      <c r="D5" s="31"/>
      <c r="E5" s="32"/>
      <c r="F5" s="33"/>
      <c r="G5" s="33"/>
      <c r="H5" s="34" t="s">
        <v>28</v>
      </c>
      <c r="I5" s="35" t="s">
        <v>29</v>
      </c>
      <c r="J5" s="35">
        <v>2015</v>
      </c>
      <c r="K5" s="35">
        <v>2014</v>
      </c>
      <c r="L5" s="35" t="s">
        <v>30</v>
      </c>
      <c r="M5" s="35" t="s">
        <v>31</v>
      </c>
      <c r="N5" s="35" t="s">
        <v>32</v>
      </c>
      <c r="O5" s="36" t="s">
        <v>33</v>
      </c>
      <c r="P5" s="37" t="s">
        <v>28</v>
      </c>
      <c r="Q5" s="35" t="s">
        <v>34</v>
      </c>
      <c r="R5" s="35">
        <v>2015</v>
      </c>
      <c r="S5" s="35">
        <v>2014</v>
      </c>
      <c r="T5" s="35" t="s">
        <v>35</v>
      </c>
      <c r="U5" s="35" t="s">
        <v>36</v>
      </c>
      <c r="V5" s="35" t="s">
        <v>37</v>
      </c>
      <c r="W5" s="36" t="s">
        <v>33</v>
      </c>
      <c r="X5" s="37" t="s">
        <v>28</v>
      </c>
      <c r="Y5" s="35" t="s">
        <v>34</v>
      </c>
      <c r="Z5" s="35">
        <v>2015</v>
      </c>
      <c r="AA5" s="35">
        <v>2014</v>
      </c>
      <c r="AB5" s="35" t="s">
        <v>35</v>
      </c>
      <c r="AC5" s="35" t="s">
        <v>36</v>
      </c>
      <c r="AD5" s="35" t="s">
        <v>37</v>
      </c>
      <c r="AE5" s="36" t="s">
        <v>33</v>
      </c>
      <c r="AF5" s="37" t="s">
        <v>28</v>
      </c>
      <c r="AG5" s="35" t="s">
        <v>34</v>
      </c>
      <c r="AH5" s="35">
        <v>2015</v>
      </c>
      <c r="AI5" s="35">
        <v>2014</v>
      </c>
      <c r="AJ5" s="35" t="s">
        <v>35</v>
      </c>
      <c r="AK5" s="35" t="s">
        <v>36</v>
      </c>
      <c r="AL5" s="35" t="s">
        <v>37</v>
      </c>
      <c r="AM5" s="36" t="s">
        <v>33</v>
      </c>
      <c r="AN5" s="37" t="s">
        <v>28</v>
      </c>
      <c r="AO5" s="35" t="s">
        <v>34</v>
      </c>
      <c r="AP5" s="35">
        <v>2015</v>
      </c>
      <c r="AQ5" s="35">
        <v>2014</v>
      </c>
      <c r="AR5" s="35" t="s">
        <v>35</v>
      </c>
      <c r="AS5" s="35" t="s">
        <v>36</v>
      </c>
      <c r="AT5" s="35" t="s">
        <v>37</v>
      </c>
      <c r="AU5" s="36" t="s">
        <v>33</v>
      </c>
      <c r="AV5" s="37" t="s">
        <v>28</v>
      </c>
      <c r="AW5" s="35" t="s">
        <v>34</v>
      </c>
      <c r="AX5" s="35">
        <v>2015</v>
      </c>
      <c r="AY5" s="35">
        <v>2014</v>
      </c>
      <c r="AZ5" s="35" t="s">
        <v>35</v>
      </c>
      <c r="BA5" s="35" t="s">
        <v>36</v>
      </c>
      <c r="BB5" s="35" t="s">
        <v>37</v>
      </c>
      <c r="BC5" s="36" t="s">
        <v>33</v>
      </c>
      <c r="BD5" s="37" t="s">
        <v>28</v>
      </c>
      <c r="BE5" s="35" t="s">
        <v>34</v>
      </c>
      <c r="BF5" s="35">
        <v>2015</v>
      </c>
      <c r="BG5" s="35">
        <v>2014</v>
      </c>
      <c r="BH5" s="35" t="s">
        <v>35</v>
      </c>
      <c r="BI5" s="35" t="s">
        <v>36</v>
      </c>
      <c r="BJ5" s="35" t="s">
        <v>37</v>
      </c>
      <c r="BK5" s="36" t="s">
        <v>33</v>
      </c>
      <c r="BL5" s="37" t="s">
        <v>28</v>
      </c>
      <c r="BM5" s="35" t="s">
        <v>34</v>
      </c>
      <c r="BN5" s="35">
        <v>2015</v>
      </c>
      <c r="BO5" s="35">
        <v>2014</v>
      </c>
      <c r="BP5" s="35" t="s">
        <v>35</v>
      </c>
      <c r="BQ5" s="35" t="s">
        <v>36</v>
      </c>
      <c r="BR5" s="35" t="s">
        <v>37</v>
      </c>
      <c r="BS5" s="36" t="s">
        <v>33</v>
      </c>
      <c r="BT5" s="37" t="s">
        <v>28</v>
      </c>
      <c r="BU5" s="35" t="s">
        <v>34</v>
      </c>
      <c r="BV5" s="35">
        <v>2015</v>
      </c>
      <c r="BW5" s="35">
        <v>2014</v>
      </c>
      <c r="BX5" s="35" t="s">
        <v>35</v>
      </c>
      <c r="BY5" s="35" t="s">
        <v>36</v>
      </c>
      <c r="BZ5" s="35" t="s">
        <v>37</v>
      </c>
      <c r="CA5" s="36" t="s">
        <v>33</v>
      </c>
      <c r="CB5" s="37" t="s">
        <v>28</v>
      </c>
      <c r="CC5" s="35" t="s">
        <v>34</v>
      </c>
      <c r="CD5" s="35">
        <v>2015</v>
      </c>
      <c r="CE5" s="35">
        <v>2014</v>
      </c>
      <c r="CF5" s="35" t="s">
        <v>35</v>
      </c>
      <c r="CG5" s="35" t="s">
        <v>36</v>
      </c>
      <c r="CH5" s="35" t="s">
        <v>37</v>
      </c>
      <c r="CI5" s="36" t="s">
        <v>33</v>
      </c>
      <c r="CJ5" s="37" t="s">
        <v>28</v>
      </c>
      <c r="CK5" s="35" t="s">
        <v>34</v>
      </c>
      <c r="CL5" s="35">
        <v>2015</v>
      </c>
      <c r="CM5" s="35">
        <v>2014</v>
      </c>
      <c r="CN5" s="35" t="s">
        <v>35</v>
      </c>
      <c r="CO5" s="35" t="s">
        <v>36</v>
      </c>
      <c r="CP5" s="35" t="s">
        <v>37</v>
      </c>
      <c r="CQ5" s="36" t="s">
        <v>33</v>
      </c>
      <c r="CR5" s="37" t="s">
        <v>28</v>
      </c>
      <c r="CS5" s="35" t="s">
        <v>34</v>
      </c>
      <c r="CT5" s="35">
        <v>2015</v>
      </c>
      <c r="CU5" s="35">
        <v>2014</v>
      </c>
      <c r="CV5" s="35" t="s">
        <v>35</v>
      </c>
      <c r="CW5" s="35" t="s">
        <v>36</v>
      </c>
      <c r="CX5" s="35" t="s">
        <v>37</v>
      </c>
      <c r="CY5" s="36" t="s">
        <v>33</v>
      </c>
      <c r="CZ5" s="38"/>
    </row>
    <row r="6" spans="1:104" s="7" customFormat="1" ht="23.25" customHeight="1" thickTop="1" x14ac:dyDescent="0.2">
      <c r="B6" s="39"/>
      <c r="C6" s="40"/>
      <c r="D6" s="40"/>
      <c r="E6" s="41"/>
      <c r="F6" s="77"/>
      <c r="G6" s="78"/>
      <c r="H6" s="79" t="s">
        <v>38</v>
      </c>
      <c r="I6" s="80" t="s">
        <v>39</v>
      </c>
      <c r="J6" s="80" t="s">
        <v>40</v>
      </c>
      <c r="K6" s="80" t="s">
        <v>41</v>
      </c>
      <c r="L6" s="80" t="s">
        <v>42</v>
      </c>
      <c r="M6" s="80" t="s">
        <v>43</v>
      </c>
      <c r="N6" s="80" t="s">
        <v>44</v>
      </c>
      <c r="O6" s="81" t="s">
        <v>45</v>
      </c>
      <c r="P6" s="79" t="s">
        <v>46</v>
      </c>
      <c r="Q6" s="80" t="s">
        <v>47</v>
      </c>
      <c r="R6" s="80" t="s">
        <v>48</v>
      </c>
      <c r="S6" s="80" t="s">
        <v>49</v>
      </c>
      <c r="T6" s="80" t="s">
        <v>50</v>
      </c>
      <c r="U6" s="80" t="s">
        <v>51</v>
      </c>
      <c r="V6" s="80" t="s">
        <v>52</v>
      </c>
      <c r="W6" s="81" t="s">
        <v>53</v>
      </c>
      <c r="X6" s="79" t="s">
        <v>54</v>
      </c>
      <c r="Y6" s="80" t="s">
        <v>55</v>
      </c>
      <c r="Z6" s="80" t="s">
        <v>56</v>
      </c>
      <c r="AA6" s="80" t="s">
        <v>57</v>
      </c>
      <c r="AB6" s="80" t="s">
        <v>58</v>
      </c>
      <c r="AC6" s="80" t="s">
        <v>59</v>
      </c>
      <c r="AD6" s="80" t="s">
        <v>60</v>
      </c>
      <c r="AE6" s="81" t="s">
        <v>61</v>
      </c>
      <c r="AF6" s="79" t="s">
        <v>62</v>
      </c>
      <c r="AG6" s="80" t="s">
        <v>63</v>
      </c>
      <c r="AH6" s="80" t="s">
        <v>64</v>
      </c>
      <c r="AI6" s="80" t="s">
        <v>65</v>
      </c>
      <c r="AJ6" s="80" t="s">
        <v>66</v>
      </c>
      <c r="AK6" s="80" t="s">
        <v>67</v>
      </c>
      <c r="AL6" s="80" t="s">
        <v>68</v>
      </c>
      <c r="AM6" s="81" t="s">
        <v>69</v>
      </c>
      <c r="AN6" s="79" t="s">
        <v>70</v>
      </c>
      <c r="AO6" s="80" t="s">
        <v>71</v>
      </c>
      <c r="AP6" s="80" t="s">
        <v>72</v>
      </c>
      <c r="AQ6" s="80" t="s">
        <v>73</v>
      </c>
      <c r="AR6" s="80" t="s">
        <v>74</v>
      </c>
      <c r="AS6" s="80" t="s">
        <v>75</v>
      </c>
      <c r="AT6" s="80" t="s">
        <v>76</v>
      </c>
      <c r="AU6" s="81" t="s">
        <v>77</v>
      </c>
      <c r="AV6" s="79" t="s">
        <v>78</v>
      </c>
      <c r="AW6" s="80" t="s">
        <v>79</v>
      </c>
      <c r="AX6" s="80" t="s">
        <v>80</v>
      </c>
      <c r="AY6" s="80" t="s">
        <v>81</v>
      </c>
      <c r="AZ6" s="80" t="s">
        <v>82</v>
      </c>
      <c r="BA6" s="80" t="s">
        <v>83</v>
      </c>
      <c r="BB6" s="80" t="s">
        <v>84</v>
      </c>
      <c r="BC6" s="81" t="s">
        <v>85</v>
      </c>
      <c r="BD6" s="79" t="s">
        <v>86</v>
      </c>
      <c r="BE6" s="80" t="s">
        <v>87</v>
      </c>
      <c r="BF6" s="80" t="s">
        <v>88</v>
      </c>
      <c r="BG6" s="80" t="s">
        <v>89</v>
      </c>
      <c r="BH6" s="80" t="s">
        <v>90</v>
      </c>
      <c r="BI6" s="80" t="s">
        <v>91</v>
      </c>
      <c r="BJ6" s="80" t="s">
        <v>92</v>
      </c>
      <c r="BK6" s="81" t="s">
        <v>93</v>
      </c>
      <c r="BL6" s="79" t="s">
        <v>94</v>
      </c>
      <c r="BM6" s="80" t="s">
        <v>95</v>
      </c>
      <c r="BN6" s="80" t="s">
        <v>96</v>
      </c>
      <c r="BO6" s="80" t="s">
        <v>97</v>
      </c>
      <c r="BP6" s="80" t="s">
        <v>98</v>
      </c>
      <c r="BQ6" s="80" t="s">
        <v>99</v>
      </c>
      <c r="BR6" s="80" t="s">
        <v>100</v>
      </c>
      <c r="BS6" s="81" t="s">
        <v>101</v>
      </c>
      <c r="BT6" s="79" t="s">
        <v>102</v>
      </c>
      <c r="BU6" s="80" t="s">
        <v>103</v>
      </c>
      <c r="BV6" s="80" t="s">
        <v>104</v>
      </c>
      <c r="BW6" s="80" t="s">
        <v>105</v>
      </c>
      <c r="BX6" s="80" t="s">
        <v>106</v>
      </c>
      <c r="BY6" s="80" t="s">
        <v>107</v>
      </c>
      <c r="BZ6" s="80" t="s">
        <v>108</v>
      </c>
      <c r="CA6" s="81" t="s">
        <v>109</v>
      </c>
      <c r="CB6" s="79" t="s">
        <v>110</v>
      </c>
      <c r="CC6" s="80" t="s">
        <v>111</v>
      </c>
      <c r="CD6" s="80" t="s">
        <v>112</v>
      </c>
      <c r="CE6" s="80" t="s">
        <v>113</v>
      </c>
      <c r="CF6" s="80" t="s">
        <v>114</v>
      </c>
      <c r="CG6" s="80" t="s">
        <v>115</v>
      </c>
      <c r="CH6" s="80" t="s">
        <v>116</v>
      </c>
      <c r="CI6" s="81" t="s">
        <v>117</v>
      </c>
      <c r="CJ6" s="79" t="s">
        <v>118</v>
      </c>
      <c r="CK6" s="80" t="s">
        <v>119</v>
      </c>
      <c r="CL6" s="80" t="s">
        <v>120</v>
      </c>
      <c r="CM6" s="80" t="s">
        <v>121</v>
      </c>
      <c r="CN6" s="80" t="s">
        <v>122</v>
      </c>
      <c r="CO6" s="80" t="s">
        <v>123</v>
      </c>
      <c r="CP6" s="80" t="s">
        <v>124</v>
      </c>
      <c r="CQ6" s="81" t="s">
        <v>125</v>
      </c>
      <c r="CR6" s="79" t="s">
        <v>126</v>
      </c>
      <c r="CS6" s="80" t="s">
        <v>127</v>
      </c>
      <c r="CT6" s="80" t="s">
        <v>128</v>
      </c>
      <c r="CU6" s="80" t="s">
        <v>129</v>
      </c>
      <c r="CV6" s="80" t="s">
        <v>130</v>
      </c>
      <c r="CW6" s="80" t="s">
        <v>131</v>
      </c>
      <c r="CX6" s="80" t="s">
        <v>132</v>
      </c>
      <c r="CY6" s="82" t="s">
        <v>133</v>
      </c>
      <c r="CZ6" s="42"/>
    </row>
    <row r="7" spans="1:104" s="43" customFormat="1" ht="15" customHeight="1" x14ac:dyDescent="0.55000000000000004">
      <c r="A7" s="60">
        <f t="shared" ref="A7:A43" si="0">IF(B7="",IF(C7="",IF(D7="",4,3),2),1)</f>
        <v>1</v>
      </c>
      <c r="B7" s="45" t="s">
        <v>134</v>
      </c>
      <c r="C7" s="46"/>
      <c r="D7" s="46"/>
      <c r="E7" s="47"/>
      <c r="F7" s="83" t="s">
        <v>134</v>
      </c>
      <c r="G7" s="48" t="s">
        <v>135</v>
      </c>
      <c r="H7" s="62">
        <v>1604451</v>
      </c>
      <c r="I7" s="63">
        <v>78747</v>
      </c>
      <c r="J7" s="63">
        <v>8582</v>
      </c>
      <c r="K7" s="63">
        <v>14678</v>
      </c>
      <c r="L7" s="63">
        <v>166470</v>
      </c>
      <c r="M7" s="63">
        <v>269893</v>
      </c>
      <c r="N7" s="63">
        <v>402558</v>
      </c>
      <c r="O7" s="64">
        <v>656804</v>
      </c>
      <c r="P7" s="65">
        <v>303729</v>
      </c>
      <c r="Q7" s="63">
        <v>12459</v>
      </c>
      <c r="R7" s="63">
        <v>1714</v>
      </c>
      <c r="S7" s="63">
        <v>4566</v>
      </c>
      <c r="T7" s="63">
        <v>24177</v>
      </c>
      <c r="U7" s="63">
        <v>48103</v>
      </c>
      <c r="V7" s="63">
        <v>96031</v>
      </c>
      <c r="W7" s="64">
        <v>114689</v>
      </c>
      <c r="X7" s="65">
        <v>250527</v>
      </c>
      <c r="Y7" s="63">
        <v>5368</v>
      </c>
      <c r="Z7" s="63">
        <v>949</v>
      </c>
      <c r="AA7" s="63">
        <v>2080</v>
      </c>
      <c r="AB7" s="63">
        <v>18365</v>
      </c>
      <c r="AC7" s="63">
        <v>28329</v>
      </c>
      <c r="AD7" s="63">
        <v>59538</v>
      </c>
      <c r="AE7" s="64">
        <v>135292</v>
      </c>
      <c r="AF7" s="65">
        <v>47287</v>
      </c>
      <c r="AG7" s="63">
        <v>6162</v>
      </c>
      <c r="AH7" s="63">
        <v>783</v>
      </c>
      <c r="AI7" s="63">
        <v>734</v>
      </c>
      <c r="AJ7" s="63">
        <v>8844</v>
      </c>
      <c r="AK7" s="63">
        <v>13019</v>
      </c>
      <c r="AL7" s="63">
        <v>9813</v>
      </c>
      <c r="AM7" s="64">
        <v>7858</v>
      </c>
      <c r="AN7" s="65">
        <v>52727</v>
      </c>
      <c r="AO7" s="63">
        <v>1930</v>
      </c>
      <c r="AP7" s="63">
        <v>105</v>
      </c>
      <c r="AQ7" s="63">
        <v>418</v>
      </c>
      <c r="AR7" s="63">
        <v>4398</v>
      </c>
      <c r="AS7" s="63">
        <v>11094</v>
      </c>
      <c r="AT7" s="63">
        <v>8457</v>
      </c>
      <c r="AU7" s="64">
        <v>26246</v>
      </c>
      <c r="AV7" s="65">
        <v>174741</v>
      </c>
      <c r="AW7" s="63">
        <v>7953</v>
      </c>
      <c r="AX7" s="63">
        <v>623</v>
      </c>
      <c r="AY7" s="63">
        <v>1162</v>
      </c>
      <c r="AZ7" s="63">
        <v>14555</v>
      </c>
      <c r="BA7" s="63">
        <v>28457</v>
      </c>
      <c r="BB7" s="63">
        <v>37536</v>
      </c>
      <c r="BC7" s="64">
        <v>84100</v>
      </c>
      <c r="BD7" s="65">
        <v>250320</v>
      </c>
      <c r="BE7" s="63">
        <v>11087</v>
      </c>
      <c r="BF7" s="63">
        <v>1318</v>
      </c>
      <c r="BG7" s="63">
        <v>1397</v>
      </c>
      <c r="BH7" s="63">
        <v>23668</v>
      </c>
      <c r="BI7" s="63">
        <v>44073</v>
      </c>
      <c r="BJ7" s="63">
        <v>59222</v>
      </c>
      <c r="BK7" s="64">
        <v>108954</v>
      </c>
      <c r="BL7" s="65">
        <v>174879</v>
      </c>
      <c r="BM7" s="63">
        <v>10096</v>
      </c>
      <c r="BN7" s="63">
        <v>877</v>
      </c>
      <c r="BO7" s="63">
        <v>952</v>
      </c>
      <c r="BP7" s="63">
        <v>19653</v>
      </c>
      <c r="BQ7" s="63">
        <v>29580</v>
      </c>
      <c r="BR7" s="63">
        <v>37257</v>
      </c>
      <c r="BS7" s="64">
        <v>74512</v>
      </c>
      <c r="BT7" s="65">
        <v>93878</v>
      </c>
      <c r="BU7" s="63">
        <v>10330</v>
      </c>
      <c r="BV7" s="63">
        <v>908</v>
      </c>
      <c r="BW7" s="63">
        <v>1043</v>
      </c>
      <c r="BX7" s="63">
        <v>16635</v>
      </c>
      <c r="BY7" s="63">
        <v>17998</v>
      </c>
      <c r="BZ7" s="63">
        <v>28520</v>
      </c>
      <c r="CA7" s="64">
        <v>18159</v>
      </c>
      <c r="CB7" s="65">
        <v>101302</v>
      </c>
      <c r="CC7" s="63">
        <v>4427</v>
      </c>
      <c r="CD7" s="63">
        <v>197</v>
      </c>
      <c r="CE7" s="63">
        <v>498</v>
      </c>
      <c r="CF7" s="63">
        <v>17017</v>
      </c>
      <c r="CG7" s="63">
        <v>17583</v>
      </c>
      <c r="CH7" s="63">
        <v>31509</v>
      </c>
      <c r="CI7" s="64">
        <v>29898</v>
      </c>
      <c r="CJ7" s="65">
        <v>65604</v>
      </c>
      <c r="CK7" s="63">
        <v>4606</v>
      </c>
      <c r="CL7" s="63">
        <v>402</v>
      </c>
      <c r="CM7" s="63">
        <v>735</v>
      </c>
      <c r="CN7" s="63">
        <v>7836</v>
      </c>
      <c r="CO7" s="63">
        <v>13778</v>
      </c>
      <c r="CP7" s="63">
        <v>14804</v>
      </c>
      <c r="CQ7" s="64">
        <v>22925</v>
      </c>
      <c r="CR7" s="65">
        <v>89457</v>
      </c>
      <c r="CS7" s="63">
        <v>4330</v>
      </c>
      <c r="CT7" s="63">
        <v>706</v>
      </c>
      <c r="CU7" s="63">
        <v>1093</v>
      </c>
      <c r="CV7" s="63">
        <v>11322</v>
      </c>
      <c r="CW7" s="63">
        <v>17881</v>
      </c>
      <c r="CX7" s="63">
        <v>19871</v>
      </c>
      <c r="CY7" s="84">
        <v>34173</v>
      </c>
      <c r="CZ7" s="61" t="s">
        <v>207</v>
      </c>
    </row>
    <row r="8" spans="1:104" ht="15" customHeight="1" x14ac:dyDescent="0.55000000000000004">
      <c r="A8" s="60">
        <f t="shared" si="0"/>
        <v>1</v>
      </c>
      <c r="B8" s="45" t="s">
        <v>136</v>
      </c>
      <c r="C8" s="46"/>
      <c r="D8" s="46"/>
      <c r="E8" s="47"/>
      <c r="F8" s="83" t="s">
        <v>136</v>
      </c>
      <c r="G8" s="48" t="s">
        <v>137</v>
      </c>
      <c r="H8" s="66">
        <v>25664216</v>
      </c>
      <c r="I8" s="67">
        <v>726016</v>
      </c>
      <c r="J8" s="67">
        <v>118890</v>
      </c>
      <c r="K8" s="67">
        <v>305832</v>
      </c>
      <c r="L8" s="67">
        <v>2172021</v>
      </c>
      <c r="M8" s="67">
        <v>3509510</v>
      </c>
      <c r="N8" s="67">
        <v>4895226</v>
      </c>
      <c r="O8" s="68">
        <v>13786010</v>
      </c>
      <c r="P8" s="69">
        <v>3006987</v>
      </c>
      <c r="Q8" s="67">
        <v>82799</v>
      </c>
      <c r="R8" s="67">
        <v>10067</v>
      </c>
      <c r="S8" s="67">
        <v>33381</v>
      </c>
      <c r="T8" s="67">
        <v>203290</v>
      </c>
      <c r="U8" s="67">
        <v>318086</v>
      </c>
      <c r="V8" s="67">
        <v>727509</v>
      </c>
      <c r="W8" s="68">
        <v>1616658</v>
      </c>
      <c r="X8" s="69">
        <v>6074934</v>
      </c>
      <c r="Y8" s="67">
        <v>89848</v>
      </c>
      <c r="Z8" s="67">
        <v>15227</v>
      </c>
      <c r="AA8" s="67">
        <v>45903</v>
      </c>
      <c r="AB8" s="67">
        <v>366992</v>
      </c>
      <c r="AC8" s="67">
        <v>538744</v>
      </c>
      <c r="AD8" s="67">
        <v>930840</v>
      </c>
      <c r="AE8" s="68">
        <v>4059923</v>
      </c>
      <c r="AF8" s="69">
        <v>867975</v>
      </c>
      <c r="AG8" s="67">
        <v>38156</v>
      </c>
      <c r="AH8" s="67">
        <v>8520</v>
      </c>
      <c r="AI8" s="67">
        <v>42690</v>
      </c>
      <c r="AJ8" s="67">
        <v>99047</v>
      </c>
      <c r="AK8" s="67">
        <v>238483</v>
      </c>
      <c r="AL8" s="67">
        <v>191420</v>
      </c>
      <c r="AM8" s="68">
        <v>247538</v>
      </c>
      <c r="AN8" s="69">
        <v>2300873</v>
      </c>
      <c r="AO8" s="67">
        <v>59074</v>
      </c>
      <c r="AP8" s="67">
        <v>17920</v>
      </c>
      <c r="AQ8" s="67">
        <v>17749</v>
      </c>
      <c r="AR8" s="67">
        <v>115352</v>
      </c>
      <c r="AS8" s="67">
        <v>269349</v>
      </c>
      <c r="AT8" s="67">
        <v>298817</v>
      </c>
      <c r="AU8" s="68">
        <v>1515194</v>
      </c>
      <c r="AV8" s="69">
        <v>2401518</v>
      </c>
      <c r="AW8" s="67">
        <v>46817</v>
      </c>
      <c r="AX8" s="67">
        <v>6961</v>
      </c>
      <c r="AY8" s="67">
        <v>14250</v>
      </c>
      <c r="AZ8" s="67">
        <v>134752</v>
      </c>
      <c r="BA8" s="67">
        <v>237075</v>
      </c>
      <c r="BB8" s="67">
        <v>373153</v>
      </c>
      <c r="BC8" s="68">
        <v>1582223</v>
      </c>
      <c r="BD8" s="69">
        <v>3451229</v>
      </c>
      <c r="BE8" s="67">
        <v>118799</v>
      </c>
      <c r="BF8" s="67">
        <v>21867</v>
      </c>
      <c r="BG8" s="67">
        <v>19485</v>
      </c>
      <c r="BH8" s="67">
        <v>328247</v>
      </c>
      <c r="BI8" s="67">
        <v>636178</v>
      </c>
      <c r="BJ8" s="67">
        <v>665993</v>
      </c>
      <c r="BK8" s="68">
        <v>1639139</v>
      </c>
      <c r="BL8" s="69">
        <v>1025092</v>
      </c>
      <c r="BM8" s="67">
        <v>47426</v>
      </c>
      <c r="BN8" s="67">
        <v>3575</v>
      </c>
      <c r="BO8" s="67">
        <v>4594</v>
      </c>
      <c r="BP8" s="67">
        <v>105961</v>
      </c>
      <c r="BQ8" s="67">
        <v>162239</v>
      </c>
      <c r="BR8" s="67">
        <v>219342</v>
      </c>
      <c r="BS8" s="68">
        <v>470755</v>
      </c>
      <c r="BT8" s="69">
        <v>768990</v>
      </c>
      <c r="BU8" s="67">
        <v>38074</v>
      </c>
      <c r="BV8" s="67">
        <v>5677</v>
      </c>
      <c r="BW8" s="67">
        <v>7952</v>
      </c>
      <c r="BX8" s="67">
        <v>97770</v>
      </c>
      <c r="BY8" s="67">
        <v>116112</v>
      </c>
      <c r="BZ8" s="67">
        <v>193396</v>
      </c>
      <c r="CA8" s="68">
        <v>306509</v>
      </c>
      <c r="CB8" s="69">
        <v>2130508</v>
      </c>
      <c r="CC8" s="67">
        <v>43803</v>
      </c>
      <c r="CD8" s="67">
        <v>15448</v>
      </c>
      <c r="CE8" s="67">
        <v>89264</v>
      </c>
      <c r="CF8" s="67">
        <v>316781</v>
      </c>
      <c r="CG8" s="67">
        <v>342967</v>
      </c>
      <c r="CH8" s="67">
        <v>491136</v>
      </c>
      <c r="CI8" s="68">
        <v>787520</v>
      </c>
      <c r="CJ8" s="69">
        <v>1223416</v>
      </c>
      <c r="CK8" s="67">
        <v>75465</v>
      </c>
      <c r="CL8" s="67">
        <v>5181</v>
      </c>
      <c r="CM8" s="67">
        <v>11712</v>
      </c>
      <c r="CN8" s="67">
        <v>118996</v>
      </c>
      <c r="CO8" s="67">
        <v>193466</v>
      </c>
      <c r="CP8" s="67">
        <v>255688</v>
      </c>
      <c r="CQ8" s="68">
        <v>553125</v>
      </c>
      <c r="CR8" s="69">
        <v>2412693</v>
      </c>
      <c r="CS8" s="67">
        <v>85754</v>
      </c>
      <c r="CT8" s="67">
        <v>8447</v>
      </c>
      <c r="CU8" s="67">
        <v>18852</v>
      </c>
      <c r="CV8" s="67">
        <v>284834</v>
      </c>
      <c r="CW8" s="67">
        <v>456813</v>
      </c>
      <c r="CX8" s="67">
        <v>547932</v>
      </c>
      <c r="CY8" s="85">
        <v>1007425</v>
      </c>
      <c r="CZ8" s="61" t="s">
        <v>208</v>
      </c>
    </row>
    <row r="9" spans="1:104" ht="15" customHeight="1" x14ac:dyDescent="0.55000000000000004">
      <c r="A9" s="60">
        <f t="shared" si="0"/>
        <v>1</v>
      </c>
      <c r="B9" s="49" t="s">
        <v>138</v>
      </c>
      <c r="C9" s="46"/>
      <c r="D9" s="46"/>
      <c r="E9" s="47"/>
      <c r="F9" s="83" t="s">
        <v>138</v>
      </c>
      <c r="G9" s="48" t="s">
        <v>135</v>
      </c>
      <c r="H9" s="66">
        <v>865119</v>
      </c>
      <c r="I9" s="67">
        <v>62003</v>
      </c>
      <c r="J9" s="67">
        <v>7501</v>
      </c>
      <c r="K9" s="67">
        <v>11894</v>
      </c>
      <c r="L9" s="67">
        <v>142782</v>
      </c>
      <c r="M9" s="67">
        <v>86896</v>
      </c>
      <c r="N9" s="67">
        <v>154911</v>
      </c>
      <c r="O9" s="68">
        <v>396203</v>
      </c>
      <c r="P9" s="69">
        <v>163592</v>
      </c>
      <c r="Q9" s="67">
        <v>11275</v>
      </c>
      <c r="R9" s="67">
        <v>1446</v>
      </c>
      <c r="S9" s="67">
        <v>3648</v>
      </c>
      <c r="T9" s="67">
        <v>21135</v>
      </c>
      <c r="U9" s="67">
        <v>11193</v>
      </c>
      <c r="V9" s="67">
        <v>35446</v>
      </c>
      <c r="W9" s="68">
        <v>78982</v>
      </c>
      <c r="X9" s="69">
        <v>145937</v>
      </c>
      <c r="Y9" s="67">
        <v>4519</v>
      </c>
      <c r="Z9" s="67">
        <v>861</v>
      </c>
      <c r="AA9" s="67">
        <v>1421</v>
      </c>
      <c r="AB9" s="67">
        <v>15953</v>
      </c>
      <c r="AC9" s="67">
        <v>11092</v>
      </c>
      <c r="AD9" s="67">
        <v>23610</v>
      </c>
      <c r="AE9" s="68">
        <v>88313</v>
      </c>
      <c r="AF9" s="69">
        <v>35487</v>
      </c>
      <c r="AG9" s="67">
        <v>5053</v>
      </c>
      <c r="AH9" s="67">
        <v>722</v>
      </c>
      <c r="AI9" s="67">
        <v>384</v>
      </c>
      <c r="AJ9" s="67">
        <v>7956</v>
      </c>
      <c r="AK9" s="67">
        <v>7762</v>
      </c>
      <c r="AL9" s="67">
        <v>6930</v>
      </c>
      <c r="AM9" s="68">
        <v>6672</v>
      </c>
      <c r="AN9" s="69">
        <v>30753</v>
      </c>
      <c r="AO9" s="67">
        <v>1804</v>
      </c>
      <c r="AP9" s="67">
        <v>105</v>
      </c>
      <c r="AQ9" s="67">
        <v>418</v>
      </c>
      <c r="AR9" s="67">
        <v>3787</v>
      </c>
      <c r="AS9" s="67">
        <v>4086</v>
      </c>
      <c r="AT9" s="67">
        <v>3472</v>
      </c>
      <c r="AU9" s="68">
        <v>17071</v>
      </c>
      <c r="AV9" s="69">
        <v>119316</v>
      </c>
      <c r="AW9" s="67">
        <v>7053</v>
      </c>
      <c r="AX9" s="67">
        <v>506</v>
      </c>
      <c r="AY9" s="67">
        <v>1043</v>
      </c>
      <c r="AZ9" s="67">
        <v>13317</v>
      </c>
      <c r="BA9" s="67">
        <v>13546</v>
      </c>
      <c r="BB9" s="67">
        <v>20753</v>
      </c>
      <c r="BC9" s="68">
        <v>63014</v>
      </c>
      <c r="BD9" s="69">
        <v>101880</v>
      </c>
      <c r="BE9" s="67">
        <v>7918</v>
      </c>
      <c r="BF9" s="67">
        <v>1318</v>
      </c>
      <c r="BG9" s="67">
        <v>1301</v>
      </c>
      <c r="BH9" s="67">
        <v>20172</v>
      </c>
      <c r="BI9" s="67">
        <v>8932</v>
      </c>
      <c r="BJ9" s="67">
        <v>15708</v>
      </c>
      <c r="BK9" s="68">
        <v>45997</v>
      </c>
      <c r="BL9" s="69">
        <v>97163</v>
      </c>
      <c r="BM9" s="67">
        <v>7022</v>
      </c>
      <c r="BN9" s="67">
        <v>492</v>
      </c>
      <c r="BO9" s="67">
        <v>952</v>
      </c>
      <c r="BP9" s="67">
        <v>16575</v>
      </c>
      <c r="BQ9" s="67">
        <v>9757</v>
      </c>
      <c r="BR9" s="67">
        <v>15077</v>
      </c>
      <c r="BS9" s="68">
        <v>45934</v>
      </c>
      <c r="BT9" s="69">
        <v>53000</v>
      </c>
      <c r="BU9" s="67">
        <v>6711</v>
      </c>
      <c r="BV9" s="67">
        <v>823</v>
      </c>
      <c r="BW9" s="67">
        <v>539</v>
      </c>
      <c r="BX9" s="67">
        <v>13849</v>
      </c>
      <c r="BY9" s="67">
        <v>7100</v>
      </c>
      <c r="BZ9" s="67">
        <v>11843</v>
      </c>
      <c r="CA9" s="68">
        <v>12057</v>
      </c>
      <c r="CB9" s="69">
        <v>37470</v>
      </c>
      <c r="CC9" s="67">
        <v>4223</v>
      </c>
      <c r="CD9" s="67">
        <v>197</v>
      </c>
      <c r="CE9" s="67">
        <v>498</v>
      </c>
      <c r="CF9" s="67">
        <v>13364</v>
      </c>
      <c r="CG9" s="67">
        <v>3703</v>
      </c>
      <c r="CH9" s="67">
        <v>6887</v>
      </c>
      <c r="CI9" s="68">
        <v>8472</v>
      </c>
      <c r="CJ9" s="69">
        <v>31068</v>
      </c>
      <c r="CK9" s="67">
        <v>3159</v>
      </c>
      <c r="CL9" s="67">
        <v>372</v>
      </c>
      <c r="CM9" s="67">
        <v>709</v>
      </c>
      <c r="CN9" s="67">
        <v>6645</v>
      </c>
      <c r="CO9" s="67">
        <v>4047</v>
      </c>
      <c r="CP9" s="67">
        <v>6174</v>
      </c>
      <c r="CQ9" s="68">
        <v>9921</v>
      </c>
      <c r="CR9" s="69">
        <v>49452</v>
      </c>
      <c r="CS9" s="67">
        <v>3266</v>
      </c>
      <c r="CT9" s="67">
        <v>659</v>
      </c>
      <c r="CU9" s="67">
        <v>979</v>
      </c>
      <c r="CV9" s="67">
        <v>10029</v>
      </c>
      <c r="CW9" s="67">
        <v>5678</v>
      </c>
      <c r="CX9" s="67">
        <v>9010</v>
      </c>
      <c r="CY9" s="85">
        <v>19771</v>
      </c>
      <c r="CZ9" s="61" t="s">
        <v>209</v>
      </c>
    </row>
    <row r="10" spans="1:104" ht="15" customHeight="1" x14ac:dyDescent="0.55000000000000004">
      <c r="A10" s="60">
        <f t="shared" si="0"/>
        <v>2</v>
      </c>
      <c r="B10" s="50"/>
      <c r="C10" s="49" t="s">
        <v>139</v>
      </c>
      <c r="D10" s="51"/>
      <c r="E10" s="52"/>
      <c r="F10" s="83" t="s">
        <v>140</v>
      </c>
      <c r="G10" s="48" t="s">
        <v>135</v>
      </c>
      <c r="H10" s="70">
        <v>638145</v>
      </c>
      <c r="I10" s="71">
        <v>48151</v>
      </c>
      <c r="J10" s="71">
        <v>6013</v>
      </c>
      <c r="K10" s="71">
        <v>8909</v>
      </c>
      <c r="L10" s="71">
        <v>102594</v>
      </c>
      <c r="M10" s="71">
        <v>61430</v>
      </c>
      <c r="N10" s="71">
        <v>109747</v>
      </c>
      <c r="O10" s="72">
        <v>299295</v>
      </c>
      <c r="P10" s="73">
        <v>112030</v>
      </c>
      <c r="Q10" s="71">
        <v>7187</v>
      </c>
      <c r="R10" s="71">
        <v>1400</v>
      </c>
      <c r="S10" s="71">
        <v>2140</v>
      </c>
      <c r="T10" s="71">
        <v>13437</v>
      </c>
      <c r="U10" s="71">
        <v>5351</v>
      </c>
      <c r="V10" s="71">
        <v>20406</v>
      </c>
      <c r="W10" s="72">
        <v>61950</v>
      </c>
      <c r="X10" s="73">
        <v>108222</v>
      </c>
      <c r="Y10" s="71">
        <v>3435</v>
      </c>
      <c r="Z10" s="71">
        <v>578</v>
      </c>
      <c r="AA10" s="71">
        <v>988</v>
      </c>
      <c r="AB10" s="71">
        <v>12152</v>
      </c>
      <c r="AC10" s="71">
        <v>8525</v>
      </c>
      <c r="AD10" s="71">
        <v>16553</v>
      </c>
      <c r="AE10" s="72">
        <v>65826</v>
      </c>
      <c r="AF10" s="73">
        <v>28419</v>
      </c>
      <c r="AG10" s="71">
        <v>4229</v>
      </c>
      <c r="AH10" s="71">
        <v>543</v>
      </c>
      <c r="AI10" s="71">
        <v>379</v>
      </c>
      <c r="AJ10" s="71">
        <v>6270</v>
      </c>
      <c r="AK10" s="71">
        <v>6515</v>
      </c>
      <c r="AL10" s="71">
        <v>5328</v>
      </c>
      <c r="AM10" s="72">
        <v>5150</v>
      </c>
      <c r="AN10" s="73">
        <v>22850</v>
      </c>
      <c r="AO10" s="71">
        <v>816</v>
      </c>
      <c r="AP10" s="71">
        <v>80</v>
      </c>
      <c r="AQ10" s="71">
        <v>279</v>
      </c>
      <c r="AR10" s="71">
        <v>2843</v>
      </c>
      <c r="AS10" s="71">
        <v>2007</v>
      </c>
      <c r="AT10" s="71">
        <v>2904</v>
      </c>
      <c r="AU10" s="72">
        <v>13911</v>
      </c>
      <c r="AV10" s="73">
        <v>88777</v>
      </c>
      <c r="AW10" s="71">
        <v>5681</v>
      </c>
      <c r="AX10" s="71">
        <v>282</v>
      </c>
      <c r="AY10" s="71">
        <v>1039</v>
      </c>
      <c r="AZ10" s="71">
        <v>9997</v>
      </c>
      <c r="BA10" s="71">
        <v>10089</v>
      </c>
      <c r="BB10" s="71">
        <v>15091</v>
      </c>
      <c r="BC10" s="72">
        <v>46587</v>
      </c>
      <c r="BD10" s="73">
        <v>71716</v>
      </c>
      <c r="BE10" s="71">
        <v>6110</v>
      </c>
      <c r="BF10" s="71">
        <v>941</v>
      </c>
      <c r="BG10" s="71">
        <v>740</v>
      </c>
      <c r="BH10" s="71">
        <v>14119</v>
      </c>
      <c r="BI10" s="71">
        <v>4829</v>
      </c>
      <c r="BJ10" s="71">
        <v>11763</v>
      </c>
      <c r="BK10" s="72">
        <v>33067</v>
      </c>
      <c r="BL10" s="73">
        <v>78328</v>
      </c>
      <c r="BM10" s="71">
        <v>5858</v>
      </c>
      <c r="BN10" s="71">
        <v>492</v>
      </c>
      <c r="BO10" s="71">
        <v>879</v>
      </c>
      <c r="BP10" s="71">
        <v>14364</v>
      </c>
      <c r="BQ10" s="71">
        <v>8282</v>
      </c>
      <c r="BR10" s="71">
        <v>12909</v>
      </c>
      <c r="BS10" s="72">
        <v>34192</v>
      </c>
      <c r="BT10" s="73">
        <v>41520</v>
      </c>
      <c r="BU10" s="71">
        <v>5521</v>
      </c>
      <c r="BV10" s="71">
        <v>682</v>
      </c>
      <c r="BW10" s="71">
        <v>513</v>
      </c>
      <c r="BX10" s="71">
        <v>10556</v>
      </c>
      <c r="BY10" s="71">
        <v>5087</v>
      </c>
      <c r="BZ10" s="71">
        <v>8703</v>
      </c>
      <c r="CA10" s="72">
        <v>10452</v>
      </c>
      <c r="CB10" s="73">
        <v>23360</v>
      </c>
      <c r="CC10" s="71">
        <v>4118</v>
      </c>
      <c r="CD10" s="71">
        <v>111</v>
      </c>
      <c r="CE10" s="71">
        <v>498</v>
      </c>
      <c r="CF10" s="71">
        <v>6013</v>
      </c>
      <c r="CG10" s="71">
        <v>3397</v>
      </c>
      <c r="CH10" s="71">
        <v>4621</v>
      </c>
      <c r="CI10" s="72">
        <v>4487</v>
      </c>
      <c r="CJ10" s="73">
        <v>24727</v>
      </c>
      <c r="CK10" s="71">
        <v>2839</v>
      </c>
      <c r="CL10" s="71">
        <v>360</v>
      </c>
      <c r="CM10" s="71">
        <v>631</v>
      </c>
      <c r="CN10" s="71">
        <v>5112</v>
      </c>
      <c r="CO10" s="71">
        <v>3121</v>
      </c>
      <c r="CP10" s="71">
        <v>5174</v>
      </c>
      <c r="CQ10" s="72">
        <v>7456</v>
      </c>
      <c r="CR10" s="73">
        <v>38195</v>
      </c>
      <c r="CS10" s="71">
        <v>2356</v>
      </c>
      <c r="CT10" s="71">
        <v>544</v>
      </c>
      <c r="CU10" s="71">
        <v>822</v>
      </c>
      <c r="CV10" s="71">
        <v>7732</v>
      </c>
      <c r="CW10" s="71">
        <v>4226</v>
      </c>
      <c r="CX10" s="71">
        <v>6293</v>
      </c>
      <c r="CY10" s="86">
        <v>16219</v>
      </c>
      <c r="CZ10" s="61" t="s">
        <v>210</v>
      </c>
    </row>
    <row r="11" spans="1:104" ht="15" customHeight="1" x14ac:dyDescent="0.55000000000000004">
      <c r="A11" s="60">
        <f t="shared" si="0"/>
        <v>2</v>
      </c>
      <c r="B11" s="53"/>
      <c r="C11" s="49" t="s">
        <v>141</v>
      </c>
      <c r="D11" s="51"/>
      <c r="E11" s="52"/>
      <c r="F11" s="83" t="s">
        <v>142</v>
      </c>
      <c r="G11" s="48" t="s">
        <v>135</v>
      </c>
      <c r="H11" s="70">
        <v>213779</v>
      </c>
      <c r="I11" s="71">
        <v>12944</v>
      </c>
      <c r="J11" s="71">
        <v>1350</v>
      </c>
      <c r="K11" s="71">
        <v>2946</v>
      </c>
      <c r="L11" s="71">
        <v>38246</v>
      </c>
      <c r="M11" s="71">
        <v>23955</v>
      </c>
      <c r="N11" s="71">
        <v>43881</v>
      </c>
      <c r="O11" s="72">
        <v>89643</v>
      </c>
      <c r="P11" s="73">
        <v>49946</v>
      </c>
      <c r="Q11" s="71">
        <v>3562</v>
      </c>
      <c r="R11" s="71">
        <v>45</v>
      </c>
      <c r="S11" s="71">
        <v>1508</v>
      </c>
      <c r="T11" s="71">
        <v>7418</v>
      </c>
      <c r="U11" s="71">
        <v>5816</v>
      </c>
      <c r="V11" s="71">
        <v>15001</v>
      </c>
      <c r="W11" s="72">
        <v>16290</v>
      </c>
      <c r="X11" s="73">
        <v>35480</v>
      </c>
      <c r="Y11" s="71">
        <v>1042</v>
      </c>
      <c r="Z11" s="71">
        <v>269</v>
      </c>
      <c r="AA11" s="71">
        <v>428</v>
      </c>
      <c r="AB11" s="71">
        <v>3593</v>
      </c>
      <c r="AC11" s="71">
        <v>2373</v>
      </c>
      <c r="AD11" s="71">
        <v>6681</v>
      </c>
      <c r="AE11" s="72">
        <v>21095</v>
      </c>
      <c r="AF11" s="73">
        <v>6707</v>
      </c>
      <c r="AG11" s="71">
        <v>780</v>
      </c>
      <c r="AH11" s="71">
        <v>177</v>
      </c>
      <c r="AI11" s="71">
        <v>6</v>
      </c>
      <c r="AJ11" s="71">
        <v>1652</v>
      </c>
      <c r="AK11" s="71">
        <v>1154</v>
      </c>
      <c r="AL11" s="71">
        <v>1531</v>
      </c>
      <c r="AM11" s="72">
        <v>1407</v>
      </c>
      <c r="AN11" s="73">
        <v>7532</v>
      </c>
      <c r="AO11" s="71">
        <v>988</v>
      </c>
      <c r="AP11" s="71">
        <v>23</v>
      </c>
      <c r="AQ11" s="71">
        <v>105</v>
      </c>
      <c r="AR11" s="71">
        <v>936</v>
      </c>
      <c r="AS11" s="71">
        <v>1815</v>
      </c>
      <c r="AT11" s="71">
        <v>554</v>
      </c>
      <c r="AU11" s="72">
        <v>3111</v>
      </c>
      <c r="AV11" s="73">
        <v>28183</v>
      </c>
      <c r="AW11" s="71">
        <v>1226</v>
      </c>
      <c r="AX11" s="71">
        <v>125</v>
      </c>
      <c r="AY11" s="71">
        <v>4</v>
      </c>
      <c r="AZ11" s="71">
        <v>3145</v>
      </c>
      <c r="BA11" s="71">
        <v>3069</v>
      </c>
      <c r="BB11" s="71">
        <v>5350</v>
      </c>
      <c r="BC11" s="72">
        <v>15264</v>
      </c>
      <c r="BD11" s="73">
        <v>29201</v>
      </c>
      <c r="BE11" s="71">
        <v>1701</v>
      </c>
      <c r="BF11" s="71">
        <v>362</v>
      </c>
      <c r="BG11" s="71">
        <v>561</v>
      </c>
      <c r="BH11" s="71">
        <v>6037</v>
      </c>
      <c r="BI11" s="71">
        <v>3889</v>
      </c>
      <c r="BJ11" s="71">
        <v>3870</v>
      </c>
      <c r="BK11" s="72">
        <v>12393</v>
      </c>
      <c r="BL11" s="73">
        <v>15637</v>
      </c>
      <c r="BM11" s="71">
        <v>1164</v>
      </c>
      <c r="BN11" s="71" t="s">
        <v>260</v>
      </c>
      <c r="BO11" s="71">
        <v>73</v>
      </c>
      <c r="BP11" s="71">
        <v>1839</v>
      </c>
      <c r="BQ11" s="71">
        <v>1358</v>
      </c>
      <c r="BR11" s="71">
        <v>1981</v>
      </c>
      <c r="BS11" s="72">
        <v>9220</v>
      </c>
      <c r="BT11" s="73">
        <v>11060</v>
      </c>
      <c r="BU11" s="71">
        <v>1178</v>
      </c>
      <c r="BV11" s="71">
        <v>136</v>
      </c>
      <c r="BW11" s="71">
        <v>26</v>
      </c>
      <c r="BX11" s="71">
        <v>3074</v>
      </c>
      <c r="BY11" s="71">
        <v>1972</v>
      </c>
      <c r="BZ11" s="71">
        <v>3069</v>
      </c>
      <c r="CA11" s="72">
        <v>1532</v>
      </c>
      <c r="CB11" s="73">
        <v>13154</v>
      </c>
      <c r="CC11" s="71">
        <v>89</v>
      </c>
      <c r="CD11" s="71">
        <v>86</v>
      </c>
      <c r="CE11" s="71" t="s">
        <v>260</v>
      </c>
      <c r="CF11" s="71">
        <v>6995</v>
      </c>
      <c r="CG11" s="71">
        <v>228</v>
      </c>
      <c r="CH11" s="71">
        <v>2266</v>
      </c>
      <c r="CI11" s="72">
        <v>3488</v>
      </c>
      <c r="CJ11" s="73">
        <v>6179</v>
      </c>
      <c r="CK11" s="71">
        <v>317</v>
      </c>
      <c r="CL11" s="71">
        <v>12</v>
      </c>
      <c r="CM11" s="71">
        <v>79</v>
      </c>
      <c r="CN11" s="71">
        <v>1511</v>
      </c>
      <c r="CO11" s="71">
        <v>883</v>
      </c>
      <c r="CP11" s="71">
        <v>949</v>
      </c>
      <c r="CQ11" s="72">
        <v>2428</v>
      </c>
      <c r="CR11" s="73">
        <v>10700</v>
      </c>
      <c r="CS11" s="71">
        <v>899</v>
      </c>
      <c r="CT11" s="71">
        <v>115</v>
      </c>
      <c r="CU11" s="71">
        <v>156</v>
      </c>
      <c r="CV11" s="71">
        <v>2048</v>
      </c>
      <c r="CW11" s="71">
        <v>1398</v>
      </c>
      <c r="CX11" s="71">
        <v>2630</v>
      </c>
      <c r="CY11" s="86">
        <v>3416</v>
      </c>
      <c r="CZ11" s="61" t="s">
        <v>211</v>
      </c>
    </row>
    <row r="12" spans="1:104" ht="15" customHeight="1" x14ac:dyDescent="0.55000000000000004">
      <c r="A12" s="60">
        <f t="shared" si="0"/>
        <v>1</v>
      </c>
      <c r="B12" s="49" t="s">
        <v>143</v>
      </c>
      <c r="C12" s="51"/>
      <c r="D12" s="54"/>
      <c r="E12" s="52"/>
      <c r="F12" s="83" t="s">
        <v>143</v>
      </c>
      <c r="G12" s="48" t="s">
        <v>144</v>
      </c>
      <c r="H12" s="66">
        <v>532884309.29400003</v>
      </c>
      <c r="I12" s="67">
        <v>13934976.982000001</v>
      </c>
      <c r="J12" s="67">
        <v>1221485.027</v>
      </c>
      <c r="K12" s="67">
        <v>2760949.9389999998</v>
      </c>
      <c r="L12" s="67">
        <v>39209784.288999997</v>
      </c>
      <c r="M12" s="67">
        <v>45327183.229000002</v>
      </c>
      <c r="N12" s="67">
        <v>68111397.185000002</v>
      </c>
      <c r="O12" s="68">
        <v>319334907.93699998</v>
      </c>
      <c r="P12" s="69">
        <v>60631864.178999998</v>
      </c>
      <c r="Q12" s="67">
        <v>975081.03399999999</v>
      </c>
      <c r="R12" s="67">
        <v>78002.763999999996</v>
      </c>
      <c r="S12" s="67">
        <v>700577.24800000002</v>
      </c>
      <c r="T12" s="67">
        <v>3538353.7680000002</v>
      </c>
      <c r="U12" s="67">
        <v>3876433.9530000002</v>
      </c>
      <c r="V12" s="67">
        <v>9873215.5830000006</v>
      </c>
      <c r="W12" s="68">
        <v>41122857.159000002</v>
      </c>
      <c r="X12" s="69">
        <v>126954836.142</v>
      </c>
      <c r="Y12" s="67">
        <v>1354914.629</v>
      </c>
      <c r="Z12" s="67">
        <v>411995.79100000003</v>
      </c>
      <c r="AA12" s="67">
        <v>654816.77399999998</v>
      </c>
      <c r="AB12" s="67">
        <v>8224674.9040000001</v>
      </c>
      <c r="AC12" s="67">
        <v>6893185.7740000002</v>
      </c>
      <c r="AD12" s="67">
        <v>13364757.124</v>
      </c>
      <c r="AE12" s="68">
        <v>94455509.238999993</v>
      </c>
      <c r="AF12" s="69">
        <v>13521699.642000001</v>
      </c>
      <c r="AG12" s="67">
        <v>506985.93300000002</v>
      </c>
      <c r="AH12" s="67">
        <v>88530.485000000001</v>
      </c>
      <c r="AI12" s="67">
        <v>184617.16200000001</v>
      </c>
      <c r="AJ12" s="67">
        <v>947469.81099999999</v>
      </c>
      <c r="AK12" s="67">
        <v>2832156.054</v>
      </c>
      <c r="AL12" s="67">
        <v>2195874.7280000001</v>
      </c>
      <c r="AM12" s="68">
        <v>6676273.5329999998</v>
      </c>
      <c r="AN12" s="69">
        <v>24546507.307999998</v>
      </c>
      <c r="AO12" s="67">
        <v>464867.62900000002</v>
      </c>
      <c r="AP12" s="67">
        <v>11414.138999999999</v>
      </c>
      <c r="AQ12" s="67">
        <v>250544.68100000001</v>
      </c>
      <c r="AR12" s="67">
        <v>924317.31299999997</v>
      </c>
      <c r="AS12" s="67">
        <v>1937697.152</v>
      </c>
      <c r="AT12" s="67">
        <v>2334616.304</v>
      </c>
      <c r="AU12" s="68">
        <v>18395506.517000001</v>
      </c>
      <c r="AV12" s="69">
        <v>87153521.456</v>
      </c>
      <c r="AW12" s="67">
        <v>1711130.949</v>
      </c>
      <c r="AX12" s="67">
        <v>243848.929</v>
      </c>
      <c r="AY12" s="67">
        <v>309255.32</v>
      </c>
      <c r="AZ12" s="67">
        <v>4013469.2609999999</v>
      </c>
      <c r="BA12" s="67">
        <v>6488421.2249999996</v>
      </c>
      <c r="BB12" s="67">
        <v>11651578.254000001</v>
      </c>
      <c r="BC12" s="68">
        <v>61472043.401000001</v>
      </c>
      <c r="BD12" s="69">
        <v>35754346.300999999</v>
      </c>
      <c r="BE12" s="67">
        <v>873932.80200000003</v>
      </c>
      <c r="BF12" s="67">
        <v>67883.900999999998</v>
      </c>
      <c r="BG12" s="67">
        <v>142784.49</v>
      </c>
      <c r="BH12" s="67">
        <v>1958701.615</v>
      </c>
      <c r="BI12" s="67">
        <v>5169429.1679999996</v>
      </c>
      <c r="BJ12" s="67">
        <v>6198488.8650000002</v>
      </c>
      <c r="BK12" s="68">
        <v>21171150.850000001</v>
      </c>
      <c r="BL12" s="69">
        <v>84237841.719999999</v>
      </c>
      <c r="BM12" s="67">
        <v>3744038.7069999999</v>
      </c>
      <c r="BN12" s="67">
        <v>163245.965</v>
      </c>
      <c r="BO12" s="67">
        <v>213732.163</v>
      </c>
      <c r="BP12" s="67">
        <v>11636975.296</v>
      </c>
      <c r="BQ12" s="67">
        <v>10419199.873</v>
      </c>
      <c r="BR12" s="67">
        <v>11873325.608999999</v>
      </c>
      <c r="BS12" s="68">
        <v>41661003.810000002</v>
      </c>
      <c r="BT12" s="69">
        <v>49677114.174999997</v>
      </c>
      <c r="BU12" s="67">
        <v>2919873.7850000001</v>
      </c>
      <c r="BV12" s="67">
        <v>38873.067999999999</v>
      </c>
      <c r="BW12" s="67">
        <v>56250.845000000001</v>
      </c>
      <c r="BX12" s="67">
        <v>2968107.2609999999</v>
      </c>
      <c r="BY12" s="67">
        <v>1467834.7819999999</v>
      </c>
      <c r="BZ12" s="67">
        <v>2374189.3259999999</v>
      </c>
      <c r="CA12" s="68">
        <v>6060364.0060000001</v>
      </c>
      <c r="CB12" s="69">
        <v>11621365.332</v>
      </c>
      <c r="CC12" s="67">
        <v>508256.44199999998</v>
      </c>
      <c r="CD12" s="67">
        <v>46510.205000000002</v>
      </c>
      <c r="CE12" s="67">
        <v>108444.54300000001</v>
      </c>
      <c r="CF12" s="67">
        <v>1215295.5220000001</v>
      </c>
      <c r="CG12" s="67">
        <v>1068480.6070000001</v>
      </c>
      <c r="CH12" s="67">
        <v>2045132.1270000001</v>
      </c>
      <c r="CI12" s="68">
        <v>6014411.4790000003</v>
      </c>
      <c r="CJ12" s="69">
        <v>22302794.881000001</v>
      </c>
      <c r="CK12" s="67">
        <v>420200.554</v>
      </c>
      <c r="CL12" s="67">
        <v>47701.357000000004</v>
      </c>
      <c r="CM12" s="67">
        <v>63876.368000000002</v>
      </c>
      <c r="CN12" s="67">
        <v>1634673.987</v>
      </c>
      <c r="CO12" s="67">
        <v>2425728.548</v>
      </c>
      <c r="CP12" s="67">
        <v>3504094.8629999999</v>
      </c>
      <c r="CQ12" s="68">
        <v>14054849.981000001</v>
      </c>
      <c r="CR12" s="69">
        <v>16482418.158</v>
      </c>
      <c r="CS12" s="67">
        <v>455694.52</v>
      </c>
      <c r="CT12" s="67">
        <v>23478.422999999999</v>
      </c>
      <c r="CU12" s="67">
        <v>76050.345000000001</v>
      </c>
      <c r="CV12" s="67">
        <v>2147745.5520000001</v>
      </c>
      <c r="CW12" s="67">
        <v>2748616.0950000002</v>
      </c>
      <c r="CX12" s="67">
        <v>2696124.4010000001</v>
      </c>
      <c r="CY12" s="85">
        <v>8250937.9620000003</v>
      </c>
      <c r="CZ12" s="61" t="s">
        <v>212</v>
      </c>
    </row>
    <row r="13" spans="1:104" ht="15" customHeight="1" x14ac:dyDescent="0.55000000000000004">
      <c r="A13" s="60">
        <f t="shared" si="0"/>
        <v>2</v>
      </c>
      <c r="B13" s="53"/>
      <c r="C13" s="49" t="s">
        <v>145</v>
      </c>
      <c r="D13" s="51"/>
      <c r="E13" s="52"/>
      <c r="F13" s="83" t="s">
        <v>146</v>
      </c>
      <c r="G13" s="48" t="s">
        <v>144</v>
      </c>
      <c r="H13" s="70">
        <v>272501645.67799997</v>
      </c>
      <c r="I13" s="71">
        <v>6759785.0959999999</v>
      </c>
      <c r="J13" s="71">
        <v>776460.51</v>
      </c>
      <c r="K13" s="71">
        <v>1830146.013</v>
      </c>
      <c r="L13" s="71">
        <v>20605068.940000001</v>
      </c>
      <c r="M13" s="71">
        <v>25972546.026999999</v>
      </c>
      <c r="N13" s="71">
        <v>37922559.678999998</v>
      </c>
      <c r="O13" s="72">
        <v>170361728.19999999</v>
      </c>
      <c r="P13" s="73">
        <v>41294058.681000002</v>
      </c>
      <c r="Q13" s="71">
        <v>523095.59600000002</v>
      </c>
      <c r="R13" s="71">
        <v>57656.025000000001</v>
      </c>
      <c r="S13" s="71">
        <v>572713.68099999998</v>
      </c>
      <c r="T13" s="71">
        <v>2126659.6540000001</v>
      </c>
      <c r="U13" s="71">
        <v>2845265.6269999999</v>
      </c>
      <c r="V13" s="71">
        <v>6976750.966</v>
      </c>
      <c r="W13" s="72">
        <v>27843219.035</v>
      </c>
      <c r="X13" s="73">
        <v>71339371.947999999</v>
      </c>
      <c r="Y13" s="71">
        <v>841190.87899999996</v>
      </c>
      <c r="Z13" s="71">
        <v>307602.25099999999</v>
      </c>
      <c r="AA13" s="71">
        <v>436141.11700000003</v>
      </c>
      <c r="AB13" s="71">
        <v>3905071.105</v>
      </c>
      <c r="AC13" s="71">
        <v>4294124.4450000003</v>
      </c>
      <c r="AD13" s="71">
        <v>7442906.4239999996</v>
      </c>
      <c r="AE13" s="72">
        <v>52851891.693000004</v>
      </c>
      <c r="AF13" s="73">
        <v>8308336.7280000001</v>
      </c>
      <c r="AG13" s="71">
        <v>321614.69400000002</v>
      </c>
      <c r="AH13" s="71">
        <v>71985.846999999994</v>
      </c>
      <c r="AI13" s="71">
        <v>126419.247</v>
      </c>
      <c r="AJ13" s="71">
        <v>755545.65599999996</v>
      </c>
      <c r="AK13" s="71">
        <v>2161748.7590000001</v>
      </c>
      <c r="AL13" s="71">
        <v>1502131.656</v>
      </c>
      <c r="AM13" s="72">
        <v>3296515.8590000002</v>
      </c>
      <c r="AN13" s="73">
        <v>10233221.34</v>
      </c>
      <c r="AO13" s="71">
        <v>251818.264</v>
      </c>
      <c r="AP13" s="71">
        <v>9873.3169999999991</v>
      </c>
      <c r="AQ13" s="71">
        <v>74606.297999999995</v>
      </c>
      <c r="AR13" s="71">
        <v>426121.32799999998</v>
      </c>
      <c r="AS13" s="71">
        <v>1004104.248</v>
      </c>
      <c r="AT13" s="71">
        <v>1173365.1710000001</v>
      </c>
      <c r="AU13" s="72">
        <v>7205115.3789999997</v>
      </c>
      <c r="AV13" s="73">
        <v>58398735.053999998</v>
      </c>
      <c r="AW13" s="71">
        <v>1081572.1259999999</v>
      </c>
      <c r="AX13" s="71">
        <v>155536.353</v>
      </c>
      <c r="AY13" s="71">
        <v>279048.8</v>
      </c>
      <c r="AZ13" s="71">
        <v>2824284.236</v>
      </c>
      <c r="BA13" s="71">
        <v>4858724.9040000001</v>
      </c>
      <c r="BB13" s="71">
        <v>8157461.4639999997</v>
      </c>
      <c r="BC13" s="72">
        <v>40149190.733000003</v>
      </c>
      <c r="BD13" s="73">
        <v>19624324.272</v>
      </c>
      <c r="BE13" s="71">
        <v>633575.78099999996</v>
      </c>
      <c r="BF13" s="71">
        <v>49729.400999999998</v>
      </c>
      <c r="BG13" s="71">
        <v>106756.15</v>
      </c>
      <c r="BH13" s="71">
        <v>1329328.1089999999</v>
      </c>
      <c r="BI13" s="71">
        <v>3396096.801</v>
      </c>
      <c r="BJ13" s="71">
        <v>3474091.5690000001</v>
      </c>
      <c r="BK13" s="72">
        <v>10530515.321</v>
      </c>
      <c r="BL13" s="73">
        <v>32876911.943</v>
      </c>
      <c r="BM13" s="71">
        <v>1206760.2819999999</v>
      </c>
      <c r="BN13" s="71">
        <v>32839.000999999997</v>
      </c>
      <c r="BO13" s="71">
        <v>65992.815000000002</v>
      </c>
      <c r="BP13" s="71">
        <v>5876668.75</v>
      </c>
      <c r="BQ13" s="71">
        <v>3364573.0959999999</v>
      </c>
      <c r="BR13" s="71">
        <v>4074175.3080000002</v>
      </c>
      <c r="BS13" s="72">
        <v>14860556.743000001</v>
      </c>
      <c r="BT13" s="73">
        <v>9848475.898</v>
      </c>
      <c r="BU13" s="71">
        <v>1378495.297</v>
      </c>
      <c r="BV13" s="71">
        <v>31148.677</v>
      </c>
      <c r="BW13" s="71">
        <v>46340.375999999997</v>
      </c>
      <c r="BX13" s="71">
        <v>1115951.7320000001</v>
      </c>
      <c r="BY13" s="71">
        <v>940854.03</v>
      </c>
      <c r="BZ13" s="71">
        <v>1335786.0919999999</v>
      </c>
      <c r="CA13" s="72">
        <v>3112361.574</v>
      </c>
      <c r="CB13" s="73">
        <v>2985927.4989999998</v>
      </c>
      <c r="CC13" s="71">
        <v>128167.21799999999</v>
      </c>
      <c r="CD13" s="71">
        <v>18025.811000000002</v>
      </c>
      <c r="CE13" s="71">
        <v>36959.425999999999</v>
      </c>
      <c r="CF13" s="71">
        <v>446292.62300000002</v>
      </c>
      <c r="CG13" s="71">
        <v>337007.97499999998</v>
      </c>
      <c r="CH13" s="71">
        <v>778725.755</v>
      </c>
      <c r="CI13" s="72">
        <v>1151004.679</v>
      </c>
      <c r="CJ13" s="73">
        <v>8256458.9730000002</v>
      </c>
      <c r="CK13" s="71">
        <v>187408.75</v>
      </c>
      <c r="CL13" s="71">
        <v>23605.367999999999</v>
      </c>
      <c r="CM13" s="71">
        <v>25457.268</v>
      </c>
      <c r="CN13" s="71">
        <v>630333.03599999996</v>
      </c>
      <c r="CO13" s="71">
        <v>903142.80700000003</v>
      </c>
      <c r="CP13" s="71">
        <v>1399153.2209999999</v>
      </c>
      <c r="CQ13" s="72">
        <v>5016876.818</v>
      </c>
      <c r="CR13" s="73">
        <v>9335823.3430000003</v>
      </c>
      <c r="CS13" s="71">
        <v>206086.21</v>
      </c>
      <c r="CT13" s="71">
        <v>18458.457999999999</v>
      </c>
      <c r="CU13" s="71">
        <v>59710.834000000003</v>
      </c>
      <c r="CV13" s="71">
        <v>1168812.71</v>
      </c>
      <c r="CW13" s="71">
        <v>1866903.3330000001</v>
      </c>
      <c r="CX13" s="71">
        <v>1608012.054</v>
      </c>
      <c r="CY13" s="86">
        <v>4344480.3669999996</v>
      </c>
      <c r="CZ13" s="61" t="s">
        <v>213</v>
      </c>
    </row>
    <row r="14" spans="1:104" ht="15" customHeight="1" x14ac:dyDescent="0.55000000000000004">
      <c r="A14" s="60">
        <f t="shared" si="0"/>
        <v>3</v>
      </c>
      <c r="B14" s="53"/>
      <c r="C14" s="55"/>
      <c r="D14" s="45" t="s">
        <v>147</v>
      </c>
      <c r="E14" s="52"/>
      <c r="F14" s="83" t="s">
        <v>148</v>
      </c>
      <c r="G14" s="48" t="s">
        <v>144</v>
      </c>
      <c r="H14" s="70">
        <v>107008185.697</v>
      </c>
      <c r="I14" s="71">
        <v>2913238.7779999999</v>
      </c>
      <c r="J14" s="71">
        <v>253210.84599999999</v>
      </c>
      <c r="K14" s="71">
        <v>640523.63899999997</v>
      </c>
      <c r="L14" s="71">
        <v>7955498.9840000002</v>
      </c>
      <c r="M14" s="71">
        <v>10977236.999</v>
      </c>
      <c r="N14" s="71">
        <v>16304003.643999999</v>
      </c>
      <c r="O14" s="72">
        <v>67459794.606999993</v>
      </c>
      <c r="P14" s="73">
        <v>18884223.471999999</v>
      </c>
      <c r="Q14" s="71">
        <v>257628.682</v>
      </c>
      <c r="R14" s="71">
        <v>35958.595000000001</v>
      </c>
      <c r="S14" s="71">
        <v>195437.48</v>
      </c>
      <c r="T14" s="71">
        <v>995345.86100000003</v>
      </c>
      <c r="U14" s="71">
        <v>1309058.037</v>
      </c>
      <c r="V14" s="71">
        <v>3233488.11</v>
      </c>
      <c r="W14" s="72">
        <v>12707778.366</v>
      </c>
      <c r="X14" s="73">
        <v>26089858.267999999</v>
      </c>
      <c r="Y14" s="71">
        <v>242101.80600000001</v>
      </c>
      <c r="Z14" s="71">
        <v>27131.781999999999</v>
      </c>
      <c r="AA14" s="71">
        <v>128945.836</v>
      </c>
      <c r="AB14" s="71">
        <v>1219681.4820000001</v>
      </c>
      <c r="AC14" s="71">
        <v>1643751.03</v>
      </c>
      <c r="AD14" s="71">
        <v>2830244.5780000002</v>
      </c>
      <c r="AE14" s="72">
        <v>19975223.033</v>
      </c>
      <c r="AF14" s="73">
        <v>3921505.7659999998</v>
      </c>
      <c r="AG14" s="71">
        <v>161881.68100000001</v>
      </c>
      <c r="AH14" s="71">
        <v>28614.691999999999</v>
      </c>
      <c r="AI14" s="71">
        <v>14436.602999999999</v>
      </c>
      <c r="AJ14" s="71">
        <v>377652.97600000002</v>
      </c>
      <c r="AK14" s="71">
        <v>813494.005</v>
      </c>
      <c r="AL14" s="71">
        <v>695431.39300000004</v>
      </c>
      <c r="AM14" s="72">
        <v>1829883.01</v>
      </c>
      <c r="AN14" s="73">
        <v>4601301.108</v>
      </c>
      <c r="AO14" s="71">
        <v>138137.81599999999</v>
      </c>
      <c r="AP14" s="71">
        <v>4318.8159999999998</v>
      </c>
      <c r="AQ14" s="71">
        <v>30249.937999999998</v>
      </c>
      <c r="AR14" s="71">
        <v>203784.44500000001</v>
      </c>
      <c r="AS14" s="71">
        <v>435514.03700000001</v>
      </c>
      <c r="AT14" s="71">
        <v>515172.14500000002</v>
      </c>
      <c r="AU14" s="72">
        <v>3270621.003</v>
      </c>
      <c r="AV14" s="73">
        <v>18172584.818</v>
      </c>
      <c r="AW14" s="71">
        <v>454446.19699999999</v>
      </c>
      <c r="AX14" s="71">
        <v>68193.755000000005</v>
      </c>
      <c r="AY14" s="71">
        <v>86916.966</v>
      </c>
      <c r="AZ14" s="71">
        <v>721082.554</v>
      </c>
      <c r="BA14" s="71">
        <v>1698624.7379999999</v>
      </c>
      <c r="BB14" s="71">
        <v>2830633.392</v>
      </c>
      <c r="BC14" s="72">
        <v>12282359.908</v>
      </c>
      <c r="BD14" s="73">
        <v>8028789.801</v>
      </c>
      <c r="BE14" s="71">
        <v>227631.859</v>
      </c>
      <c r="BF14" s="71">
        <v>30276.471000000001</v>
      </c>
      <c r="BG14" s="71">
        <v>38463.559000000001</v>
      </c>
      <c r="BH14" s="71">
        <v>519853.663</v>
      </c>
      <c r="BI14" s="71">
        <v>1467654.8759999999</v>
      </c>
      <c r="BJ14" s="71">
        <v>1397132.09</v>
      </c>
      <c r="BK14" s="72">
        <v>4316707.3140000002</v>
      </c>
      <c r="BL14" s="73">
        <v>11355830.651000001</v>
      </c>
      <c r="BM14" s="71">
        <v>447075.435</v>
      </c>
      <c r="BN14" s="71">
        <v>15285.695</v>
      </c>
      <c r="BO14" s="71">
        <v>51950.553</v>
      </c>
      <c r="BP14" s="71">
        <v>2221063.4670000002</v>
      </c>
      <c r="BQ14" s="71">
        <v>1406114.838</v>
      </c>
      <c r="BR14" s="71">
        <v>1844236.142</v>
      </c>
      <c r="BS14" s="72">
        <v>5125876.0209999997</v>
      </c>
      <c r="BT14" s="73">
        <v>4300831.1849999996</v>
      </c>
      <c r="BU14" s="71">
        <v>718468.80200000003</v>
      </c>
      <c r="BV14" s="71">
        <v>13105.313</v>
      </c>
      <c r="BW14" s="71">
        <v>28241.021000000001</v>
      </c>
      <c r="BX14" s="71">
        <v>582362.26599999995</v>
      </c>
      <c r="BY14" s="71">
        <v>515364.35600000003</v>
      </c>
      <c r="BZ14" s="71">
        <v>811306.36899999995</v>
      </c>
      <c r="CA14" s="72">
        <v>1622391.145</v>
      </c>
      <c r="CB14" s="73">
        <v>1849969.4569999999</v>
      </c>
      <c r="CC14" s="71">
        <v>61539.455000000002</v>
      </c>
      <c r="CD14" s="71">
        <v>10963.87</v>
      </c>
      <c r="CE14" s="71">
        <v>13315.17</v>
      </c>
      <c r="CF14" s="71">
        <v>282322.19699999999</v>
      </c>
      <c r="CG14" s="71">
        <v>206772.12299999999</v>
      </c>
      <c r="CH14" s="71">
        <v>504051.77600000001</v>
      </c>
      <c r="CI14" s="72">
        <v>766747.48400000005</v>
      </c>
      <c r="CJ14" s="73">
        <v>4989979.1749999998</v>
      </c>
      <c r="CK14" s="71">
        <v>99205.016000000003</v>
      </c>
      <c r="CL14" s="71">
        <v>9915.8259999999991</v>
      </c>
      <c r="CM14" s="71">
        <v>19286.455000000002</v>
      </c>
      <c r="CN14" s="71">
        <v>371892.19500000001</v>
      </c>
      <c r="CO14" s="71">
        <v>511326.81599999999</v>
      </c>
      <c r="CP14" s="71">
        <v>796634.6</v>
      </c>
      <c r="CQ14" s="72">
        <v>3177796.1239999998</v>
      </c>
      <c r="CR14" s="73">
        <v>4813311.9939999999</v>
      </c>
      <c r="CS14" s="71">
        <v>105122.02800000001</v>
      </c>
      <c r="CT14" s="71">
        <v>9446.0310000000009</v>
      </c>
      <c r="CU14" s="71">
        <v>33280.055</v>
      </c>
      <c r="CV14" s="71">
        <v>460457.87800000003</v>
      </c>
      <c r="CW14" s="71">
        <v>969562.14300000004</v>
      </c>
      <c r="CX14" s="71">
        <v>845673.04799999995</v>
      </c>
      <c r="CY14" s="86">
        <v>2384411.199</v>
      </c>
      <c r="CZ14" s="61" t="s">
        <v>214</v>
      </c>
    </row>
    <row r="15" spans="1:104" ht="15" customHeight="1" x14ac:dyDescent="0.55000000000000004">
      <c r="A15" s="60">
        <f t="shared" si="0"/>
        <v>3</v>
      </c>
      <c r="B15" s="53"/>
      <c r="C15" s="55"/>
      <c r="D15" s="45" t="s">
        <v>149</v>
      </c>
      <c r="E15" s="52"/>
      <c r="F15" s="83" t="s">
        <v>150</v>
      </c>
      <c r="G15" s="48" t="s">
        <v>144</v>
      </c>
      <c r="H15" s="70">
        <v>70911008.562999994</v>
      </c>
      <c r="I15" s="71">
        <v>1352993.966</v>
      </c>
      <c r="J15" s="71">
        <v>268335.68699999998</v>
      </c>
      <c r="K15" s="71">
        <v>423598.22399999999</v>
      </c>
      <c r="L15" s="71">
        <v>4274327.5489999996</v>
      </c>
      <c r="M15" s="71">
        <v>6587839.0360000003</v>
      </c>
      <c r="N15" s="71">
        <v>9876316.8660000004</v>
      </c>
      <c r="O15" s="72">
        <v>47260934.714000002</v>
      </c>
      <c r="P15" s="73">
        <v>8272234.9919999996</v>
      </c>
      <c r="Q15" s="71">
        <v>99778.365000000005</v>
      </c>
      <c r="R15" s="71">
        <v>11579.135</v>
      </c>
      <c r="S15" s="71">
        <v>72740.432000000001</v>
      </c>
      <c r="T15" s="71">
        <v>390433.59899999999</v>
      </c>
      <c r="U15" s="71">
        <v>730891.45400000003</v>
      </c>
      <c r="V15" s="71">
        <v>1612748.7620000001</v>
      </c>
      <c r="W15" s="72">
        <v>5284927.0580000002</v>
      </c>
      <c r="X15" s="73">
        <v>21519429.544</v>
      </c>
      <c r="Y15" s="71">
        <v>299499.87900000002</v>
      </c>
      <c r="Z15" s="71">
        <v>135924.03</v>
      </c>
      <c r="AA15" s="71">
        <v>121195.45299999999</v>
      </c>
      <c r="AB15" s="71">
        <v>1225868.45</v>
      </c>
      <c r="AC15" s="71">
        <v>1346895.5919999999</v>
      </c>
      <c r="AD15" s="71">
        <v>2269636.3259999999</v>
      </c>
      <c r="AE15" s="72">
        <v>16084103.669</v>
      </c>
      <c r="AF15" s="73">
        <v>1722946.3629999999</v>
      </c>
      <c r="AG15" s="71">
        <v>80962.615000000005</v>
      </c>
      <c r="AH15" s="71">
        <v>29713.542000000001</v>
      </c>
      <c r="AI15" s="71">
        <v>32709.214</v>
      </c>
      <c r="AJ15" s="71">
        <v>182361.55600000001</v>
      </c>
      <c r="AK15" s="71">
        <v>398056.42</v>
      </c>
      <c r="AL15" s="71">
        <v>390884.864</v>
      </c>
      <c r="AM15" s="72">
        <v>607947.21499999997</v>
      </c>
      <c r="AN15" s="73">
        <v>3469668.338</v>
      </c>
      <c r="AO15" s="71">
        <v>78260.149999999994</v>
      </c>
      <c r="AP15" s="71">
        <v>4813.22</v>
      </c>
      <c r="AQ15" s="71">
        <v>25643.919000000002</v>
      </c>
      <c r="AR15" s="71">
        <v>132063.226</v>
      </c>
      <c r="AS15" s="71">
        <v>362822.64899999998</v>
      </c>
      <c r="AT15" s="71">
        <v>477592.47200000001</v>
      </c>
      <c r="AU15" s="72">
        <v>2383261.5440000002</v>
      </c>
      <c r="AV15" s="73">
        <v>23713412.090999998</v>
      </c>
      <c r="AW15" s="71">
        <v>345847.39899999998</v>
      </c>
      <c r="AX15" s="71">
        <v>61242.59</v>
      </c>
      <c r="AY15" s="71">
        <v>115917.406</v>
      </c>
      <c r="AZ15" s="71">
        <v>1128569.719</v>
      </c>
      <c r="BA15" s="71">
        <v>1912860.2209999999</v>
      </c>
      <c r="BB15" s="71">
        <v>3086806.0490000001</v>
      </c>
      <c r="BC15" s="72">
        <v>16954821.625999998</v>
      </c>
      <c r="BD15" s="73">
        <v>4130061.2820000001</v>
      </c>
      <c r="BE15" s="71">
        <v>147301.59299999999</v>
      </c>
      <c r="BF15" s="71">
        <v>4817.6270000000004</v>
      </c>
      <c r="BG15" s="71">
        <v>26817.69</v>
      </c>
      <c r="BH15" s="71">
        <v>239774.16399999999</v>
      </c>
      <c r="BI15" s="71">
        <v>746249.52599999995</v>
      </c>
      <c r="BJ15" s="71">
        <v>757708.49699999997</v>
      </c>
      <c r="BK15" s="72">
        <v>2190077.42</v>
      </c>
      <c r="BL15" s="73">
        <v>2956397.16</v>
      </c>
      <c r="BM15" s="71">
        <v>43522.53</v>
      </c>
      <c r="BN15" s="71">
        <v>2671.569</v>
      </c>
      <c r="BO15" s="71">
        <v>5312.0349999999999</v>
      </c>
      <c r="BP15" s="71">
        <v>390149.038</v>
      </c>
      <c r="BQ15" s="71">
        <v>207759.17499999999</v>
      </c>
      <c r="BR15" s="71">
        <v>338580.57699999999</v>
      </c>
      <c r="BS15" s="72">
        <v>1345014.824</v>
      </c>
      <c r="BT15" s="73">
        <v>1586066.4280000001</v>
      </c>
      <c r="BU15" s="71">
        <v>157092.60800000001</v>
      </c>
      <c r="BV15" s="71">
        <v>7746.152</v>
      </c>
      <c r="BW15" s="71">
        <v>6068.9830000000002</v>
      </c>
      <c r="BX15" s="71">
        <v>223150.272</v>
      </c>
      <c r="BY15" s="71">
        <v>201599.302</v>
      </c>
      <c r="BZ15" s="71">
        <v>277991.13299999997</v>
      </c>
      <c r="CA15" s="72">
        <v>710536.08400000003</v>
      </c>
      <c r="CB15" s="73">
        <v>330198.58600000001</v>
      </c>
      <c r="CC15" s="71">
        <v>3162.4920000000002</v>
      </c>
      <c r="CD15" s="71">
        <v>2762.9650000000001</v>
      </c>
      <c r="CE15" s="71">
        <v>1980.06</v>
      </c>
      <c r="CF15" s="71">
        <v>66404.986000000004</v>
      </c>
      <c r="CG15" s="71">
        <v>36069.962</v>
      </c>
      <c r="CH15" s="71">
        <v>83111.78</v>
      </c>
      <c r="CI15" s="72">
        <v>135940.49</v>
      </c>
      <c r="CJ15" s="73">
        <v>901869.23100000003</v>
      </c>
      <c r="CK15" s="71">
        <v>47538.733999999997</v>
      </c>
      <c r="CL15" s="71">
        <v>1435.905</v>
      </c>
      <c r="CM15" s="71">
        <v>2567.11</v>
      </c>
      <c r="CN15" s="71">
        <v>68447.587</v>
      </c>
      <c r="CO15" s="71">
        <v>111088.412</v>
      </c>
      <c r="CP15" s="71">
        <v>162362.85399999999</v>
      </c>
      <c r="CQ15" s="72">
        <v>507930.54499999998</v>
      </c>
      <c r="CR15" s="73">
        <v>2308724.548</v>
      </c>
      <c r="CS15" s="71">
        <v>50027.601000000002</v>
      </c>
      <c r="CT15" s="71">
        <v>5628.9520000000002</v>
      </c>
      <c r="CU15" s="71">
        <v>12645.924000000001</v>
      </c>
      <c r="CV15" s="71">
        <v>227104.95300000001</v>
      </c>
      <c r="CW15" s="71">
        <v>533546.32400000002</v>
      </c>
      <c r="CX15" s="71">
        <v>418893.55300000001</v>
      </c>
      <c r="CY15" s="86">
        <v>1056374.237</v>
      </c>
      <c r="CZ15" s="61" t="s">
        <v>215</v>
      </c>
    </row>
    <row r="16" spans="1:104" ht="15" customHeight="1" x14ac:dyDescent="0.55000000000000004">
      <c r="A16" s="60">
        <f t="shared" si="0"/>
        <v>3</v>
      </c>
      <c r="B16" s="53"/>
      <c r="C16" s="55"/>
      <c r="D16" s="45" t="s">
        <v>151</v>
      </c>
      <c r="E16" s="52"/>
      <c r="F16" s="83" t="s">
        <v>152</v>
      </c>
      <c r="G16" s="48" t="s">
        <v>144</v>
      </c>
      <c r="H16" s="70">
        <v>49469945.475000001</v>
      </c>
      <c r="I16" s="71">
        <v>1252310.818</v>
      </c>
      <c r="J16" s="71">
        <v>75930.119000000006</v>
      </c>
      <c r="K16" s="71">
        <v>389061.37900000002</v>
      </c>
      <c r="L16" s="71">
        <v>5512159.7999999998</v>
      </c>
      <c r="M16" s="71">
        <v>4024785.1749999998</v>
      </c>
      <c r="N16" s="71">
        <v>6546007.5439999998</v>
      </c>
      <c r="O16" s="72">
        <v>29640685.432</v>
      </c>
      <c r="P16" s="73">
        <v>7083920.784</v>
      </c>
      <c r="Q16" s="71">
        <v>95097.111999999994</v>
      </c>
      <c r="R16" s="71">
        <v>2433.1120000000001</v>
      </c>
      <c r="S16" s="71">
        <v>160132.10500000001</v>
      </c>
      <c r="T16" s="71">
        <v>395597.01</v>
      </c>
      <c r="U16" s="71">
        <v>315340.49</v>
      </c>
      <c r="V16" s="71">
        <v>1101246.5249999999</v>
      </c>
      <c r="W16" s="72">
        <v>4890393.2010000004</v>
      </c>
      <c r="X16" s="73">
        <v>14391912.324999999</v>
      </c>
      <c r="Y16" s="71">
        <v>200555.89499999999</v>
      </c>
      <c r="Z16" s="71">
        <v>34347.879000000001</v>
      </c>
      <c r="AA16" s="71">
        <v>124894.583</v>
      </c>
      <c r="AB16" s="71">
        <v>846699.32700000005</v>
      </c>
      <c r="AC16" s="71">
        <v>822519.76599999995</v>
      </c>
      <c r="AD16" s="71">
        <v>1524007.4350000001</v>
      </c>
      <c r="AE16" s="72">
        <v>10790852.463</v>
      </c>
      <c r="AF16" s="73">
        <v>587694.38300000003</v>
      </c>
      <c r="AG16" s="71">
        <v>14404.311</v>
      </c>
      <c r="AH16" s="71">
        <v>2695.9720000000002</v>
      </c>
      <c r="AI16" s="71">
        <v>3382.7</v>
      </c>
      <c r="AJ16" s="71">
        <v>63340.516000000003</v>
      </c>
      <c r="AK16" s="71">
        <v>92509.576000000001</v>
      </c>
      <c r="AL16" s="71">
        <v>116980.643</v>
      </c>
      <c r="AM16" s="72">
        <v>294341.55200000003</v>
      </c>
      <c r="AN16" s="73">
        <v>282262.36700000003</v>
      </c>
      <c r="AO16" s="71">
        <v>2168.009</v>
      </c>
      <c r="AP16" s="71">
        <v>42.773000000000003</v>
      </c>
      <c r="AQ16" s="71">
        <v>2300.6120000000001</v>
      </c>
      <c r="AR16" s="71">
        <v>15457.072</v>
      </c>
      <c r="AS16" s="71">
        <v>14431.602000000001</v>
      </c>
      <c r="AT16" s="71">
        <v>18418.714</v>
      </c>
      <c r="AU16" s="72">
        <v>227698.361</v>
      </c>
      <c r="AV16" s="73">
        <v>9225207.9509999994</v>
      </c>
      <c r="AW16" s="71">
        <v>184938.75899999999</v>
      </c>
      <c r="AX16" s="71">
        <v>17815.516</v>
      </c>
      <c r="AY16" s="71">
        <v>43885.987999999998</v>
      </c>
      <c r="AZ16" s="71">
        <v>551260.45600000001</v>
      </c>
      <c r="BA16" s="71">
        <v>795550.88199999998</v>
      </c>
      <c r="BB16" s="71">
        <v>1325978.4850000001</v>
      </c>
      <c r="BC16" s="72">
        <v>6292183.2910000002</v>
      </c>
      <c r="BD16" s="73">
        <v>4829313.2120000003</v>
      </c>
      <c r="BE16" s="71">
        <v>175665.726</v>
      </c>
      <c r="BF16" s="71">
        <v>5318.884</v>
      </c>
      <c r="BG16" s="71">
        <v>38634.663</v>
      </c>
      <c r="BH16" s="71">
        <v>409334.027</v>
      </c>
      <c r="BI16" s="71">
        <v>768455.59299999999</v>
      </c>
      <c r="BJ16" s="71">
        <v>932515.42</v>
      </c>
      <c r="BK16" s="72">
        <v>2481326.8879999998</v>
      </c>
      <c r="BL16" s="73">
        <v>11495172.357000001</v>
      </c>
      <c r="BM16" s="71">
        <v>498913.65500000003</v>
      </c>
      <c r="BN16" s="71">
        <v>11121.630999999999</v>
      </c>
      <c r="BO16" s="71">
        <v>7246.1139999999996</v>
      </c>
      <c r="BP16" s="71">
        <v>2790736.1460000002</v>
      </c>
      <c r="BQ16" s="71">
        <v>986289.04599999997</v>
      </c>
      <c r="BR16" s="71">
        <v>1284297.017</v>
      </c>
      <c r="BS16" s="72">
        <v>4093869.2310000001</v>
      </c>
      <c r="BT16" s="73">
        <v>356192.22100000002</v>
      </c>
      <c r="BU16" s="71">
        <v>38951.881999999998</v>
      </c>
      <c r="BV16" s="71">
        <v>392.12</v>
      </c>
      <c r="BW16" s="71">
        <v>2483.614</v>
      </c>
      <c r="BX16" s="71">
        <v>35774.531000000003</v>
      </c>
      <c r="BY16" s="71">
        <v>50386.48</v>
      </c>
      <c r="BZ16" s="71">
        <v>52825.427000000003</v>
      </c>
      <c r="CA16" s="72">
        <v>175336.58799999999</v>
      </c>
      <c r="CB16" s="73">
        <v>180532.359</v>
      </c>
      <c r="CC16" s="71">
        <v>28503.696</v>
      </c>
      <c r="CD16" s="71">
        <v>796.50599999999997</v>
      </c>
      <c r="CE16" s="71">
        <v>1979.386</v>
      </c>
      <c r="CF16" s="71">
        <v>30170.598999999998</v>
      </c>
      <c r="CG16" s="71">
        <v>23251.089</v>
      </c>
      <c r="CH16" s="71">
        <v>37777.351000000002</v>
      </c>
      <c r="CI16" s="72">
        <v>57931.47</v>
      </c>
      <c r="CJ16" s="73">
        <v>425245.68300000002</v>
      </c>
      <c r="CK16" s="71">
        <v>7128.07</v>
      </c>
      <c r="CL16" s="71">
        <v>674.29600000000005</v>
      </c>
      <c r="CM16" s="71">
        <v>1566.665</v>
      </c>
      <c r="CN16" s="71">
        <v>21436.688999999998</v>
      </c>
      <c r="CO16" s="71">
        <v>103476.143</v>
      </c>
      <c r="CP16" s="71">
        <v>93382.654999999999</v>
      </c>
      <c r="CQ16" s="72">
        <v>197353.95699999999</v>
      </c>
      <c r="CR16" s="73">
        <v>612491.83299999998</v>
      </c>
      <c r="CS16" s="71">
        <v>5983.7039999999997</v>
      </c>
      <c r="CT16" s="71">
        <v>291.43</v>
      </c>
      <c r="CU16" s="71">
        <v>2554.9479999999999</v>
      </c>
      <c r="CV16" s="71">
        <v>352353.429</v>
      </c>
      <c r="CW16" s="71">
        <v>52574.506000000001</v>
      </c>
      <c r="CX16" s="71">
        <v>58577.870999999999</v>
      </c>
      <c r="CY16" s="86">
        <v>139398.432</v>
      </c>
      <c r="CZ16" s="61" t="s">
        <v>216</v>
      </c>
    </row>
    <row r="17" spans="1:104" ht="15" customHeight="1" x14ac:dyDescent="0.55000000000000004">
      <c r="A17" s="60">
        <f t="shared" si="0"/>
        <v>2</v>
      </c>
      <c r="B17" s="53"/>
      <c r="C17" s="49" t="s">
        <v>153</v>
      </c>
      <c r="D17" s="51"/>
      <c r="E17" s="52"/>
      <c r="F17" s="83" t="s">
        <v>154</v>
      </c>
      <c r="G17" s="48" t="s">
        <v>144</v>
      </c>
      <c r="H17" s="70">
        <v>258977417.942</v>
      </c>
      <c r="I17" s="71">
        <v>7051083.7319999998</v>
      </c>
      <c r="J17" s="71">
        <v>441206.49099999998</v>
      </c>
      <c r="K17" s="71">
        <v>921083.85800000001</v>
      </c>
      <c r="L17" s="71">
        <v>18529073.524999999</v>
      </c>
      <c r="M17" s="71">
        <v>19242353.827</v>
      </c>
      <c r="N17" s="71">
        <v>30056672.028000001</v>
      </c>
      <c r="O17" s="72">
        <v>148043265.69800001</v>
      </c>
      <c r="P17" s="73">
        <v>19268951.237</v>
      </c>
      <c r="Q17" s="71">
        <v>449332.72200000001</v>
      </c>
      <c r="R17" s="71">
        <v>20346.739000000001</v>
      </c>
      <c r="S17" s="71">
        <v>121905.005</v>
      </c>
      <c r="T17" s="71">
        <v>1397432.4369999999</v>
      </c>
      <c r="U17" s="71">
        <v>1020562.107</v>
      </c>
      <c r="V17" s="71">
        <v>2888598.3560000001</v>
      </c>
      <c r="W17" s="72">
        <v>13252629.973999999</v>
      </c>
      <c r="X17" s="73">
        <v>55396838.126000002</v>
      </c>
      <c r="Y17" s="71">
        <v>508508.70199999999</v>
      </c>
      <c r="Z17" s="71">
        <v>102952.751</v>
      </c>
      <c r="AA17" s="71">
        <v>217297.75099999999</v>
      </c>
      <c r="AB17" s="71">
        <v>4305602.6670000004</v>
      </c>
      <c r="AC17" s="71">
        <v>2572681.6830000002</v>
      </c>
      <c r="AD17" s="71">
        <v>5890621.0259999996</v>
      </c>
      <c r="AE17" s="72">
        <v>41468723.784999996</v>
      </c>
      <c r="AF17" s="73">
        <v>5168061.67</v>
      </c>
      <c r="AG17" s="71">
        <v>184582.84700000001</v>
      </c>
      <c r="AH17" s="71">
        <v>16528.432000000001</v>
      </c>
      <c r="AI17" s="71">
        <v>58019.864999999998</v>
      </c>
      <c r="AJ17" s="71">
        <v>188300.64</v>
      </c>
      <c r="AK17" s="71">
        <v>657346.72100000002</v>
      </c>
      <c r="AL17" s="71">
        <v>678009.804</v>
      </c>
      <c r="AM17" s="72">
        <v>3367862.9679999999</v>
      </c>
      <c r="AN17" s="73">
        <v>14283055.255000001</v>
      </c>
      <c r="AO17" s="71">
        <v>211801.56299999999</v>
      </c>
      <c r="AP17" s="71">
        <v>1539.0509999999999</v>
      </c>
      <c r="AQ17" s="71">
        <v>175932.772</v>
      </c>
      <c r="AR17" s="71">
        <v>496660.32699999999</v>
      </c>
      <c r="AS17" s="71">
        <v>932598.31499999994</v>
      </c>
      <c r="AT17" s="71">
        <v>1156323.571</v>
      </c>
      <c r="AU17" s="72">
        <v>11169166.558</v>
      </c>
      <c r="AV17" s="73">
        <v>28598677.320999999</v>
      </c>
      <c r="AW17" s="71">
        <v>626673.24800000002</v>
      </c>
      <c r="AX17" s="71">
        <v>88309.907000000007</v>
      </c>
      <c r="AY17" s="71">
        <v>30189.965</v>
      </c>
      <c r="AZ17" s="71">
        <v>1179998.7150000001</v>
      </c>
      <c r="BA17" s="71">
        <v>1618176.156</v>
      </c>
      <c r="BB17" s="71">
        <v>3485059.5970000001</v>
      </c>
      <c r="BC17" s="72">
        <v>21199501.416999999</v>
      </c>
      <c r="BD17" s="73">
        <v>16051496.571</v>
      </c>
      <c r="BE17" s="71">
        <v>236211.45199999999</v>
      </c>
      <c r="BF17" s="71">
        <v>17463.829000000002</v>
      </c>
      <c r="BG17" s="71">
        <v>34513.743999999999</v>
      </c>
      <c r="BH17" s="71">
        <v>626115.58700000006</v>
      </c>
      <c r="BI17" s="71">
        <v>1752177.8030000001</v>
      </c>
      <c r="BJ17" s="71">
        <v>2715406.9539999999</v>
      </c>
      <c r="BK17" s="72">
        <v>10601875.699999999</v>
      </c>
      <c r="BL17" s="73">
        <v>50804633.274999999</v>
      </c>
      <c r="BM17" s="71">
        <v>2534955.523</v>
      </c>
      <c r="BN17" s="71">
        <v>130347.24</v>
      </c>
      <c r="BO17" s="71">
        <v>147626.098</v>
      </c>
      <c r="BP17" s="71">
        <v>5750462.5860000001</v>
      </c>
      <c r="BQ17" s="71">
        <v>7049584.6349999998</v>
      </c>
      <c r="BR17" s="71">
        <v>7787269.4939999999</v>
      </c>
      <c r="BS17" s="72">
        <v>26285544.811999999</v>
      </c>
      <c r="BT17" s="73">
        <v>39802653.773000002</v>
      </c>
      <c r="BU17" s="71">
        <v>1540770.6839999999</v>
      </c>
      <c r="BV17" s="71">
        <v>7179.3050000000003</v>
      </c>
      <c r="BW17" s="71">
        <v>9804.366</v>
      </c>
      <c r="BX17" s="71">
        <v>1850764.973</v>
      </c>
      <c r="BY17" s="71">
        <v>521541.37099999998</v>
      </c>
      <c r="BZ17" s="71">
        <v>1035435.27</v>
      </c>
      <c r="CA17" s="72">
        <v>2933282.8530000001</v>
      </c>
      <c r="CB17" s="73">
        <v>8506114.3949999996</v>
      </c>
      <c r="CC17" s="71">
        <v>282791.12099999998</v>
      </c>
      <c r="CD17" s="71">
        <v>27574.973999999998</v>
      </c>
      <c r="CE17" s="71">
        <v>71096.351999999999</v>
      </c>
      <c r="CF17" s="71">
        <v>756384.34900000005</v>
      </c>
      <c r="CG17" s="71">
        <v>727207.40300000005</v>
      </c>
      <c r="CH17" s="71">
        <v>1262670.125</v>
      </c>
      <c r="CI17" s="72">
        <v>4853485.0259999996</v>
      </c>
      <c r="CJ17" s="73">
        <v>14001594.225</v>
      </c>
      <c r="CK17" s="71">
        <v>229701.924</v>
      </c>
      <c r="CL17" s="71">
        <v>24075.208999999999</v>
      </c>
      <c r="CM17" s="71">
        <v>38399.722999999998</v>
      </c>
      <c r="CN17" s="71">
        <v>1001665.49</v>
      </c>
      <c r="CO17" s="71">
        <v>1511749.7760000001</v>
      </c>
      <c r="CP17" s="71">
        <v>2097465.338</v>
      </c>
      <c r="CQ17" s="72">
        <v>9017428.8169999998</v>
      </c>
      <c r="CR17" s="73">
        <v>7095342.0930000003</v>
      </c>
      <c r="CS17" s="71">
        <v>245753.94699999999</v>
      </c>
      <c r="CT17" s="71">
        <v>4889.0540000000001</v>
      </c>
      <c r="CU17" s="71">
        <v>16298.216</v>
      </c>
      <c r="CV17" s="71">
        <v>975685.75300000003</v>
      </c>
      <c r="CW17" s="71">
        <v>878727.85699999996</v>
      </c>
      <c r="CX17" s="71">
        <v>1059812.4939999999</v>
      </c>
      <c r="CY17" s="86">
        <v>3893763.7859999998</v>
      </c>
      <c r="CZ17" s="61" t="s">
        <v>217</v>
      </c>
    </row>
    <row r="18" spans="1:104" ht="15" customHeight="1" x14ac:dyDescent="0.55000000000000004">
      <c r="A18" s="60">
        <f t="shared" si="0"/>
        <v>3</v>
      </c>
      <c r="B18" s="53"/>
      <c r="C18" s="55"/>
      <c r="D18" s="49" t="s">
        <v>155</v>
      </c>
      <c r="E18" s="52"/>
      <c r="F18" s="83" t="s">
        <v>156</v>
      </c>
      <c r="G18" s="48" t="s">
        <v>144</v>
      </c>
      <c r="H18" s="70">
        <v>159834725.98500001</v>
      </c>
      <c r="I18" s="71">
        <v>4399250.7769999998</v>
      </c>
      <c r="J18" s="71">
        <v>334736.50900000002</v>
      </c>
      <c r="K18" s="71">
        <v>665451.33100000001</v>
      </c>
      <c r="L18" s="71">
        <v>11091890.710000001</v>
      </c>
      <c r="M18" s="71">
        <v>14830702.268999999</v>
      </c>
      <c r="N18" s="71">
        <v>22213683.291999999</v>
      </c>
      <c r="O18" s="72">
        <v>104004809.184</v>
      </c>
      <c r="P18" s="73">
        <v>13826666.165999999</v>
      </c>
      <c r="Q18" s="71">
        <v>411243.77</v>
      </c>
      <c r="R18" s="71">
        <v>11764.817999999999</v>
      </c>
      <c r="S18" s="71">
        <v>108220.15399999999</v>
      </c>
      <c r="T18" s="71">
        <v>1042874.518</v>
      </c>
      <c r="U18" s="71">
        <v>730195.80200000003</v>
      </c>
      <c r="V18" s="71">
        <v>1948636.0379999999</v>
      </c>
      <c r="W18" s="72">
        <v>9512666.5170000009</v>
      </c>
      <c r="X18" s="73">
        <v>38898638.673</v>
      </c>
      <c r="Y18" s="71">
        <v>408447.815</v>
      </c>
      <c r="Z18" s="71">
        <v>68795.175000000003</v>
      </c>
      <c r="AA18" s="71">
        <v>134134.674</v>
      </c>
      <c r="AB18" s="71">
        <v>2122793.2510000002</v>
      </c>
      <c r="AC18" s="71">
        <v>1979244.179</v>
      </c>
      <c r="AD18" s="71">
        <v>4519669.37</v>
      </c>
      <c r="AE18" s="72">
        <v>29452381.318999998</v>
      </c>
      <c r="AF18" s="73">
        <v>2203706.017</v>
      </c>
      <c r="AG18" s="71">
        <v>31591.567999999999</v>
      </c>
      <c r="AH18" s="71">
        <v>1884.6320000000001</v>
      </c>
      <c r="AI18" s="71">
        <v>32427.960999999999</v>
      </c>
      <c r="AJ18" s="71">
        <v>68152.717000000004</v>
      </c>
      <c r="AK18" s="71">
        <v>191481.288</v>
      </c>
      <c r="AL18" s="71">
        <v>345125.83</v>
      </c>
      <c r="AM18" s="72">
        <v>1531017.3859999999</v>
      </c>
      <c r="AN18" s="73">
        <v>11323189.095000001</v>
      </c>
      <c r="AO18" s="71">
        <v>100007.83199999999</v>
      </c>
      <c r="AP18" s="71">
        <v>1087.5619999999999</v>
      </c>
      <c r="AQ18" s="71">
        <v>107194.667</v>
      </c>
      <c r="AR18" s="71">
        <v>376307.647</v>
      </c>
      <c r="AS18" s="71">
        <v>767831.20900000003</v>
      </c>
      <c r="AT18" s="71">
        <v>922675.22900000005</v>
      </c>
      <c r="AU18" s="72">
        <v>8924438.7180000003</v>
      </c>
      <c r="AV18" s="73">
        <v>16982771.620000001</v>
      </c>
      <c r="AW18" s="71">
        <v>226177.56200000001</v>
      </c>
      <c r="AX18" s="71">
        <v>70173.736000000004</v>
      </c>
      <c r="AY18" s="71">
        <v>14500.405000000001</v>
      </c>
      <c r="AZ18" s="71">
        <v>407193.79100000003</v>
      </c>
      <c r="BA18" s="71">
        <v>1094516.8259999999</v>
      </c>
      <c r="BB18" s="71">
        <v>2079033.1070000001</v>
      </c>
      <c r="BC18" s="72">
        <v>12846018.267999999</v>
      </c>
      <c r="BD18" s="73">
        <v>11401398.172</v>
      </c>
      <c r="BE18" s="71">
        <v>179229.56599999999</v>
      </c>
      <c r="BF18" s="71">
        <v>6532.0410000000002</v>
      </c>
      <c r="BG18" s="71">
        <v>25780.531999999999</v>
      </c>
      <c r="BH18" s="71">
        <v>426313.86099999998</v>
      </c>
      <c r="BI18" s="71">
        <v>1112224.2320000001</v>
      </c>
      <c r="BJ18" s="71">
        <v>1795516.5360000001</v>
      </c>
      <c r="BK18" s="72">
        <v>7813909.5870000003</v>
      </c>
      <c r="BL18" s="73">
        <v>39649564.057999998</v>
      </c>
      <c r="BM18" s="71">
        <v>2437409.432</v>
      </c>
      <c r="BN18" s="71">
        <v>123900.724</v>
      </c>
      <c r="BO18" s="71">
        <v>134517.75200000001</v>
      </c>
      <c r="BP18" s="71">
        <v>4426884.477</v>
      </c>
      <c r="BQ18" s="71">
        <v>6341844.1339999996</v>
      </c>
      <c r="BR18" s="71">
        <v>6566761.9950000001</v>
      </c>
      <c r="BS18" s="72">
        <v>18996272.971999999</v>
      </c>
      <c r="BT18" s="73">
        <v>3233631.9389999998</v>
      </c>
      <c r="BU18" s="71">
        <v>108804.742</v>
      </c>
      <c r="BV18" s="71">
        <v>3732.3040000000001</v>
      </c>
      <c r="BW18" s="71">
        <v>7367.8280000000004</v>
      </c>
      <c r="BX18" s="71">
        <v>833653.94400000002</v>
      </c>
      <c r="BY18" s="71">
        <v>174570.74</v>
      </c>
      <c r="BZ18" s="71">
        <v>549752.79500000004</v>
      </c>
      <c r="CA18" s="72">
        <v>1114321.737</v>
      </c>
      <c r="CB18" s="73">
        <v>7444343.79</v>
      </c>
      <c r="CC18" s="71">
        <v>256807.05900000001</v>
      </c>
      <c r="CD18" s="71">
        <v>25346.567999999999</v>
      </c>
      <c r="CE18" s="71">
        <v>61417.332999999999</v>
      </c>
      <c r="CF18" s="71">
        <v>618095.09100000001</v>
      </c>
      <c r="CG18" s="71">
        <v>614920.63800000004</v>
      </c>
      <c r="CH18" s="71">
        <v>1008679.2169999999</v>
      </c>
      <c r="CI18" s="72">
        <v>4376620.0959999999</v>
      </c>
      <c r="CJ18" s="73">
        <v>10290807.397</v>
      </c>
      <c r="CK18" s="71">
        <v>162238.35399999999</v>
      </c>
      <c r="CL18" s="71">
        <v>18881.138999999999</v>
      </c>
      <c r="CM18" s="71">
        <v>31353.602999999999</v>
      </c>
      <c r="CN18" s="71">
        <v>497276.005</v>
      </c>
      <c r="CO18" s="71">
        <v>1157362.0460000001</v>
      </c>
      <c r="CP18" s="71">
        <v>1736553.9820000001</v>
      </c>
      <c r="CQ18" s="72">
        <v>6639428.0650000004</v>
      </c>
      <c r="CR18" s="73">
        <v>4580009.057</v>
      </c>
      <c r="CS18" s="71">
        <v>77293.077000000005</v>
      </c>
      <c r="CT18" s="71">
        <v>2637.808</v>
      </c>
      <c r="CU18" s="71">
        <v>8536.4240000000009</v>
      </c>
      <c r="CV18" s="71">
        <v>272345.408</v>
      </c>
      <c r="CW18" s="71">
        <v>666511.17500000005</v>
      </c>
      <c r="CX18" s="71">
        <v>741279.19400000002</v>
      </c>
      <c r="CY18" s="86">
        <v>2797734.5189999999</v>
      </c>
      <c r="CZ18" s="61" t="s">
        <v>218</v>
      </c>
    </row>
    <row r="19" spans="1:104" ht="15" customHeight="1" x14ac:dyDescent="0.55000000000000004">
      <c r="A19" s="60">
        <f t="shared" si="0"/>
        <v>4</v>
      </c>
      <c r="B19" s="53"/>
      <c r="C19" s="55"/>
      <c r="D19" s="50"/>
      <c r="E19" s="56" t="s">
        <v>157</v>
      </c>
      <c r="F19" s="83" t="s">
        <v>158</v>
      </c>
      <c r="G19" s="48" t="s">
        <v>144</v>
      </c>
      <c r="H19" s="70">
        <v>65936536.523000002</v>
      </c>
      <c r="I19" s="71">
        <v>2126638.3709999998</v>
      </c>
      <c r="J19" s="71">
        <v>201065.78700000001</v>
      </c>
      <c r="K19" s="71">
        <v>294848.647</v>
      </c>
      <c r="L19" s="71">
        <v>5018227.608</v>
      </c>
      <c r="M19" s="71">
        <v>6793348.9170000004</v>
      </c>
      <c r="N19" s="71">
        <v>9810531.5390000008</v>
      </c>
      <c r="O19" s="72">
        <v>41560734.403999999</v>
      </c>
      <c r="P19" s="73">
        <v>4076016.15</v>
      </c>
      <c r="Q19" s="71">
        <v>171672.177</v>
      </c>
      <c r="R19" s="71">
        <v>1378.97</v>
      </c>
      <c r="S19" s="71">
        <v>27349.518</v>
      </c>
      <c r="T19" s="71">
        <v>411198.19</v>
      </c>
      <c r="U19" s="71">
        <v>238227.554</v>
      </c>
      <c r="V19" s="71">
        <v>569722.00800000003</v>
      </c>
      <c r="W19" s="72">
        <v>2629674.7779999999</v>
      </c>
      <c r="X19" s="73">
        <v>15380323.41</v>
      </c>
      <c r="Y19" s="71">
        <v>188584.622</v>
      </c>
      <c r="Z19" s="71">
        <v>24095.705999999998</v>
      </c>
      <c r="AA19" s="71">
        <v>32262.474999999999</v>
      </c>
      <c r="AB19" s="71">
        <v>880627.34199999995</v>
      </c>
      <c r="AC19" s="71">
        <v>792789.82900000003</v>
      </c>
      <c r="AD19" s="71">
        <v>1781653.878</v>
      </c>
      <c r="AE19" s="72">
        <v>11665683.559</v>
      </c>
      <c r="AF19" s="73">
        <v>943693.29</v>
      </c>
      <c r="AG19" s="71">
        <v>7738.3879999999999</v>
      </c>
      <c r="AH19" s="71">
        <v>624.43799999999999</v>
      </c>
      <c r="AI19" s="71">
        <v>16206.403</v>
      </c>
      <c r="AJ19" s="71">
        <v>23710.297999999999</v>
      </c>
      <c r="AK19" s="71">
        <v>73037.562000000005</v>
      </c>
      <c r="AL19" s="71">
        <v>165480.82699999999</v>
      </c>
      <c r="AM19" s="72">
        <v>656887.17000000004</v>
      </c>
      <c r="AN19" s="73">
        <v>2958866.716</v>
      </c>
      <c r="AO19" s="71">
        <v>16480.611000000001</v>
      </c>
      <c r="AP19" s="71">
        <v>181.66900000000001</v>
      </c>
      <c r="AQ19" s="71">
        <v>56316.21</v>
      </c>
      <c r="AR19" s="71">
        <v>94154.547999999995</v>
      </c>
      <c r="AS19" s="71">
        <v>187243.70800000001</v>
      </c>
      <c r="AT19" s="71">
        <v>230782.08300000001</v>
      </c>
      <c r="AU19" s="72">
        <v>2373403.2370000002</v>
      </c>
      <c r="AV19" s="73">
        <v>5790173.7529999996</v>
      </c>
      <c r="AW19" s="71">
        <v>61754.733</v>
      </c>
      <c r="AX19" s="71">
        <v>30242.348999999998</v>
      </c>
      <c r="AY19" s="71">
        <v>4627.1270000000004</v>
      </c>
      <c r="AZ19" s="71">
        <v>160901.05600000001</v>
      </c>
      <c r="BA19" s="71">
        <v>411193.82299999997</v>
      </c>
      <c r="BB19" s="71">
        <v>718128.41200000001</v>
      </c>
      <c r="BC19" s="72">
        <v>4393738.943</v>
      </c>
      <c r="BD19" s="73">
        <v>5540537.0899999999</v>
      </c>
      <c r="BE19" s="71">
        <v>70314.191999999995</v>
      </c>
      <c r="BF19" s="71">
        <v>1663.481</v>
      </c>
      <c r="BG19" s="71">
        <v>3794.4540000000002</v>
      </c>
      <c r="BH19" s="71">
        <v>231070.217</v>
      </c>
      <c r="BI19" s="71">
        <v>563061.03899999999</v>
      </c>
      <c r="BJ19" s="71">
        <v>1066757.703</v>
      </c>
      <c r="BK19" s="72">
        <v>3600913.1069999998</v>
      </c>
      <c r="BL19" s="73">
        <v>19692304.017000001</v>
      </c>
      <c r="BM19" s="71">
        <v>1453037.3629999999</v>
      </c>
      <c r="BN19" s="71">
        <v>113838.60400000001</v>
      </c>
      <c r="BO19" s="71">
        <v>78283.275999999998</v>
      </c>
      <c r="BP19" s="71">
        <v>1992544.277</v>
      </c>
      <c r="BQ19" s="71">
        <v>3218523.0329999998</v>
      </c>
      <c r="BR19" s="71">
        <v>3514991.7880000002</v>
      </c>
      <c r="BS19" s="72">
        <v>9268542.2929999996</v>
      </c>
      <c r="BT19" s="73">
        <v>1392941.6939999999</v>
      </c>
      <c r="BU19" s="71">
        <v>58079.572</v>
      </c>
      <c r="BV19" s="71">
        <v>1573.982</v>
      </c>
      <c r="BW19" s="71">
        <v>1266.4110000000001</v>
      </c>
      <c r="BX19" s="71">
        <v>552288.478</v>
      </c>
      <c r="BY19" s="71">
        <v>83819.751999999993</v>
      </c>
      <c r="BZ19" s="71">
        <v>233295.31299999999</v>
      </c>
      <c r="CA19" s="72">
        <v>454593.23800000001</v>
      </c>
      <c r="CB19" s="73">
        <v>4609483.0360000003</v>
      </c>
      <c r="CC19" s="71">
        <v>33098.841999999997</v>
      </c>
      <c r="CD19" s="71">
        <v>16132.356</v>
      </c>
      <c r="CE19" s="71">
        <v>54445.205999999998</v>
      </c>
      <c r="CF19" s="71">
        <v>352531.47200000001</v>
      </c>
      <c r="CG19" s="71">
        <v>404716.07699999999</v>
      </c>
      <c r="CH19" s="71">
        <v>574772.76100000006</v>
      </c>
      <c r="CI19" s="72">
        <v>3164735.912</v>
      </c>
      <c r="CJ19" s="73">
        <v>4083465.6570000001</v>
      </c>
      <c r="CK19" s="71">
        <v>47013.678999999996</v>
      </c>
      <c r="CL19" s="71">
        <v>10734.290999999999</v>
      </c>
      <c r="CM19" s="71">
        <v>17391.011999999999</v>
      </c>
      <c r="CN19" s="71">
        <v>199508.97099999999</v>
      </c>
      <c r="CO19" s="71">
        <v>604912.30200000003</v>
      </c>
      <c r="CP19" s="71">
        <v>744591.25199999998</v>
      </c>
      <c r="CQ19" s="72">
        <v>2457155.3679999998</v>
      </c>
      <c r="CR19" s="73">
        <v>1468731.709</v>
      </c>
      <c r="CS19" s="71">
        <v>18864.191999999999</v>
      </c>
      <c r="CT19" s="71">
        <v>599.94299999999998</v>
      </c>
      <c r="CU19" s="71">
        <v>2906.5569999999998</v>
      </c>
      <c r="CV19" s="71">
        <v>119692.76</v>
      </c>
      <c r="CW19" s="71">
        <v>215824.23800000001</v>
      </c>
      <c r="CX19" s="71">
        <v>210355.514</v>
      </c>
      <c r="CY19" s="86">
        <v>895406.79799999995</v>
      </c>
      <c r="CZ19" s="61" t="s">
        <v>219</v>
      </c>
    </row>
    <row r="20" spans="1:104" ht="15" customHeight="1" x14ac:dyDescent="0.55000000000000004">
      <c r="A20" s="60">
        <f t="shared" si="0"/>
        <v>4</v>
      </c>
      <c r="B20" s="53"/>
      <c r="C20" s="55"/>
      <c r="D20" s="50"/>
      <c r="E20" s="56" t="s">
        <v>159</v>
      </c>
      <c r="F20" s="83" t="s">
        <v>160</v>
      </c>
      <c r="G20" s="48" t="s">
        <v>144</v>
      </c>
      <c r="H20" s="70">
        <v>18288282.761999998</v>
      </c>
      <c r="I20" s="71">
        <v>272551.652</v>
      </c>
      <c r="J20" s="71">
        <v>32507.03</v>
      </c>
      <c r="K20" s="71">
        <v>86055.33</v>
      </c>
      <c r="L20" s="71">
        <v>1635428.7579999999</v>
      </c>
      <c r="M20" s="71">
        <v>1264614.3389999999</v>
      </c>
      <c r="N20" s="71">
        <v>2253921.4279999998</v>
      </c>
      <c r="O20" s="72">
        <v>12650485.674000001</v>
      </c>
      <c r="P20" s="73">
        <v>1682913.977</v>
      </c>
      <c r="Q20" s="71">
        <v>17165.819</v>
      </c>
      <c r="R20" s="71">
        <v>72.328000000000003</v>
      </c>
      <c r="S20" s="71">
        <v>9997.2909999999993</v>
      </c>
      <c r="T20" s="71">
        <v>172886.23199999999</v>
      </c>
      <c r="U20" s="71">
        <v>97565.784</v>
      </c>
      <c r="V20" s="71">
        <v>270761.79100000003</v>
      </c>
      <c r="W20" s="72">
        <v>1112533.5330000001</v>
      </c>
      <c r="X20" s="73">
        <v>12267652.432</v>
      </c>
      <c r="Y20" s="71">
        <v>163035.54500000001</v>
      </c>
      <c r="Z20" s="71">
        <v>26238.633999999998</v>
      </c>
      <c r="AA20" s="71">
        <v>59644.616000000002</v>
      </c>
      <c r="AB20" s="71">
        <v>873035.68200000003</v>
      </c>
      <c r="AC20" s="71">
        <v>690499.69</v>
      </c>
      <c r="AD20" s="71">
        <v>1329364.4669999999</v>
      </c>
      <c r="AE20" s="72">
        <v>9119316.3910000008</v>
      </c>
      <c r="AF20" s="73">
        <v>221388.068</v>
      </c>
      <c r="AG20" s="71">
        <v>7839.0559999999996</v>
      </c>
      <c r="AH20" s="71">
        <v>52.563000000000002</v>
      </c>
      <c r="AI20" s="71">
        <v>581.80600000000004</v>
      </c>
      <c r="AJ20" s="71">
        <v>4020.2489999999998</v>
      </c>
      <c r="AK20" s="71">
        <v>36300.237999999998</v>
      </c>
      <c r="AL20" s="71">
        <v>67054.951000000001</v>
      </c>
      <c r="AM20" s="72">
        <v>105538.117</v>
      </c>
      <c r="AN20" s="73">
        <v>368944.21100000001</v>
      </c>
      <c r="AO20" s="71">
        <v>7784.2730000000001</v>
      </c>
      <c r="AP20" s="71">
        <v>26.167999999999999</v>
      </c>
      <c r="AQ20" s="71">
        <v>6286.2860000000001</v>
      </c>
      <c r="AR20" s="71">
        <v>11485.272999999999</v>
      </c>
      <c r="AS20" s="71">
        <v>17346.177</v>
      </c>
      <c r="AT20" s="71">
        <v>27656.93</v>
      </c>
      <c r="AU20" s="72">
        <v>298355.99400000001</v>
      </c>
      <c r="AV20" s="73">
        <v>978574.27599999995</v>
      </c>
      <c r="AW20" s="71">
        <v>16928.166000000001</v>
      </c>
      <c r="AX20" s="71">
        <v>3223.922</v>
      </c>
      <c r="AY20" s="71">
        <v>3259.9659999999999</v>
      </c>
      <c r="AZ20" s="71">
        <v>19649.268</v>
      </c>
      <c r="BA20" s="71">
        <v>101509.035</v>
      </c>
      <c r="BB20" s="71">
        <v>145229.755</v>
      </c>
      <c r="BC20" s="72">
        <v>686872.72900000005</v>
      </c>
      <c r="BD20" s="73">
        <v>530999.81999999995</v>
      </c>
      <c r="BE20" s="71">
        <v>8619.16</v>
      </c>
      <c r="BF20" s="71">
        <v>60.454999999999998</v>
      </c>
      <c r="BG20" s="71">
        <v>2204.9270000000001</v>
      </c>
      <c r="BH20" s="71">
        <v>16596.634999999998</v>
      </c>
      <c r="BI20" s="71">
        <v>75175.384999999995</v>
      </c>
      <c r="BJ20" s="71">
        <v>82231.072</v>
      </c>
      <c r="BK20" s="72">
        <v>346023.37300000002</v>
      </c>
      <c r="BL20" s="73">
        <v>1170067.8130000001</v>
      </c>
      <c r="BM20" s="71">
        <v>32778.031999999999</v>
      </c>
      <c r="BN20" s="71">
        <v>1877.91</v>
      </c>
      <c r="BO20" s="71">
        <v>1294.002</v>
      </c>
      <c r="BP20" s="71">
        <v>424050.90600000002</v>
      </c>
      <c r="BQ20" s="71">
        <v>110603.302</v>
      </c>
      <c r="BR20" s="71">
        <v>161170.139</v>
      </c>
      <c r="BS20" s="72">
        <v>357098.33</v>
      </c>
      <c r="BT20" s="73">
        <v>69475.407000000007</v>
      </c>
      <c r="BU20" s="71">
        <v>4303.6620000000003</v>
      </c>
      <c r="BV20" s="71">
        <v>109.084</v>
      </c>
      <c r="BW20" s="71">
        <v>145.56200000000001</v>
      </c>
      <c r="BX20" s="71">
        <v>16369.884</v>
      </c>
      <c r="BY20" s="71">
        <v>4475.5950000000003</v>
      </c>
      <c r="BZ20" s="71">
        <v>9281.7900000000009</v>
      </c>
      <c r="CA20" s="72">
        <v>34789.379000000001</v>
      </c>
      <c r="CB20" s="73">
        <v>124302.281</v>
      </c>
      <c r="CC20" s="71">
        <v>3868.5070000000001</v>
      </c>
      <c r="CD20" s="71">
        <v>422.85599999999999</v>
      </c>
      <c r="CE20" s="71">
        <v>424.60899999999998</v>
      </c>
      <c r="CF20" s="71">
        <v>36402.303</v>
      </c>
      <c r="CG20" s="71">
        <v>22542.576000000001</v>
      </c>
      <c r="CH20" s="71">
        <v>13969.944</v>
      </c>
      <c r="CI20" s="72">
        <v>46100.364000000001</v>
      </c>
      <c r="CJ20" s="73">
        <v>430775.08</v>
      </c>
      <c r="CK20" s="71">
        <v>4029.9949999999999</v>
      </c>
      <c r="CL20" s="71">
        <v>132.63300000000001</v>
      </c>
      <c r="CM20" s="71">
        <v>586.03399999999999</v>
      </c>
      <c r="CN20" s="71">
        <v>21960.231</v>
      </c>
      <c r="CO20" s="71">
        <v>48515.962</v>
      </c>
      <c r="CP20" s="71">
        <v>90408.369000000006</v>
      </c>
      <c r="CQ20" s="72">
        <v>264992.89600000001</v>
      </c>
      <c r="CR20" s="73">
        <v>443189.397</v>
      </c>
      <c r="CS20" s="71">
        <v>6199.4369999999999</v>
      </c>
      <c r="CT20" s="71">
        <v>290.47699999999998</v>
      </c>
      <c r="CU20" s="71">
        <v>1630.2329999999999</v>
      </c>
      <c r="CV20" s="71">
        <v>38972.095000000001</v>
      </c>
      <c r="CW20" s="71">
        <v>60080.593999999997</v>
      </c>
      <c r="CX20" s="71">
        <v>56792.220999999998</v>
      </c>
      <c r="CY20" s="86">
        <v>278864.56800000003</v>
      </c>
      <c r="CZ20" s="61" t="s">
        <v>220</v>
      </c>
    </row>
    <row r="21" spans="1:104" ht="15" customHeight="1" x14ac:dyDescent="0.55000000000000004">
      <c r="A21" s="60">
        <f t="shared" si="0"/>
        <v>4</v>
      </c>
      <c r="B21" s="53"/>
      <c r="C21" s="55"/>
      <c r="D21" s="50"/>
      <c r="E21" s="56" t="s">
        <v>161</v>
      </c>
      <c r="F21" s="83" t="s">
        <v>162</v>
      </c>
      <c r="G21" s="48" t="s">
        <v>144</v>
      </c>
      <c r="H21" s="70">
        <v>12724986.215</v>
      </c>
      <c r="I21" s="71">
        <v>376262.64600000001</v>
      </c>
      <c r="J21" s="71">
        <v>28239.774000000001</v>
      </c>
      <c r="K21" s="71">
        <v>76234.311000000002</v>
      </c>
      <c r="L21" s="71">
        <v>799727.13300000003</v>
      </c>
      <c r="M21" s="71">
        <v>1209254.5020000001</v>
      </c>
      <c r="N21" s="71">
        <v>1935231.9339999999</v>
      </c>
      <c r="O21" s="72">
        <v>8278107.9680000003</v>
      </c>
      <c r="P21" s="73">
        <v>1629685.152</v>
      </c>
      <c r="Q21" s="71">
        <v>43225.593999999997</v>
      </c>
      <c r="R21" s="71">
        <v>9717.0429999999997</v>
      </c>
      <c r="S21" s="71">
        <v>19017.807000000001</v>
      </c>
      <c r="T21" s="71">
        <v>92168.403000000006</v>
      </c>
      <c r="U21" s="71">
        <v>165327.215</v>
      </c>
      <c r="V21" s="71">
        <v>313703.75199999998</v>
      </c>
      <c r="W21" s="72">
        <v>974381.34299999999</v>
      </c>
      <c r="X21" s="73">
        <v>2251636.6320000002</v>
      </c>
      <c r="Y21" s="71">
        <v>73273.106</v>
      </c>
      <c r="Z21" s="71">
        <v>4042.55</v>
      </c>
      <c r="AA21" s="71">
        <v>13900.839</v>
      </c>
      <c r="AB21" s="71">
        <v>126431.18399999999</v>
      </c>
      <c r="AC21" s="71">
        <v>123625.32</v>
      </c>
      <c r="AD21" s="71">
        <v>319589.97700000001</v>
      </c>
      <c r="AE21" s="72">
        <v>1589407.781</v>
      </c>
      <c r="AF21" s="73">
        <v>239740.897</v>
      </c>
      <c r="AG21" s="71">
        <v>9984.69</v>
      </c>
      <c r="AH21" s="71">
        <v>775.37599999999998</v>
      </c>
      <c r="AI21" s="71">
        <v>4886.4470000000001</v>
      </c>
      <c r="AJ21" s="71">
        <v>19777.031999999999</v>
      </c>
      <c r="AK21" s="71">
        <v>51047.133999999998</v>
      </c>
      <c r="AL21" s="71">
        <v>56977.616999999998</v>
      </c>
      <c r="AM21" s="72">
        <v>96268.841</v>
      </c>
      <c r="AN21" s="73">
        <v>3581212.8739999998</v>
      </c>
      <c r="AO21" s="71">
        <v>30258.405999999999</v>
      </c>
      <c r="AP21" s="71">
        <v>528.40899999999999</v>
      </c>
      <c r="AQ21" s="71">
        <v>6536.2070000000003</v>
      </c>
      <c r="AR21" s="71">
        <v>135128.02499999999</v>
      </c>
      <c r="AS21" s="71">
        <v>280524.66499999998</v>
      </c>
      <c r="AT21" s="71">
        <v>292036.647</v>
      </c>
      <c r="AU21" s="72">
        <v>2836060.2030000002</v>
      </c>
      <c r="AV21" s="73">
        <v>1113904.601</v>
      </c>
      <c r="AW21" s="71">
        <v>8362.4760000000006</v>
      </c>
      <c r="AX21" s="71">
        <v>3773.93</v>
      </c>
      <c r="AY21" s="71">
        <v>2182.5459999999998</v>
      </c>
      <c r="AZ21" s="71">
        <v>33900.771000000001</v>
      </c>
      <c r="BA21" s="71">
        <v>92973.021999999997</v>
      </c>
      <c r="BB21" s="71">
        <v>190594.21100000001</v>
      </c>
      <c r="BC21" s="72">
        <v>781633.973</v>
      </c>
      <c r="BD21" s="73">
        <v>1159954.094</v>
      </c>
      <c r="BE21" s="71">
        <v>25943.914000000001</v>
      </c>
      <c r="BF21" s="71">
        <v>2995.7359999999999</v>
      </c>
      <c r="BG21" s="71">
        <v>15554.585999999999</v>
      </c>
      <c r="BH21" s="71">
        <v>49114.355000000003</v>
      </c>
      <c r="BI21" s="71">
        <v>169540.03200000001</v>
      </c>
      <c r="BJ21" s="71">
        <v>231243.40599999999</v>
      </c>
      <c r="BK21" s="72">
        <v>664291.62199999997</v>
      </c>
      <c r="BL21" s="73">
        <v>975666.95900000003</v>
      </c>
      <c r="BM21" s="71">
        <v>133555.02299999999</v>
      </c>
      <c r="BN21" s="71">
        <v>3953.2489999999998</v>
      </c>
      <c r="BO21" s="71">
        <v>900.42100000000005</v>
      </c>
      <c r="BP21" s="71">
        <v>71677.516000000003</v>
      </c>
      <c r="BQ21" s="71">
        <v>104909.421</v>
      </c>
      <c r="BR21" s="71">
        <v>182277.777</v>
      </c>
      <c r="BS21" s="72">
        <v>473377.60100000002</v>
      </c>
      <c r="BT21" s="73">
        <v>358571.989</v>
      </c>
      <c r="BU21" s="71">
        <v>16022.654</v>
      </c>
      <c r="BV21" s="71">
        <v>692.73199999999997</v>
      </c>
      <c r="BW21" s="71">
        <v>5292.2950000000001</v>
      </c>
      <c r="BX21" s="71">
        <v>118653.564</v>
      </c>
      <c r="BY21" s="71">
        <v>47165.633000000002</v>
      </c>
      <c r="BZ21" s="71">
        <v>66082.385999999999</v>
      </c>
      <c r="CA21" s="72">
        <v>104543.334</v>
      </c>
      <c r="CB21" s="73">
        <v>350754.022</v>
      </c>
      <c r="CC21" s="71">
        <v>9420.2199999999993</v>
      </c>
      <c r="CD21" s="71">
        <v>851.44200000000001</v>
      </c>
      <c r="CE21" s="71">
        <v>3179.2109999999998</v>
      </c>
      <c r="CF21" s="71">
        <v>72834.14</v>
      </c>
      <c r="CG21" s="71">
        <v>44265.373</v>
      </c>
      <c r="CH21" s="71">
        <v>84045.168999999994</v>
      </c>
      <c r="CI21" s="72">
        <v>135776.68799999999</v>
      </c>
      <c r="CJ21" s="73">
        <v>637978.70299999998</v>
      </c>
      <c r="CK21" s="71">
        <v>5744.7719999999999</v>
      </c>
      <c r="CL21" s="71">
        <v>462.85599999999999</v>
      </c>
      <c r="CM21" s="71">
        <v>3249.6170000000002</v>
      </c>
      <c r="CN21" s="71">
        <v>47725.345999999998</v>
      </c>
      <c r="CO21" s="71">
        <v>73874.904999999999</v>
      </c>
      <c r="CP21" s="71">
        <v>111503.349</v>
      </c>
      <c r="CQ21" s="72">
        <v>394659.55499999999</v>
      </c>
      <c r="CR21" s="73">
        <v>425880.29100000003</v>
      </c>
      <c r="CS21" s="71">
        <v>20471.791000000001</v>
      </c>
      <c r="CT21" s="71">
        <v>446.45</v>
      </c>
      <c r="CU21" s="71">
        <v>1534.335</v>
      </c>
      <c r="CV21" s="71">
        <v>32316.796999999999</v>
      </c>
      <c r="CW21" s="71">
        <v>56001.781999999999</v>
      </c>
      <c r="CX21" s="71">
        <v>87177.642999999996</v>
      </c>
      <c r="CY21" s="86">
        <v>227707.02499999999</v>
      </c>
      <c r="CZ21" s="61" t="s">
        <v>221</v>
      </c>
    </row>
    <row r="22" spans="1:104" ht="15" customHeight="1" x14ac:dyDescent="0.55000000000000004">
      <c r="A22" s="60">
        <f t="shared" si="0"/>
        <v>4</v>
      </c>
      <c r="B22" s="53"/>
      <c r="C22" s="55"/>
      <c r="D22" s="50"/>
      <c r="E22" s="56" t="s">
        <v>163</v>
      </c>
      <c r="F22" s="83" t="s">
        <v>164</v>
      </c>
      <c r="G22" s="48" t="s">
        <v>144</v>
      </c>
      <c r="H22" s="70">
        <v>71276918.567000002</v>
      </c>
      <c r="I22" s="71">
        <v>1729547.7930000001</v>
      </c>
      <c r="J22" s="71">
        <v>78995.816000000006</v>
      </c>
      <c r="K22" s="71">
        <v>227331.26699999999</v>
      </c>
      <c r="L22" s="71">
        <v>4478693.0930000003</v>
      </c>
      <c r="M22" s="71">
        <v>6224914.8300000001</v>
      </c>
      <c r="N22" s="71">
        <v>9334963.8049999997</v>
      </c>
      <c r="O22" s="72">
        <v>48874613.147</v>
      </c>
      <c r="P22" s="73">
        <v>7425266.5060000001</v>
      </c>
      <c r="Q22" s="71">
        <v>261103.09899999999</v>
      </c>
      <c r="R22" s="71">
        <v>241.59100000000001</v>
      </c>
      <c r="S22" s="71">
        <v>45948.341</v>
      </c>
      <c r="T22" s="71">
        <v>396363.77</v>
      </c>
      <c r="U22" s="71">
        <v>292106.86300000001</v>
      </c>
      <c r="V22" s="71">
        <v>952556.66399999999</v>
      </c>
      <c r="W22" s="72">
        <v>5458290.7589999996</v>
      </c>
      <c r="X22" s="73">
        <v>15396666.301000001</v>
      </c>
      <c r="Y22" s="71">
        <v>121692.255</v>
      </c>
      <c r="Z22" s="71">
        <v>22989.346000000001</v>
      </c>
      <c r="AA22" s="71">
        <v>47674.849000000002</v>
      </c>
      <c r="AB22" s="71">
        <v>638258.076</v>
      </c>
      <c r="AC22" s="71">
        <v>645343.424</v>
      </c>
      <c r="AD22" s="71">
        <v>1534590.946</v>
      </c>
      <c r="AE22" s="72">
        <v>12373521.617000001</v>
      </c>
      <c r="AF22" s="73">
        <v>824274.95400000003</v>
      </c>
      <c r="AG22" s="71">
        <v>6201.7430000000004</v>
      </c>
      <c r="AH22" s="71">
        <v>39.262</v>
      </c>
      <c r="AI22" s="71">
        <v>7356.6790000000001</v>
      </c>
      <c r="AJ22" s="71">
        <v>15636.496999999999</v>
      </c>
      <c r="AK22" s="71">
        <v>41136.807999999997</v>
      </c>
      <c r="AL22" s="71">
        <v>76771.592000000004</v>
      </c>
      <c r="AM22" s="72">
        <v>677128.35600000003</v>
      </c>
      <c r="AN22" s="73">
        <v>4442630.2110000001</v>
      </c>
      <c r="AO22" s="71">
        <v>21305.235000000001</v>
      </c>
      <c r="AP22" s="71">
        <v>362.291</v>
      </c>
      <c r="AQ22" s="71">
        <v>42556.402000000002</v>
      </c>
      <c r="AR22" s="71">
        <v>133700.73699999999</v>
      </c>
      <c r="AS22" s="71">
        <v>264497.35499999998</v>
      </c>
      <c r="AT22" s="71">
        <v>361230.30200000003</v>
      </c>
      <c r="AU22" s="72">
        <v>3618181.9810000001</v>
      </c>
      <c r="AV22" s="73">
        <v>9583420.4690000005</v>
      </c>
      <c r="AW22" s="71">
        <v>138040.671</v>
      </c>
      <c r="AX22" s="71">
        <v>32147.67</v>
      </c>
      <c r="AY22" s="71">
        <v>4473.5439999999999</v>
      </c>
      <c r="AZ22" s="71">
        <v>190081.39600000001</v>
      </c>
      <c r="BA22" s="71">
        <v>541057.84400000004</v>
      </c>
      <c r="BB22" s="71">
        <v>1144019.0660000001</v>
      </c>
      <c r="BC22" s="72">
        <v>7524381.716</v>
      </c>
      <c r="BD22" s="73">
        <v>5002761.9129999997</v>
      </c>
      <c r="BE22" s="71">
        <v>80975.180999999997</v>
      </c>
      <c r="BF22" s="71">
        <v>572.20600000000002</v>
      </c>
      <c r="BG22" s="71">
        <v>6382.3450000000003</v>
      </c>
      <c r="BH22" s="71">
        <v>157687.59099999999</v>
      </c>
      <c r="BI22" s="71">
        <v>363605.52500000002</v>
      </c>
      <c r="BJ22" s="71">
        <v>698701.26500000001</v>
      </c>
      <c r="BK22" s="72">
        <v>3694099.781</v>
      </c>
      <c r="BL22" s="73">
        <v>18223195.258000001</v>
      </c>
      <c r="BM22" s="71">
        <v>830835.72600000002</v>
      </c>
      <c r="BN22" s="71">
        <v>4690.3370000000004</v>
      </c>
      <c r="BO22" s="71">
        <v>53522.004000000001</v>
      </c>
      <c r="BP22" s="71">
        <v>2052861.3589999999</v>
      </c>
      <c r="BQ22" s="71">
        <v>3066365.156</v>
      </c>
      <c r="BR22" s="71">
        <v>2912629.3330000001</v>
      </c>
      <c r="BS22" s="72">
        <v>9038441.8959999997</v>
      </c>
      <c r="BT22" s="73">
        <v>1345153.4369999999</v>
      </c>
      <c r="BU22" s="71">
        <v>38757.71</v>
      </c>
      <c r="BV22" s="71">
        <v>1352.4970000000001</v>
      </c>
      <c r="BW22" s="71">
        <v>414.70400000000001</v>
      </c>
      <c r="BX22" s="71">
        <v>430236.07400000002</v>
      </c>
      <c r="BY22" s="71">
        <v>77927.577999999994</v>
      </c>
      <c r="BZ22" s="71">
        <v>208609.568</v>
      </c>
      <c r="CA22" s="72">
        <v>580313.05900000001</v>
      </c>
      <c r="CB22" s="73">
        <v>1830751.5719999999</v>
      </c>
      <c r="CC22" s="71">
        <v>99102.301000000007</v>
      </c>
      <c r="CD22" s="71">
        <v>7766.3519999999999</v>
      </c>
      <c r="CE22" s="71">
        <v>3774.8519999999999</v>
      </c>
      <c r="CF22" s="71">
        <v>162870.12100000001</v>
      </c>
      <c r="CG22" s="71">
        <v>165110.908</v>
      </c>
      <c r="CH22" s="71">
        <v>339937.06400000001</v>
      </c>
      <c r="CI22" s="72">
        <v>1043312.755</v>
      </c>
      <c r="CJ22" s="73">
        <v>4997746.0789999999</v>
      </c>
      <c r="CK22" s="71">
        <v>90109.126999999993</v>
      </c>
      <c r="CL22" s="71">
        <v>7548.9750000000004</v>
      </c>
      <c r="CM22" s="71">
        <v>13020.592000000001</v>
      </c>
      <c r="CN22" s="71">
        <v>218533.41200000001</v>
      </c>
      <c r="CO22" s="71">
        <v>436430.22399999999</v>
      </c>
      <c r="CP22" s="71">
        <v>719805.58100000001</v>
      </c>
      <c r="CQ22" s="72">
        <v>3510051.87</v>
      </c>
      <c r="CR22" s="73">
        <v>2205051.8670000001</v>
      </c>
      <c r="CS22" s="71">
        <v>41424.745999999999</v>
      </c>
      <c r="CT22" s="71">
        <v>1285.289</v>
      </c>
      <c r="CU22" s="71">
        <v>2206.9549999999999</v>
      </c>
      <c r="CV22" s="71">
        <v>82464.061000000002</v>
      </c>
      <c r="CW22" s="71">
        <v>331333.14600000001</v>
      </c>
      <c r="CX22" s="71">
        <v>386112.42499999999</v>
      </c>
      <c r="CY22" s="86">
        <v>1356889.3559999999</v>
      </c>
      <c r="CZ22" s="61" t="s">
        <v>222</v>
      </c>
    </row>
    <row r="23" spans="1:104" ht="15" customHeight="1" x14ac:dyDescent="0.55000000000000004">
      <c r="A23" s="60">
        <f t="shared" si="0"/>
        <v>4</v>
      </c>
      <c r="B23" s="53"/>
      <c r="C23" s="55"/>
      <c r="D23" s="50"/>
      <c r="E23" s="56" t="s">
        <v>165</v>
      </c>
      <c r="F23" s="83" t="s">
        <v>166</v>
      </c>
      <c r="G23" s="48" t="s">
        <v>144</v>
      </c>
      <c r="H23" s="70">
        <v>2010958.95</v>
      </c>
      <c r="I23" s="71">
        <v>126848.897</v>
      </c>
      <c r="J23" s="71">
        <v>1662.7819999999999</v>
      </c>
      <c r="K23" s="71">
        <v>3093.2620000000002</v>
      </c>
      <c r="L23" s="71">
        <v>154684.05799999999</v>
      </c>
      <c r="M23" s="71">
        <v>132897.552</v>
      </c>
      <c r="N23" s="71">
        <v>247085.717</v>
      </c>
      <c r="O23" s="72">
        <v>1339692.0870000001</v>
      </c>
      <c r="P23" s="73">
        <v>110925.121</v>
      </c>
      <c r="Q23" s="71">
        <v>225.31800000000001</v>
      </c>
      <c r="R23" s="71">
        <v>337.41500000000002</v>
      </c>
      <c r="S23" s="71">
        <v>176.03700000000001</v>
      </c>
      <c r="T23" s="71">
        <v>4195.7700000000004</v>
      </c>
      <c r="U23" s="71">
        <v>4828.0959999999995</v>
      </c>
      <c r="V23" s="71">
        <v>13863.593000000001</v>
      </c>
      <c r="W23" s="72">
        <v>85932.381999999998</v>
      </c>
      <c r="X23" s="73">
        <v>874384.70900000003</v>
      </c>
      <c r="Y23" s="71">
        <v>6185.8549999999996</v>
      </c>
      <c r="Z23" s="71">
        <v>654.41899999999998</v>
      </c>
      <c r="AA23" s="71">
        <v>2090.4250000000002</v>
      </c>
      <c r="AB23" s="71">
        <v>65387.447</v>
      </c>
      <c r="AC23" s="71">
        <v>51113.942000000003</v>
      </c>
      <c r="AD23" s="71">
        <v>119790.56600000001</v>
      </c>
      <c r="AE23" s="72">
        <v>626240.52399999998</v>
      </c>
      <c r="AF23" s="73">
        <v>36406.834000000003</v>
      </c>
      <c r="AG23" s="71">
        <v>486.45100000000002</v>
      </c>
      <c r="AH23" s="71">
        <v>0.21299999999999999</v>
      </c>
      <c r="AI23" s="71">
        <v>49.938000000000002</v>
      </c>
      <c r="AJ23" s="71">
        <v>1662.047</v>
      </c>
      <c r="AK23" s="71">
        <v>3613.7370000000001</v>
      </c>
      <c r="AL23" s="71">
        <v>6275.8630000000003</v>
      </c>
      <c r="AM23" s="72">
        <v>24318.585999999999</v>
      </c>
      <c r="AN23" s="73">
        <v>149134.38399999999</v>
      </c>
      <c r="AO23" s="71">
        <v>12891.17</v>
      </c>
      <c r="AP23" s="71">
        <v>9.7850000000000001</v>
      </c>
      <c r="AQ23" s="71">
        <v>427.25299999999999</v>
      </c>
      <c r="AR23" s="71">
        <v>7496.7290000000003</v>
      </c>
      <c r="AS23" s="71">
        <v>6700.5829999999996</v>
      </c>
      <c r="AT23" s="71">
        <v>10362.280000000001</v>
      </c>
      <c r="AU23" s="72">
        <v>111135.02</v>
      </c>
      <c r="AV23" s="73">
        <v>123363.292</v>
      </c>
      <c r="AW23" s="71">
        <v>611.46</v>
      </c>
      <c r="AX23" s="71">
        <v>334.577</v>
      </c>
      <c r="AY23" s="71">
        <v>66.304000000000002</v>
      </c>
      <c r="AZ23" s="71">
        <v>2204.3980000000001</v>
      </c>
      <c r="BA23" s="71">
        <v>1481.9349999999999</v>
      </c>
      <c r="BB23" s="71">
        <v>9239.1090000000004</v>
      </c>
      <c r="BC23" s="72">
        <v>109404.287</v>
      </c>
      <c r="BD23" s="73">
        <v>54716.837</v>
      </c>
      <c r="BE23" s="71">
        <v>365.77300000000002</v>
      </c>
      <c r="BF23" s="71">
        <v>69.953000000000003</v>
      </c>
      <c r="BG23" s="71">
        <v>8.0180000000000007</v>
      </c>
      <c r="BH23" s="71">
        <v>862.84799999999996</v>
      </c>
      <c r="BI23" s="71">
        <v>9573.1409999999996</v>
      </c>
      <c r="BJ23" s="71">
        <v>11276.847</v>
      </c>
      <c r="BK23" s="72">
        <v>32558.196</v>
      </c>
      <c r="BL23" s="73">
        <v>372641.61499999999</v>
      </c>
      <c r="BM23" s="71">
        <v>60141.834000000003</v>
      </c>
      <c r="BN23" s="71">
        <v>57.540999999999997</v>
      </c>
      <c r="BO23" s="71">
        <v>35.517000000000003</v>
      </c>
      <c r="BP23" s="71">
        <v>27662.983</v>
      </c>
      <c r="BQ23" s="71">
        <v>34172.872000000003</v>
      </c>
      <c r="BR23" s="71">
        <v>31071.360000000001</v>
      </c>
      <c r="BS23" s="72">
        <v>218959.826</v>
      </c>
      <c r="BT23" s="73">
        <v>53672.767</v>
      </c>
      <c r="BU23" s="71">
        <v>3231.107</v>
      </c>
      <c r="BV23" s="71">
        <v>54.293999999999997</v>
      </c>
      <c r="BW23" s="71">
        <v>17.817</v>
      </c>
      <c r="BX23" s="71">
        <v>32628.260999999999</v>
      </c>
      <c r="BY23" s="71">
        <v>2833.53</v>
      </c>
      <c r="BZ23" s="71">
        <v>4918.4049999999997</v>
      </c>
      <c r="CA23" s="72">
        <v>9986.7610000000004</v>
      </c>
      <c r="CB23" s="73">
        <v>71138.043000000005</v>
      </c>
      <c r="CC23" s="71">
        <v>40755.565000000002</v>
      </c>
      <c r="CD23" s="71">
        <v>74.968000000000004</v>
      </c>
      <c r="CE23" s="71">
        <v>142.88200000000001</v>
      </c>
      <c r="CF23" s="71">
        <v>2493.1640000000002</v>
      </c>
      <c r="CG23" s="71">
        <v>2679.0030000000002</v>
      </c>
      <c r="CH23" s="71">
        <v>7391.0029999999997</v>
      </c>
      <c r="CI23" s="72">
        <v>17600.083999999999</v>
      </c>
      <c r="CJ23" s="73">
        <v>93582.680999999997</v>
      </c>
      <c r="CK23" s="71">
        <v>1256.1980000000001</v>
      </c>
      <c r="CL23" s="71">
        <v>21.350999999999999</v>
      </c>
      <c r="CM23" s="71">
        <v>25.486000000000001</v>
      </c>
      <c r="CN23" s="71">
        <v>5841.9409999999998</v>
      </c>
      <c r="CO23" s="71">
        <v>11479.843000000001</v>
      </c>
      <c r="CP23" s="71">
        <v>22689.481</v>
      </c>
      <c r="CQ23" s="72">
        <v>52264.796000000002</v>
      </c>
      <c r="CR23" s="73">
        <v>70992.668000000005</v>
      </c>
      <c r="CS23" s="71">
        <v>698.16600000000005</v>
      </c>
      <c r="CT23" s="71">
        <v>48.265000000000001</v>
      </c>
      <c r="CU23" s="71">
        <v>53.585999999999999</v>
      </c>
      <c r="CV23" s="71">
        <v>4248.47</v>
      </c>
      <c r="CW23" s="71">
        <v>4420.8710000000001</v>
      </c>
      <c r="CX23" s="71">
        <v>10207.210999999999</v>
      </c>
      <c r="CY23" s="86">
        <v>51291.624000000003</v>
      </c>
      <c r="CZ23" s="61" t="s">
        <v>223</v>
      </c>
    </row>
    <row r="24" spans="1:104" ht="15" customHeight="1" x14ac:dyDescent="0.55000000000000004">
      <c r="A24" s="60">
        <f t="shared" si="0"/>
        <v>4</v>
      </c>
      <c r="B24" s="53"/>
      <c r="C24" s="55"/>
      <c r="D24" s="57"/>
      <c r="E24" s="56" t="s">
        <v>167</v>
      </c>
      <c r="F24" s="83" t="s">
        <v>168</v>
      </c>
      <c r="G24" s="48" t="s">
        <v>144</v>
      </c>
      <c r="H24" s="70">
        <v>-21636078.037</v>
      </c>
      <c r="I24" s="71">
        <v>-496422.86499999999</v>
      </c>
      <c r="J24" s="71">
        <v>-21603.004000000001</v>
      </c>
      <c r="K24" s="71">
        <v>-51363.182000000001</v>
      </c>
      <c r="L24" s="71">
        <v>-1474966.7579999999</v>
      </c>
      <c r="M24" s="71">
        <v>-1498912.068</v>
      </c>
      <c r="N24" s="71">
        <v>-2707786.503</v>
      </c>
      <c r="O24" s="72">
        <v>-15240552.946</v>
      </c>
      <c r="P24" s="73">
        <v>-1915834.202</v>
      </c>
      <c r="Q24" s="71">
        <v>-106180.683</v>
      </c>
      <c r="R24" s="71">
        <v>-8.016</v>
      </c>
      <c r="S24" s="71">
        <v>-754.01599999999996</v>
      </c>
      <c r="T24" s="71">
        <v>-72243.683999999994</v>
      </c>
      <c r="U24" s="71">
        <v>-93480.722999999998</v>
      </c>
      <c r="V24" s="71">
        <v>-280836.315</v>
      </c>
      <c r="W24" s="72">
        <v>-1361690.341</v>
      </c>
      <c r="X24" s="73">
        <v>-10366221.530999999</v>
      </c>
      <c r="Y24" s="71">
        <v>-194781.432</v>
      </c>
      <c r="Z24" s="71">
        <v>-10844.380999999999</v>
      </c>
      <c r="AA24" s="71">
        <v>-28715.714</v>
      </c>
      <c r="AB24" s="71">
        <v>-558474.19299999997</v>
      </c>
      <c r="AC24" s="71">
        <v>-430330.27100000001</v>
      </c>
      <c r="AD24" s="71">
        <v>-852816.44</v>
      </c>
      <c r="AE24" s="72">
        <v>-8156403.9139999999</v>
      </c>
      <c r="AF24" s="73">
        <v>-253115.41399999999</v>
      </c>
      <c r="AG24" s="71">
        <v>-3113.7689999999998</v>
      </c>
      <c r="AH24" s="71">
        <v>-483.37099999999998</v>
      </c>
      <c r="AI24" s="71">
        <v>-939.99400000000003</v>
      </c>
      <c r="AJ24" s="71">
        <v>-13350.698</v>
      </c>
      <c r="AK24" s="71">
        <v>-36292.163999999997</v>
      </c>
      <c r="AL24" s="71">
        <v>-57462.332999999999</v>
      </c>
      <c r="AM24" s="72">
        <v>-141469.54800000001</v>
      </c>
      <c r="AN24" s="73">
        <v>-1640472.0989999999</v>
      </c>
      <c r="AO24" s="71">
        <v>-13544.817999999999</v>
      </c>
      <c r="AP24" s="71">
        <v>-46.454000000000001</v>
      </c>
      <c r="AQ24" s="71">
        <v>-5953.6589999999997</v>
      </c>
      <c r="AR24" s="71">
        <v>-98584.731</v>
      </c>
      <c r="AS24" s="71">
        <v>-129913.46</v>
      </c>
      <c r="AT24" s="71">
        <v>-111243.588</v>
      </c>
      <c r="AU24" s="72">
        <v>-1281017.175</v>
      </c>
      <c r="AV24" s="73">
        <v>-1625317.1610000001</v>
      </c>
      <c r="AW24" s="71">
        <v>-6954.6769999999997</v>
      </c>
      <c r="AX24" s="71">
        <v>-7416.7690000000002</v>
      </c>
      <c r="AY24" s="71">
        <v>-666.33699999999999</v>
      </c>
      <c r="AZ24" s="71">
        <v>-27019.039000000001</v>
      </c>
      <c r="BA24" s="71">
        <v>-142894.20800000001</v>
      </c>
      <c r="BB24" s="71">
        <v>-208690.70300000001</v>
      </c>
      <c r="BC24" s="72">
        <v>-1227538.8119999999</v>
      </c>
      <c r="BD24" s="73">
        <v>-1378214.638</v>
      </c>
      <c r="BE24" s="71">
        <v>-12314.556</v>
      </c>
      <c r="BF24" s="71">
        <v>-104.331</v>
      </c>
      <c r="BG24" s="71">
        <v>-6511.8879999999999</v>
      </c>
      <c r="BH24" s="71">
        <v>-58939.521999999997</v>
      </c>
      <c r="BI24" s="71">
        <v>-137195.96599999999</v>
      </c>
      <c r="BJ24" s="71">
        <v>-355584.72600000002</v>
      </c>
      <c r="BK24" s="72">
        <v>-807539.17700000003</v>
      </c>
      <c r="BL24" s="73">
        <v>-2344089.17</v>
      </c>
      <c r="BM24" s="71">
        <v>-114973.898</v>
      </c>
      <c r="BN24" s="71">
        <v>-829.58</v>
      </c>
      <c r="BO24" s="71">
        <v>-360.79500000000002</v>
      </c>
      <c r="BP24" s="71">
        <v>-236808.98699999999</v>
      </c>
      <c r="BQ24" s="71">
        <v>-320536.326</v>
      </c>
      <c r="BR24" s="71">
        <v>-435485.70500000002</v>
      </c>
      <c r="BS24" s="72">
        <v>-1229802.4029999999</v>
      </c>
      <c r="BT24" s="73">
        <v>-559410.98600000003</v>
      </c>
      <c r="BU24" s="71">
        <v>-15880.312</v>
      </c>
      <c r="BV24" s="71">
        <v>-208.92099999999999</v>
      </c>
      <c r="BW24" s="71">
        <v>-349.06700000000001</v>
      </c>
      <c r="BX24" s="71">
        <v>-346945.45699999999</v>
      </c>
      <c r="BY24" s="71">
        <v>-48876.760999999999</v>
      </c>
      <c r="BZ24" s="71">
        <v>-29992.018</v>
      </c>
      <c r="CA24" s="72">
        <v>-117145.105</v>
      </c>
      <c r="CB24" s="73">
        <v>-372162.27100000001</v>
      </c>
      <c r="CC24" s="71">
        <v>-1709.95</v>
      </c>
      <c r="CD24" s="71">
        <v>-1322.8009999999999</v>
      </c>
      <c r="CE24" s="71">
        <v>-1693.0039999999999</v>
      </c>
      <c r="CF24" s="71">
        <v>-25823.044999999998</v>
      </c>
      <c r="CG24" s="71">
        <v>-50494.481</v>
      </c>
      <c r="CH24" s="71">
        <v>-125580.337</v>
      </c>
      <c r="CI24" s="72">
        <v>-165480.14799999999</v>
      </c>
      <c r="CJ24" s="73">
        <v>-840338.28</v>
      </c>
      <c r="CK24" s="71">
        <v>-5327.69</v>
      </c>
      <c r="CL24" s="71">
        <v>-66.962999999999994</v>
      </c>
      <c r="CM24" s="71">
        <v>-5125.1660000000002</v>
      </c>
      <c r="CN24" s="71">
        <v>-23657.733</v>
      </c>
      <c r="CO24" s="71">
        <v>-88151.664000000004</v>
      </c>
      <c r="CP24" s="71">
        <v>-167466.61300000001</v>
      </c>
      <c r="CQ24" s="72">
        <v>-550316.38500000001</v>
      </c>
      <c r="CR24" s="73">
        <v>-340902.28600000002</v>
      </c>
      <c r="CS24" s="71">
        <v>-21641.08</v>
      </c>
      <c r="CT24" s="71">
        <v>-271.41699999999997</v>
      </c>
      <c r="CU24" s="71">
        <v>-293.53899999999999</v>
      </c>
      <c r="CV24" s="71">
        <v>-13119.669</v>
      </c>
      <c r="CW24" s="71">
        <v>-20746.044000000002</v>
      </c>
      <c r="CX24" s="71">
        <v>-82627.725000000006</v>
      </c>
      <c r="CY24" s="86">
        <v>-202149.93700000001</v>
      </c>
      <c r="CZ24" s="61" t="s">
        <v>224</v>
      </c>
    </row>
    <row r="25" spans="1:104" ht="15" customHeight="1" x14ac:dyDescent="0.55000000000000004">
      <c r="A25" s="60">
        <f t="shared" si="0"/>
        <v>3</v>
      </c>
      <c r="B25" s="53"/>
      <c r="C25" s="55"/>
      <c r="D25" s="49" t="s">
        <v>169</v>
      </c>
      <c r="E25" s="52"/>
      <c r="F25" s="83" t="s">
        <v>170</v>
      </c>
      <c r="G25" s="48" t="s">
        <v>144</v>
      </c>
      <c r="H25" s="70">
        <v>3646439.18</v>
      </c>
      <c r="I25" s="71">
        <v>211867.41</v>
      </c>
      <c r="J25" s="71">
        <v>33517.339999999997</v>
      </c>
      <c r="K25" s="71">
        <v>65457.201000000001</v>
      </c>
      <c r="L25" s="71">
        <v>395083.908</v>
      </c>
      <c r="M25" s="71">
        <v>418716.99900000001</v>
      </c>
      <c r="N25" s="71">
        <v>476948.12900000002</v>
      </c>
      <c r="O25" s="72">
        <v>2001113.825</v>
      </c>
      <c r="P25" s="73">
        <v>293387.38799999998</v>
      </c>
      <c r="Q25" s="71">
        <v>3087.174</v>
      </c>
      <c r="R25" s="71">
        <v>751.59100000000001</v>
      </c>
      <c r="S25" s="71">
        <v>100.07899999999999</v>
      </c>
      <c r="T25" s="71">
        <v>21526.562999999998</v>
      </c>
      <c r="U25" s="71">
        <v>13700.325999999999</v>
      </c>
      <c r="V25" s="71">
        <v>41247.843999999997</v>
      </c>
      <c r="W25" s="72">
        <v>211994.489</v>
      </c>
      <c r="X25" s="73">
        <v>811725.571</v>
      </c>
      <c r="Y25" s="71">
        <v>29676.351999999999</v>
      </c>
      <c r="Z25" s="71">
        <v>17493.419999999998</v>
      </c>
      <c r="AA25" s="71">
        <v>57394.178</v>
      </c>
      <c r="AB25" s="71">
        <v>112389.58</v>
      </c>
      <c r="AC25" s="71">
        <v>41353.822999999997</v>
      </c>
      <c r="AD25" s="71">
        <v>68008.263999999996</v>
      </c>
      <c r="AE25" s="72">
        <v>476972.538</v>
      </c>
      <c r="AF25" s="73">
        <v>334146.26799999998</v>
      </c>
      <c r="AG25" s="71">
        <v>32518.58</v>
      </c>
      <c r="AH25" s="71">
        <v>2355.1260000000002</v>
      </c>
      <c r="AI25" s="71">
        <v>3103.4319999999998</v>
      </c>
      <c r="AJ25" s="71">
        <v>41522.785000000003</v>
      </c>
      <c r="AK25" s="71">
        <v>112961.897</v>
      </c>
      <c r="AL25" s="71">
        <v>57924.999000000003</v>
      </c>
      <c r="AM25" s="72">
        <v>71267.027000000002</v>
      </c>
      <c r="AN25" s="73">
        <v>227495.78899999999</v>
      </c>
      <c r="AO25" s="71">
        <v>67450.634000000005</v>
      </c>
      <c r="AP25" s="71">
        <v>2.3119999999999998</v>
      </c>
      <c r="AQ25" s="71">
        <v>698.52599999999995</v>
      </c>
      <c r="AR25" s="71">
        <v>16669.409</v>
      </c>
      <c r="AS25" s="71">
        <v>11985.608</v>
      </c>
      <c r="AT25" s="71">
        <v>12789.087</v>
      </c>
      <c r="AU25" s="72">
        <v>116190.06200000001</v>
      </c>
      <c r="AV25" s="73">
        <v>526141.76699999999</v>
      </c>
      <c r="AW25" s="71">
        <v>44882.601000000002</v>
      </c>
      <c r="AX25" s="71">
        <v>1538.3589999999999</v>
      </c>
      <c r="AY25" s="71">
        <v>1028.2919999999999</v>
      </c>
      <c r="AZ25" s="71">
        <v>25770.771000000001</v>
      </c>
      <c r="BA25" s="71">
        <v>51300.936999999998</v>
      </c>
      <c r="BB25" s="71">
        <v>38638.394</v>
      </c>
      <c r="BC25" s="72">
        <v>356947.11200000002</v>
      </c>
      <c r="BD25" s="73">
        <v>438085.78399999999</v>
      </c>
      <c r="BE25" s="71">
        <v>10882.25</v>
      </c>
      <c r="BF25" s="71">
        <v>3268.8850000000002</v>
      </c>
      <c r="BG25" s="71">
        <v>1197.854</v>
      </c>
      <c r="BH25" s="71">
        <v>11983.486999999999</v>
      </c>
      <c r="BI25" s="71">
        <v>50309.262999999999</v>
      </c>
      <c r="BJ25" s="71">
        <v>76252.150999999998</v>
      </c>
      <c r="BK25" s="72">
        <v>282818.82500000001</v>
      </c>
      <c r="BL25" s="73">
        <v>428367.489</v>
      </c>
      <c r="BM25" s="71">
        <v>7927.5429999999997</v>
      </c>
      <c r="BN25" s="71">
        <v>5110.2910000000002</v>
      </c>
      <c r="BO25" s="71">
        <v>52.238999999999997</v>
      </c>
      <c r="BP25" s="71">
        <v>15303.04</v>
      </c>
      <c r="BQ25" s="71">
        <v>68923.054999999993</v>
      </c>
      <c r="BR25" s="71">
        <v>87107.748999999996</v>
      </c>
      <c r="BS25" s="72">
        <v>239614.198</v>
      </c>
      <c r="BT25" s="73">
        <v>210689.98</v>
      </c>
      <c r="BU25" s="71">
        <v>3509.125</v>
      </c>
      <c r="BV25" s="71">
        <v>413.10500000000002</v>
      </c>
      <c r="BW25" s="71">
        <v>232.172</v>
      </c>
      <c r="BX25" s="71">
        <v>109203.213</v>
      </c>
      <c r="BY25" s="71">
        <v>16697.582999999999</v>
      </c>
      <c r="BZ25" s="71">
        <v>31919.78</v>
      </c>
      <c r="CA25" s="72">
        <v>45077.887999999999</v>
      </c>
      <c r="CB25" s="73">
        <v>95575.599000000002</v>
      </c>
      <c r="CC25" s="71">
        <v>2310.2020000000002</v>
      </c>
      <c r="CD25" s="71">
        <v>1393.635</v>
      </c>
      <c r="CE25" s="71">
        <v>10.474</v>
      </c>
      <c r="CF25" s="71">
        <v>15994.449000000001</v>
      </c>
      <c r="CG25" s="71">
        <v>9981.5930000000008</v>
      </c>
      <c r="CH25" s="71">
        <v>15250.687</v>
      </c>
      <c r="CI25" s="72">
        <v>48450.735999999997</v>
      </c>
      <c r="CJ25" s="73">
        <v>181841.05900000001</v>
      </c>
      <c r="CK25" s="71">
        <v>6104.1859999999997</v>
      </c>
      <c r="CL25" s="71">
        <v>443.42500000000001</v>
      </c>
      <c r="CM25" s="71">
        <v>711.43600000000004</v>
      </c>
      <c r="CN25" s="71">
        <v>12526.745000000001</v>
      </c>
      <c r="CO25" s="71">
        <v>18756.584999999999</v>
      </c>
      <c r="CP25" s="71">
        <v>37174.332999999999</v>
      </c>
      <c r="CQ25" s="72">
        <v>103948.11900000001</v>
      </c>
      <c r="CR25" s="73">
        <v>98982.486000000004</v>
      </c>
      <c r="CS25" s="71">
        <v>3518.7640000000001</v>
      </c>
      <c r="CT25" s="71">
        <v>747.19100000000003</v>
      </c>
      <c r="CU25" s="71">
        <v>928.51800000000003</v>
      </c>
      <c r="CV25" s="71">
        <v>12193.868</v>
      </c>
      <c r="CW25" s="71">
        <v>22746.328000000001</v>
      </c>
      <c r="CX25" s="71">
        <v>10634.84</v>
      </c>
      <c r="CY25" s="86">
        <v>47832.83</v>
      </c>
      <c r="CZ25" s="61" t="s">
        <v>225</v>
      </c>
    </row>
    <row r="26" spans="1:104" ht="15" customHeight="1" x14ac:dyDescent="0.55000000000000004">
      <c r="A26" s="60">
        <f t="shared" si="0"/>
        <v>4</v>
      </c>
      <c r="B26" s="53"/>
      <c r="C26" s="55"/>
      <c r="D26" s="50"/>
      <c r="E26" s="56" t="s">
        <v>171</v>
      </c>
      <c r="F26" s="83" t="s">
        <v>172</v>
      </c>
      <c r="G26" s="48" t="s">
        <v>144</v>
      </c>
      <c r="H26" s="70">
        <v>1166138.7180000001</v>
      </c>
      <c r="I26" s="71">
        <v>55089.15</v>
      </c>
      <c r="J26" s="71">
        <v>5706.5519999999997</v>
      </c>
      <c r="K26" s="71">
        <v>26975.670999999998</v>
      </c>
      <c r="L26" s="71">
        <v>106160.552</v>
      </c>
      <c r="M26" s="71">
        <v>201834.372</v>
      </c>
      <c r="N26" s="71">
        <v>171025.53899999999</v>
      </c>
      <c r="O26" s="72">
        <v>596020.89099999995</v>
      </c>
      <c r="P26" s="73">
        <v>78740.615000000005</v>
      </c>
      <c r="Q26" s="71">
        <v>1124.829</v>
      </c>
      <c r="R26" s="71">
        <v>750.95799999999997</v>
      </c>
      <c r="S26" s="71">
        <v>76.063000000000002</v>
      </c>
      <c r="T26" s="71">
        <v>960.31399999999996</v>
      </c>
      <c r="U26" s="71">
        <v>7183.24</v>
      </c>
      <c r="V26" s="71">
        <v>10576.552</v>
      </c>
      <c r="W26" s="72">
        <v>57556.695</v>
      </c>
      <c r="X26" s="73">
        <v>331171.66399999999</v>
      </c>
      <c r="Y26" s="71">
        <v>8010.607</v>
      </c>
      <c r="Z26" s="71">
        <v>1075.7059999999999</v>
      </c>
      <c r="AA26" s="71">
        <v>22158.217000000001</v>
      </c>
      <c r="AB26" s="71">
        <v>17434.782999999999</v>
      </c>
      <c r="AC26" s="71">
        <v>20192.896000000001</v>
      </c>
      <c r="AD26" s="71">
        <v>28773.807000000001</v>
      </c>
      <c r="AE26" s="72">
        <v>232719.231</v>
      </c>
      <c r="AF26" s="73">
        <v>227048.266</v>
      </c>
      <c r="AG26" s="71">
        <v>24902.607</v>
      </c>
      <c r="AH26" s="71">
        <v>1933.48</v>
      </c>
      <c r="AI26" s="71">
        <v>2393.2150000000001</v>
      </c>
      <c r="AJ26" s="71">
        <v>25070.547999999999</v>
      </c>
      <c r="AK26" s="71">
        <v>93892.627999999997</v>
      </c>
      <c r="AL26" s="71">
        <v>39087.625999999997</v>
      </c>
      <c r="AM26" s="72">
        <v>39751.764000000003</v>
      </c>
      <c r="AN26" s="73">
        <v>57487.796999999999</v>
      </c>
      <c r="AO26" s="71">
        <v>10438.578</v>
      </c>
      <c r="AP26" s="71">
        <v>2.1560000000000001</v>
      </c>
      <c r="AQ26" s="71">
        <v>533.16700000000003</v>
      </c>
      <c r="AR26" s="71">
        <v>1787.943</v>
      </c>
      <c r="AS26" s="71">
        <v>4071.8389999999999</v>
      </c>
      <c r="AT26" s="71">
        <v>6500.14</v>
      </c>
      <c r="AU26" s="72">
        <v>34140.661</v>
      </c>
      <c r="AV26" s="73">
        <v>142053.66099999999</v>
      </c>
      <c r="AW26" s="71">
        <v>1179.577</v>
      </c>
      <c r="AX26" s="71">
        <v>451.05</v>
      </c>
      <c r="AY26" s="71">
        <v>444.53</v>
      </c>
      <c r="AZ26" s="71">
        <v>11629.593999999999</v>
      </c>
      <c r="BA26" s="71">
        <v>14433.786</v>
      </c>
      <c r="BB26" s="71">
        <v>14977.65</v>
      </c>
      <c r="BC26" s="72">
        <v>98878.082999999999</v>
      </c>
      <c r="BD26" s="73">
        <v>97833.468999999997</v>
      </c>
      <c r="BE26" s="71">
        <v>3075.0990000000002</v>
      </c>
      <c r="BF26" s="71">
        <v>157.28</v>
      </c>
      <c r="BG26" s="71">
        <v>123.85299999999999</v>
      </c>
      <c r="BH26" s="71">
        <v>6127.0879999999997</v>
      </c>
      <c r="BI26" s="71">
        <v>18829.834999999999</v>
      </c>
      <c r="BJ26" s="71">
        <v>26404.776000000002</v>
      </c>
      <c r="BK26" s="72">
        <v>42925.381000000001</v>
      </c>
      <c r="BL26" s="73">
        <v>56998.909</v>
      </c>
      <c r="BM26" s="71">
        <v>2896.6840000000002</v>
      </c>
      <c r="BN26" s="71">
        <v>306.72500000000002</v>
      </c>
      <c r="BO26" s="71">
        <v>27.890999999999998</v>
      </c>
      <c r="BP26" s="71">
        <v>8075.0630000000001</v>
      </c>
      <c r="BQ26" s="71">
        <v>14315.448</v>
      </c>
      <c r="BR26" s="71">
        <v>6729.0330000000004</v>
      </c>
      <c r="BS26" s="72">
        <v>23859.285</v>
      </c>
      <c r="BT26" s="73">
        <v>78912.203999999998</v>
      </c>
      <c r="BU26" s="71">
        <v>1614.818</v>
      </c>
      <c r="BV26" s="71">
        <v>390.29399999999998</v>
      </c>
      <c r="BW26" s="71">
        <v>126.691</v>
      </c>
      <c r="BX26" s="71">
        <v>11079.638000000001</v>
      </c>
      <c r="BY26" s="71">
        <v>12657.145</v>
      </c>
      <c r="BZ26" s="71">
        <v>23318.398000000001</v>
      </c>
      <c r="CA26" s="72">
        <v>28871.499</v>
      </c>
      <c r="CB26" s="73">
        <v>27488.435000000001</v>
      </c>
      <c r="CC26" s="71">
        <v>510.76299999999998</v>
      </c>
      <c r="CD26" s="71">
        <v>281.03199999999998</v>
      </c>
      <c r="CE26" s="71" t="s">
        <v>260</v>
      </c>
      <c r="CF26" s="71">
        <v>12917.742</v>
      </c>
      <c r="CG26" s="71">
        <v>1270.423</v>
      </c>
      <c r="CH26" s="71">
        <v>2791.1080000000002</v>
      </c>
      <c r="CI26" s="72">
        <v>9713.1749999999993</v>
      </c>
      <c r="CJ26" s="73">
        <v>30047.239000000001</v>
      </c>
      <c r="CK26" s="71">
        <v>935.55899999999997</v>
      </c>
      <c r="CL26" s="71">
        <v>49.905999999999999</v>
      </c>
      <c r="CM26" s="71">
        <v>166.84899999999999</v>
      </c>
      <c r="CN26" s="71">
        <v>2942.7370000000001</v>
      </c>
      <c r="CO26" s="71">
        <v>5069.9610000000002</v>
      </c>
      <c r="CP26" s="71">
        <v>6849.598</v>
      </c>
      <c r="CQ26" s="72">
        <v>13964.413</v>
      </c>
      <c r="CR26" s="73">
        <v>38356.46</v>
      </c>
      <c r="CS26" s="71">
        <v>400.029</v>
      </c>
      <c r="CT26" s="71">
        <v>307.96499999999997</v>
      </c>
      <c r="CU26" s="71">
        <v>925.19299999999998</v>
      </c>
      <c r="CV26" s="71">
        <v>8135.1009999999997</v>
      </c>
      <c r="CW26" s="71">
        <v>9917.17</v>
      </c>
      <c r="CX26" s="71">
        <v>5016.8509999999997</v>
      </c>
      <c r="CY26" s="86">
        <v>13640.705</v>
      </c>
      <c r="CZ26" s="61" t="s">
        <v>226</v>
      </c>
    </row>
    <row r="27" spans="1:104" ht="15" customHeight="1" x14ac:dyDescent="0.55000000000000004">
      <c r="A27" s="60">
        <f t="shared" si="0"/>
        <v>3</v>
      </c>
      <c r="B27" s="53"/>
      <c r="C27" s="57"/>
      <c r="D27" s="45" t="s">
        <v>173</v>
      </c>
      <c r="E27" s="52"/>
      <c r="F27" s="83" t="s">
        <v>174</v>
      </c>
      <c r="G27" s="48" t="s">
        <v>144</v>
      </c>
      <c r="H27" s="70">
        <v>95496252.776999995</v>
      </c>
      <c r="I27" s="71">
        <v>2439965.5449999999</v>
      </c>
      <c r="J27" s="71">
        <v>72952.642000000007</v>
      </c>
      <c r="K27" s="71">
        <v>190175.32699999999</v>
      </c>
      <c r="L27" s="71">
        <v>7042098.9060000004</v>
      </c>
      <c r="M27" s="71">
        <v>3992934.5589999999</v>
      </c>
      <c r="N27" s="71">
        <v>7366040.6069999998</v>
      </c>
      <c r="O27" s="72">
        <v>42037342.689000003</v>
      </c>
      <c r="P27" s="73">
        <v>5148897.6830000002</v>
      </c>
      <c r="Q27" s="71">
        <v>35001.777000000002</v>
      </c>
      <c r="R27" s="71">
        <v>7830.3289999999997</v>
      </c>
      <c r="S27" s="71">
        <v>13584.772999999999</v>
      </c>
      <c r="T27" s="71">
        <v>333031.35499999998</v>
      </c>
      <c r="U27" s="71">
        <v>276665.98</v>
      </c>
      <c r="V27" s="71">
        <v>898714.47400000005</v>
      </c>
      <c r="W27" s="72">
        <v>3527968.969</v>
      </c>
      <c r="X27" s="73">
        <v>15686473.882999999</v>
      </c>
      <c r="Y27" s="71">
        <v>70384.534</v>
      </c>
      <c r="Z27" s="71">
        <v>16664.155999999999</v>
      </c>
      <c r="AA27" s="71">
        <v>25768.899000000001</v>
      </c>
      <c r="AB27" s="71">
        <v>2070419.8370000001</v>
      </c>
      <c r="AC27" s="71">
        <v>552083.68099999998</v>
      </c>
      <c r="AD27" s="71">
        <v>1302943.392</v>
      </c>
      <c r="AE27" s="72">
        <v>11539369.927999999</v>
      </c>
      <c r="AF27" s="73">
        <v>2630209.3840000001</v>
      </c>
      <c r="AG27" s="71">
        <v>120472.69899999999</v>
      </c>
      <c r="AH27" s="71">
        <v>12288.674000000001</v>
      </c>
      <c r="AI27" s="71">
        <v>22488.473000000002</v>
      </c>
      <c r="AJ27" s="71">
        <v>78625.138999999996</v>
      </c>
      <c r="AK27" s="71">
        <v>352903.53600000002</v>
      </c>
      <c r="AL27" s="71">
        <v>274958.97499999998</v>
      </c>
      <c r="AM27" s="72">
        <v>1765578.554</v>
      </c>
      <c r="AN27" s="73">
        <v>2732370.37</v>
      </c>
      <c r="AO27" s="71">
        <v>44343.097000000002</v>
      </c>
      <c r="AP27" s="71">
        <v>449.17700000000002</v>
      </c>
      <c r="AQ27" s="71">
        <v>68039.58</v>
      </c>
      <c r="AR27" s="71">
        <v>103683.27099999999</v>
      </c>
      <c r="AS27" s="71">
        <v>152781.497</v>
      </c>
      <c r="AT27" s="71">
        <v>220859.255</v>
      </c>
      <c r="AU27" s="72">
        <v>2128537.7779999999</v>
      </c>
      <c r="AV27" s="73">
        <v>11089763.934</v>
      </c>
      <c r="AW27" s="71">
        <v>355613.08500000002</v>
      </c>
      <c r="AX27" s="71">
        <v>16597.812000000002</v>
      </c>
      <c r="AY27" s="71">
        <v>14661.268</v>
      </c>
      <c r="AZ27" s="71">
        <v>747034.152</v>
      </c>
      <c r="BA27" s="71">
        <v>472358.39299999998</v>
      </c>
      <c r="BB27" s="71">
        <v>1367388.0959999999</v>
      </c>
      <c r="BC27" s="72">
        <v>7996536.0369999995</v>
      </c>
      <c r="BD27" s="73">
        <v>4212012.6140000001</v>
      </c>
      <c r="BE27" s="71">
        <v>46099.635999999999</v>
      </c>
      <c r="BF27" s="71">
        <v>7662.9030000000002</v>
      </c>
      <c r="BG27" s="71">
        <v>7535.3580000000002</v>
      </c>
      <c r="BH27" s="71">
        <v>187818.23999999999</v>
      </c>
      <c r="BI27" s="71">
        <v>589644.30799999996</v>
      </c>
      <c r="BJ27" s="71">
        <v>843638.26699999999</v>
      </c>
      <c r="BK27" s="72">
        <v>2505147.2880000002</v>
      </c>
      <c r="BL27" s="73">
        <v>10726701.728</v>
      </c>
      <c r="BM27" s="71">
        <v>89618.547999999995</v>
      </c>
      <c r="BN27" s="71">
        <v>1336.2249999999999</v>
      </c>
      <c r="BO27" s="71">
        <v>13056.106</v>
      </c>
      <c r="BP27" s="71">
        <v>1308275.0689999999</v>
      </c>
      <c r="BQ27" s="71">
        <v>638817.446</v>
      </c>
      <c r="BR27" s="71">
        <v>1133399.75</v>
      </c>
      <c r="BS27" s="72">
        <v>7049657.642</v>
      </c>
      <c r="BT27" s="73">
        <v>36358331.854999997</v>
      </c>
      <c r="BU27" s="71">
        <v>1428456.817</v>
      </c>
      <c r="BV27" s="71">
        <v>3033.8969999999999</v>
      </c>
      <c r="BW27" s="71">
        <v>2204.3670000000002</v>
      </c>
      <c r="BX27" s="71">
        <v>907907.81599999999</v>
      </c>
      <c r="BY27" s="71">
        <v>330273.04800000001</v>
      </c>
      <c r="BZ27" s="71">
        <v>453762.69500000001</v>
      </c>
      <c r="CA27" s="72">
        <v>1773883.2279999999</v>
      </c>
      <c r="CB27" s="73">
        <v>966195.00600000005</v>
      </c>
      <c r="CC27" s="71">
        <v>23673.861000000001</v>
      </c>
      <c r="CD27" s="71">
        <v>834.77099999999996</v>
      </c>
      <c r="CE27" s="71">
        <v>9668.5460000000003</v>
      </c>
      <c r="CF27" s="71">
        <v>122294.80899999999</v>
      </c>
      <c r="CG27" s="71">
        <v>102305.17200000001</v>
      </c>
      <c r="CH27" s="71">
        <v>238740.22099999999</v>
      </c>
      <c r="CI27" s="72">
        <v>428414.19400000002</v>
      </c>
      <c r="CJ27" s="73">
        <v>3528945.77</v>
      </c>
      <c r="CK27" s="71">
        <v>61359.383999999998</v>
      </c>
      <c r="CL27" s="71">
        <v>4750.6450000000004</v>
      </c>
      <c r="CM27" s="71">
        <v>6334.6850000000004</v>
      </c>
      <c r="CN27" s="71">
        <v>491862.74</v>
      </c>
      <c r="CO27" s="71">
        <v>335631.14500000002</v>
      </c>
      <c r="CP27" s="71">
        <v>323737.02299999999</v>
      </c>
      <c r="CQ27" s="72">
        <v>2274052.6329999999</v>
      </c>
      <c r="CR27" s="73">
        <v>2416350.551</v>
      </c>
      <c r="CS27" s="71">
        <v>164942.106</v>
      </c>
      <c r="CT27" s="71">
        <v>1504.0540000000001</v>
      </c>
      <c r="CU27" s="71">
        <v>6833.2740000000003</v>
      </c>
      <c r="CV27" s="71">
        <v>691146.47600000002</v>
      </c>
      <c r="CW27" s="71">
        <v>189470.35399999999</v>
      </c>
      <c r="CX27" s="71">
        <v>307898.46100000001</v>
      </c>
      <c r="CY27" s="86">
        <v>1048196.438</v>
      </c>
      <c r="CZ27" s="61" t="s">
        <v>227</v>
      </c>
    </row>
    <row r="28" spans="1:104" ht="15" customHeight="1" x14ac:dyDescent="0.55000000000000004">
      <c r="A28" s="60">
        <f t="shared" si="0"/>
        <v>2</v>
      </c>
      <c r="B28" s="53"/>
      <c r="C28" s="45" t="s">
        <v>175</v>
      </c>
      <c r="D28" s="46"/>
      <c r="E28" s="52"/>
      <c r="F28" s="83" t="s">
        <v>176</v>
      </c>
      <c r="G28" s="48" t="s">
        <v>144</v>
      </c>
      <c r="H28" s="70">
        <v>1405245.6740000001</v>
      </c>
      <c r="I28" s="71">
        <v>124108.155</v>
      </c>
      <c r="J28" s="71">
        <v>3818.0259999999998</v>
      </c>
      <c r="K28" s="71">
        <v>9720.0679999999993</v>
      </c>
      <c r="L28" s="71">
        <v>75641.823999999993</v>
      </c>
      <c r="M28" s="71">
        <v>112283.375</v>
      </c>
      <c r="N28" s="71">
        <v>132165.47700000001</v>
      </c>
      <c r="O28" s="72">
        <v>929914.04</v>
      </c>
      <c r="P28" s="73">
        <v>68854.260999999999</v>
      </c>
      <c r="Q28" s="71">
        <v>2652.7170000000001</v>
      </c>
      <c r="R28" s="71" t="s">
        <v>260</v>
      </c>
      <c r="S28" s="71">
        <v>5958.5619999999999</v>
      </c>
      <c r="T28" s="71">
        <v>14261.677</v>
      </c>
      <c r="U28" s="71">
        <v>10606.218999999999</v>
      </c>
      <c r="V28" s="71">
        <v>7866.2619999999997</v>
      </c>
      <c r="W28" s="72">
        <v>27008.151000000002</v>
      </c>
      <c r="X28" s="73">
        <v>218626.068</v>
      </c>
      <c r="Y28" s="71">
        <v>5215.0479999999998</v>
      </c>
      <c r="Z28" s="71">
        <v>1440.789</v>
      </c>
      <c r="AA28" s="71">
        <v>1377.905</v>
      </c>
      <c r="AB28" s="71">
        <v>14001.132</v>
      </c>
      <c r="AC28" s="71">
        <v>26379.645</v>
      </c>
      <c r="AD28" s="71">
        <v>31229.674999999999</v>
      </c>
      <c r="AE28" s="72">
        <v>134893.761</v>
      </c>
      <c r="AF28" s="73">
        <v>45301.245000000003</v>
      </c>
      <c r="AG28" s="71">
        <v>788.39099999999996</v>
      </c>
      <c r="AH28" s="71">
        <v>16.206</v>
      </c>
      <c r="AI28" s="71">
        <v>178.04900000000001</v>
      </c>
      <c r="AJ28" s="71">
        <v>3623.5140000000001</v>
      </c>
      <c r="AK28" s="71">
        <v>13060.574000000001</v>
      </c>
      <c r="AL28" s="71">
        <v>15733.268</v>
      </c>
      <c r="AM28" s="72">
        <v>11894.706</v>
      </c>
      <c r="AN28" s="73">
        <v>30230.713</v>
      </c>
      <c r="AO28" s="71">
        <v>1247.8009999999999</v>
      </c>
      <c r="AP28" s="71">
        <v>1.7709999999999999</v>
      </c>
      <c r="AQ28" s="71">
        <v>5.61</v>
      </c>
      <c r="AR28" s="71">
        <v>1535.6579999999999</v>
      </c>
      <c r="AS28" s="71">
        <v>994.58900000000006</v>
      </c>
      <c r="AT28" s="71">
        <v>4927.5630000000001</v>
      </c>
      <c r="AU28" s="72">
        <v>21224.58</v>
      </c>
      <c r="AV28" s="73">
        <v>156109.08100000001</v>
      </c>
      <c r="AW28" s="71">
        <v>2885.576</v>
      </c>
      <c r="AX28" s="71">
        <v>2.6680000000000001</v>
      </c>
      <c r="AY28" s="71">
        <v>16.555</v>
      </c>
      <c r="AZ28" s="71">
        <v>9186.31</v>
      </c>
      <c r="BA28" s="71">
        <v>11520.164000000001</v>
      </c>
      <c r="BB28" s="71">
        <v>9057.1939999999995</v>
      </c>
      <c r="BC28" s="72">
        <v>123351.251</v>
      </c>
      <c r="BD28" s="73">
        <v>78525.457999999999</v>
      </c>
      <c r="BE28" s="71">
        <v>4145.57</v>
      </c>
      <c r="BF28" s="71">
        <v>690.67</v>
      </c>
      <c r="BG28" s="71">
        <v>1514.596</v>
      </c>
      <c r="BH28" s="71">
        <v>3257.9189999999999</v>
      </c>
      <c r="BI28" s="71">
        <v>21154.563999999998</v>
      </c>
      <c r="BJ28" s="71">
        <v>8990.3410000000003</v>
      </c>
      <c r="BK28" s="72">
        <v>38759.828999999998</v>
      </c>
      <c r="BL28" s="73">
        <v>556296.50199999998</v>
      </c>
      <c r="BM28" s="71">
        <v>2322.902</v>
      </c>
      <c r="BN28" s="71">
        <v>59.723999999999997</v>
      </c>
      <c r="BO28" s="71">
        <v>113.25</v>
      </c>
      <c r="BP28" s="71">
        <v>9843.9599999999991</v>
      </c>
      <c r="BQ28" s="71">
        <v>5042.1419999999998</v>
      </c>
      <c r="BR28" s="71">
        <v>11880.807000000001</v>
      </c>
      <c r="BS28" s="72">
        <v>514902.255</v>
      </c>
      <c r="BT28" s="73">
        <v>25984.504000000001</v>
      </c>
      <c r="BU28" s="71">
        <v>607.80399999999997</v>
      </c>
      <c r="BV28" s="71">
        <v>545.08600000000001</v>
      </c>
      <c r="BW28" s="71">
        <v>106.104</v>
      </c>
      <c r="BX28" s="71">
        <v>1390.5550000000001</v>
      </c>
      <c r="BY28" s="71">
        <v>5439.3810000000003</v>
      </c>
      <c r="BZ28" s="71">
        <v>2967.9639999999999</v>
      </c>
      <c r="CA28" s="72">
        <v>14719.58</v>
      </c>
      <c r="CB28" s="73">
        <v>129323.43799999999</v>
      </c>
      <c r="CC28" s="71">
        <v>97298.103000000003</v>
      </c>
      <c r="CD28" s="71">
        <v>909.42</v>
      </c>
      <c r="CE28" s="71">
        <v>388.76499999999999</v>
      </c>
      <c r="CF28" s="71">
        <v>12618.55</v>
      </c>
      <c r="CG28" s="71">
        <v>4265.2290000000003</v>
      </c>
      <c r="CH28" s="71">
        <v>3736.2469999999998</v>
      </c>
      <c r="CI28" s="72">
        <v>9921.7729999999992</v>
      </c>
      <c r="CJ28" s="73">
        <v>44741.682000000001</v>
      </c>
      <c r="CK28" s="71">
        <v>3089.8809999999999</v>
      </c>
      <c r="CL28" s="71">
        <v>20.78</v>
      </c>
      <c r="CM28" s="71">
        <v>19.376999999999999</v>
      </c>
      <c r="CN28" s="71">
        <v>2675.4609999999998</v>
      </c>
      <c r="CO28" s="71">
        <v>10835.965</v>
      </c>
      <c r="CP28" s="71">
        <v>7476.3040000000001</v>
      </c>
      <c r="CQ28" s="72">
        <v>20544.346000000001</v>
      </c>
      <c r="CR28" s="73">
        <v>51252.722000000002</v>
      </c>
      <c r="CS28" s="71">
        <v>3854.3629999999998</v>
      </c>
      <c r="CT28" s="71">
        <v>130.91200000000001</v>
      </c>
      <c r="CU28" s="71">
        <v>41.295999999999999</v>
      </c>
      <c r="CV28" s="71">
        <v>3247.0880000000002</v>
      </c>
      <c r="CW28" s="71">
        <v>2984.904</v>
      </c>
      <c r="CX28" s="71">
        <v>28299.852999999999</v>
      </c>
      <c r="CY28" s="86">
        <v>12693.808000000001</v>
      </c>
      <c r="CZ28" s="61" t="s">
        <v>228</v>
      </c>
    </row>
    <row r="29" spans="1:104" ht="15" customHeight="1" x14ac:dyDescent="0.55000000000000004">
      <c r="A29" s="60">
        <f t="shared" si="0"/>
        <v>1</v>
      </c>
      <c r="B29" s="49" t="s">
        <v>177</v>
      </c>
      <c r="C29" s="51"/>
      <c r="D29" s="54"/>
      <c r="E29" s="52"/>
      <c r="F29" s="83" t="s">
        <v>178</v>
      </c>
      <c r="G29" s="48" t="s">
        <v>144</v>
      </c>
      <c r="H29" s="66">
        <v>532884309.29400003</v>
      </c>
      <c r="I29" s="67">
        <v>13934976.982000001</v>
      </c>
      <c r="J29" s="67">
        <v>1221485.027</v>
      </c>
      <c r="K29" s="67">
        <v>2760949.9389999998</v>
      </c>
      <c r="L29" s="67">
        <v>39209784.288999997</v>
      </c>
      <c r="M29" s="67">
        <v>45327183.229000002</v>
      </c>
      <c r="N29" s="67">
        <v>68111397.185000002</v>
      </c>
      <c r="O29" s="68">
        <v>319334907.93699998</v>
      </c>
      <c r="P29" s="69">
        <v>60631864.178999998</v>
      </c>
      <c r="Q29" s="67">
        <v>975081.03399999999</v>
      </c>
      <c r="R29" s="67">
        <v>78002.763999999996</v>
      </c>
      <c r="S29" s="67">
        <v>700577.24800000002</v>
      </c>
      <c r="T29" s="67">
        <v>3538353.7680000002</v>
      </c>
      <c r="U29" s="67">
        <v>3876433.9530000002</v>
      </c>
      <c r="V29" s="67">
        <v>9873215.5830000006</v>
      </c>
      <c r="W29" s="68">
        <v>41122857.159000002</v>
      </c>
      <c r="X29" s="69">
        <v>126954836.142</v>
      </c>
      <c r="Y29" s="67">
        <v>1354914.629</v>
      </c>
      <c r="Z29" s="67">
        <v>411995.79100000003</v>
      </c>
      <c r="AA29" s="67">
        <v>654816.77399999998</v>
      </c>
      <c r="AB29" s="67">
        <v>8224674.9040000001</v>
      </c>
      <c r="AC29" s="67">
        <v>6893185.7740000002</v>
      </c>
      <c r="AD29" s="67">
        <v>13364757.124</v>
      </c>
      <c r="AE29" s="68">
        <v>94455509.238999993</v>
      </c>
      <c r="AF29" s="69">
        <v>13521699.642000001</v>
      </c>
      <c r="AG29" s="67">
        <v>506985.93300000002</v>
      </c>
      <c r="AH29" s="67">
        <v>88530.485000000001</v>
      </c>
      <c r="AI29" s="67">
        <v>184617.16200000001</v>
      </c>
      <c r="AJ29" s="67">
        <v>947469.81099999999</v>
      </c>
      <c r="AK29" s="67">
        <v>2832156.054</v>
      </c>
      <c r="AL29" s="67">
        <v>2195874.7280000001</v>
      </c>
      <c r="AM29" s="68">
        <v>6676273.5329999998</v>
      </c>
      <c r="AN29" s="69">
        <v>24546507.307999998</v>
      </c>
      <c r="AO29" s="67">
        <v>464867.62900000002</v>
      </c>
      <c r="AP29" s="67">
        <v>11414.138999999999</v>
      </c>
      <c r="AQ29" s="67">
        <v>250544.68100000001</v>
      </c>
      <c r="AR29" s="67">
        <v>924317.31299999997</v>
      </c>
      <c r="AS29" s="67">
        <v>1937697.152</v>
      </c>
      <c r="AT29" s="67">
        <v>2334616.304</v>
      </c>
      <c r="AU29" s="68">
        <v>18395506.517000001</v>
      </c>
      <c r="AV29" s="69">
        <v>87153521.456</v>
      </c>
      <c r="AW29" s="67">
        <v>1711130.949</v>
      </c>
      <c r="AX29" s="67">
        <v>243848.929</v>
      </c>
      <c r="AY29" s="67">
        <v>309255.32</v>
      </c>
      <c r="AZ29" s="67">
        <v>4013469.2609999999</v>
      </c>
      <c r="BA29" s="67">
        <v>6488421.2249999996</v>
      </c>
      <c r="BB29" s="67">
        <v>11651578.254000001</v>
      </c>
      <c r="BC29" s="68">
        <v>61472043.401000001</v>
      </c>
      <c r="BD29" s="69">
        <v>35754346.300999999</v>
      </c>
      <c r="BE29" s="67">
        <v>873932.80200000003</v>
      </c>
      <c r="BF29" s="67">
        <v>67883.900999999998</v>
      </c>
      <c r="BG29" s="67">
        <v>142784.49</v>
      </c>
      <c r="BH29" s="67">
        <v>1958701.615</v>
      </c>
      <c r="BI29" s="67">
        <v>5169429.1679999996</v>
      </c>
      <c r="BJ29" s="67">
        <v>6198488.8650000002</v>
      </c>
      <c r="BK29" s="68">
        <v>21171150.850000001</v>
      </c>
      <c r="BL29" s="69">
        <v>84237841.719999999</v>
      </c>
      <c r="BM29" s="67">
        <v>3744038.7069999999</v>
      </c>
      <c r="BN29" s="67">
        <v>163245.965</v>
      </c>
      <c r="BO29" s="67">
        <v>213732.163</v>
      </c>
      <c r="BP29" s="67">
        <v>11636975.296</v>
      </c>
      <c r="BQ29" s="67">
        <v>10419199.873</v>
      </c>
      <c r="BR29" s="67">
        <v>11873325.608999999</v>
      </c>
      <c r="BS29" s="68">
        <v>41661003.810000002</v>
      </c>
      <c r="BT29" s="69">
        <v>49677114.174999997</v>
      </c>
      <c r="BU29" s="67">
        <v>2919873.7850000001</v>
      </c>
      <c r="BV29" s="67">
        <v>38873.067999999999</v>
      </c>
      <c r="BW29" s="67">
        <v>56250.845000000001</v>
      </c>
      <c r="BX29" s="67">
        <v>2968107.2609999999</v>
      </c>
      <c r="BY29" s="67">
        <v>1467834.7819999999</v>
      </c>
      <c r="BZ29" s="67">
        <v>2374189.3259999999</v>
      </c>
      <c r="CA29" s="68">
        <v>6060364.0060000001</v>
      </c>
      <c r="CB29" s="69">
        <v>11621365.332</v>
      </c>
      <c r="CC29" s="67">
        <v>508256.44199999998</v>
      </c>
      <c r="CD29" s="67">
        <v>46510.205000000002</v>
      </c>
      <c r="CE29" s="67">
        <v>108444.54300000001</v>
      </c>
      <c r="CF29" s="67">
        <v>1215295.5220000001</v>
      </c>
      <c r="CG29" s="67">
        <v>1068480.6070000001</v>
      </c>
      <c r="CH29" s="67">
        <v>2045132.1270000001</v>
      </c>
      <c r="CI29" s="68">
        <v>6014411.4790000003</v>
      </c>
      <c r="CJ29" s="69">
        <v>22302794.881000001</v>
      </c>
      <c r="CK29" s="67">
        <v>420200.554</v>
      </c>
      <c r="CL29" s="67">
        <v>47701.357000000004</v>
      </c>
      <c r="CM29" s="67">
        <v>63876.368000000002</v>
      </c>
      <c r="CN29" s="67">
        <v>1634673.987</v>
      </c>
      <c r="CO29" s="67">
        <v>2425728.548</v>
      </c>
      <c r="CP29" s="67">
        <v>3504094.8629999999</v>
      </c>
      <c r="CQ29" s="68">
        <v>14054849.981000001</v>
      </c>
      <c r="CR29" s="69">
        <v>16482418.158</v>
      </c>
      <c r="CS29" s="67">
        <v>455694.52</v>
      </c>
      <c r="CT29" s="67">
        <v>23478.422999999999</v>
      </c>
      <c r="CU29" s="67">
        <v>76050.345000000001</v>
      </c>
      <c r="CV29" s="67">
        <v>2147745.5520000001</v>
      </c>
      <c r="CW29" s="67">
        <v>2748616.0950000002</v>
      </c>
      <c r="CX29" s="67">
        <v>2696124.4010000001</v>
      </c>
      <c r="CY29" s="85">
        <v>8250937.9620000003</v>
      </c>
      <c r="CZ29" s="61" t="s">
        <v>229</v>
      </c>
    </row>
    <row r="30" spans="1:104" ht="15" customHeight="1" x14ac:dyDescent="0.55000000000000004">
      <c r="A30" s="60">
        <f t="shared" si="0"/>
        <v>2</v>
      </c>
      <c r="B30" s="53"/>
      <c r="C30" s="49" t="s">
        <v>179</v>
      </c>
      <c r="D30" s="51"/>
      <c r="E30" s="52"/>
      <c r="F30" s="83" t="s">
        <v>180</v>
      </c>
      <c r="G30" s="48" t="s">
        <v>144</v>
      </c>
      <c r="H30" s="70">
        <v>299457303.78899997</v>
      </c>
      <c r="I30" s="71">
        <v>8988499.6699999999</v>
      </c>
      <c r="J30" s="71">
        <v>929175.35600000003</v>
      </c>
      <c r="K30" s="71">
        <v>2079594.2169999999</v>
      </c>
      <c r="L30" s="71">
        <v>26010592.282000002</v>
      </c>
      <c r="M30" s="71">
        <v>30467845.526999999</v>
      </c>
      <c r="N30" s="71">
        <v>43216753.516999997</v>
      </c>
      <c r="O30" s="72">
        <v>177191245.796</v>
      </c>
      <c r="P30" s="73">
        <v>35395315.034000002</v>
      </c>
      <c r="Q30" s="71">
        <v>646838.64199999999</v>
      </c>
      <c r="R30" s="71">
        <v>52418.324000000001</v>
      </c>
      <c r="S30" s="71">
        <v>567224.11199999996</v>
      </c>
      <c r="T30" s="71">
        <v>2575387.6269999999</v>
      </c>
      <c r="U30" s="71">
        <v>2666718.682</v>
      </c>
      <c r="V30" s="71">
        <v>6751092.8590000002</v>
      </c>
      <c r="W30" s="72">
        <v>21691219.778000001</v>
      </c>
      <c r="X30" s="73">
        <v>67465763.158000007</v>
      </c>
      <c r="Y30" s="71">
        <v>979680.69099999999</v>
      </c>
      <c r="Z30" s="71">
        <v>264663.92099999997</v>
      </c>
      <c r="AA30" s="71">
        <v>443212.66499999998</v>
      </c>
      <c r="AB30" s="71">
        <v>4211247.3159999996</v>
      </c>
      <c r="AC30" s="71">
        <v>4202919.5080000004</v>
      </c>
      <c r="AD30" s="71">
        <v>7908250.9809999997</v>
      </c>
      <c r="AE30" s="72">
        <v>48243192.052000001</v>
      </c>
      <c r="AF30" s="73">
        <v>5833263.3020000001</v>
      </c>
      <c r="AG30" s="71">
        <v>176195.51</v>
      </c>
      <c r="AH30" s="71">
        <v>47053.65</v>
      </c>
      <c r="AI30" s="71">
        <v>151807.71900000001</v>
      </c>
      <c r="AJ30" s="71">
        <v>507321.40700000001</v>
      </c>
      <c r="AK30" s="71">
        <v>1712351.4110000001</v>
      </c>
      <c r="AL30" s="71">
        <v>1095484.8659999999</v>
      </c>
      <c r="AM30" s="72">
        <v>2093156.08</v>
      </c>
      <c r="AN30" s="73">
        <v>15936959.351</v>
      </c>
      <c r="AO30" s="71">
        <v>362050.14199999999</v>
      </c>
      <c r="AP30" s="71">
        <v>8830.9410000000007</v>
      </c>
      <c r="AQ30" s="71">
        <v>201475.03599999999</v>
      </c>
      <c r="AR30" s="71">
        <v>663046.12100000004</v>
      </c>
      <c r="AS30" s="71">
        <v>1471453.9909999999</v>
      </c>
      <c r="AT30" s="71">
        <v>1649257.821</v>
      </c>
      <c r="AU30" s="72">
        <v>11422599.475</v>
      </c>
      <c r="AV30" s="73">
        <v>52849349.692000002</v>
      </c>
      <c r="AW30" s="71">
        <v>886756.83600000001</v>
      </c>
      <c r="AX30" s="71">
        <v>203015.66800000001</v>
      </c>
      <c r="AY30" s="71">
        <v>186774.601</v>
      </c>
      <c r="AZ30" s="71">
        <v>2596217.128</v>
      </c>
      <c r="BA30" s="71">
        <v>4464362.5659999996</v>
      </c>
      <c r="BB30" s="71">
        <v>7119549.3710000003</v>
      </c>
      <c r="BC30" s="72">
        <v>36538985.064000003</v>
      </c>
      <c r="BD30" s="73">
        <v>24042714.383000001</v>
      </c>
      <c r="BE30" s="71">
        <v>761023.61899999995</v>
      </c>
      <c r="BF30" s="71">
        <v>58694.699000000001</v>
      </c>
      <c r="BG30" s="71">
        <v>131600.08100000001</v>
      </c>
      <c r="BH30" s="71">
        <v>1657700.9010000001</v>
      </c>
      <c r="BI30" s="71">
        <v>3634030.1290000002</v>
      </c>
      <c r="BJ30" s="71">
        <v>4426534.2709999997</v>
      </c>
      <c r="BK30" s="72">
        <v>13265853.338</v>
      </c>
      <c r="BL30" s="73">
        <v>54018672</v>
      </c>
      <c r="BM30" s="71">
        <v>2525498.7760000001</v>
      </c>
      <c r="BN30" s="71">
        <v>144795.435</v>
      </c>
      <c r="BO30" s="71">
        <v>185022.891</v>
      </c>
      <c r="BP30" s="71">
        <v>8687418.6129999999</v>
      </c>
      <c r="BQ30" s="71">
        <v>6864811.3200000003</v>
      </c>
      <c r="BR30" s="71">
        <v>7699520.6770000001</v>
      </c>
      <c r="BS30" s="72">
        <v>24483570.443999998</v>
      </c>
      <c r="BT30" s="73">
        <v>11685440.484999999</v>
      </c>
      <c r="BU30" s="71">
        <v>1572600.986</v>
      </c>
      <c r="BV30" s="71">
        <v>26981.207999999999</v>
      </c>
      <c r="BW30" s="71">
        <v>27062.26</v>
      </c>
      <c r="BX30" s="71">
        <v>1417157.3430000001</v>
      </c>
      <c r="BY30" s="71">
        <v>738675.21400000004</v>
      </c>
      <c r="BZ30" s="71">
        <v>1187215.1810000001</v>
      </c>
      <c r="CA30" s="72">
        <v>2834354.6669999999</v>
      </c>
      <c r="CB30" s="73">
        <v>9711338.8670000006</v>
      </c>
      <c r="CC30" s="71">
        <v>530097.5</v>
      </c>
      <c r="CD30" s="71">
        <v>67096.626000000004</v>
      </c>
      <c r="CE30" s="71">
        <v>98468.504000000001</v>
      </c>
      <c r="CF30" s="71">
        <v>1151573.2209999999</v>
      </c>
      <c r="CG30" s="71">
        <v>1273934.7409999999</v>
      </c>
      <c r="CH30" s="71">
        <v>1575456.4040000001</v>
      </c>
      <c r="CI30" s="72">
        <v>4721615.557</v>
      </c>
      <c r="CJ30" s="73">
        <v>13729961.583000001</v>
      </c>
      <c r="CK30" s="71">
        <v>340269.717</v>
      </c>
      <c r="CL30" s="71">
        <v>41805.947999999997</v>
      </c>
      <c r="CM30" s="71">
        <v>36324.695</v>
      </c>
      <c r="CN30" s="71">
        <v>1145408.719</v>
      </c>
      <c r="CO30" s="71">
        <v>1519855.5959999999</v>
      </c>
      <c r="CP30" s="71">
        <v>2413809.4909999999</v>
      </c>
      <c r="CQ30" s="72">
        <v>8147634.1270000003</v>
      </c>
      <c r="CR30" s="73">
        <v>8788525.9340000004</v>
      </c>
      <c r="CS30" s="71">
        <v>207487.25099999999</v>
      </c>
      <c r="CT30" s="71">
        <v>13818.934999999999</v>
      </c>
      <c r="CU30" s="71">
        <v>50621.652999999998</v>
      </c>
      <c r="CV30" s="71">
        <v>1398113.8859999999</v>
      </c>
      <c r="CW30" s="71">
        <v>1918732.3689999999</v>
      </c>
      <c r="CX30" s="71">
        <v>1390581.595</v>
      </c>
      <c r="CY30" s="86">
        <v>3749065.2119999998</v>
      </c>
      <c r="CZ30" s="61" t="s">
        <v>230</v>
      </c>
    </row>
    <row r="31" spans="1:104" ht="15" customHeight="1" x14ac:dyDescent="0.55000000000000004">
      <c r="A31" s="60">
        <f t="shared" si="0"/>
        <v>3</v>
      </c>
      <c r="B31" s="53"/>
      <c r="C31" s="55"/>
      <c r="D31" s="49" t="s">
        <v>181</v>
      </c>
      <c r="E31" s="52"/>
      <c r="F31" s="83" t="s">
        <v>182</v>
      </c>
      <c r="G31" s="48" t="s">
        <v>144</v>
      </c>
      <c r="H31" s="70">
        <v>161826146.412</v>
      </c>
      <c r="I31" s="71">
        <v>4743348.0080000004</v>
      </c>
      <c r="J31" s="71">
        <v>573799.95200000005</v>
      </c>
      <c r="K31" s="71">
        <v>1270986.737</v>
      </c>
      <c r="L31" s="71">
        <v>12782246.403000001</v>
      </c>
      <c r="M31" s="71">
        <v>15427334.903999999</v>
      </c>
      <c r="N31" s="71">
        <v>22166587.079999998</v>
      </c>
      <c r="O31" s="72">
        <v>98914954.221000001</v>
      </c>
      <c r="P31" s="73">
        <v>23092839.519000001</v>
      </c>
      <c r="Q31" s="71">
        <v>265225.40600000002</v>
      </c>
      <c r="R31" s="71">
        <v>16609.654999999999</v>
      </c>
      <c r="S31" s="71">
        <v>416527.71299999999</v>
      </c>
      <c r="T31" s="71">
        <v>1229480.8910000001</v>
      </c>
      <c r="U31" s="71">
        <v>1586695.1470000001</v>
      </c>
      <c r="V31" s="71">
        <v>4116300.139</v>
      </c>
      <c r="W31" s="72">
        <v>15252723.220000001</v>
      </c>
      <c r="X31" s="73">
        <v>37623520.32</v>
      </c>
      <c r="Y31" s="71">
        <v>599997.299</v>
      </c>
      <c r="Z31" s="71">
        <v>219078.38800000001</v>
      </c>
      <c r="AA31" s="71">
        <v>301749.92300000001</v>
      </c>
      <c r="AB31" s="71">
        <v>2540819.6519999998</v>
      </c>
      <c r="AC31" s="71">
        <v>2450552.5189999999</v>
      </c>
      <c r="AD31" s="71">
        <v>4040306.5269999998</v>
      </c>
      <c r="AE31" s="72">
        <v>26382209.434999999</v>
      </c>
      <c r="AF31" s="73">
        <v>3393693.8020000001</v>
      </c>
      <c r="AG31" s="71">
        <v>132539.633</v>
      </c>
      <c r="AH31" s="71">
        <v>39571.423000000003</v>
      </c>
      <c r="AI31" s="71">
        <v>92567.373999999996</v>
      </c>
      <c r="AJ31" s="71">
        <v>355935.25799999997</v>
      </c>
      <c r="AK31" s="71">
        <v>987378.79700000002</v>
      </c>
      <c r="AL31" s="71">
        <v>609737.82900000003</v>
      </c>
      <c r="AM31" s="72">
        <v>1128264.629</v>
      </c>
      <c r="AN31" s="73">
        <v>6382700.0319999997</v>
      </c>
      <c r="AO31" s="71">
        <v>178137.41699999999</v>
      </c>
      <c r="AP31" s="71">
        <v>6632.5780000000004</v>
      </c>
      <c r="AQ31" s="71">
        <v>62328.803999999996</v>
      </c>
      <c r="AR31" s="71">
        <v>252588.22399999999</v>
      </c>
      <c r="AS31" s="71">
        <v>656639.18799999997</v>
      </c>
      <c r="AT31" s="71">
        <v>693254.52300000004</v>
      </c>
      <c r="AU31" s="72">
        <v>4459586.4170000004</v>
      </c>
      <c r="AV31" s="73">
        <v>36760418.662</v>
      </c>
      <c r="AW31" s="71">
        <v>655343.62199999997</v>
      </c>
      <c r="AX31" s="71">
        <v>142020.274</v>
      </c>
      <c r="AY31" s="71">
        <v>138975.731</v>
      </c>
      <c r="AZ31" s="71">
        <v>1832592.0160000001</v>
      </c>
      <c r="BA31" s="71">
        <v>2875459.3489999999</v>
      </c>
      <c r="BB31" s="71">
        <v>4740103.0449999999</v>
      </c>
      <c r="BC31" s="72">
        <v>25679392.000999998</v>
      </c>
      <c r="BD31" s="73">
        <v>13310813.853</v>
      </c>
      <c r="BE31" s="71">
        <v>527901.03899999999</v>
      </c>
      <c r="BF31" s="71">
        <v>18394.755000000001</v>
      </c>
      <c r="BG31" s="71">
        <v>74914.381999999998</v>
      </c>
      <c r="BH31" s="71">
        <v>937141.04599999997</v>
      </c>
      <c r="BI31" s="71">
        <v>2112931.7609999999</v>
      </c>
      <c r="BJ31" s="71">
        <v>2279290.6439999999</v>
      </c>
      <c r="BK31" s="72">
        <v>7286831.5379999997</v>
      </c>
      <c r="BL31" s="73">
        <v>21759779.719000001</v>
      </c>
      <c r="BM31" s="71">
        <v>613283.15500000003</v>
      </c>
      <c r="BN31" s="71">
        <v>28476.560000000001</v>
      </c>
      <c r="BO31" s="71">
        <v>18804.769</v>
      </c>
      <c r="BP31" s="71">
        <v>2981892.574</v>
      </c>
      <c r="BQ31" s="71">
        <v>2047133.7379999999</v>
      </c>
      <c r="BR31" s="71">
        <v>2627245.1189999999</v>
      </c>
      <c r="BS31" s="72">
        <v>10975631.937999999</v>
      </c>
      <c r="BT31" s="73">
        <v>5850393.773</v>
      </c>
      <c r="BU31" s="71">
        <v>1186374.9779999999</v>
      </c>
      <c r="BV31" s="71">
        <v>16629.13</v>
      </c>
      <c r="BW31" s="71">
        <v>23212.054</v>
      </c>
      <c r="BX31" s="71">
        <v>998887.96499999997</v>
      </c>
      <c r="BY31" s="71">
        <v>347236.47</v>
      </c>
      <c r="BZ31" s="71">
        <v>613088.75199999998</v>
      </c>
      <c r="CA31" s="72">
        <v>1549716.2420000001</v>
      </c>
      <c r="CB31" s="73">
        <v>3072153.6770000001</v>
      </c>
      <c r="CC31" s="71">
        <v>241697.03899999999</v>
      </c>
      <c r="CD31" s="71">
        <v>40985.584000000003</v>
      </c>
      <c r="CE31" s="71">
        <v>80384.135999999999</v>
      </c>
      <c r="CF31" s="71">
        <v>372831.57400000002</v>
      </c>
      <c r="CG31" s="71">
        <v>581022.62300000002</v>
      </c>
      <c r="CH31" s="71">
        <v>595071.18400000001</v>
      </c>
      <c r="CI31" s="72">
        <v>1075857.5959999999</v>
      </c>
      <c r="CJ31" s="73">
        <v>5566861.3650000002</v>
      </c>
      <c r="CK31" s="71">
        <v>212211.01500000001</v>
      </c>
      <c r="CL31" s="71">
        <v>35995.798999999999</v>
      </c>
      <c r="CM31" s="71">
        <v>25970.429</v>
      </c>
      <c r="CN31" s="71">
        <v>380871.72200000001</v>
      </c>
      <c r="CO31" s="71">
        <v>571629.38600000006</v>
      </c>
      <c r="CP31" s="71">
        <v>1074331.233</v>
      </c>
      <c r="CQ31" s="72">
        <v>3223267.1230000001</v>
      </c>
      <c r="CR31" s="73">
        <v>5012971.6900000004</v>
      </c>
      <c r="CS31" s="71">
        <v>130637.406</v>
      </c>
      <c r="CT31" s="71">
        <v>9405.8050000000003</v>
      </c>
      <c r="CU31" s="71">
        <v>35551.423000000003</v>
      </c>
      <c r="CV31" s="71">
        <v>899205.47900000005</v>
      </c>
      <c r="CW31" s="71">
        <v>1210655.926</v>
      </c>
      <c r="CX31" s="71">
        <v>777858.08299999998</v>
      </c>
      <c r="CY31" s="86">
        <v>1901474.0819999999</v>
      </c>
      <c r="CZ31" s="61" t="s">
        <v>231</v>
      </c>
    </row>
    <row r="32" spans="1:104" ht="15" customHeight="1" x14ac:dyDescent="0.55000000000000004">
      <c r="A32" s="60">
        <f t="shared" si="0"/>
        <v>4</v>
      </c>
      <c r="B32" s="53"/>
      <c r="C32" s="55"/>
      <c r="D32" s="50"/>
      <c r="E32" s="56" t="s">
        <v>183</v>
      </c>
      <c r="F32" s="83" t="s">
        <v>184</v>
      </c>
      <c r="G32" s="48" t="s">
        <v>144</v>
      </c>
      <c r="H32" s="70">
        <v>56396216.229000002</v>
      </c>
      <c r="I32" s="71">
        <v>1217184.577</v>
      </c>
      <c r="J32" s="71">
        <v>149960.68900000001</v>
      </c>
      <c r="K32" s="71">
        <v>424690.25</v>
      </c>
      <c r="L32" s="71">
        <v>3719873.5619999999</v>
      </c>
      <c r="M32" s="71">
        <v>5062970.8849999998</v>
      </c>
      <c r="N32" s="71">
        <v>7721342.6869999999</v>
      </c>
      <c r="O32" s="72">
        <v>37546707.769000001</v>
      </c>
      <c r="P32" s="73">
        <v>8208978.4230000004</v>
      </c>
      <c r="Q32" s="71">
        <v>88441.161999999997</v>
      </c>
      <c r="R32" s="71">
        <v>6243.375</v>
      </c>
      <c r="S32" s="71">
        <v>215432.946</v>
      </c>
      <c r="T32" s="71">
        <v>377604.58500000002</v>
      </c>
      <c r="U32" s="71">
        <v>506897.12800000003</v>
      </c>
      <c r="V32" s="71">
        <v>1495168.4790000001</v>
      </c>
      <c r="W32" s="72">
        <v>5473260.5460000001</v>
      </c>
      <c r="X32" s="73">
        <v>14608060.01</v>
      </c>
      <c r="Y32" s="71">
        <v>256557.99100000001</v>
      </c>
      <c r="Z32" s="71">
        <v>58202.790999999997</v>
      </c>
      <c r="AA32" s="71">
        <v>83702.747000000003</v>
      </c>
      <c r="AB32" s="71">
        <v>931011.63100000005</v>
      </c>
      <c r="AC32" s="71">
        <v>1039794.781</v>
      </c>
      <c r="AD32" s="71">
        <v>1469976.0819999999</v>
      </c>
      <c r="AE32" s="72">
        <v>10713181.721999999</v>
      </c>
      <c r="AF32" s="73">
        <v>930503.92299999995</v>
      </c>
      <c r="AG32" s="71">
        <v>40416.207999999999</v>
      </c>
      <c r="AH32" s="71">
        <v>20111.603999999999</v>
      </c>
      <c r="AI32" s="71">
        <v>18948.964</v>
      </c>
      <c r="AJ32" s="71">
        <v>102797.649</v>
      </c>
      <c r="AK32" s="71">
        <v>206964.91399999999</v>
      </c>
      <c r="AL32" s="71">
        <v>193604.84299999999</v>
      </c>
      <c r="AM32" s="72">
        <v>347641.77500000002</v>
      </c>
      <c r="AN32" s="73">
        <v>1910421.1059999999</v>
      </c>
      <c r="AO32" s="71">
        <v>53692.5</v>
      </c>
      <c r="AP32" s="71">
        <v>1396.77</v>
      </c>
      <c r="AQ32" s="71">
        <v>6855.9350000000004</v>
      </c>
      <c r="AR32" s="71">
        <v>61212.786</v>
      </c>
      <c r="AS32" s="71">
        <v>231740.212</v>
      </c>
      <c r="AT32" s="71">
        <v>214587.622</v>
      </c>
      <c r="AU32" s="72">
        <v>1336124.409</v>
      </c>
      <c r="AV32" s="73">
        <v>20117627.067000002</v>
      </c>
      <c r="AW32" s="71">
        <v>361774.23499999999</v>
      </c>
      <c r="AX32" s="71">
        <v>43517.891000000003</v>
      </c>
      <c r="AY32" s="71">
        <v>40230.099000000002</v>
      </c>
      <c r="AZ32" s="71">
        <v>995198.46</v>
      </c>
      <c r="BA32" s="71">
        <v>1551685.3729999999</v>
      </c>
      <c r="BB32" s="71">
        <v>2486999.5830000001</v>
      </c>
      <c r="BC32" s="72">
        <v>14550722.685000001</v>
      </c>
      <c r="BD32" s="73">
        <v>4485277.7</v>
      </c>
      <c r="BE32" s="71">
        <v>155652.334</v>
      </c>
      <c r="BF32" s="71">
        <v>4217.2510000000002</v>
      </c>
      <c r="BG32" s="71">
        <v>32930.601000000002</v>
      </c>
      <c r="BH32" s="71">
        <v>291454.91600000003</v>
      </c>
      <c r="BI32" s="71">
        <v>830302.86699999997</v>
      </c>
      <c r="BJ32" s="71">
        <v>868165.80700000003</v>
      </c>
      <c r="BK32" s="72">
        <v>2276035.85</v>
      </c>
      <c r="BL32" s="73">
        <v>2801833.0950000002</v>
      </c>
      <c r="BM32" s="71">
        <v>99653.622000000003</v>
      </c>
      <c r="BN32" s="71">
        <v>1737.5930000000001</v>
      </c>
      <c r="BO32" s="71">
        <v>4614.8649999999998</v>
      </c>
      <c r="BP32" s="71">
        <v>528408.48600000003</v>
      </c>
      <c r="BQ32" s="71">
        <v>198742.133</v>
      </c>
      <c r="BR32" s="71">
        <v>340729.48</v>
      </c>
      <c r="BS32" s="72">
        <v>1305238.277</v>
      </c>
      <c r="BT32" s="73">
        <v>924612.77300000004</v>
      </c>
      <c r="BU32" s="71">
        <v>64281.625999999997</v>
      </c>
      <c r="BV32" s="71">
        <v>5889.9380000000001</v>
      </c>
      <c r="BW32" s="71">
        <v>3055.2660000000001</v>
      </c>
      <c r="BX32" s="71">
        <v>187100.342</v>
      </c>
      <c r="BY32" s="71">
        <v>97362.053</v>
      </c>
      <c r="BZ32" s="71">
        <v>173775.42600000001</v>
      </c>
      <c r="CA32" s="72">
        <v>392689.44500000001</v>
      </c>
      <c r="CB32" s="73">
        <v>449827.19900000002</v>
      </c>
      <c r="CC32" s="71">
        <v>11344.224</v>
      </c>
      <c r="CD32" s="71">
        <v>5171.9660000000003</v>
      </c>
      <c r="CE32" s="71">
        <v>8291.6380000000008</v>
      </c>
      <c r="CF32" s="71">
        <v>55115.423000000003</v>
      </c>
      <c r="CG32" s="71">
        <v>64568.781000000003</v>
      </c>
      <c r="CH32" s="71">
        <v>102555.889</v>
      </c>
      <c r="CI32" s="72">
        <v>200615.617</v>
      </c>
      <c r="CJ32" s="73">
        <v>786649.36899999995</v>
      </c>
      <c r="CK32" s="71">
        <v>50503.13</v>
      </c>
      <c r="CL32" s="71">
        <v>1071.252</v>
      </c>
      <c r="CM32" s="71">
        <v>2471.0030000000002</v>
      </c>
      <c r="CN32" s="71">
        <v>59890.892</v>
      </c>
      <c r="CO32" s="71">
        <v>86888.274999999994</v>
      </c>
      <c r="CP32" s="71">
        <v>175125.48800000001</v>
      </c>
      <c r="CQ32" s="72">
        <v>407796.85100000002</v>
      </c>
      <c r="CR32" s="73">
        <v>1172425.5649999999</v>
      </c>
      <c r="CS32" s="71">
        <v>34867.548000000003</v>
      </c>
      <c r="CT32" s="71">
        <v>2400.2570000000001</v>
      </c>
      <c r="CU32" s="71">
        <v>8156.1869999999999</v>
      </c>
      <c r="CV32" s="71">
        <v>130078.393</v>
      </c>
      <c r="CW32" s="71">
        <v>248024.367</v>
      </c>
      <c r="CX32" s="71">
        <v>200653.98699999999</v>
      </c>
      <c r="CY32" s="86">
        <v>543400.59199999995</v>
      </c>
      <c r="CZ32" s="61" t="s">
        <v>232</v>
      </c>
    </row>
    <row r="33" spans="1:104" ht="15" customHeight="1" x14ac:dyDescent="0.55000000000000004">
      <c r="A33" s="60">
        <f t="shared" si="0"/>
        <v>4</v>
      </c>
      <c r="B33" s="53"/>
      <c r="C33" s="55"/>
      <c r="D33" s="50"/>
      <c r="E33" s="56" t="s">
        <v>185</v>
      </c>
      <c r="F33" s="83" t="s">
        <v>186</v>
      </c>
      <c r="G33" s="48" t="s">
        <v>144</v>
      </c>
      <c r="H33" s="70">
        <v>39196147.490000002</v>
      </c>
      <c r="I33" s="71">
        <v>614088.58100000001</v>
      </c>
      <c r="J33" s="71">
        <v>66503.03</v>
      </c>
      <c r="K33" s="71">
        <v>126004.736</v>
      </c>
      <c r="L33" s="71">
        <v>3391943.2570000002</v>
      </c>
      <c r="M33" s="71">
        <v>3243992.7050000001</v>
      </c>
      <c r="N33" s="71">
        <v>4830042.824</v>
      </c>
      <c r="O33" s="72">
        <v>25420300.692000002</v>
      </c>
      <c r="P33" s="73">
        <v>3985186.7850000001</v>
      </c>
      <c r="Q33" s="71">
        <v>21929.94</v>
      </c>
      <c r="R33" s="71">
        <v>1417.0239999999999</v>
      </c>
      <c r="S33" s="71">
        <v>7183.0060000000003</v>
      </c>
      <c r="T33" s="71">
        <v>173496.391</v>
      </c>
      <c r="U33" s="71">
        <v>261303.77</v>
      </c>
      <c r="V33" s="71">
        <v>630055.11800000002</v>
      </c>
      <c r="W33" s="72">
        <v>2765834.611</v>
      </c>
      <c r="X33" s="73">
        <v>9857636.7359999996</v>
      </c>
      <c r="Y33" s="71">
        <v>50945.353999999999</v>
      </c>
      <c r="Z33" s="71">
        <v>13742.807000000001</v>
      </c>
      <c r="AA33" s="71">
        <v>31427.938999999998</v>
      </c>
      <c r="AB33" s="71">
        <v>529508.99</v>
      </c>
      <c r="AC33" s="71">
        <v>571534.43700000003</v>
      </c>
      <c r="AD33" s="71">
        <v>1052735.9680000001</v>
      </c>
      <c r="AE33" s="72">
        <v>7565687.4809999997</v>
      </c>
      <c r="AF33" s="73">
        <v>316580.19300000003</v>
      </c>
      <c r="AG33" s="71">
        <v>3351.828</v>
      </c>
      <c r="AH33" s="71">
        <v>2416.38</v>
      </c>
      <c r="AI33" s="71">
        <v>11121.258</v>
      </c>
      <c r="AJ33" s="71">
        <v>31982.275000000001</v>
      </c>
      <c r="AK33" s="71">
        <v>50804.701999999997</v>
      </c>
      <c r="AL33" s="71">
        <v>67239.962</v>
      </c>
      <c r="AM33" s="72">
        <v>149625.21599999999</v>
      </c>
      <c r="AN33" s="73">
        <v>1442726.8729999999</v>
      </c>
      <c r="AO33" s="71">
        <v>8702.5879999999997</v>
      </c>
      <c r="AP33" s="71">
        <v>2637.8119999999999</v>
      </c>
      <c r="AQ33" s="71">
        <v>5913.7749999999996</v>
      </c>
      <c r="AR33" s="71">
        <v>29463.278999999999</v>
      </c>
      <c r="AS33" s="71">
        <v>96748.841</v>
      </c>
      <c r="AT33" s="71">
        <v>146600.32199999999</v>
      </c>
      <c r="AU33" s="72">
        <v>1140979.92</v>
      </c>
      <c r="AV33" s="73">
        <v>8610506.1899999995</v>
      </c>
      <c r="AW33" s="71">
        <v>86554.231</v>
      </c>
      <c r="AX33" s="71">
        <v>13249.841</v>
      </c>
      <c r="AY33" s="71">
        <v>48643.303999999996</v>
      </c>
      <c r="AZ33" s="71">
        <v>443598.04700000002</v>
      </c>
      <c r="BA33" s="71">
        <v>543330.049</v>
      </c>
      <c r="BB33" s="71">
        <v>979189.67799999996</v>
      </c>
      <c r="BC33" s="72">
        <v>6393964.7240000004</v>
      </c>
      <c r="BD33" s="73">
        <v>3636185.0950000002</v>
      </c>
      <c r="BE33" s="71">
        <v>176944.05900000001</v>
      </c>
      <c r="BF33" s="71">
        <v>390.25900000000001</v>
      </c>
      <c r="BG33" s="71">
        <v>10589.299000000001</v>
      </c>
      <c r="BH33" s="71">
        <v>230258.66699999999</v>
      </c>
      <c r="BI33" s="71">
        <v>471921.38</v>
      </c>
      <c r="BJ33" s="71">
        <v>500107.71799999999</v>
      </c>
      <c r="BK33" s="72">
        <v>2236448.588</v>
      </c>
      <c r="BL33" s="73">
        <v>7994067.5429999996</v>
      </c>
      <c r="BM33" s="71">
        <v>195306.19200000001</v>
      </c>
      <c r="BN33" s="71">
        <v>1915.0360000000001</v>
      </c>
      <c r="BO33" s="71">
        <v>6919.99</v>
      </c>
      <c r="BP33" s="71">
        <v>1273265.9210000001</v>
      </c>
      <c r="BQ33" s="71">
        <v>813615.76199999999</v>
      </c>
      <c r="BR33" s="71">
        <v>1008461.618</v>
      </c>
      <c r="BS33" s="72">
        <v>3562570.3790000002</v>
      </c>
      <c r="BT33" s="73">
        <v>1071880.159</v>
      </c>
      <c r="BU33" s="71">
        <v>22836.195</v>
      </c>
      <c r="BV33" s="71">
        <v>1526.4860000000001</v>
      </c>
      <c r="BW33" s="71">
        <v>899.21100000000001</v>
      </c>
      <c r="BX33" s="71">
        <v>455830.45600000001</v>
      </c>
      <c r="BY33" s="71">
        <v>47198.428</v>
      </c>
      <c r="BZ33" s="71">
        <v>110501.89599999999</v>
      </c>
      <c r="CA33" s="72">
        <v>400695.08500000002</v>
      </c>
      <c r="CB33" s="73">
        <v>585248.17599999998</v>
      </c>
      <c r="CC33" s="71">
        <v>8194.2420000000002</v>
      </c>
      <c r="CD33" s="71">
        <v>27387.071</v>
      </c>
      <c r="CE33" s="71">
        <v>465.774</v>
      </c>
      <c r="CF33" s="71">
        <v>19835.767</v>
      </c>
      <c r="CG33" s="71">
        <v>162682.96299999999</v>
      </c>
      <c r="CH33" s="71">
        <v>107732.467</v>
      </c>
      <c r="CI33" s="72">
        <v>219470.114</v>
      </c>
      <c r="CJ33" s="73">
        <v>801940.76500000001</v>
      </c>
      <c r="CK33" s="71">
        <v>9898.6849999999995</v>
      </c>
      <c r="CL33" s="71">
        <v>892.42</v>
      </c>
      <c r="CM33" s="71">
        <v>1336.1769999999999</v>
      </c>
      <c r="CN33" s="71">
        <v>31183.61</v>
      </c>
      <c r="CO33" s="71">
        <v>121434.463</v>
      </c>
      <c r="CP33" s="71">
        <v>125482.34699999999</v>
      </c>
      <c r="CQ33" s="72">
        <v>502941.299</v>
      </c>
      <c r="CR33" s="73">
        <v>894188.97600000002</v>
      </c>
      <c r="CS33" s="71">
        <v>29425.267</v>
      </c>
      <c r="CT33" s="71">
        <v>927.89200000000005</v>
      </c>
      <c r="CU33" s="71">
        <v>1505.001</v>
      </c>
      <c r="CV33" s="71">
        <v>173519.85399999999</v>
      </c>
      <c r="CW33" s="71">
        <v>103417.91099999999</v>
      </c>
      <c r="CX33" s="71">
        <v>101935.73</v>
      </c>
      <c r="CY33" s="86">
        <v>482083.27500000002</v>
      </c>
      <c r="CZ33" s="61" t="s">
        <v>233</v>
      </c>
    </row>
    <row r="34" spans="1:104" ht="15" customHeight="1" x14ac:dyDescent="0.55000000000000004">
      <c r="A34" s="60">
        <f t="shared" si="0"/>
        <v>4</v>
      </c>
      <c r="B34" s="53"/>
      <c r="C34" s="55"/>
      <c r="D34" s="50"/>
      <c r="E34" s="56" t="s">
        <v>187</v>
      </c>
      <c r="F34" s="83" t="s">
        <v>188</v>
      </c>
      <c r="G34" s="48" t="s">
        <v>144</v>
      </c>
      <c r="H34" s="70">
        <v>18751852.824000001</v>
      </c>
      <c r="I34" s="71">
        <v>1640706.0260000001</v>
      </c>
      <c r="J34" s="71">
        <v>86728.784</v>
      </c>
      <c r="K34" s="71">
        <v>158351.935</v>
      </c>
      <c r="L34" s="71">
        <v>1937978.3060000001</v>
      </c>
      <c r="M34" s="71">
        <v>2790166.3489999999</v>
      </c>
      <c r="N34" s="71">
        <v>2854034.591</v>
      </c>
      <c r="O34" s="72">
        <v>8039552.716</v>
      </c>
      <c r="P34" s="73">
        <v>1571650.0049999999</v>
      </c>
      <c r="Q34" s="71">
        <v>48240.292999999998</v>
      </c>
      <c r="R34" s="71">
        <v>1121.2349999999999</v>
      </c>
      <c r="S34" s="71">
        <v>2236.991</v>
      </c>
      <c r="T34" s="71">
        <v>80368.182000000001</v>
      </c>
      <c r="U34" s="71">
        <v>106719.296</v>
      </c>
      <c r="V34" s="71">
        <v>420334.39199999999</v>
      </c>
      <c r="W34" s="72">
        <v>880532.10499999998</v>
      </c>
      <c r="X34" s="73">
        <v>3037015.9569999999</v>
      </c>
      <c r="Y34" s="71">
        <v>131407.45000000001</v>
      </c>
      <c r="Z34" s="71">
        <v>2322.616</v>
      </c>
      <c r="AA34" s="71">
        <v>23766.413</v>
      </c>
      <c r="AB34" s="71">
        <v>395558.783</v>
      </c>
      <c r="AC34" s="71">
        <v>217248.299</v>
      </c>
      <c r="AD34" s="71">
        <v>481395.51199999999</v>
      </c>
      <c r="AE34" s="72">
        <v>1741005.767</v>
      </c>
      <c r="AF34" s="73">
        <v>411502.13199999998</v>
      </c>
      <c r="AG34" s="71">
        <v>22280.003000000001</v>
      </c>
      <c r="AH34" s="71">
        <v>2555.5520000000001</v>
      </c>
      <c r="AI34" s="71">
        <v>10095.277</v>
      </c>
      <c r="AJ34" s="71">
        <v>47417.033000000003</v>
      </c>
      <c r="AK34" s="71">
        <v>147504.77900000001</v>
      </c>
      <c r="AL34" s="71">
        <v>86380.918999999994</v>
      </c>
      <c r="AM34" s="72">
        <v>88718.569000000003</v>
      </c>
      <c r="AN34" s="73">
        <v>761369.08499999996</v>
      </c>
      <c r="AO34" s="71">
        <v>10774.565000000001</v>
      </c>
      <c r="AP34" s="71">
        <v>169.828</v>
      </c>
      <c r="AQ34" s="71">
        <v>43904.29</v>
      </c>
      <c r="AR34" s="71">
        <v>33895.091999999997</v>
      </c>
      <c r="AS34" s="71">
        <v>81527.697</v>
      </c>
      <c r="AT34" s="71">
        <v>90244.354999999996</v>
      </c>
      <c r="AU34" s="72">
        <v>496626.47399999999</v>
      </c>
      <c r="AV34" s="73">
        <v>2349181.1660000002</v>
      </c>
      <c r="AW34" s="71">
        <v>60145.472000000002</v>
      </c>
      <c r="AX34" s="71">
        <v>61077.879000000001</v>
      </c>
      <c r="AY34" s="71">
        <v>26187.24</v>
      </c>
      <c r="AZ34" s="71">
        <v>83149.209000000003</v>
      </c>
      <c r="BA34" s="71">
        <v>356480.16499999998</v>
      </c>
      <c r="BB34" s="71">
        <v>467454.04800000001</v>
      </c>
      <c r="BC34" s="72">
        <v>1290356.43</v>
      </c>
      <c r="BD34" s="73">
        <v>2213975.8429999999</v>
      </c>
      <c r="BE34" s="71">
        <v>41149.839</v>
      </c>
      <c r="BF34" s="71">
        <v>4449.6419999999998</v>
      </c>
      <c r="BG34" s="71">
        <v>18579.64</v>
      </c>
      <c r="BH34" s="71">
        <v>179731.94200000001</v>
      </c>
      <c r="BI34" s="71">
        <v>342548.723</v>
      </c>
      <c r="BJ34" s="71">
        <v>436739.93099999998</v>
      </c>
      <c r="BK34" s="72">
        <v>1189623.669</v>
      </c>
      <c r="BL34" s="73">
        <v>2733600.8629999999</v>
      </c>
      <c r="BM34" s="71">
        <v>133283.46599999999</v>
      </c>
      <c r="BN34" s="71">
        <v>8232.6309999999994</v>
      </c>
      <c r="BO34" s="71">
        <v>131.05199999999999</v>
      </c>
      <c r="BP34" s="71">
        <v>416641.049</v>
      </c>
      <c r="BQ34" s="71">
        <v>468952.59399999998</v>
      </c>
      <c r="BR34" s="71">
        <v>357832.516</v>
      </c>
      <c r="BS34" s="72">
        <v>1229209.344</v>
      </c>
      <c r="BT34" s="73">
        <v>2531816.909</v>
      </c>
      <c r="BU34" s="71">
        <v>946892.70700000005</v>
      </c>
      <c r="BV34" s="71">
        <v>3471.3009999999999</v>
      </c>
      <c r="BW34" s="71">
        <v>11632.7</v>
      </c>
      <c r="BX34" s="71">
        <v>75268.463000000003</v>
      </c>
      <c r="BY34" s="71">
        <v>85404.116999999998</v>
      </c>
      <c r="BZ34" s="71">
        <v>101153.092</v>
      </c>
      <c r="CA34" s="72">
        <v>284436.57699999999</v>
      </c>
      <c r="CB34" s="73">
        <v>1034729.841</v>
      </c>
      <c r="CC34" s="71">
        <v>185284.27900000001</v>
      </c>
      <c r="CD34" s="71">
        <v>682.54399999999998</v>
      </c>
      <c r="CE34" s="71" t="s">
        <v>260</v>
      </c>
      <c r="CF34" s="71">
        <v>147419.02600000001</v>
      </c>
      <c r="CG34" s="71">
        <v>260662.753</v>
      </c>
      <c r="CH34" s="71">
        <v>152029.663</v>
      </c>
      <c r="CI34" s="72">
        <v>286334.74099999998</v>
      </c>
      <c r="CJ34" s="73">
        <v>846381.53700000001</v>
      </c>
      <c r="CK34" s="71">
        <v>49139.025000000001</v>
      </c>
      <c r="CL34" s="71">
        <v>2179.7179999999998</v>
      </c>
      <c r="CM34" s="71">
        <v>16108.829</v>
      </c>
      <c r="CN34" s="71">
        <v>111013.268</v>
      </c>
      <c r="CO34" s="71">
        <v>110887.523</v>
      </c>
      <c r="CP34" s="71">
        <v>185339.63099999999</v>
      </c>
      <c r="CQ34" s="72">
        <v>365522.85100000002</v>
      </c>
      <c r="CR34" s="73">
        <v>1260629.4850000001</v>
      </c>
      <c r="CS34" s="71">
        <v>12108.928</v>
      </c>
      <c r="CT34" s="71">
        <v>465.839</v>
      </c>
      <c r="CU34" s="71">
        <v>5709.5020000000004</v>
      </c>
      <c r="CV34" s="71">
        <v>367516.261</v>
      </c>
      <c r="CW34" s="71">
        <v>612230.40099999995</v>
      </c>
      <c r="CX34" s="71">
        <v>75130.531000000003</v>
      </c>
      <c r="CY34" s="86">
        <v>187186.19</v>
      </c>
      <c r="CZ34" s="61" t="s">
        <v>234</v>
      </c>
    </row>
    <row r="35" spans="1:104" ht="15" customHeight="1" x14ac:dyDescent="0.55000000000000004">
      <c r="A35" s="60">
        <f t="shared" si="0"/>
        <v>3</v>
      </c>
      <c r="B35" s="53"/>
      <c r="C35" s="55"/>
      <c r="D35" s="49" t="s">
        <v>189</v>
      </c>
      <c r="E35" s="52"/>
      <c r="F35" s="83" t="s">
        <v>190</v>
      </c>
      <c r="G35" s="48" t="s">
        <v>144</v>
      </c>
      <c r="H35" s="70">
        <v>137631157.377</v>
      </c>
      <c r="I35" s="71">
        <v>4245151.6629999997</v>
      </c>
      <c r="J35" s="71">
        <v>355375.40399999998</v>
      </c>
      <c r="K35" s="71">
        <v>808607.48100000003</v>
      </c>
      <c r="L35" s="71">
        <v>13228345.879000001</v>
      </c>
      <c r="M35" s="71">
        <v>15040510.623</v>
      </c>
      <c r="N35" s="71">
        <v>21050166.438000001</v>
      </c>
      <c r="O35" s="72">
        <v>78276291.575000003</v>
      </c>
      <c r="P35" s="73">
        <v>12302475.514</v>
      </c>
      <c r="Q35" s="71">
        <v>381613.23599999998</v>
      </c>
      <c r="R35" s="71">
        <v>35808.669000000002</v>
      </c>
      <c r="S35" s="71">
        <v>150696.399</v>
      </c>
      <c r="T35" s="71">
        <v>1345906.7350000001</v>
      </c>
      <c r="U35" s="71">
        <v>1080023.5349999999</v>
      </c>
      <c r="V35" s="71">
        <v>2634792.7200000002</v>
      </c>
      <c r="W35" s="72">
        <v>6438496.5580000002</v>
      </c>
      <c r="X35" s="73">
        <v>29842242.838</v>
      </c>
      <c r="Y35" s="71">
        <v>379683.39199999999</v>
      </c>
      <c r="Z35" s="71">
        <v>45585.533000000003</v>
      </c>
      <c r="AA35" s="71">
        <v>141462.742</v>
      </c>
      <c r="AB35" s="71">
        <v>1670427.6640000001</v>
      </c>
      <c r="AC35" s="71">
        <v>1752366.9890000001</v>
      </c>
      <c r="AD35" s="71">
        <v>3867944.4530000002</v>
      </c>
      <c r="AE35" s="72">
        <v>21860982.616999999</v>
      </c>
      <c r="AF35" s="73">
        <v>2439569.5</v>
      </c>
      <c r="AG35" s="71">
        <v>43655.877</v>
      </c>
      <c r="AH35" s="71">
        <v>7482.2269999999999</v>
      </c>
      <c r="AI35" s="71">
        <v>59240.345000000001</v>
      </c>
      <c r="AJ35" s="71">
        <v>151386.149</v>
      </c>
      <c r="AK35" s="71">
        <v>724972.61399999994</v>
      </c>
      <c r="AL35" s="71">
        <v>485747.03700000001</v>
      </c>
      <c r="AM35" s="72">
        <v>964891.451</v>
      </c>
      <c r="AN35" s="73">
        <v>9554259.3200000003</v>
      </c>
      <c r="AO35" s="71">
        <v>183912.72500000001</v>
      </c>
      <c r="AP35" s="71">
        <v>2198.3629999999998</v>
      </c>
      <c r="AQ35" s="71">
        <v>139146.23300000001</v>
      </c>
      <c r="AR35" s="71">
        <v>410457.897</v>
      </c>
      <c r="AS35" s="71">
        <v>814814.80299999996</v>
      </c>
      <c r="AT35" s="71">
        <v>956003.29799999995</v>
      </c>
      <c r="AU35" s="72">
        <v>6963013.0580000002</v>
      </c>
      <c r="AV35" s="73">
        <v>16088931.030999999</v>
      </c>
      <c r="AW35" s="71">
        <v>231413.21400000001</v>
      </c>
      <c r="AX35" s="71">
        <v>60995.394</v>
      </c>
      <c r="AY35" s="71">
        <v>47798.87</v>
      </c>
      <c r="AZ35" s="71">
        <v>763625.11199999996</v>
      </c>
      <c r="BA35" s="71">
        <v>1588903.216</v>
      </c>
      <c r="BB35" s="71">
        <v>2379446.3259999999</v>
      </c>
      <c r="BC35" s="72">
        <v>10859593.062999999</v>
      </c>
      <c r="BD35" s="73">
        <v>10731900.529999999</v>
      </c>
      <c r="BE35" s="71">
        <v>233122.58100000001</v>
      </c>
      <c r="BF35" s="71">
        <v>40299.944000000003</v>
      </c>
      <c r="BG35" s="71">
        <v>56685.699000000001</v>
      </c>
      <c r="BH35" s="71">
        <v>720559.85499999998</v>
      </c>
      <c r="BI35" s="71">
        <v>1521098.368</v>
      </c>
      <c r="BJ35" s="71">
        <v>2147243.6269999999</v>
      </c>
      <c r="BK35" s="72">
        <v>5979021.7999999998</v>
      </c>
      <c r="BL35" s="73">
        <v>32258892.280999999</v>
      </c>
      <c r="BM35" s="71">
        <v>1912215.621</v>
      </c>
      <c r="BN35" s="71">
        <v>116318.875</v>
      </c>
      <c r="BO35" s="71">
        <v>166218.12299999999</v>
      </c>
      <c r="BP35" s="71">
        <v>5705526.0379999997</v>
      </c>
      <c r="BQ35" s="71">
        <v>4817677.5829999996</v>
      </c>
      <c r="BR35" s="71">
        <v>5072275.5580000002</v>
      </c>
      <c r="BS35" s="72">
        <v>13507938.505999999</v>
      </c>
      <c r="BT35" s="73">
        <v>5835046.7120000003</v>
      </c>
      <c r="BU35" s="71">
        <v>386226.00799999997</v>
      </c>
      <c r="BV35" s="71">
        <v>10352.078</v>
      </c>
      <c r="BW35" s="71">
        <v>3850.2060000000001</v>
      </c>
      <c r="BX35" s="71">
        <v>418269.37800000003</v>
      </c>
      <c r="BY35" s="71">
        <v>391438.74400000001</v>
      </c>
      <c r="BZ35" s="71">
        <v>574126.429</v>
      </c>
      <c r="CA35" s="72">
        <v>1284638.425</v>
      </c>
      <c r="CB35" s="73">
        <v>6639185.1900000004</v>
      </c>
      <c r="CC35" s="71">
        <v>288400.46100000001</v>
      </c>
      <c r="CD35" s="71">
        <v>26111.042000000001</v>
      </c>
      <c r="CE35" s="71">
        <v>18084.366999999998</v>
      </c>
      <c r="CF35" s="71">
        <v>778741.647</v>
      </c>
      <c r="CG35" s="71">
        <v>692912.11800000002</v>
      </c>
      <c r="CH35" s="71">
        <v>980385.22</v>
      </c>
      <c r="CI35" s="72">
        <v>3645757.9610000001</v>
      </c>
      <c r="CJ35" s="73">
        <v>8163100.2180000003</v>
      </c>
      <c r="CK35" s="71">
        <v>128058.702</v>
      </c>
      <c r="CL35" s="71">
        <v>5810.1490000000003</v>
      </c>
      <c r="CM35" s="71">
        <v>10354.266</v>
      </c>
      <c r="CN35" s="71">
        <v>764536.99699999997</v>
      </c>
      <c r="CO35" s="71">
        <v>948226.21</v>
      </c>
      <c r="CP35" s="71">
        <v>1339478.2579999999</v>
      </c>
      <c r="CQ35" s="72">
        <v>4924367.0039999997</v>
      </c>
      <c r="CR35" s="73">
        <v>3775554.2439999999</v>
      </c>
      <c r="CS35" s="71">
        <v>76849.846000000005</v>
      </c>
      <c r="CT35" s="71">
        <v>4413.13</v>
      </c>
      <c r="CU35" s="71">
        <v>15070.23</v>
      </c>
      <c r="CV35" s="71">
        <v>498908.40700000001</v>
      </c>
      <c r="CW35" s="71">
        <v>708076.44299999997</v>
      </c>
      <c r="CX35" s="71">
        <v>612723.51199999999</v>
      </c>
      <c r="CY35" s="86">
        <v>1847591.1310000001</v>
      </c>
      <c r="CZ35" s="61" t="s">
        <v>235</v>
      </c>
    </row>
    <row r="36" spans="1:104" ht="15" customHeight="1" x14ac:dyDescent="0.55000000000000004">
      <c r="A36" s="60">
        <f t="shared" si="0"/>
        <v>4</v>
      </c>
      <c r="B36" s="53"/>
      <c r="C36" s="55"/>
      <c r="D36" s="50"/>
      <c r="E36" s="56" t="s">
        <v>191</v>
      </c>
      <c r="F36" s="83" t="s">
        <v>192</v>
      </c>
      <c r="G36" s="48" t="s">
        <v>144</v>
      </c>
      <c r="H36" s="70">
        <v>92697475.728</v>
      </c>
      <c r="I36" s="71">
        <v>2971997.736</v>
      </c>
      <c r="J36" s="71">
        <v>270715.09100000001</v>
      </c>
      <c r="K36" s="71">
        <v>564896.32400000002</v>
      </c>
      <c r="L36" s="71">
        <v>8128650.4369999999</v>
      </c>
      <c r="M36" s="71">
        <v>10620342.140000001</v>
      </c>
      <c r="N36" s="71">
        <v>14321047.130000001</v>
      </c>
      <c r="O36" s="72">
        <v>54388638.998999998</v>
      </c>
      <c r="P36" s="73">
        <v>9573939.9299999997</v>
      </c>
      <c r="Q36" s="71">
        <v>244407.47099999999</v>
      </c>
      <c r="R36" s="71">
        <v>23184.567999999999</v>
      </c>
      <c r="S36" s="71">
        <v>144195.16399999999</v>
      </c>
      <c r="T36" s="71">
        <v>1149829.9669999999</v>
      </c>
      <c r="U36" s="71">
        <v>851954.83799999999</v>
      </c>
      <c r="V36" s="71">
        <v>2028061.952</v>
      </c>
      <c r="W36" s="72">
        <v>4957062.9620000003</v>
      </c>
      <c r="X36" s="73">
        <v>21224837.631000001</v>
      </c>
      <c r="Y36" s="71">
        <v>213665.38800000001</v>
      </c>
      <c r="Z36" s="71">
        <v>20133.884999999998</v>
      </c>
      <c r="AA36" s="71">
        <v>90453.55</v>
      </c>
      <c r="AB36" s="71">
        <v>1008680.6310000001</v>
      </c>
      <c r="AC36" s="71">
        <v>1202740.4469999999</v>
      </c>
      <c r="AD36" s="71">
        <v>2799352.5720000002</v>
      </c>
      <c r="AE36" s="72">
        <v>15840178.313999999</v>
      </c>
      <c r="AF36" s="73">
        <v>1013227.5429999999</v>
      </c>
      <c r="AG36" s="71">
        <v>24164.580999999998</v>
      </c>
      <c r="AH36" s="71">
        <v>4905.8900000000003</v>
      </c>
      <c r="AI36" s="71">
        <v>29273.054</v>
      </c>
      <c r="AJ36" s="71">
        <v>100724.42</v>
      </c>
      <c r="AK36" s="71">
        <v>205620.908</v>
      </c>
      <c r="AL36" s="71">
        <v>225988.56</v>
      </c>
      <c r="AM36" s="72">
        <v>421653.18599999999</v>
      </c>
      <c r="AN36" s="73">
        <v>7165707.6490000002</v>
      </c>
      <c r="AO36" s="71">
        <v>90497.236000000004</v>
      </c>
      <c r="AP36" s="71">
        <v>1279.202</v>
      </c>
      <c r="AQ36" s="71">
        <v>83422.729000000007</v>
      </c>
      <c r="AR36" s="71">
        <v>267249.27500000002</v>
      </c>
      <c r="AS36" s="71">
        <v>547332.25199999998</v>
      </c>
      <c r="AT36" s="71">
        <v>731365.68099999998</v>
      </c>
      <c r="AU36" s="72">
        <v>5397962.5</v>
      </c>
      <c r="AV36" s="73">
        <v>11755359.68</v>
      </c>
      <c r="AW36" s="71">
        <v>161963.01999999999</v>
      </c>
      <c r="AX36" s="71">
        <v>40123.214</v>
      </c>
      <c r="AY36" s="71">
        <v>33571.245999999999</v>
      </c>
      <c r="AZ36" s="71">
        <v>435540.88500000001</v>
      </c>
      <c r="BA36" s="71">
        <v>1264795.6629999999</v>
      </c>
      <c r="BB36" s="71">
        <v>1713341.7320000001</v>
      </c>
      <c r="BC36" s="72">
        <v>7974820.8899999997</v>
      </c>
      <c r="BD36" s="73">
        <v>7475912.2280000001</v>
      </c>
      <c r="BE36" s="71">
        <v>185760.655</v>
      </c>
      <c r="BF36" s="71">
        <v>30535.307000000001</v>
      </c>
      <c r="BG36" s="71">
        <v>35564.313000000002</v>
      </c>
      <c r="BH36" s="71">
        <v>448166.60200000001</v>
      </c>
      <c r="BI36" s="71">
        <v>1164401.098</v>
      </c>
      <c r="BJ36" s="71">
        <v>1426509.1839999999</v>
      </c>
      <c r="BK36" s="72">
        <v>4158592.2680000002</v>
      </c>
      <c r="BL36" s="73">
        <v>21436210.712000001</v>
      </c>
      <c r="BM36" s="71">
        <v>1541027.2279999999</v>
      </c>
      <c r="BN36" s="71">
        <v>112918.534</v>
      </c>
      <c r="BO36" s="71">
        <v>110132.05499999999</v>
      </c>
      <c r="BP36" s="71">
        <v>3527445.0120000001</v>
      </c>
      <c r="BQ36" s="71">
        <v>3480178.8369999998</v>
      </c>
      <c r="BR36" s="71">
        <v>3292196.8130000001</v>
      </c>
      <c r="BS36" s="72">
        <v>8581908.1119999997</v>
      </c>
      <c r="BT36" s="73">
        <v>1837049.4310000001</v>
      </c>
      <c r="BU36" s="71">
        <v>202327.46599999999</v>
      </c>
      <c r="BV36" s="71">
        <v>8439.2890000000007</v>
      </c>
      <c r="BW36" s="71">
        <v>1391.0989999999999</v>
      </c>
      <c r="BX36" s="71">
        <v>281820.859</v>
      </c>
      <c r="BY36" s="71">
        <v>231810.72899999999</v>
      </c>
      <c r="BZ36" s="71">
        <v>245441.25899999999</v>
      </c>
      <c r="CA36" s="72">
        <v>830482.43200000003</v>
      </c>
      <c r="CB36" s="73">
        <v>4916043.267</v>
      </c>
      <c r="CC36" s="71">
        <v>185540.27900000001</v>
      </c>
      <c r="CD36" s="71">
        <v>20724.042000000001</v>
      </c>
      <c r="CE36" s="71">
        <v>18071.581999999999</v>
      </c>
      <c r="CF36" s="71">
        <v>394027.93400000001</v>
      </c>
      <c r="CG36" s="71">
        <v>523852.80499999999</v>
      </c>
      <c r="CH36" s="71">
        <v>655800.12899999996</v>
      </c>
      <c r="CI36" s="72">
        <v>2974441.0809999998</v>
      </c>
      <c r="CJ36" s="73">
        <v>3764454.801</v>
      </c>
      <c r="CK36" s="71">
        <v>77332.44</v>
      </c>
      <c r="CL36" s="71">
        <v>4536.8469999999998</v>
      </c>
      <c r="CM36" s="71">
        <v>7435.56</v>
      </c>
      <c r="CN36" s="71">
        <v>251840.068</v>
      </c>
      <c r="CO36" s="71">
        <v>628929.304</v>
      </c>
      <c r="CP36" s="71">
        <v>773857.50399999996</v>
      </c>
      <c r="CQ36" s="72">
        <v>1993040.0349999999</v>
      </c>
      <c r="CR36" s="73">
        <v>2534732.8560000001</v>
      </c>
      <c r="CS36" s="71">
        <v>45311.97</v>
      </c>
      <c r="CT36" s="71">
        <v>3934.3130000000001</v>
      </c>
      <c r="CU36" s="71">
        <v>11385.973</v>
      </c>
      <c r="CV36" s="71">
        <v>263324.78399999999</v>
      </c>
      <c r="CW36" s="71">
        <v>518725.25799999997</v>
      </c>
      <c r="CX36" s="71">
        <v>429131.745</v>
      </c>
      <c r="CY36" s="86">
        <v>1258497.219</v>
      </c>
      <c r="CZ36" s="61" t="s">
        <v>236</v>
      </c>
    </row>
    <row r="37" spans="1:104" ht="15" customHeight="1" x14ac:dyDescent="0.55000000000000004">
      <c r="A37" s="60">
        <f t="shared" si="0"/>
        <v>4</v>
      </c>
      <c r="B37" s="53"/>
      <c r="C37" s="50"/>
      <c r="D37" s="50"/>
      <c r="E37" s="56" t="s">
        <v>193</v>
      </c>
      <c r="F37" s="83" t="s">
        <v>194</v>
      </c>
      <c r="G37" s="48" t="s">
        <v>144</v>
      </c>
      <c r="H37" s="70">
        <v>19253837.006000001</v>
      </c>
      <c r="I37" s="71">
        <v>619570.83499999996</v>
      </c>
      <c r="J37" s="71">
        <v>47916.665000000001</v>
      </c>
      <c r="K37" s="71">
        <v>177659.736</v>
      </c>
      <c r="L37" s="71">
        <v>2329373.3199999998</v>
      </c>
      <c r="M37" s="71">
        <v>2251521.844</v>
      </c>
      <c r="N37" s="71">
        <v>3725708.702</v>
      </c>
      <c r="O37" s="72">
        <v>9940996.7990000006</v>
      </c>
      <c r="P37" s="73">
        <v>1319480.44</v>
      </c>
      <c r="Q37" s="71">
        <v>91148.793999999994</v>
      </c>
      <c r="R37" s="71">
        <v>1523.616</v>
      </c>
      <c r="S37" s="71">
        <v>1542.4179999999999</v>
      </c>
      <c r="T37" s="71">
        <v>27163.967000000001</v>
      </c>
      <c r="U37" s="71">
        <v>160746.226</v>
      </c>
      <c r="V37" s="71">
        <v>384003.27899999998</v>
      </c>
      <c r="W37" s="72">
        <v>638080.79</v>
      </c>
      <c r="X37" s="73">
        <v>3948031.7629999998</v>
      </c>
      <c r="Y37" s="71">
        <v>64023.803</v>
      </c>
      <c r="Z37" s="71">
        <v>10981.233</v>
      </c>
      <c r="AA37" s="71">
        <v>38511.32</v>
      </c>
      <c r="AB37" s="71">
        <v>342740.87699999998</v>
      </c>
      <c r="AC37" s="71">
        <v>294038.48499999999</v>
      </c>
      <c r="AD37" s="71">
        <v>688942.26300000004</v>
      </c>
      <c r="AE37" s="72">
        <v>2501352.216</v>
      </c>
      <c r="AF37" s="73">
        <v>361164.23499999999</v>
      </c>
      <c r="AG37" s="71">
        <v>11790.544</v>
      </c>
      <c r="AH37" s="71">
        <v>2309.0250000000001</v>
      </c>
      <c r="AI37" s="71">
        <v>12027.51</v>
      </c>
      <c r="AJ37" s="71">
        <v>16144.489</v>
      </c>
      <c r="AK37" s="71">
        <v>43249.936999999998</v>
      </c>
      <c r="AL37" s="71">
        <v>151280.18799999999</v>
      </c>
      <c r="AM37" s="72">
        <v>124171.32</v>
      </c>
      <c r="AN37" s="73">
        <v>875894.28500000003</v>
      </c>
      <c r="AO37" s="71">
        <v>11738.718000000001</v>
      </c>
      <c r="AP37" s="71">
        <v>857.09799999999996</v>
      </c>
      <c r="AQ37" s="71">
        <v>55046.857000000004</v>
      </c>
      <c r="AR37" s="71">
        <v>87693.910999999993</v>
      </c>
      <c r="AS37" s="71">
        <v>116541.948</v>
      </c>
      <c r="AT37" s="71">
        <v>113243.76700000001</v>
      </c>
      <c r="AU37" s="72">
        <v>484799.72100000002</v>
      </c>
      <c r="AV37" s="73">
        <v>2207613.2209999999</v>
      </c>
      <c r="AW37" s="71">
        <v>45503.716999999997</v>
      </c>
      <c r="AX37" s="71">
        <v>12884.175999999999</v>
      </c>
      <c r="AY37" s="71">
        <v>6148.7889999999998</v>
      </c>
      <c r="AZ37" s="71">
        <v>129350.12699999999</v>
      </c>
      <c r="BA37" s="71">
        <v>212739.106</v>
      </c>
      <c r="BB37" s="71">
        <v>341007.39299999998</v>
      </c>
      <c r="BC37" s="72">
        <v>1453464.61</v>
      </c>
      <c r="BD37" s="73">
        <v>1995578.1459999999</v>
      </c>
      <c r="BE37" s="71">
        <v>36494.25</v>
      </c>
      <c r="BF37" s="71">
        <v>9066.9689999999991</v>
      </c>
      <c r="BG37" s="71">
        <v>11253.834000000001</v>
      </c>
      <c r="BH37" s="71">
        <v>174124.05799999999</v>
      </c>
      <c r="BI37" s="71">
        <v>196816.109</v>
      </c>
      <c r="BJ37" s="71">
        <v>449112.83299999998</v>
      </c>
      <c r="BK37" s="72">
        <v>1117177.7690000001</v>
      </c>
      <c r="BL37" s="73">
        <v>4821391.4040000001</v>
      </c>
      <c r="BM37" s="71">
        <v>211427.239</v>
      </c>
      <c r="BN37" s="71">
        <v>3209.6619999999998</v>
      </c>
      <c r="BO37" s="71">
        <v>48882.264000000003</v>
      </c>
      <c r="BP37" s="71">
        <v>947537.054</v>
      </c>
      <c r="BQ37" s="71">
        <v>666481.255</v>
      </c>
      <c r="BR37" s="71">
        <v>860384.75899999996</v>
      </c>
      <c r="BS37" s="72">
        <v>1965167.1459999999</v>
      </c>
      <c r="BT37" s="73">
        <v>510359.772</v>
      </c>
      <c r="BU37" s="71">
        <v>38198.28</v>
      </c>
      <c r="BV37" s="71">
        <v>1171.829</v>
      </c>
      <c r="BW37" s="71">
        <v>1719.39</v>
      </c>
      <c r="BX37" s="71">
        <v>48560.45</v>
      </c>
      <c r="BY37" s="71">
        <v>134141.77900000001</v>
      </c>
      <c r="BZ37" s="71">
        <v>133617.40400000001</v>
      </c>
      <c r="CA37" s="72">
        <v>151541.54500000001</v>
      </c>
      <c r="CB37" s="73">
        <v>1334691.145</v>
      </c>
      <c r="CC37" s="71">
        <v>78456.923999999999</v>
      </c>
      <c r="CD37" s="71">
        <v>4835.1139999999996</v>
      </c>
      <c r="CE37" s="71">
        <v>10.733000000000001</v>
      </c>
      <c r="CF37" s="71">
        <v>315923.28399999999</v>
      </c>
      <c r="CG37" s="71">
        <v>132428.67800000001</v>
      </c>
      <c r="CH37" s="71">
        <v>299623.37900000002</v>
      </c>
      <c r="CI37" s="72">
        <v>503214.18800000002</v>
      </c>
      <c r="CJ37" s="73">
        <v>1260827.166</v>
      </c>
      <c r="CK37" s="71">
        <v>16277.834000000001</v>
      </c>
      <c r="CL37" s="71">
        <v>870.80100000000004</v>
      </c>
      <c r="CM37" s="71">
        <v>1463.127</v>
      </c>
      <c r="CN37" s="71">
        <v>74226.755000000005</v>
      </c>
      <c r="CO37" s="71">
        <v>171176.83499999999</v>
      </c>
      <c r="CP37" s="71">
        <v>213651.42199999999</v>
      </c>
      <c r="CQ37" s="72">
        <v>781239.72699999996</v>
      </c>
      <c r="CR37" s="73">
        <v>618805.42799999996</v>
      </c>
      <c r="CS37" s="71">
        <v>14510.73</v>
      </c>
      <c r="CT37" s="71">
        <v>207.14099999999999</v>
      </c>
      <c r="CU37" s="71">
        <v>1053.4939999999999</v>
      </c>
      <c r="CV37" s="71">
        <v>165908.34700000001</v>
      </c>
      <c r="CW37" s="71">
        <v>123161.486</v>
      </c>
      <c r="CX37" s="71">
        <v>90842.014999999999</v>
      </c>
      <c r="CY37" s="86">
        <v>220787.766</v>
      </c>
      <c r="CZ37" s="61" t="s">
        <v>237</v>
      </c>
    </row>
    <row r="38" spans="1:104" ht="15" customHeight="1" x14ac:dyDescent="0.55000000000000004">
      <c r="A38" s="60">
        <f t="shared" si="0"/>
        <v>4</v>
      </c>
      <c r="B38" s="53"/>
      <c r="C38" s="55"/>
      <c r="D38" s="50"/>
      <c r="E38" s="56" t="s">
        <v>195</v>
      </c>
      <c r="F38" s="83" t="s">
        <v>196</v>
      </c>
      <c r="G38" s="48" t="s">
        <v>144</v>
      </c>
      <c r="H38" s="70">
        <v>3787831.841</v>
      </c>
      <c r="I38" s="71">
        <v>171303.147</v>
      </c>
      <c r="J38" s="71">
        <v>2446.7109999999998</v>
      </c>
      <c r="K38" s="71">
        <v>10187.986999999999</v>
      </c>
      <c r="L38" s="71">
        <v>377370.78600000002</v>
      </c>
      <c r="M38" s="71">
        <v>248018.77299999999</v>
      </c>
      <c r="N38" s="71">
        <v>432739.92700000003</v>
      </c>
      <c r="O38" s="72">
        <v>2499573.6510000001</v>
      </c>
      <c r="P38" s="73">
        <v>442366.34600000002</v>
      </c>
      <c r="Q38" s="71">
        <v>5705.5349999999999</v>
      </c>
      <c r="R38" s="71">
        <v>532.65099999999995</v>
      </c>
      <c r="S38" s="71">
        <v>4631.88</v>
      </c>
      <c r="T38" s="71">
        <v>102450.701</v>
      </c>
      <c r="U38" s="71">
        <v>18552.580999999998</v>
      </c>
      <c r="V38" s="71">
        <v>59778.601999999999</v>
      </c>
      <c r="W38" s="72">
        <v>206888.198</v>
      </c>
      <c r="X38" s="73">
        <v>909514.48899999994</v>
      </c>
      <c r="Y38" s="71">
        <v>7466.8689999999997</v>
      </c>
      <c r="Z38" s="71">
        <v>1123.491</v>
      </c>
      <c r="AA38" s="71">
        <v>1210.54</v>
      </c>
      <c r="AB38" s="71">
        <v>31509.633999999998</v>
      </c>
      <c r="AC38" s="71">
        <v>39733.468000000001</v>
      </c>
      <c r="AD38" s="71">
        <v>87607.328999999998</v>
      </c>
      <c r="AE38" s="72">
        <v>739727.93799999997</v>
      </c>
      <c r="AF38" s="73">
        <v>38087.052000000003</v>
      </c>
      <c r="AG38" s="71">
        <v>224.30199999999999</v>
      </c>
      <c r="AH38" s="71">
        <v>0.10299999999999999</v>
      </c>
      <c r="AI38" s="71">
        <v>1242.991</v>
      </c>
      <c r="AJ38" s="71">
        <v>3292.5830000000001</v>
      </c>
      <c r="AK38" s="71">
        <v>7301.1059999999998</v>
      </c>
      <c r="AL38" s="71">
        <v>8123.4139999999998</v>
      </c>
      <c r="AM38" s="72">
        <v>17902.554</v>
      </c>
      <c r="AN38" s="73">
        <v>165581.29</v>
      </c>
      <c r="AO38" s="71">
        <v>194.51599999999999</v>
      </c>
      <c r="AP38" s="71">
        <v>0.55600000000000005</v>
      </c>
      <c r="AQ38" s="71">
        <v>9.9209999999999994</v>
      </c>
      <c r="AR38" s="71">
        <v>3390.1260000000002</v>
      </c>
      <c r="AS38" s="71">
        <v>8604.1540000000005</v>
      </c>
      <c r="AT38" s="71">
        <v>14882.835999999999</v>
      </c>
      <c r="AU38" s="72">
        <v>138349.18</v>
      </c>
      <c r="AV38" s="73">
        <v>616182.83499999996</v>
      </c>
      <c r="AW38" s="71">
        <v>1810.4580000000001</v>
      </c>
      <c r="AX38" s="71">
        <v>71.168999999999997</v>
      </c>
      <c r="AY38" s="71">
        <v>2367.2669999999998</v>
      </c>
      <c r="AZ38" s="71">
        <v>72961.332999999999</v>
      </c>
      <c r="BA38" s="71">
        <v>31033.651000000002</v>
      </c>
      <c r="BB38" s="71">
        <v>84430.813999999998</v>
      </c>
      <c r="BC38" s="72">
        <v>423508.14299999998</v>
      </c>
      <c r="BD38" s="73">
        <v>392796.97700000001</v>
      </c>
      <c r="BE38" s="71">
        <v>1635.768</v>
      </c>
      <c r="BF38" s="71">
        <v>7.1120000000000001</v>
      </c>
      <c r="BG38" s="71">
        <v>57.713000000000001</v>
      </c>
      <c r="BH38" s="71">
        <v>17960.861000000001</v>
      </c>
      <c r="BI38" s="71">
        <v>39924.718000000001</v>
      </c>
      <c r="BJ38" s="71">
        <v>75943.774000000005</v>
      </c>
      <c r="BK38" s="72">
        <v>257032.046</v>
      </c>
      <c r="BL38" s="73">
        <v>444719.31699999998</v>
      </c>
      <c r="BM38" s="71">
        <v>18620.39</v>
      </c>
      <c r="BN38" s="71">
        <v>15.971</v>
      </c>
      <c r="BO38" s="71">
        <v>43.87</v>
      </c>
      <c r="BP38" s="71">
        <v>52839.258000000002</v>
      </c>
      <c r="BQ38" s="71">
        <v>39199.082000000002</v>
      </c>
      <c r="BR38" s="71">
        <v>55038.084999999999</v>
      </c>
      <c r="BS38" s="72">
        <v>278472.39199999999</v>
      </c>
      <c r="BT38" s="73">
        <v>290246.29700000002</v>
      </c>
      <c r="BU38" s="71">
        <v>133740.61600000001</v>
      </c>
      <c r="BV38" s="71">
        <v>520.35</v>
      </c>
      <c r="BW38" s="71">
        <v>66.741</v>
      </c>
      <c r="BX38" s="71">
        <v>18488.633999999998</v>
      </c>
      <c r="BY38" s="71">
        <v>4258.491</v>
      </c>
      <c r="BZ38" s="71">
        <v>16217.975</v>
      </c>
      <c r="CA38" s="72">
        <v>116953.49</v>
      </c>
      <c r="CB38" s="73">
        <v>117248.466</v>
      </c>
      <c r="CC38" s="71">
        <v>578.57600000000002</v>
      </c>
      <c r="CD38" s="71">
        <v>3.0859999999999999</v>
      </c>
      <c r="CE38" s="71" t="s">
        <v>260</v>
      </c>
      <c r="CF38" s="71">
        <v>49975.936999999998</v>
      </c>
      <c r="CG38" s="71">
        <v>23652.767</v>
      </c>
      <c r="CH38" s="71">
        <v>6141.049</v>
      </c>
      <c r="CI38" s="72">
        <v>36897.050999999999</v>
      </c>
      <c r="CJ38" s="73">
        <v>249422.5</v>
      </c>
      <c r="CK38" s="71">
        <v>170.172</v>
      </c>
      <c r="CL38" s="71">
        <v>160.809</v>
      </c>
      <c r="CM38" s="71">
        <v>16.050999999999998</v>
      </c>
      <c r="CN38" s="71">
        <v>6603.3140000000003</v>
      </c>
      <c r="CO38" s="71">
        <v>26242.517</v>
      </c>
      <c r="CP38" s="71">
        <v>9275.2880000000005</v>
      </c>
      <c r="CQ38" s="72">
        <v>206900.163</v>
      </c>
      <c r="CR38" s="73">
        <v>121666.27099999999</v>
      </c>
      <c r="CS38" s="71">
        <v>1155.9459999999999</v>
      </c>
      <c r="CT38" s="71">
        <v>11.414</v>
      </c>
      <c r="CU38" s="71">
        <v>541.01300000000003</v>
      </c>
      <c r="CV38" s="71">
        <v>17898.403999999999</v>
      </c>
      <c r="CW38" s="71">
        <v>9516.2360000000008</v>
      </c>
      <c r="CX38" s="71">
        <v>15300.76</v>
      </c>
      <c r="CY38" s="86">
        <v>76942.498000000007</v>
      </c>
      <c r="CZ38" s="61" t="s">
        <v>238</v>
      </c>
    </row>
    <row r="39" spans="1:104" ht="15" customHeight="1" x14ac:dyDescent="0.55000000000000004">
      <c r="A39" s="60">
        <f t="shared" si="0"/>
        <v>2</v>
      </c>
      <c r="B39" s="53"/>
      <c r="C39" s="49" t="s">
        <v>197</v>
      </c>
      <c r="D39" s="51"/>
      <c r="E39" s="52"/>
      <c r="F39" s="83" t="s">
        <v>198</v>
      </c>
      <c r="G39" s="48" t="s">
        <v>144</v>
      </c>
      <c r="H39" s="70">
        <v>233427005.505</v>
      </c>
      <c r="I39" s="71">
        <v>4946477.3119999999</v>
      </c>
      <c r="J39" s="71">
        <v>292309.67099999997</v>
      </c>
      <c r="K39" s="71">
        <v>681355.72199999995</v>
      </c>
      <c r="L39" s="71">
        <v>13199192.006999999</v>
      </c>
      <c r="M39" s="71">
        <v>14859337.702</v>
      </c>
      <c r="N39" s="71">
        <v>24894643.666999999</v>
      </c>
      <c r="O39" s="72">
        <v>142143662.141</v>
      </c>
      <c r="P39" s="73">
        <v>25236549.146000002</v>
      </c>
      <c r="Q39" s="71">
        <v>328242.39199999999</v>
      </c>
      <c r="R39" s="71">
        <v>25584.44</v>
      </c>
      <c r="S39" s="71">
        <v>133353.136</v>
      </c>
      <c r="T39" s="71">
        <v>962966.14099999995</v>
      </c>
      <c r="U39" s="71">
        <v>1209715.2709999999</v>
      </c>
      <c r="V39" s="71">
        <v>3122122.7239999999</v>
      </c>
      <c r="W39" s="72">
        <v>19431637.381000001</v>
      </c>
      <c r="X39" s="73">
        <v>59489072.983999997</v>
      </c>
      <c r="Y39" s="71">
        <v>375233.93699999998</v>
      </c>
      <c r="Z39" s="71">
        <v>147331.87</v>
      </c>
      <c r="AA39" s="71">
        <v>211604.109</v>
      </c>
      <c r="AB39" s="71">
        <v>4013427.588</v>
      </c>
      <c r="AC39" s="71">
        <v>2690266.2659999998</v>
      </c>
      <c r="AD39" s="71">
        <v>5456506.1440000003</v>
      </c>
      <c r="AE39" s="72">
        <v>46212317.185999997</v>
      </c>
      <c r="AF39" s="73">
        <v>7688436.341</v>
      </c>
      <c r="AG39" s="71">
        <v>330790.42300000001</v>
      </c>
      <c r="AH39" s="71">
        <v>41476.834999999999</v>
      </c>
      <c r="AI39" s="71">
        <v>32809.442999999999</v>
      </c>
      <c r="AJ39" s="71">
        <v>440148.40399999998</v>
      </c>
      <c r="AK39" s="71">
        <v>1119804.6429999999</v>
      </c>
      <c r="AL39" s="71">
        <v>1100389.862</v>
      </c>
      <c r="AM39" s="72">
        <v>4583117.4529999997</v>
      </c>
      <c r="AN39" s="73">
        <v>8609547.9560000002</v>
      </c>
      <c r="AO39" s="71">
        <v>102817.48699999999</v>
      </c>
      <c r="AP39" s="71">
        <v>2583.1979999999999</v>
      </c>
      <c r="AQ39" s="71">
        <v>49069.644999999997</v>
      </c>
      <c r="AR39" s="71">
        <v>261271.19200000001</v>
      </c>
      <c r="AS39" s="71">
        <v>466243.16</v>
      </c>
      <c r="AT39" s="71">
        <v>685358.48300000001</v>
      </c>
      <c r="AU39" s="72">
        <v>6972907.0420000004</v>
      </c>
      <c r="AV39" s="73">
        <v>34304171.763999999</v>
      </c>
      <c r="AW39" s="71">
        <v>824374.11300000001</v>
      </c>
      <c r="AX39" s="71">
        <v>40833.260999999999</v>
      </c>
      <c r="AY39" s="71">
        <v>122480.719</v>
      </c>
      <c r="AZ39" s="71">
        <v>1417252.1329999999</v>
      </c>
      <c r="BA39" s="71">
        <v>2024058.659</v>
      </c>
      <c r="BB39" s="71">
        <v>4532028.8830000004</v>
      </c>
      <c r="BC39" s="72">
        <v>24933058.338</v>
      </c>
      <c r="BD39" s="73">
        <v>11711631.918</v>
      </c>
      <c r="BE39" s="71">
        <v>112909.183</v>
      </c>
      <c r="BF39" s="71">
        <v>9189.2009999999991</v>
      </c>
      <c r="BG39" s="71">
        <v>11184.409</v>
      </c>
      <c r="BH39" s="71">
        <v>301000.71399999998</v>
      </c>
      <c r="BI39" s="71">
        <v>1535399.0390000001</v>
      </c>
      <c r="BJ39" s="71">
        <v>1771954.5930000001</v>
      </c>
      <c r="BK39" s="72">
        <v>7905297.5120000001</v>
      </c>
      <c r="BL39" s="73">
        <v>30219169.719999999</v>
      </c>
      <c r="BM39" s="71">
        <v>1218539.9310000001</v>
      </c>
      <c r="BN39" s="71">
        <v>18450.53</v>
      </c>
      <c r="BO39" s="71">
        <v>28709.272000000001</v>
      </c>
      <c r="BP39" s="71">
        <v>2949556.6830000002</v>
      </c>
      <c r="BQ39" s="71">
        <v>3554388.5529999998</v>
      </c>
      <c r="BR39" s="71">
        <v>4173804.932</v>
      </c>
      <c r="BS39" s="72">
        <v>17177433.364999998</v>
      </c>
      <c r="BT39" s="73">
        <v>37991673.689999998</v>
      </c>
      <c r="BU39" s="71">
        <v>1347272.7990000001</v>
      </c>
      <c r="BV39" s="71">
        <v>11891.86</v>
      </c>
      <c r="BW39" s="71">
        <v>29188.584999999999</v>
      </c>
      <c r="BX39" s="71">
        <v>1550949.9180000001</v>
      </c>
      <c r="BY39" s="71">
        <v>729159.56799999997</v>
      </c>
      <c r="BZ39" s="71">
        <v>1186974.145</v>
      </c>
      <c r="CA39" s="72">
        <v>3226009.3390000002</v>
      </c>
      <c r="CB39" s="73">
        <v>1910026.4650000001</v>
      </c>
      <c r="CC39" s="71">
        <v>-21841.058000000001</v>
      </c>
      <c r="CD39" s="71">
        <v>-20586.420999999998</v>
      </c>
      <c r="CE39" s="71">
        <v>9976.0390000000007</v>
      </c>
      <c r="CF39" s="71">
        <v>63722.302000000003</v>
      </c>
      <c r="CG39" s="71">
        <v>-205454.13399999999</v>
      </c>
      <c r="CH39" s="71">
        <v>469675.72200000001</v>
      </c>
      <c r="CI39" s="72">
        <v>1292795.922</v>
      </c>
      <c r="CJ39" s="73">
        <v>8572833.2970000003</v>
      </c>
      <c r="CK39" s="71">
        <v>79930.837</v>
      </c>
      <c r="CL39" s="71">
        <v>5895.41</v>
      </c>
      <c r="CM39" s="71">
        <v>27551.672999999999</v>
      </c>
      <c r="CN39" s="71">
        <v>489265.26799999998</v>
      </c>
      <c r="CO39" s="71">
        <v>905872.95200000005</v>
      </c>
      <c r="CP39" s="71">
        <v>1090285.372</v>
      </c>
      <c r="CQ39" s="72">
        <v>5907215.8540000003</v>
      </c>
      <c r="CR39" s="73">
        <v>7693892.2240000004</v>
      </c>
      <c r="CS39" s="71">
        <v>248207.269</v>
      </c>
      <c r="CT39" s="71">
        <v>9659.4879999999994</v>
      </c>
      <c r="CU39" s="71">
        <v>25428.691999999999</v>
      </c>
      <c r="CV39" s="71">
        <v>749631.66599999997</v>
      </c>
      <c r="CW39" s="71">
        <v>829883.72600000002</v>
      </c>
      <c r="CX39" s="71">
        <v>1305542.8060000001</v>
      </c>
      <c r="CY39" s="86">
        <v>4501872.7489999998</v>
      </c>
      <c r="CZ39" s="61" t="s">
        <v>239</v>
      </c>
    </row>
    <row r="40" spans="1:104" ht="15" customHeight="1" x14ac:dyDescent="0.55000000000000004">
      <c r="A40" s="60">
        <f t="shared" si="0"/>
        <v>3</v>
      </c>
      <c r="B40" s="53"/>
      <c r="C40" s="55"/>
      <c r="D40" s="45" t="s">
        <v>199</v>
      </c>
      <c r="E40" s="52"/>
      <c r="F40" s="83" t="s">
        <v>200</v>
      </c>
      <c r="G40" s="48" t="s">
        <v>144</v>
      </c>
      <c r="H40" s="70">
        <v>25156340.855</v>
      </c>
      <c r="I40" s="71">
        <v>785402.22100000002</v>
      </c>
      <c r="J40" s="71">
        <v>57682.322999999997</v>
      </c>
      <c r="K40" s="71">
        <v>125516.23</v>
      </c>
      <c r="L40" s="71">
        <v>1576875.723</v>
      </c>
      <c r="M40" s="71">
        <v>2528191.8569999998</v>
      </c>
      <c r="N40" s="71">
        <v>3887659.128</v>
      </c>
      <c r="O40" s="72">
        <v>10789480.063999999</v>
      </c>
      <c r="P40" s="73">
        <v>3288663.8259999999</v>
      </c>
      <c r="Q40" s="71">
        <v>47468.093999999997</v>
      </c>
      <c r="R40" s="71">
        <v>5246.058</v>
      </c>
      <c r="S40" s="71">
        <v>17465.18</v>
      </c>
      <c r="T40" s="71">
        <v>151530.17199999999</v>
      </c>
      <c r="U40" s="71">
        <v>337780.40600000002</v>
      </c>
      <c r="V40" s="71">
        <v>766243.16599999997</v>
      </c>
      <c r="W40" s="72">
        <v>1952890.19</v>
      </c>
      <c r="X40" s="73">
        <v>4066973.264</v>
      </c>
      <c r="Y40" s="71">
        <v>82690.971000000005</v>
      </c>
      <c r="Z40" s="71">
        <v>13966.54</v>
      </c>
      <c r="AA40" s="71">
        <v>24165.973999999998</v>
      </c>
      <c r="AB40" s="71">
        <v>260181.182</v>
      </c>
      <c r="AC40" s="71">
        <v>344303.20699999999</v>
      </c>
      <c r="AD40" s="71">
        <v>650600.05299999996</v>
      </c>
      <c r="AE40" s="72">
        <v>2662805.0090000001</v>
      </c>
      <c r="AF40" s="73">
        <v>1030980.5429999999</v>
      </c>
      <c r="AG40" s="71">
        <v>160536.94500000001</v>
      </c>
      <c r="AH40" s="71">
        <v>8244.3619999999992</v>
      </c>
      <c r="AI40" s="71">
        <v>8918.26</v>
      </c>
      <c r="AJ40" s="71">
        <v>90803.604000000007</v>
      </c>
      <c r="AK40" s="71">
        <v>295263.49599999998</v>
      </c>
      <c r="AL40" s="71">
        <v>256839.50099999999</v>
      </c>
      <c r="AM40" s="72">
        <v>201561.435</v>
      </c>
      <c r="AN40" s="73">
        <v>936938.36300000001</v>
      </c>
      <c r="AO40" s="71">
        <v>33737.440999999999</v>
      </c>
      <c r="AP40" s="71">
        <v>1192.6849999999999</v>
      </c>
      <c r="AQ40" s="71">
        <v>4580.152</v>
      </c>
      <c r="AR40" s="71">
        <v>60193.063000000002</v>
      </c>
      <c r="AS40" s="71">
        <v>118715.46</v>
      </c>
      <c r="AT40" s="71">
        <v>131073.92000000001</v>
      </c>
      <c r="AU40" s="72">
        <v>584763.92500000005</v>
      </c>
      <c r="AV40" s="73">
        <v>2598101.9470000002</v>
      </c>
      <c r="AW40" s="71">
        <v>83522.895999999993</v>
      </c>
      <c r="AX40" s="71">
        <v>10799.527</v>
      </c>
      <c r="AY40" s="71">
        <v>17962.902999999998</v>
      </c>
      <c r="AZ40" s="71">
        <v>183781.20800000001</v>
      </c>
      <c r="BA40" s="71">
        <v>309147.08199999999</v>
      </c>
      <c r="BB40" s="71">
        <v>474947.755</v>
      </c>
      <c r="BC40" s="72">
        <v>1509848.8540000001</v>
      </c>
      <c r="BD40" s="73">
        <v>1814244.679</v>
      </c>
      <c r="BE40" s="71">
        <v>48150.087</v>
      </c>
      <c r="BF40" s="71">
        <v>3553.0419999999999</v>
      </c>
      <c r="BG40" s="71">
        <v>7419.8770000000004</v>
      </c>
      <c r="BH40" s="71">
        <v>120158.33900000001</v>
      </c>
      <c r="BI40" s="71">
        <v>254857.84299999999</v>
      </c>
      <c r="BJ40" s="71">
        <v>390038.79700000002</v>
      </c>
      <c r="BK40" s="72">
        <v>987706.28700000001</v>
      </c>
      <c r="BL40" s="73">
        <v>2553541.125</v>
      </c>
      <c r="BM40" s="71">
        <v>50865.843999999997</v>
      </c>
      <c r="BN40" s="71">
        <v>2710.9059999999999</v>
      </c>
      <c r="BO40" s="71">
        <v>6172.0630000000001</v>
      </c>
      <c r="BP40" s="71">
        <v>307880.70699999999</v>
      </c>
      <c r="BQ40" s="71">
        <v>276189.70299999998</v>
      </c>
      <c r="BR40" s="71">
        <v>433763.027</v>
      </c>
      <c r="BS40" s="72">
        <v>1433925.2209999999</v>
      </c>
      <c r="BT40" s="73">
        <v>6500444.8480000002</v>
      </c>
      <c r="BU40" s="71">
        <v>204462.98</v>
      </c>
      <c r="BV40" s="71">
        <v>2869.1779999999999</v>
      </c>
      <c r="BW40" s="71">
        <v>4631.1009999999997</v>
      </c>
      <c r="BX40" s="71">
        <v>135336.12599999999</v>
      </c>
      <c r="BY40" s="71">
        <v>171375.12</v>
      </c>
      <c r="BZ40" s="71">
        <v>222343.80900000001</v>
      </c>
      <c r="CA40" s="72">
        <v>465643.62900000002</v>
      </c>
      <c r="CB40" s="73">
        <v>634049.70799999998</v>
      </c>
      <c r="CC40" s="71">
        <v>17876.077000000001</v>
      </c>
      <c r="CD40" s="71">
        <v>1477.9359999999999</v>
      </c>
      <c r="CE40" s="71">
        <v>15098.273999999999</v>
      </c>
      <c r="CF40" s="71">
        <v>73446.885999999999</v>
      </c>
      <c r="CG40" s="71">
        <v>92636.785999999993</v>
      </c>
      <c r="CH40" s="71">
        <v>183412.68799999999</v>
      </c>
      <c r="CI40" s="72">
        <v>247769.85800000001</v>
      </c>
      <c r="CJ40" s="73">
        <v>712513.24100000004</v>
      </c>
      <c r="CK40" s="71">
        <v>22556.527999999998</v>
      </c>
      <c r="CL40" s="71">
        <v>2569.4299999999998</v>
      </c>
      <c r="CM40" s="71">
        <v>3446.6309999999999</v>
      </c>
      <c r="CN40" s="71">
        <v>54426.822</v>
      </c>
      <c r="CO40" s="71">
        <v>166921.81</v>
      </c>
      <c r="CP40" s="71">
        <v>156963.535</v>
      </c>
      <c r="CQ40" s="72">
        <v>301894.69</v>
      </c>
      <c r="CR40" s="73">
        <v>1019889.31</v>
      </c>
      <c r="CS40" s="71">
        <v>33534.357000000004</v>
      </c>
      <c r="CT40" s="71">
        <v>5052.66</v>
      </c>
      <c r="CU40" s="71">
        <v>15655.816000000001</v>
      </c>
      <c r="CV40" s="71">
        <v>139137.61499999999</v>
      </c>
      <c r="CW40" s="71">
        <v>161000.94500000001</v>
      </c>
      <c r="CX40" s="71">
        <v>221432.87899999999</v>
      </c>
      <c r="CY40" s="86">
        <v>440670.96600000001</v>
      </c>
      <c r="CZ40" s="61" t="s">
        <v>240</v>
      </c>
    </row>
    <row r="41" spans="1:104" ht="15" customHeight="1" x14ac:dyDescent="0.55000000000000004">
      <c r="A41" s="60">
        <f t="shared" si="0"/>
        <v>3</v>
      </c>
      <c r="B41" s="53"/>
      <c r="C41" s="55"/>
      <c r="D41" s="45" t="s">
        <v>201</v>
      </c>
      <c r="E41" s="52"/>
      <c r="F41" s="83" t="s">
        <v>202</v>
      </c>
      <c r="G41" s="48" t="s">
        <v>144</v>
      </c>
      <c r="H41" s="70">
        <v>15030089.666999999</v>
      </c>
      <c r="I41" s="71">
        <v>1666663.419</v>
      </c>
      <c r="J41" s="71">
        <v>84005.517000000007</v>
      </c>
      <c r="K41" s="71">
        <v>73891.206999999995</v>
      </c>
      <c r="L41" s="71">
        <v>3177963.8509999998</v>
      </c>
      <c r="M41" s="71">
        <v>1394530.39</v>
      </c>
      <c r="N41" s="71">
        <v>1584815.105</v>
      </c>
      <c r="O41" s="72">
        <v>6923930.3679999998</v>
      </c>
      <c r="P41" s="73">
        <v>621022.41700000002</v>
      </c>
      <c r="Q41" s="71">
        <v>3589.0149999999999</v>
      </c>
      <c r="R41" s="71">
        <v>8.6999999999999994E-2</v>
      </c>
      <c r="S41" s="71">
        <v>384.38600000000002</v>
      </c>
      <c r="T41" s="71">
        <v>14532.796</v>
      </c>
      <c r="U41" s="71">
        <v>39121.902999999998</v>
      </c>
      <c r="V41" s="71">
        <v>96093.578999999998</v>
      </c>
      <c r="W41" s="72">
        <v>464369.95799999998</v>
      </c>
      <c r="X41" s="73">
        <v>2859230.6430000002</v>
      </c>
      <c r="Y41" s="71">
        <v>65281.527999999998</v>
      </c>
      <c r="Z41" s="71">
        <v>35790.072</v>
      </c>
      <c r="AA41" s="71">
        <v>13970.049000000001</v>
      </c>
      <c r="AB41" s="71">
        <v>649395.99100000004</v>
      </c>
      <c r="AC41" s="71">
        <v>230037.53700000001</v>
      </c>
      <c r="AD41" s="71">
        <v>255457.34700000001</v>
      </c>
      <c r="AE41" s="72">
        <v>1555580.88</v>
      </c>
      <c r="AF41" s="73">
        <v>573264.07400000002</v>
      </c>
      <c r="AG41" s="71">
        <v>121855.10400000001</v>
      </c>
      <c r="AH41" s="71">
        <v>7526.5129999999999</v>
      </c>
      <c r="AI41" s="71">
        <v>6158.9059999999999</v>
      </c>
      <c r="AJ41" s="71">
        <v>84277.024000000005</v>
      </c>
      <c r="AK41" s="71">
        <v>91019.485000000001</v>
      </c>
      <c r="AL41" s="71">
        <v>82974.256999999998</v>
      </c>
      <c r="AM41" s="72">
        <v>179452.785</v>
      </c>
      <c r="AN41" s="73">
        <v>445677.04300000001</v>
      </c>
      <c r="AO41" s="71">
        <v>20892.907999999999</v>
      </c>
      <c r="AP41" s="71">
        <v>34.594999999999999</v>
      </c>
      <c r="AQ41" s="71">
        <v>10517.215</v>
      </c>
      <c r="AR41" s="71">
        <v>23356.563999999998</v>
      </c>
      <c r="AS41" s="71">
        <v>23671.948</v>
      </c>
      <c r="AT41" s="71">
        <v>29550.108</v>
      </c>
      <c r="AU41" s="72">
        <v>337053.70400000003</v>
      </c>
      <c r="AV41" s="73">
        <v>2053685.807</v>
      </c>
      <c r="AW41" s="71">
        <v>280305.83</v>
      </c>
      <c r="AX41" s="71">
        <v>29686.832999999999</v>
      </c>
      <c r="AY41" s="71">
        <v>3324.538</v>
      </c>
      <c r="AZ41" s="71">
        <v>572248.78599999996</v>
      </c>
      <c r="BA41" s="71">
        <v>55203.101999999999</v>
      </c>
      <c r="BB41" s="71">
        <v>180040.81899999999</v>
      </c>
      <c r="BC41" s="72">
        <v>929583.728</v>
      </c>
      <c r="BD41" s="73">
        <v>921608.924</v>
      </c>
      <c r="BE41" s="71">
        <v>7734.527</v>
      </c>
      <c r="BF41" s="71">
        <v>1170.1099999999999</v>
      </c>
      <c r="BG41" s="71">
        <v>12050.555</v>
      </c>
      <c r="BH41" s="71">
        <v>33269.519999999997</v>
      </c>
      <c r="BI41" s="71">
        <v>40541.31</v>
      </c>
      <c r="BJ41" s="71">
        <v>120671.749</v>
      </c>
      <c r="BK41" s="72">
        <v>705379.48800000001</v>
      </c>
      <c r="BL41" s="73">
        <v>4132320.26</v>
      </c>
      <c r="BM41" s="71">
        <v>148774.614</v>
      </c>
      <c r="BN41" s="71">
        <v>1545.6220000000001</v>
      </c>
      <c r="BO41" s="71">
        <v>66.873999999999995</v>
      </c>
      <c r="BP41" s="71">
        <v>831755.08799999999</v>
      </c>
      <c r="BQ41" s="71">
        <v>595296.61199999996</v>
      </c>
      <c r="BR41" s="71">
        <v>607343.679</v>
      </c>
      <c r="BS41" s="72">
        <v>1941068.2169999999</v>
      </c>
      <c r="BT41" s="73">
        <v>1979971.3189999999</v>
      </c>
      <c r="BU41" s="71">
        <v>923316.76500000001</v>
      </c>
      <c r="BV41" s="71">
        <v>2848.1840000000002</v>
      </c>
      <c r="BW41" s="71">
        <v>2453.9259999999999</v>
      </c>
      <c r="BX41" s="71">
        <v>425156.01400000002</v>
      </c>
      <c r="BY41" s="71">
        <v>150983.329</v>
      </c>
      <c r="BZ41" s="71">
        <v>69682.77</v>
      </c>
      <c r="CA41" s="72">
        <v>350626.05699999997</v>
      </c>
      <c r="CB41" s="73">
        <v>66562.615000000005</v>
      </c>
      <c r="CC41" s="71">
        <v>9.0180000000000007</v>
      </c>
      <c r="CD41" s="71">
        <v>3183.7489999999998</v>
      </c>
      <c r="CE41" s="71">
        <v>198.93199999999999</v>
      </c>
      <c r="CF41" s="71">
        <v>7812.3530000000001</v>
      </c>
      <c r="CG41" s="71">
        <v>6120.4870000000001</v>
      </c>
      <c r="CH41" s="71">
        <v>18427.339</v>
      </c>
      <c r="CI41" s="72">
        <v>30678.823</v>
      </c>
      <c r="CJ41" s="73">
        <v>496119.93400000001</v>
      </c>
      <c r="CK41" s="71">
        <v>8209.5280000000002</v>
      </c>
      <c r="CL41" s="71">
        <v>1412.441</v>
      </c>
      <c r="CM41" s="71">
        <v>14368.178</v>
      </c>
      <c r="CN41" s="71">
        <v>43988.107000000004</v>
      </c>
      <c r="CO41" s="71">
        <v>129348.553</v>
      </c>
      <c r="CP41" s="71">
        <v>37563.074999999997</v>
      </c>
      <c r="CQ41" s="72">
        <v>261127.511</v>
      </c>
      <c r="CR41" s="73">
        <v>880626.63</v>
      </c>
      <c r="CS41" s="71">
        <v>86694.582999999999</v>
      </c>
      <c r="CT41" s="71">
        <v>807.31</v>
      </c>
      <c r="CU41" s="71">
        <v>10397.647999999999</v>
      </c>
      <c r="CV41" s="71">
        <v>492171.60800000001</v>
      </c>
      <c r="CW41" s="71">
        <v>33186.125999999997</v>
      </c>
      <c r="CX41" s="71">
        <v>87010.380999999994</v>
      </c>
      <c r="CY41" s="86">
        <v>169009.217</v>
      </c>
      <c r="CZ41" s="61" t="s">
        <v>241</v>
      </c>
    </row>
    <row r="42" spans="1:104" ht="15" customHeight="1" x14ac:dyDescent="0.55000000000000004">
      <c r="A42" s="60">
        <f t="shared" si="0"/>
        <v>3</v>
      </c>
      <c r="B42" s="53"/>
      <c r="C42" s="55"/>
      <c r="D42" s="45" t="s">
        <v>203</v>
      </c>
      <c r="E42" s="52"/>
      <c r="F42" s="83" t="s">
        <v>204</v>
      </c>
      <c r="G42" s="48" t="s">
        <v>144</v>
      </c>
      <c r="H42" s="70">
        <v>159442333.31799999</v>
      </c>
      <c r="I42" s="71">
        <v>2476455.415</v>
      </c>
      <c r="J42" s="71">
        <v>146001.77900000001</v>
      </c>
      <c r="K42" s="71">
        <v>482243.86599999998</v>
      </c>
      <c r="L42" s="71">
        <v>8080596.5970000001</v>
      </c>
      <c r="M42" s="71">
        <v>10617141.210000001</v>
      </c>
      <c r="N42" s="71">
        <v>18151913.423999999</v>
      </c>
      <c r="O42" s="72">
        <v>118748112.43799999</v>
      </c>
      <c r="P42" s="73">
        <v>21291319.884</v>
      </c>
      <c r="Q42" s="71">
        <v>320499.14299999998</v>
      </c>
      <c r="R42" s="71">
        <v>20309.509999999998</v>
      </c>
      <c r="S42" s="71">
        <v>115951.539</v>
      </c>
      <c r="T42" s="71">
        <v>810750.50300000003</v>
      </c>
      <c r="U42" s="71">
        <v>802671.10499999998</v>
      </c>
      <c r="V42" s="71">
        <v>2264658.798</v>
      </c>
      <c r="W42" s="72">
        <v>16949754.188999999</v>
      </c>
      <c r="X42" s="73">
        <v>49922745.353</v>
      </c>
      <c r="Y42" s="71">
        <v>222059.3</v>
      </c>
      <c r="Z42" s="71">
        <v>90453.017000000007</v>
      </c>
      <c r="AA42" s="71">
        <v>173502.04699999999</v>
      </c>
      <c r="AB42" s="71">
        <v>2937233.0809999998</v>
      </c>
      <c r="AC42" s="71">
        <v>2061604.673</v>
      </c>
      <c r="AD42" s="71">
        <v>3979260.446</v>
      </c>
      <c r="AE42" s="72">
        <v>40423852.375</v>
      </c>
      <c r="AF42" s="73">
        <v>5794406.4019999998</v>
      </c>
      <c r="AG42" s="71">
        <v>46685.824999999997</v>
      </c>
      <c r="AH42" s="71">
        <v>26321.272000000001</v>
      </c>
      <c r="AI42" s="71">
        <v>16888.438999999998</v>
      </c>
      <c r="AJ42" s="71">
        <v>263587.72700000001</v>
      </c>
      <c r="AK42" s="71">
        <v>711582.70700000005</v>
      </c>
      <c r="AL42" s="71">
        <v>767850.929</v>
      </c>
      <c r="AM42" s="72">
        <v>3962164.8790000002</v>
      </c>
      <c r="AN42" s="73">
        <v>6885752.4469999997</v>
      </c>
      <c r="AO42" s="71">
        <v>47657.847000000002</v>
      </c>
      <c r="AP42" s="71">
        <v>1376.9780000000001</v>
      </c>
      <c r="AQ42" s="71">
        <v>34286.906999999999</v>
      </c>
      <c r="AR42" s="71">
        <v>176132.27600000001</v>
      </c>
      <c r="AS42" s="71">
        <v>312546.58299999998</v>
      </c>
      <c r="AT42" s="71">
        <v>414734.27299999999</v>
      </c>
      <c r="AU42" s="72">
        <v>5894929.1059999997</v>
      </c>
      <c r="AV42" s="73">
        <v>28454564.017000001</v>
      </c>
      <c r="AW42" s="71">
        <v>447652.152</v>
      </c>
      <c r="AX42" s="71">
        <v>-1799.1959999999999</v>
      </c>
      <c r="AY42" s="71">
        <v>101147.224</v>
      </c>
      <c r="AZ42" s="71">
        <v>593157.05299999996</v>
      </c>
      <c r="BA42" s="71">
        <v>1657567.571</v>
      </c>
      <c r="BB42" s="71">
        <v>3808326.9410000001</v>
      </c>
      <c r="BC42" s="72">
        <v>21758263.710000001</v>
      </c>
      <c r="BD42" s="73">
        <v>8635630.9049999993</v>
      </c>
      <c r="BE42" s="71">
        <v>56304.962</v>
      </c>
      <c r="BF42" s="71">
        <v>4815.1109999999999</v>
      </c>
      <c r="BG42" s="71">
        <v>-8415.8590000000004</v>
      </c>
      <c r="BH42" s="71">
        <v>110848.639</v>
      </c>
      <c r="BI42" s="71">
        <v>1190444.209</v>
      </c>
      <c r="BJ42" s="71">
        <v>1154809.04</v>
      </c>
      <c r="BK42" s="72">
        <v>6078776.1619999995</v>
      </c>
      <c r="BL42" s="73">
        <v>20883609.309999999</v>
      </c>
      <c r="BM42" s="71">
        <v>1010947.341</v>
      </c>
      <c r="BN42" s="71">
        <v>13961.138999999999</v>
      </c>
      <c r="BO42" s="71">
        <v>22471.021000000001</v>
      </c>
      <c r="BP42" s="71">
        <v>1687275.0009999999</v>
      </c>
      <c r="BQ42" s="71">
        <v>2603246.3820000002</v>
      </c>
      <c r="BR42" s="71">
        <v>2874881.5249999999</v>
      </c>
      <c r="BS42" s="72">
        <v>12216202.184</v>
      </c>
      <c r="BT42" s="73">
        <v>4952033.8940000003</v>
      </c>
      <c r="BU42" s="71">
        <v>191973.59</v>
      </c>
      <c r="BV42" s="71">
        <v>6168.9179999999997</v>
      </c>
      <c r="BW42" s="71">
        <v>21976.558000000001</v>
      </c>
      <c r="BX42" s="71">
        <v>1061776.051</v>
      </c>
      <c r="BY42" s="71">
        <v>393098.95799999998</v>
      </c>
      <c r="BZ42" s="71">
        <v>882696.53500000003</v>
      </c>
      <c r="CA42" s="72">
        <v>2304401.2489999998</v>
      </c>
      <c r="CB42" s="73">
        <v>605783.37800000003</v>
      </c>
      <c r="CC42" s="71">
        <v>-43642.642</v>
      </c>
      <c r="CD42" s="71">
        <v>-21469.048999999999</v>
      </c>
      <c r="CE42" s="71">
        <v>-4633.125</v>
      </c>
      <c r="CF42" s="71">
        <v>-9294.9989999999998</v>
      </c>
      <c r="CG42" s="71">
        <v>-322145.33299999998</v>
      </c>
      <c r="CH42" s="71">
        <v>215967.83199999999</v>
      </c>
      <c r="CI42" s="72">
        <v>782051.25300000003</v>
      </c>
      <c r="CJ42" s="73">
        <v>6367729.8729999997</v>
      </c>
      <c r="CK42" s="71">
        <v>48822.415000000001</v>
      </c>
      <c r="CL42" s="71">
        <v>1832.027</v>
      </c>
      <c r="CM42" s="71">
        <v>9689.84</v>
      </c>
      <c r="CN42" s="71">
        <v>306511.82400000002</v>
      </c>
      <c r="CO42" s="71">
        <v>586156.27500000002</v>
      </c>
      <c r="CP42" s="71">
        <v>855513.821</v>
      </c>
      <c r="CQ42" s="72">
        <v>4561466.602</v>
      </c>
      <c r="CR42" s="73">
        <v>5648757.8550000004</v>
      </c>
      <c r="CS42" s="71">
        <v>127495.484</v>
      </c>
      <c r="CT42" s="71">
        <v>4032.0529999999999</v>
      </c>
      <c r="CU42" s="71">
        <v>-620.72299999999996</v>
      </c>
      <c r="CV42" s="71">
        <v>142619.44200000001</v>
      </c>
      <c r="CW42" s="71">
        <v>620368.07900000003</v>
      </c>
      <c r="CX42" s="71">
        <v>933213.28500000003</v>
      </c>
      <c r="CY42" s="86">
        <v>3816250.7280000001</v>
      </c>
      <c r="CZ42" s="61" t="s">
        <v>242</v>
      </c>
    </row>
    <row r="43" spans="1:104" ht="15" customHeight="1" thickBot="1" x14ac:dyDescent="0.6">
      <c r="A43" s="60">
        <f t="shared" si="0"/>
        <v>3</v>
      </c>
      <c r="B43" s="58"/>
      <c r="C43" s="59"/>
      <c r="D43" s="45" t="s">
        <v>205</v>
      </c>
      <c r="E43" s="52"/>
      <c r="F43" s="87" t="s">
        <v>206</v>
      </c>
      <c r="G43" s="88" t="s">
        <v>144</v>
      </c>
      <c r="H43" s="89">
        <v>-3471571.1150000002</v>
      </c>
      <c r="I43" s="90">
        <v>-70097.728000000003</v>
      </c>
      <c r="J43" s="90">
        <v>-5898.2139999999999</v>
      </c>
      <c r="K43" s="90">
        <v>-10797.566000000001</v>
      </c>
      <c r="L43" s="90">
        <v>-242001.984</v>
      </c>
      <c r="M43" s="90">
        <v>-188774.34899999999</v>
      </c>
      <c r="N43" s="90">
        <v>-266484.05800000002</v>
      </c>
      <c r="O43" s="91">
        <v>-2679085.6639999999</v>
      </c>
      <c r="P43" s="92">
        <v>-838928.946</v>
      </c>
      <c r="Q43" s="90">
        <v>-47514.917999999998</v>
      </c>
      <c r="R43" s="90">
        <v>-6.5410000000000004</v>
      </c>
      <c r="S43" s="90">
        <v>-632.21799999999996</v>
      </c>
      <c r="T43" s="90">
        <v>-24850.350999999999</v>
      </c>
      <c r="U43" s="90">
        <v>-8596.1640000000007</v>
      </c>
      <c r="V43" s="90">
        <v>-55451.845999999998</v>
      </c>
      <c r="W43" s="91">
        <v>-701859.74699999997</v>
      </c>
      <c r="X43" s="92">
        <v>-810800.799</v>
      </c>
      <c r="Y43" s="90">
        <v>-1995.6310000000001</v>
      </c>
      <c r="Z43" s="90">
        <v>-70.888000000000005</v>
      </c>
      <c r="AA43" s="90">
        <v>-8749.9529999999995</v>
      </c>
      <c r="AB43" s="90">
        <v>-22795.982</v>
      </c>
      <c r="AC43" s="90">
        <v>-28189.616999999998</v>
      </c>
      <c r="AD43" s="90">
        <v>-67418.099000000002</v>
      </c>
      <c r="AE43" s="91">
        <v>-681389.46100000001</v>
      </c>
      <c r="AF43" s="92">
        <v>-92541.285999999993</v>
      </c>
      <c r="AG43" s="90">
        <v>-1046.588</v>
      </c>
      <c r="AH43" s="90">
        <v>-649.65599999999995</v>
      </c>
      <c r="AI43" s="90">
        <v>-137.90799999999999</v>
      </c>
      <c r="AJ43" s="90">
        <v>-5280.415</v>
      </c>
      <c r="AK43" s="90">
        <v>-17342.097000000002</v>
      </c>
      <c r="AL43" s="90">
        <v>-23390.567999999999</v>
      </c>
      <c r="AM43" s="91">
        <v>-44693.218000000001</v>
      </c>
      <c r="AN43" s="92">
        <v>-119944.00900000001</v>
      </c>
      <c r="AO43" s="90">
        <v>-258.98899999999998</v>
      </c>
      <c r="AP43" s="90">
        <v>-42.526000000000003</v>
      </c>
      <c r="AQ43" s="90">
        <v>-381.90600000000001</v>
      </c>
      <c r="AR43" s="90">
        <v>-1043.9469999999999</v>
      </c>
      <c r="AS43" s="90">
        <v>-2298.8789999999999</v>
      </c>
      <c r="AT43" s="90">
        <v>-5136.3969999999999</v>
      </c>
      <c r="AU43" s="91">
        <v>-110781.36500000001</v>
      </c>
      <c r="AV43" s="92">
        <v>-407711.375</v>
      </c>
      <c r="AW43" s="90">
        <v>-2305.732</v>
      </c>
      <c r="AX43" s="90">
        <v>-87.558999999999997</v>
      </c>
      <c r="AY43" s="90">
        <v>-116.745</v>
      </c>
      <c r="AZ43" s="90">
        <v>-33273.652999999998</v>
      </c>
      <c r="BA43" s="90">
        <v>-24210.322</v>
      </c>
      <c r="BB43" s="90">
        <v>-39758.976000000002</v>
      </c>
      <c r="BC43" s="91">
        <v>-307757.09499999997</v>
      </c>
      <c r="BD43" s="92">
        <v>-168959.117</v>
      </c>
      <c r="BE43" s="90">
        <v>-3169.9920000000002</v>
      </c>
      <c r="BF43" s="90">
        <v>-366.70699999999999</v>
      </c>
      <c r="BG43" s="90">
        <v>-12.6</v>
      </c>
      <c r="BH43" s="90">
        <v>-3331.8</v>
      </c>
      <c r="BI43" s="90">
        <v>-42673.821000000004</v>
      </c>
      <c r="BJ43" s="90">
        <v>-11442.441999999999</v>
      </c>
      <c r="BK43" s="91">
        <v>-107571.136</v>
      </c>
      <c r="BL43" s="92">
        <v>-604591.66399999999</v>
      </c>
      <c r="BM43" s="90">
        <v>-7555.5569999999998</v>
      </c>
      <c r="BN43" s="90">
        <v>-37.582000000000001</v>
      </c>
      <c r="BO43" s="90">
        <v>-7.0579999999999998</v>
      </c>
      <c r="BP43" s="90">
        <v>-16611.629000000001</v>
      </c>
      <c r="BQ43" s="90">
        <v>-31226.893</v>
      </c>
      <c r="BR43" s="90">
        <v>-25959.88</v>
      </c>
      <c r="BS43" s="91">
        <v>-522283.58799999999</v>
      </c>
      <c r="BT43" s="92">
        <v>-191735.07800000001</v>
      </c>
      <c r="BU43" s="90">
        <v>-5107.2920000000004</v>
      </c>
      <c r="BV43" s="90">
        <v>-42.783000000000001</v>
      </c>
      <c r="BW43" s="90">
        <v>-48.762</v>
      </c>
      <c r="BX43" s="90">
        <v>-80877.868000000002</v>
      </c>
      <c r="BY43" s="90">
        <v>-10971.511</v>
      </c>
      <c r="BZ43" s="90">
        <v>-12524.864</v>
      </c>
      <c r="CA43" s="91">
        <v>-75663.350999999995</v>
      </c>
      <c r="CB43" s="92">
        <v>-35069.398000000001</v>
      </c>
      <c r="CC43" s="90">
        <v>-43.911999999999999</v>
      </c>
      <c r="CD43" s="90">
        <v>-4099.3990000000003</v>
      </c>
      <c r="CE43" s="90">
        <v>-616.36099999999999</v>
      </c>
      <c r="CF43" s="90">
        <v>-10506.842000000001</v>
      </c>
      <c r="CG43" s="90">
        <v>-743.59199999999998</v>
      </c>
      <c r="CH43" s="90">
        <v>-10815.037</v>
      </c>
      <c r="CI43" s="91">
        <v>-8029.7190000000001</v>
      </c>
      <c r="CJ43" s="92">
        <v>-70264.513000000006</v>
      </c>
      <c r="CK43" s="90">
        <v>-469.87299999999999</v>
      </c>
      <c r="CL43" s="90">
        <v>-17.015000000000001</v>
      </c>
      <c r="CM43" s="90">
        <v>-64.677999999999997</v>
      </c>
      <c r="CN43" s="90">
        <v>-7512.8680000000004</v>
      </c>
      <c r="CO43" s="90">
        <v>-16280.614</v>
      </c>
      <c r="CP43" s="90">
        <v>-4453.3999999999996</v>
      </c>
      <c r="CQ43" s="91">
        <v>-41466.004000000001</v>
      </c>
      <c r="CR43" s="92">
        <v>-131024.93</v>
      </c>
      <c r="CS43" s="90">
        <v>-629.245</v>
      </c>
      <c r="CT43" s="90">
        <v>-477.55799999999999</v>
      </c>
      <c r="CU43" s="90">
        <v>-29.378</v>
      </c>
      <c r="CV43" s="90">
        <v>-35916.627</v>
      </c>
      <c r="CW43" s="90">
        <v>-6240.84</v>
      </c>
      <c r="CX43" s="90">
        <v>-10132.549000000001</v>
      </c>
      <c r="CY43" s="93">
        <v>-77590.981</v>
      </c>
      <c r="CZ43" s="61" t="s">
        <v>243</v>
      </c>
    </row>
    <row r="44" spans="1:104" ht="12.75" customHeight="1" thickTop="1" x14ac:dyDescent="0.2">
      <c r="B44" s="74" t="s">
        <v>244</v>
      </c>
    </row>
    <row r="45" spans="1:104" ht="12.75" customHeight="1" x14ac:dyDescent="0.2">
      <c r="B45" s="74" t="s">
        <v>245</v>
      </c>
    </row>
    <row r="46" spans="1:104" ht="12.75" customHeight="1" x14ac:dyDescent="0.2">
      <c r="B46" s="74" t="s">
        <v>246</v>
      </c>
    </row>
    <row r="47" spans="1:104" ht="12.75" customHeight="1" x14ac:dyDescent="0.2">
      <c r="B47" s="74" t="s">
        <v>247</v>
      </c>
    </row>
    <row r="48" spans="1:104" ht="12.75" customHeight="1" x14ac:dyDescent="0.2">
      <c r="B48" s="74" t="s">
        <v>248</v>
      </c>
    </row>
    <row r="49" spans="2:3" ht="12.75" customHeight="1" x14ac:dyDescent="0.2">
      <c r="B49" s="74" t="s">
        <v>249</v>
      </c>
    </row>
    <row r="50" spans="2:3" ht="12.75" customHeight="1" x14ac:dyDescent="0.2">
      <c r="B50" s="74" t="s">
        <v>250</v>
      </c>
    </row>
    <row r="51" spans="2:3" ht="12.75" customHeight="1" x14ac:dyDescent="0.25">
      <c r="B51" s="75" t="s">
        <v>257</v>
      </c>
    </row>
    <row r="52" spans="2:3" ht="12.75" customHeight="1" x14ac:dyDescent="0.25">
      <c r="B52" s="75" t="s">
        <v>256</v>
      </c>
    </row>
    <row r="53" spans="2:3" ht="12.75" customHeight="1" x14ac:dyDescent="0.25">
      <c r="B53" s="75" t="s">
        <v>255</v>
      </c>
    </row>
    <row r="54" spans="2:3" ht="12.75" customHeight="1" x14ac:dyDescent="0.25">
      <c r="B54" s="75" t="s">
        <v>254</v>
      </c>
    </row>
    <row r="55" spans="2:3" ht="12.75" customHeight="1" x14ac:dyDescent="0.25">
      <c r="B55" s="75" t="s">
        <v>253</v>
      </c>
    </row>
    <row r="56" spans="2:3" ht="12.75" customHeight="1" x14ac:dyDescent="0.25">
      <c r="B56" s="75" t="s">
        <v>252</v>
      </c>
    </row>
    <row r="57" spans="2:3" ht="12.75" customHeight="1" thickBot="1" x14ac:dyDescent="0.3">
      <c r="B57" s="75" t="s">
        <v>251</v>
      </c>
    </row>
    <row r="58" spans="2:3" ht="12.75" customHeight="1" thickTop="1" thickBot="1" x14ac:dyDescent="0.25">
      <c r="B58" s="94"/>
      <c r="C58" s="74" t="s">
        <v>259</v>
      </c>
    </row>
    <row r="59" spans="2:3"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2021-07-19T03:34:00Z</dcterms:created>
  <dcterms:modified xsi:type="dcterms:W3CDTF">2021-07-19T03:34:00Z</dcterms:modified>
</cp:coreProperties>
</file>