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F019E968-78AB-42B1-BD89-BD4762269459}" xr6:coauthVersionLast="45" xr6:coauthVersionMax="45" xr10:uidLastSave="{00000000-0000-0000-0000-000000000000}"/>
  <bookViews>
    <workbookView xWindow="28680" yWindow="-16410" windowWidth="16440" windowHeight="28440" xr2:uid="{7FF87925-871B-45E0-AFD7-831B53D9AF0D}"/>
  </bookViews>
  <sheets>
    <sheet name="＜拡大推計表＞" sheetId="2" r:id="rId1"/>
  </sheets>
  <definedNames>
    <definedName name="_xlnm.Print_Area" localSheetId="0">'＜拡大推計表＞'!$A$1:$CN$45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3" i="2" l="1"/>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<sst xmlns="http://schemas.openxmlformats.org/spreadsheetml/2006/main" count="750" uniqueCount="207">
  <si>
    <t>令和元年度</t>
    <rPh sb="0" eb="2">
      <t>レイワ</t>
    </rPh>
    <rPh sb="2" eb="4">
      <t>ガンネン</t>
    </rPh>
    <rPh sb="4" eb="5">
      <t>ド</t>
    </rPh>
    <phoneticPr fontId="7"/>
  </si>
  <si>
    <t>項目名</t>
    <rPh sb="0" eb="2">
      <t>コウモク</t>
    </rPh>
    <rPh sb="2" eb="3">
      <t>メイ</t>
    </rPh>
    <phoneticPr fontId="8"/>
  </si>
  <si>
    <t>単位</t>
    <rPh sb="0" eb="2">
      <t>タンイ</t>
    </rPh>
    <phoneticPr fontId="8"/>
  </si>
  <si>
    <r>
      <rPr>
        <sz val="11"/>
        <rFont val="ＭＳ Ｐ明朝"/>
        <family val="1"/>
        <charset val="128"/>
      </rPr>
      <t>合計</t>
    </r>
    <r>
      <rPr>
        <sz val="11"/>
        <rFont val="游ゴシック"/>
        <family val="1"/>
        <charset val="128"/>
      </rPr>
      <t>　</t>
    </r>
    <r>
      <rPr>
        <sz val="11"/>
        <rFont val="Times New Roman"/>
        <family val="1"/>
      </rPr>
      <t>Total</t>
    </r>
    <rPh sb="0" eb="1">
      <t>ゴウ</t>
    </rPh>
    <rPh sb="1" eb="2">
      <t>ケイ</t>
    </rPh>
    <phoneticPr fontId="7"/>
  </si>
  <si>
    <r>
      <rPr>
        <sz val="11"/>
        <rFont val="ＭＳ Ｐ明朝"/>
        <family val="1"/>
        <charset val="128"/>
      </rPr>
      <t>建設業　</t>
    </r>
    <r>
      <rPr>
        <sz val="11"/>
        <rFont val="Times New Roman"/>
        <family val="1"/>
      </rPr>
      <t>Construction</t>
    </r>
    <rPh sb="0" eb="3">
      <t>ケンセツギョウ</t>
    </rPh>
    <phoneticPr fontId="7"/>
  </si>
  <si>
    <r>
      <rPr>
        <sz val="11"/>
        <rFont val="ＭＳ Ｐ明朝"/>
        <family val="1"/>
        <charset val="128"/>
      </rPr>
      <t>製造業　</t>
    </r>
    <r>
      <rPr>
        <sz val="11"/>
        <rFont val="Times New Roman"/>
        <family val="1"/>
      </rPr>
      <t>Manufacturing</t>
    </r>
    <rPh sb="0" eb="3">
      <t>セイゾウギョウ</t>
    </rPh>
    <phoneticPr fontId="7"/>
  </si>
  <si>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7"/>
  </si>
  <si>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7"/>
  </si>
  <si>
    <r>
      <rPr>
        <sz val="11"/>
        <rFont val="ＭＳ Ｐ明朝"/>
        <family val="1"/>
        <charset val="128"/>
      </rPr>
      <t>卸売業　</t>
    </r>
    <r>
      <rPr>
        <sz val="11"/>
        <rFont val="Times New Roman"/>
        <family val="1"/>
      </rPr>
      <t>Wholesale</t>
    </r>
    <rPh sb="0" eb="3">
      <t>オロシウリギョウ</t>
    </rPh>
    <phoneticPr fontId="7"/>
  </si>
  <si>
    <r>
      <rPr>
        <sz val="11"/>
        <rFont val="ＭＳ Ｐ明朝"/>
        <family val="1"/>
        <charset val="128"/>
      </rPr>
      <t>小売業　</t>
    </r>
    <r>
      <rPr>
        <sz val="11"/>
        <rFont val="Times New Roman"/>
        <family val="1"/>
      </rPr>
      <t>Retail</t>
    </r>
    <rPh sb="0" eb="3">
      <t>コウリギョウ</t>
    </rPh>
    <phoneticPr fontId="7"/>
  </si>
  <si>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7"/>
  </si>
  <si>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7"/>
  </si>
  <si>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7"/>
  </si>
  <si>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7"/>
  </si>
  <si>
    <r>
      <rPr>
        <sz val="11"/>
        <rFont val="ＭＳ Ｐ明朝"/>
        <family val="1"/>
        <charset val="128"/>
      </rPr>
      <t>サービス業（他に分類されないもの）　</t>
    </r>
    <r>
      <rPr>
        <sz val="11"/>
        <rFont val="Times New Roman"/>
        <family val="1"/>
      </rPr>
      <t>Services(N.E.C.)</t>
    </r>
    <phoneticPr fontId="7"/>
  </si>
  <si>
    <t>Fiscal 2019</t>
    <phoneticPr fontId="7"/>
  </si>
  <si>
    <t>計</t>
    <rPh sb="0" eb="1">
      <t>ケイ</t>
    </rPh>
    <phoneticPr fontId="7"/>
  </si>
  <si>
    <t>法人企業_計</t>
  </si>
  <si>
    <t>法人企業_5人以下</t>
  </si>
  <si>
    <t>法人企業_6～20人</t>
  </si>
  <si>
    <t>法人企業_21～50人</t>
  </si>
  <si>
    <t>法人企業_51人以上</t>
  </si>
  <si>
    <t>個人企業</t>
  </si>
  <si>
    <t>Total</t>
  </si>
  <si>
    <t>Business corporations total</t>
    <phoneticPr fontId="7"/>
  </si>
  <si>
    <t>Business corporations 5 persons or fewer</t>
    <phoneticPr fontId="7"/>
  </si>
  <si>
    <t>Business corporations 6-20 persons</t>
    <phoneticPr fontId="7"/>
  </si>
  <si>
    <t>Business corporations 21-50 persons</t>
    <phoneticPr fontId="7"/>
  </si>
  <si>
    <t>Business corporations 51 persons or more</t>
    <phoneticPr fontId="7"/>
  </si>
  <si>
    <t>Individual proprietor-ship</t>
  </si>
  <si>
    <t>Business corporations total</t>
  </si>
  <si>
    <t>Business corporations 5 persons or fewer</t>
  </si>
  <si>
    <t>Business corporations 6-20 persons</t>
  </si>
  <si>
    <t>Business corporations 21-50 persons</t>
  </si>
  <si>
    <t>Business corporations 51 persons or more</t>
  </si>
  <si>
    <t>合計_計</t>
  </si>
  <si>
    <t>合計_法人企業_計</t>
  </si>
  <si>
    <t>合計_法人企業_5人以下</t>
  </si>
  <si>
    <t>合計_法人企業_6～20人</t>
  </si>
  <si>
    <t>合計_法人企業_21～50人</t>
  </si>
  <si>
    <t>合計_法人企業_51人以上</t>
  </si>
  <si>
    <t>合計_個人企業</t>
  </si>
  <si>
    <t>建設業_計</t>
  </si>
  <si>
    <t>建設業_法人企業_計</t>
  </si>
  <si>
    <t>建設業_法人企業_5人以下</t>
  </si>
  <si>
    <t>建設業_法人企業_6～20人</t>
  </si>
  <si>
    <t>建設業_法人企業_21～50人</t>
  </si>
  <si>
    <t>建設業_法人企業_51人以上</t>
  </si>
  <si>
    <t>建設業_個人企業</t>
  </si>
  <si>
    <t>製造業_計</t>
  </si>
  <si>
    <t>製造業_法人企業_計</t>
  </si>
  <si>
    <t>製造業_法人企業_5人以下</t>
  </si>
  <si>
    <t>製造業_法人企業_6～20人</t>
  </si>
  <si>
    <t>製造業_法人企業_21～50人</t>
  </si>
  <si>
    <t>製造業_法人企業_51人以上</t>
  </si>
  <si>
    <t>製造業_個人企業</t>
  </si>
  <si>
    <t>情報通信業_計</t>
  </si>
  <si>
    <t>情報通信業_法人企業_計</t>
  </si>
  <si>
    <t>情報通信業_法人企業_5人以下</t>
  </si>
  <si>
    <t>情報通信業_法人企業_6～20人</t>
  </si>
  <si>
    <t>情報通信業_法人企業_21～50人</t>
  </si>
  <si>
    <t>情報通信業_法人企業_51人以上</t>
  </si>
  <si>
    <t>情報通信業_個人企業</t>
  </si>
  <si>
    <t>運輸業，郵便業_計</t>
  </si>
  <si>
    <t>運輸業，郵便業_法人企業_計</t>
  </si>
  <si>
    <t>運輸業，郵便業_法人企業_5人以下</t>
  </si>
  <si>
    <t>運輸業，郵便業_法人企業_6～20人</t>
  </si>
  <si>
    <t>運輸業，郵便業_法人企業_21～50人</t>
  </si>
  <si>
    <t>運輸業，郵便業_法人企業_51人以上</t>
  </si>
  <si>
    <t>運輸業，郵便業_個人企業</t>
  </si>
  <si>
    <t>卸売業_計</t>
  </si>
  <si>
    <t>卸売業_法人企業_計</t>
  </si>
  <si>
    <t>卸売業_法人企業_5人以下</t>
  </si>
  <si>
    <t>卸売業_法人企業_6～20人</t>
  </si>
  <si>
    <t>卸売業_法人企業_21～50人</t>
  </si>
  <si>
    <t>卸売業_法人企業_51人以上</t>
  </si>
  <si>
    <t>卸売業_個人企業</t>
  </si>
  <si>
    <t>小売業_計</t>
  </si>
  <si>
    <t>小売業_法人企業_計</t>
  </si>
  <si>
    <t>小売業_法人企業_5人以下</t>
  </si>
  <si>
    <t>小売業_法人企業_6～20人</t>
  </si>
  <si>
    <t>小売業_法人企業_21～50人</t>
  </si>
  <si>
    <t>小売業_法人企業_51人以上</t>
  </si>
  <si>
    <t>小売業_個人企業</t>
  </si>
  <si>
    <t>不動産業，物品賃貸業_計</t>
  </si>
  <si>
    <t>不動産業，物品賃貸業_法人企業_計</t>
  </si>
  <si>
    <t>不動産業，物品賃貸業_法人企業_5人以下</t>
  </si>
  <si>
    <t>不動産業，物品賃貸業_法人企業_6～20人</t>
  </si>
  <si>
    <t>不動産業，物品賃貸業_法人企業_21～50人</t>
  </si>
  <si>
    <t>不動産業，物品賃貸業_法人企業_51人以上</t>
  </si>
  <si>
    <t>不動産業，物品賃貸業_個人企業</t>
  </si>
  <si>
    <t>学術研究，専門・技術サービス業_計</t>
  </si>
  <si>
    <t>学術研究，専門・技術サービス業_法人企業_計</t>
  </si>
  <si>
    <t>学術研究，専門・技術サービス業_法人企業_5人以下</t>
  </si>
  <si>
    <t>学術研究，専門・技術サービス業_法人企業_6～20人</t>
  </si>
  <si>
    <t>学術研究，専門・技術サービス業_法人企業_21～50人</t>
  </si>
  <si>
    <t>学術研究，専門・技術サービス業_法人企業_51人以上</t>
  </si>
  <si>
    <t>学術研究，専門・技術サービス業_個人企業</t>
  </si>
  <si>
    <t>宿泊業，飲食サービス業_計</t>
  </si>
  <si>
    <t>宿泊業，飲食サービス業_法人企業_計</t>
  </si>
  <si>
    <t>宿泊業，飲食サービス業_法人企業_5人以下</t>
  </si>
  <si>
    <t>宿泊業，飲食サービス業_法人企業_6～20人</t>
  </si>
  <si>
    <t>宿泊業，飲食サービス業_法人企業_21～50人</t>
  </si>
  <si>
    <t>宿泊業，飲食サービス業_法人企業_51人以上</t>
  </si>
  <si>
    <t>宿泊業，飲食サービス業_個人企業</t>
  </si>
  <si>
    <t>生活関連サービス業，娯楽業_計</t>
  </si>
  <si>
    <t>生活関連サービス業，娯楽業_法人企業_計</t>
  </si>
  <si>
    <t>生活関連サービス業，娯楽業_法人企業_5人以下</t>
  </si>
  <si>
    <t>生活関連サービス業，娯楽業_法人企業_6～20人</t>
  </si>
  <si>
    <t>生活関連サービス業，娯楽業_法人企業_21～50人</t>
  </si>
  <si>
    <t>生活関連サービス業，娯楽業_法人企業_51人以上</t>
  </si>
  <si>
    <t>生活関連サービス業，娯楽業_個人企業</t>
  </si>
  <si>
    <t>サービス業（他に分類されないもの）_計</t>
  </si>
  <si>
    <t>サービス業（他に分類されないもの）_法人企業_計</t>
  </si>
  <si>
    <t>サービス業（他に分類されないもの）_法人企業_5人以下</t>
  </si>
  <si>
    <t>サービス業（他に分類されないもの）_法人企業_6～20人</t>
  </si>
  <si>
    <t>サービス業（他に分類されないもの）_法人企業_21～50人</t>
  </si>
  <si>
    <t>サービス業（他に分類されないもの）_法人企業_51人以上</t>
  </si>
  <si>
    <t>サービス業（他に分類されないもの）_個人企業</t>
  </si>
  <si>
    <t>母集団企業数</t>
    <phoneticPr fontId="7"/>
  </si>
  <si>
    <t>社</t>
  </si>
  <si>
    <t>従業者数</t>
    <phoneticPr fontId="7"/>
  </si>
  <si>
    <t>人</t>
  </si>
  <si>
    <t>売上高</t>
    <phoneticPr fontId="7"/>
  </si>
  <si>
    <t>百万円</t>
  </si>
  <si>
    <t>売上原価</t>
    <phoneticPr fontId="7"/>
  </si>
  <si>
    <t>うち、商品仕入原価・材料費</t>
    <phoneticPr fontId="16"/>
  </si>
  <si>
    <t>売上原価_うち、商品仕入原価・材料費</t>
    <phoneticPr fontId="7"/>
  </si>
  <si>
    <t>うち、労務費</t>
    <phoneticPr fontId="7"/>
  </si>
  <si>
    <t>売上原価_うち、労務費</t>
    <phoneticPr fontId="7"/>
  </si>
  <si>
    <t>うち、外注費</t>
    <phoneticPr fontId="7"/>
  </si>
  <si>
    <t>売上原価_うち、外注費</t>
    <phoneticPr fontId="7"/>
  </si>
  <si>
    <t>うち、減価償却費</t>
    <phoneticPr fontId="7"/>
  </si>
  <si>
    <t>売上原価_うち、減価償却費</t>
    <phoneticPr fontId="7"/>
  </si>
  <si>
    <t>売上総利益</t>
    <phoneticPr fontId="16"/>
  </si>
  <si>
    <t>売上総利益</t>
    <phoneticPr fontId="7"/>
  </si>
  <si>
    <t>販売費及び一般管理費</t>
    <phoneticPr fontId="7"/>
  </si>
  <si>
    <t>うち、人件費</t>
    <phoneticPr fontId="7"/>
  </si>
  <si>
    <t>販売費及び一般管理費_うち、人件費</t>
    <phoneticPr fontId="7"/>
  </si>
  <si>
    <t>うち、地代家賃</t>
    <phoneticPr fontId="7"/>
  </si>
  <si>
    <t>販売費及び一般管理費_うち、地代家賃</t>
    <phoneticPr fontId="7"/>
  </si>
  <si>
    <t>うち、運賃荷造費</t>
    <phoneticPr fontId="7"/>
  </si>
  <si>
    <t>販売費及び一般管理費_うち、運賃荷造費</t>
    <phoneticPr fontId="7"/>
  </si>
  <si>
    <t>うち、広告宣伝費</t>
    <phoneticPr fontId="7"/>
  </si>
  <si>
    <t>販売費及び一般管理費_うち、広告宣伝費</t>
    <phoneticPr fontId="7"/>
  </si>
  <si>
    <t>うち、交際費</t>
    <phoneticPr fontId="7"/>
  </si>
  <si>
    <t>販売費及び一般管理費_うち、交際費</t>
    <phoneticPr fontId="7"/>
  </si>
  <si>
    <t>販売費及び一般管理費_うち、減価償却費</t>
    <phoneticPr fontId="7"/>
  </si>
  <si>
    <t>うち、租税公課</t>
    <phoneticPr fontId="7"/>
  </si>
  <si>
    <t>販売費及び一般管理費_うち、租税公課</t>
    <phoneticPr fontId="7"/>
  </si>
  <si>
    <t>営業利益</t>
    <phoneticPr fontId="16"/>
  </si>
  <si>
    <t>営業利益</t>
    <phoneticPr fontId="7"/>
  </si>
  <si>
    <t>営業外損益</t>
    <phoneticPr fontId="7"/>
  </si>
  <si>
    <t>営業外収益</t>
    <phoneticPr fontId="7"/>
  </si>
  <si>
    <t>営業外損益_営業外収益</t>
    <phoneticPr fontId="7"/>
  </si>
  <si>
    <t>営業外費用</t>
    <phoneticPr fontId="7"/>
  </si>
  <si>
    <t>営業外損益_営業外費用</t>
    <phoneticPr fontId="7"/>
  </si>
  <si>
    <t>うち、支払利息・割引料</t>
    <phoneticPr fontId="7"/>
  </si>
  <si>
    <t>営業外損益_営業外費用_うち、支払利息・割引料</t>
    <phoneticPr fontId="7"/>
  </si>
  <si>
    <t>経常利益（経常損失）</t>
    <phoneticPr fontId="7"/>
  </si>
  <si>
    <t>税引前当期純利益（税引前当期純損失）</t>
    <phoneticPr fontId="7"/>
  </si>
  <si>
    <t>税引後当期純利益（税引後当期純損失）</t>
    <phoneticPr fontId="7"/>
  </si>
  <si>
    <t>能力開発費（従業員教育費）【特掲】</t>
    <phoneticPr fontId="17"/>
  </si>
  <si>
    <t>能力開発費（従業員教育費）【特掲】</t>
    <phoneticPr fontId="7"/>
  </si>
  <si>
    <t>付加価値額</t>
    <phoneticPr fontId="16"/>
  </si>
  <si>
    <t>付加価値額</t>
    <phoneticPr fontId="7"/>
  </si>
  <si>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</si>
  <si>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</si>
  <si>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</si>
  <si>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</si>
  <si>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</si>
  <si>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</si>
  <si>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</si>
  <si>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</si>
  <si>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</si>
  <si>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</si>
  <si>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</si>
  <si>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</si>
  <si>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</si>
  <si>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</si>
  <si>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</si>
  <si>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</si>
  <si>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</si>
  <si>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</si>
  <si>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</si>
  <si>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</si>
  <si>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</si>
  <si>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</si>
  <si>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</si>
  <si>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</si>
  <si>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</si>
  <si>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</si>
  <si>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t>
  </si>
  <si>
    <t>（注１）　従業者規模別表は、「常用雇用者」の規模で分類している。</t>
  </si>
  <si>
    <t>（注２）　個人企業の「売上高」は「売上（収入）金額」。個人企業の「売上総利益」＝売上（収入）金額－売上原価。</t>
  </si>
  <si>
    <t>（注３）　個人企業の「経常利益（経常損失）」は、差引金額または事業専従者（有給の家族従業員）の給与を控除する前の所得金額。</t>
  </si>
  <si>
    <t>（注４）　「うち、商品仕入原価・材料費」、「うち、労務費」、「うち、外注費」、「うち、減価償却費」は「売上原価」の一部項目のため、内訳の計と計が一致しない場合がある。</t>
  </si>
  <si>
    <t>（注５）　「うち、人件費」、「うち、地代家賃」、「うち、運賃荷造費」、「うち、広告宣伝費」、「うち、交際費」、「うち、減価償却費」、「うち、租税公課」は「販売費及び一般管理費」の一部項目のため、内訳の計と計が一致しない場合がある。</t>
  </si>
  <si>
    <r>
      <t>Notes6:</t>
    </r>
    <r>
      <rPr>
        <sz val="8"/>
        <rFont val="ＭＳ Ｐゴシック"/>
        <family val="3"/>
        <charset val="128"/>
      </rPr>
      <t>　</t>
    </r>
    <r>
      <rPr>
        <sz val="8"/>
        <rFont val="Times New Roman"/>
        <family val="1"/>
      </rPr>
      <t>Value added = labor costs, depreciation costs under cost of sales + personnel costs, rent, depreciation costs, taxes and public charges under selling and general administrative expenses + interest payment and discount expenses under non-operating expenses + ordinary profit + skill development costs.</t>
    </r>
  </si>
  <si>
    <r>
      <t>Notes5:</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</si>
  <si>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Notes4:</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</si>
  <si>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Notes3:</t>
    </r>
    <r>
      <rPr>
        <sz val="8"/>
        <rFont val="ＭＳ Ｐゴシック"/>
        <family val="3"/>
        <charset val="128"/>
      </rPr>
      <t>　</t>
    </r>
    <r>
      <rPr>
        <sz val="8"/>
        <rFont val="Times New Roman"/>
        <family val="1"/>
      </rPr>
      <t>"Ordinary profit (ordinary loss) " of individual proprietorships is balance of income before deduction of employees' (family employees') pay.</t>
    </r>
  </si>
  <si>
    <r>
      <t>Notes2:</t>
    </r>
    <r>
      <rPr>
        <sz val="8"/>
        <rFont val="ＭＳ Ｐゴシック"/>
        <family val="3"/>
        <charset val="128"/>
      </rPr>
      <t>　</t>
    </r>
    <r>
      <rPr>
        <sz val="8"/>
        <rFont val="Times New Roman"/>
        <family val="1"/>
      </rPr>
      <t>"Sales"of individual proprietorship is "sales (revenue) ". "Gross operating profit" of individual proprietorship = sales (revenue) - cost of sales.</t>
    </r>
  </si>
  <si>
    <r>
      <t>Notes1:</t>
    </r>
    <r>
      <rPr>
        <sz val="8"/>
        <rFont val="ＭＳ Ｐゴシック"/>
        <family val="3"/>
        <charset val="128"/>
      </rPr>
      <t>　</t>
    </r>
    <r>
      <rPr>
        <sz val="8"/>
        <rFont val="Times New Roman"/>
        <family val="1"/>
      </rPr>
      <t>The tables by size of workers are categorized by size of regular employees.</t>
    </r>
  </si>
  <si>
    <r>
      <t>３．売上高及び営業費用　(1) 産業別・従業者規模別表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(1) Table by industry and size of workers</t>
    </r>
  </si>
  <si>
    <t>機械判読対応範囲</t>
  </si>
  <si>
    <t>（注６）　付加価値額＝（売上原価のうち労務費、減価償却費）＋（販売費及び一般管理費のうち人件費、地代家賃、減価償却費、租税公課）＋（営業外費用のうち支払利息・割引料）＋経常利益＋能力開発費（従業員教育費）。</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</si>
</sst>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0"/>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游ゴシック"/>
      <family val="1"/>
      <charset val="128"/>
    </font>
    <font>
      <sz val="11"/>
      <name val="Times New Roman"/>
      <family val="1"/>
    </font>
    <font>
      <sz val="10"/>
      <name val="Times New Roman"/>
      <family val="1"/>
    </font>
    <font>
      <sz val="8"/>
      <name val="ＭＳ Ｐ明朝"/>
      <family val="1"/>
      <charset val="128"/>
    </font>
    <font>
      <sz val="11"/>
      <color theme="1"/>
      <name val="Times New Roman"/>
      <family val="1"/>
    </font>
    <font>
      <sz val="9"/>
      <color theme="1"/>
      <name val="Times New Roman"/>
      <family val="1"/>
    </font>
    <font>
      <sz val="6"/>
      <name val="ＭＳ 明朝"/>
      <family val="1"/>
      <charset val="128"/>
    </font>
    <font>
      <sz val="6"/>
      <name val="游ゴシック"/>
      <family val="3"/>
      <charset val="128"/>
      <scheme val="minor"/>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4">
    <xf numFmtId="0" fontId="0" fillId="0" borderId="0">
      <alignment vertical="center"/>
    </xf>
    <xf numFmtId="0" fontId="2" fillId="0" borderId="0">
      <alignment vertical="center"/>
    </xf>
    <xf numFmtId="0" fontId="2" fillId="0" borderId="0"/>
    <xf numFmtId="0" fontId="2" fillId="0" borderId="0">
      <alignment vertical="center"/>
    </xf>
  </cellStyleXfs>
  <cellXfs count="88">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5" fillId="0" borderId="0" xfId="1" applyFont="1">
      <alignment vertical="center"/>
    </xf>
    <xf numFmtId="3" fontId="6" fillId="0" borderId="1" xfId="2" applyNumberFormat="1" applyFont="1" applyBorder="1" applyAlignment="1">
      <alignment vertical="center"/>
    </xf>
    <xf numFmtId="3" fontId="6" fillId="0" borderId="2" xfId="2" applyNumberFormat="1" applyFont="1" applyBorder="1" applyAlignment="1">
      <alignment vertical="center"/>
    </xf>
    <xf numFmtId="3" fontId="6" fillId="0" borderId="3" xfId="2" applyNumberFormat="1" applyFont="1" applyBorder="1" applyAlignment="1">
      <alignment vertical="center"/>
    </xf>
    <xf numFmtId="0" fontId="6"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9" fillId="0" borderId="6"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3" fontId="6" fillId="0" borderId="8" xfId="2" applyNumberFormat="1" applyFont="1" applyBorder="1" applyAlignment="1">
      <alignment horizontal="centerContinuous" vertical="center" shrinkToFit="1"/>
    </xf>
    <xf numFmtId="3" fontId="6" fillId="0" borderId="0" xfId="2" applyNumberFormat="1" applyFont="1" applyAlignment="1">
      <alignment horizontal="centerContinuous" vertical="center" shrinkToFit="1"/>
    </xf>
    <xf numFmtId="3" fontId="6" fillId="0" borderId="9" xfId="2" applyNumberFormat="1" applyFont="1" applyBorder="1" applyAlignment="1">
      <alignment horizontal="centerContinuous" vertical="center" shrinkToFit="1"/>
    </xf>
    <xf numFmtId="0" fontId="6"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5" fillId="0" borderId="13" xfId="2" applyFont="1" applyBorder="1" applyAlignment="1">
      <alignment vertical="center" shrinkToFit="1"/>
    </xf>
    <xf numFmtId="3" fontId="6" fillId="0" borderId="8" xfId="2" applyNumberFormat="1" applyFont="1" applyBorder="1" applyAlignment="1">
      <alignment vertical="center"/>
    </xf>
    <xf numFmtId="3" fontId="6" fillId="0" borderId="0" xfId="2" applyNumberFormat="1" applyFont="1" applyAlignment="1">
      <alignment vertical="center"/>
    </xf>
    <xf numFmtId="3" fontId="6" fillId="0" borderId="9" xfId="2" applyNumberFormat="1" applyFont="1" applyBorder="1" applyAlignment="1">
      <alignment vertical="center"/>
    </xf>
    <xf numFmtId="0" fontId="6" fillId="0" borderId="9" xfId="2" applyFont="1" applyBorder="1" applyAlignment="1">
      <alignment vertical="center"/>
    </xf>
    <xf numFmtId="0" fontId="14" fillId="0" borderId="14" xfId="2" applyFont="1" applyBorder="1" applyAlignment="1">
      <alignment horizontal="left" vertical="center"/>
    </xf>
    <xf numFmtId="0" fontId="14" fillId="0" borderId="15" xfId="2" applyFont="1" applyBorder="1" applyAlignment="1">
      <alignment horizontal="left" vertical="center"/>
    </xf>
    <xf numFmtId="0" fontId="14" fillId="0" borderId="16" xfId="2" applyFont="1" applyBorder="1" applyAlignment="1">
      <alignment horizontal="left" vertical="center"/>
    </xf>
    <xf numFmtId="0" fontId="5" fillId="0" borderId="13" xfId="2" applyFont="1" applyBorder="1" applyAlignment="1">
      <alignment vertical="center"/>
    </xf>
    <xf numFmtId="0" fontId="5" fillId="0" borderId="0" xfId="1" applyFont="1" applyAlignment="1">
      <alignment horizontal="center" vertical="center"/>
    </xf>
    <xf numFmtId="3" fontId="6" fillId="0" borderId="17" xfId="2" applyNumberFormat="1" applyFont="1" applyBorder="1" applyAlignment="1">
      <alignment horizontal="centerContinuous" vertical="center"/>
    </xf>
    <xf numFmtId="3" fontId="6" fillId="0" borderId="18" xfId="2" applyNumberFormat="1" applyFont="1" applyBorder="1" applyAlignment="1">
      <alignment horizontal="centerContinuous" vertical="center"/>
    </xf>
    <xf numFmtId="3" fontId="6" fillId="0" borderId="19" xfId="2" applyNumberFormat="1" applyFont="1" applyBorder="1" applyAlignment="1">
      <alignment horizontal="centerContinuous" vertical="center"/>
    </xf>
    <xf numFmtId="0" fontId="5" fillId="0" borderId="20" xfId="2" applyFont="1" applyBorder="1" applyAlignment="1">
      <alignment horizontal="center" vertical="center"/>
    </xf>
    <xf numFmtId="0" fontId="4" fillId="0" borderId="0" xfId="1" applyFont="1" applyAlignment="1">
      <alignment horizontal="center"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24"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3" xfId="2" applyFont="1" applyBorder="1" applyAlignment="1">
      <alignment vertical="center" shrinkToFit="1"/>
    </xf>
    <xf numFmtId="0" fontId="13" fillId="0" borderId="17" xfId="2" applyFont="1" applyBorder="1" applyAlignment="1">
      <alignment vertical="center"/>
    </xf>
    <xf numFmtId="0" fontId="13" fillId="0" borderId="13"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0" fontId="13" fillId="0" borderId="25" xfId="1" applyNumberFormat="1" applyFont="1" applyBorder="1" applyAlignment="1">
      <alignment horizontal="right" vertical="center"/>
    </xf>
    <xf numFmtId="0" fontId="13" fillId="0" borderId="26" xfId="1" applyNumberFormat="1" applyFont="1" applyBorder="1" applyAlignment="1">
      <alignment horizontal="right" vertical="center"/>
    </xf>
    <xf numFmtId="0" fontId="13" fillId="0" borderId="27" xfId="1" applyNumberFormat="1" applyFont="1" applyBorder="1" applyAlignment="1">
      <alignment horizontal="right" vertical="center"/>
    </xf>
    <xf numFmtId="0" fontId="13" fillId="0" borderId="31"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32"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33"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6" fillId="0" borderId="35" xfId="2" applyFont="1" applyBorder="1" applyAlignment="1">
      <alignment horizontal="center" vertical="center"/>
    </xf>
    <xf numFmtId="0" fontId="6" fillId="0" borderId="36" xfId="2" applyFont="1" applyBorder="1" applyAlignment="1">
      <alignment horizontal="center" vertical="center"/>
    </xf>
    <xf numFmtId="0" fontId="15" fillId="0" borderId="37" xfId="2" applyFont="1" applyBorder="1" applyAlignment="1">
      <alignment vertical="center"/>
    </xf>
    <xf numFmtId="0" fontId="15" fillId="0" borderId="38" xfId="2" applyFont="1" applyBorder="1" applyAlignment="1">
      <alignment vertical="center"/>
    </xf>
    <xf numFmtId="0" fontId="15" fillId="0" borderId="39" xfId="2" applyFont="1" applyBorder="1" applyAlignment="1">
      <alignment vertical="center"/>
    </xf>
    <xf numFmtId="0" fontId="15" fillId="0" borderId="40" xfId="2" applyFont="1" applyBorder="1" applyAlignment="1">
      <alignment vertical="center"/>
    </xf>
    <xf numFmtId="0" fontId="13" fillId="0" borderId="41" xfId="2" applyFont="1" applyBorder="1" applyAlignment="1">
      <alignment vertical="center"/>
    </xf>
    <xf numFmtId="0" fontId="13" fillId="0" borderId="42" xfId="1" applyNumberFormat="1" applyFont="1" applyBorder="1" applyAlignment="1">
      <alignment horizontal="right" vertical="center"/>
    </xf>
    <xf numFmtId="0" fontId="13" fillId="0" borderId="43" xfId="1" applyNumberFormat="1" applyFont="1" applyBorder="1" applyAlignment="1">
      <alignment horizontal="right" vertical="center"/>
    </xf>
    <xf numFmtId="0" fontId="13" fillId="0" borderId="44" xfId="1" applyNumberFormat="1" applyFont="1" applyBorder="1" applyAlignment="1">
      <alignment horizontal="right" vertical="center"/>
    </xf>
    <xf numFmtId="0" fontId="13" fillId="0" borderId="45" xfId="2" applyFont="1" applyBorder="1" applyAlignment="1">
      <alignment vertical="center"/>
    </xf>
    <xf numFmtId="0" fontId="13" fillId="0" borderId="46" xfId="2" applyFont="1" applyBorder="1" applyAlignment="1">
      <alignment horizontal="center"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13" fillId="0" borderId="49" xfId="1" applyNumberFormat="1" applyFont="1" applyBorder="1" applyAlignment="1">
      <alignment horizontal="right" vertical="center"/>
    </xf>
    <xf numFmtId="0" fontId="13" fillId="0" borderId="50" xfId="1" applyNumberFormat="1" applyFont="1" applyBorder="1" applyAlignment="1">
      <alignment horizontal="right" vertical="center"/>
    </xf>
    <xf numFmtId="0" fontId="13" fillId="0" borderId="51" xfId="1" applyNumberFormat="1" applyFont="1" applyBorder="1" applyAlignment="1">
      <alignment horizontal="right" vertical="center"/>
    </xf>
    <xf numFmtId="0" fontId="19" fillId="0" borderId="34" xfId="2" applyFont="1" applyBorder="1"/>
  </cellXfs>
  <cellStyles count="4">
    <cellStyle name="標準" xfId="0" builtinId="0"/>
    <cellStyle name="標準 2" xfId="2" xr:uid="{80C5BD12-33F4-4EF6-B21F-267102B0605B}"/>
    <cellStyle name="標準_03_委員会資料_3rd_No.41_集計様式" xfId="1" xr:uid="{E6430008-E4A7-42AF-B7A6-7491E7D34004}"/>
    <cellStyle name="標準_03_委員会資料_3rd_No.41_集計様式_(5) 産業別・設立年別表（法人企業）誤_06-(5) 産業別・設立年別表（法人企業）" xfId="3" xr:uid="{E3A87AAD-EDDB-4992-9EE7-114536BD7E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FB5C4-69A6-4446-B40D-0BE52D800332}">
  <sheetPr codeName="Sheet19"/>
  <dimension ref="A1:CN47"/>
  <sheetViews>
    <sheetView showGridLines="0" tabSelected="1" zoomScaleNormal="100" zoomScaleSheetLayoutView="100" workbookViewId="0"/>
  </sheetViews>
  <sheetFormatPr defaultColWidth="9" defaultRowHeight="13" x14ac:dyDescent="0.2"/>
  <cols>
    <col min="1" max="4" width="5.58203125" style="42" customWidth="1"/>
    <col min="5" max="5" width="30.58203125" style="42" customWidth="1"/>
    <col min="6" max="6" width="13.58203125" style="1" customWidth="1"/>
    <col min="7" max="91" width="9.08203125" style="1" customWidth="1"/>
    <col min="92" max="92" width="50.58203125" style="1" customWidth="1"/>
    <col min="93" max="16384" width="9" style="1"/>
  </cols>
  <sheetData>
    <row r="1" spans="1:92" ht="30" customHeight="1" x14ac:dyDescent="0.55000000000000004">
      <c r="A1" s="69" t="s">
        <v>204</v>
      </c>
      <c r="B1" s="2"/>
      <c r="C1" s="2"/>
      <c r="D1" s="2"/>
      <c r="E1" s="2"/>
      <c r="AA1" s="2"/>
      <c r="AO1" s="2"/>
      <c r="BC1" s="2"/>
      <c r="BQ1" s="2"/>
      <c r="CE1" s="2"/>
    </row>
    <row r="2" spans="1:9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55000000000000004">
      <c r="A3" s="8"/>
      <c r="B3" s="9" t="s">
        <v>0</v>
      </c>
      <c r="C3" s="10"/>
      <c r="D3" s="10"/>
      <c r="E3" s="11"/>
      <c r="F3" s="12" t="s">
        <v>1</v>
      </c>
      <c r="G3" s="12" t="s">
        <v>2</v>
      </c>
      <c r="H3" s="13" t="s">
        <v>3</v>
      </c>
      <c r="I3" s="14"/>
      <c r="J3" s="14"/>
      <c r="K3" s="14"/>
      <c r="L3" s="14"/>
      <c r="M3" s="14"/>
      <c r="N3" s="15"/>
      <c r="O3" s="13" t="s">
        <v>4</v>
      </c>
      <c r="P3" s="14"/>
      <c r="Q3" s="14"/>
      <c r="R3" s="14"/>
      <c r="S3" s="14"/>
      <c r="T3" s="14"/>
      <c r="U3" s="15"/>
      <c r="V3" s="13" t="s">
        <v>5</v>
      </c>
      <c r="W3" s="16"/>
      <c r="X3" s="16"/>
      <c r="Y3" s="16"/>
      <c r="Z3" s="16"/>
      <c r="AA3" s="16"/>
      <c r="AB3" s="17"/>
      <c r="AC3" s="13" t="s">
        <v>6</v>
      </c>
      <c r="AD3" s="16"/>
      <c r="AE3" s="16"/>
      <c r="AF3" s="16"/>
      <c r="AG3" s="16"/>
      <c r="AH3" s="16"/>
      <c r="AI3" s="17"/>
      <c r="AJ3" s="13" t="s">
        <v>7</v>
      </c>
      <c r="AK3" s="16"/>
      <c r="AL3" s="16"/>
      <c r="AM3" s="16"/>
      <c r="AN3" s="16"/>
      <c r="AO3" s="16"/>
      <c r="AP3" s="17"/>
      <c r="AQ3" s="13" t="s">
        <v>8</v>
      </c>
      <c r="AR3" s="16"/>
      <c r="AS3" s="16"/>
      <c r="AT3" s="16"/>
      <c r="AU3" s="16"/>
      <c r="AV3" s="16"/>
      <c r="AW3" s="17"/>
      <c r="AX3" s="13" t="s">
        <v>9</v>
      </c>
      <c r="AY3" s="16"/>
      <c r="AZ3" s="16"/>
      <c r="BA3" s="16"/>
      <c r="BB3" s="16"/>
      <c r="BC3" s="16"/>
      <c r="BD3" s="17"/>
      <c r="BE3" s="13" t="s">
        <v>10</v>
      </c>
      <c r="BF3" s="16"/>
      <c r="BG3" s="16"/>
      <c r="BH3" s="16"/>
      <c r="BI3" s="16"/>
      <c r="BJ3" s="16"/>
      <c r="BK3" s="17"/>
      <c r="BL3" s="13" t="s">
        <v>11</v>
      </c>
      <c r="BM3" s="16"/>
      <c r="BN3" s="16"/>
      <c r="BO3" s="16"/>
      <c r="BP3" s="16"/>
      <c r="BQ3" s="16"/>
      <c r="BR3" s="17"/>
      <c r="BS3" s="13" t="s">
        <v>12</v>
      </c>
      <c r="BT3" s="16"/>
      <c r="BU3" s="16"/>
      <c r="BV3" s="16"/>
      <c r="BW3" s="16"/>
      <c r="BX3" s="16"/>
      <c r="BY3" s="17"/>
      <c r="BZ3" s="13" t="s">
        <v>13</v>
      </c>
      <c r="CA3" s="16"/>
      <c r="CB3" s="16"/>
      <c r="CC3" s="16"/>
      <c r="CD3" s="16"/>
      <c r="CE3" s="16"/>
      <c r="CF3" s="17"/>
      <c r="CG3" s="13" t="s">
        <v>14</v>
      </c>
      <c r="CH3" s="16"/>
      <c r="CI3" s="16"/>
      <c r="CJ3" s="16"/>
      <c r="CK3" s="16"/>
      <c r="CL3" s="16"/>
      <c r="CM3" s="17"/>
      <c r="CN3" s="18" t="s">
        <v>15</v>
      </c>
    </row>
    <row r="4" spans="1:92" s="19" customFormat="1" ht="23.25" customHeight="1" x14ac:dyDescent="0.55000000000000004">
      <c r="A4" s="8"/>
      <c r="B4" s="20"/>
      <c r="C4" s="21"/>
      <c r="D4" s="21"/>
      <c r="E4" s="22"/>
      <c r="F4" s="23"/>
      <c r="G4" s="23"/>
      <c r="H4" s="24" t="s">
        <v>16</v>
      </c>
      <c r="I4" s="25" t="s">
        <v>17</v>
      </c>
      <c r="J4" s="25" t="s">
        <v>18</v>
      </c>
      <c r="K4" s="25" t="s">
        <v>19</v>
      </c>
      <c r="L4" s="25" t="s">
        <v>20</v>
      </c>
      <c r="M4" s="25" t="s">
        <v>21</v>
      </c>
      <c r="N4" s="26" t="s">
        <v>22</v>
      </c>
      <c r="O4" s="24" t="s">
        <v>16</v>
      </c>
      <c r="P4" s="25" t="s">
        <v>17</v>
      </c>
      <c r="Q4" s="25" t="s">
        <v>18</v>
      </c>
      <c r="R4" s="25" t="s">
        <v>19</v>
      </c>
      <c r="S4" s="25" t="s">
        <v>20</v>
      </c>
      <c r="T4" s="25" t="s">
        <v>21</v>
      </c>
      <c r="U4" s="26" t="s">
        <v>22</v>
      </c>
      <c r="V4" s="24" t="s">
        <v>16</v>
      </c>
      <c r="W4" s="25" t="s">
        <v>17</v>
      </c>
      <c r="X4" s="25" t="s">
        <v>18</v>
      </c>
      <c r="Y4" s="25" t="s">
        <v>19</v>
      </c>
      <c r="Z4" s="25" t="s">
        <v>20</v>
      </c>
      <c r="AA4" s="25" t="s">
        <v>21</v>
      </c>
      <c r="AB4" s="26" t="s">
        <v>22</v>
      </c>
      <c r="AC4" s="24" t="s">
        <v>16</v>
      </c>
      <c r="AD4" s="25" t="s">
        <v>17</v>
      </c>
      <c r="AE4" s="25" t="s">
        <v>18</v>
      </c>
      <c r="AF4" s="25" t="s">
        <v>19</v>
      </c>
      <c r="AG4" s="25" t="s">
        <v>20</v>
      </c>
      <c r="AH4" s="25" t="s">
        <v>21</v>
      </c>
      <c r="AI4" s="26" t="s">
        <v>22</v>
      </c>
      <c r="AJ4" s="24" t="s">
        <v>16</v>
      </c>
      <c r="AK4" s="25" t="s">
        <v>17</v>
      </c>
      <c r="AL4" s="25" t="s">
        <v>18</v>
      </c>
      <c r="AM4" s="25" t="s">
        <v>19</v>
      </c>
      <c r="AN4" s="25" t="s">
        <v>20</v>
      </c>
      <c r="AO4" s="25" t="s">
        <v>21</v>
      </c>
      <c r="AP4" s="26" t="s">
        <v>22</v>
      </c>
      <c r="AQ4" s="24" t="s">
        <v>16</v>
      </c>
      <c r="AR4" s="25" t="s">
        <v>17</v>
      </c>
      <c r="AS4" s="25" t="s">
        <v>18</v>
      </c>
      <c r="AT4" s="25" t="s">
        <v>19</v>
      </c>
      <c r="AU4" s="25" t="s">
        <v>20</v>
      </c>
      <c r="AV4" s="25" t="s">
        <v>21</v>
      </c>
      <c r="AW4" s="26" t="s">
        <v>22</v>
      </c>
      <c r="AX4" s="24" t="s">
        <v>16</v>
      </c>
      <c r="AY4" s="25" t="s">
        <v>17</v>
      </c>
      <c r="AZ4" s="25" t="s">
        <v>18</v>
      </c>
      <c r="BA4" s="25" t="s">
        <v>19</v>
      </c>
      <c r="BB4" s="25" t="s">
        <v>20</v>
      </c>
      <c r="BC4" s="25" t="s">
        <v>21</v>
      </c>
      <c r="BD4" s="26" t="s">
        <v>22</v>
      </c>
      <c r="BE4" s="24" t="s">
        <v>16</v>
      </c>
      <c r="BF4" s="25" t="s">
        <v>17</v>
      </c>
      <c r="BG4" s="25" t="s">
        <v>18</v>
      </c>
      <c r="BH4" s="25" t="s">
        <v>19</v>
      </c>
      <c r="BI4" s="25" t="s">
        <v>20</v>
      </c>
      <c r="BJ4" s="25" t="s">
        <v>21</v>
      </c>
      <c r="BK4" s="26" t="s">
        <v>22</v>
      </c>
      <c r="BL4" s="24" t="s">
        <v>16</v>
      </c>
      <c r="BM4" s="25" t="s">
        <v>17</v>
      </c>
      <c r="BN4" s="25" t="s">
        <v>18</v>
      </c>
      <c r="BO4" s="25" t="s">
        <v>19</v>
      </c>
      <c r="BP4" s="25" t="s">
        <v>20</v>
      </c>
      <c r="BQ4" s="25" t="s">
        <v>21</v>
      </c>
      <c r="BR4" s="26" t="s">
        <v>22</v>
      </c>
      <c r="BS4" s="24" t="s">
        <v>16</v>
      </c>
      <c r="BT4" s="25" t="s">
        <v>17</v>
      </c>
      <c r="BU4" s="25" t="s">
        <v>18</v>
      </c>
      <c r="BV4" s="25" t="s">
        <v>19</v>
      </c>
      <c r="BW4" s="25" t="s">
        <v>20</v>
      </c>
      <c r="BX4" s="25" t="s">
        <v>21</v>
      </c>
      <c r="BY4" s="26" t="s">
        <v>22</v>
      </c>
      <c r="BZ4" s="24" t="s">
        <v>16</v>
      </c>
      <c r="CA4" s="25" t="s">
        <v>17</v>
      </c>
      <c r="CB4" s="25" t="s">
        <v>18</v>
      </c>
      <c r="CC4" s="25" t="s">
        <v>19</v>
      </c>
      <c r="CD4" s="25" t="s">
        <v>20</v>
      </c>
      <c r="CE4" s="25" t="s">
        <v>21</v>
      </c>
      <c r="CF4" s="26" t="s">
        <v>22</v>
      </c>
      <c r="CG4" s="24" t="s">
        <v>16</v>
      </c>
      <c r="CH4" s="25" t="s">
        <v>17</v>
      </c>
      <c r="CI4" s="25" t="s">
        <v>18</v>
      </c>
      <c r="CJ4" s="25" t="s">
        <v>19</v>
      </c>
      <c r="CK4" s="25" t="s">
        <v>20</v>
      </c>
      <c r="CL4" s="25" t="s">
        <v>21</v>
      </c>
      <c r="CM4" s="26" t="s">
        <v>22</v>
      </c>
      <c r="CN4" s="27"/>
    </row>
    <row r="5" spans="1:92" s="19" customFormat="1" ht="23.25" customHeight="1" thickBot="1" x14ac:dyDescent="0.6">
      <c r="A5" s="8"/>
      <c r="B5" s="28"/>
      <c r="C5" s="29"/>
      <c r="D5" s="29"/>
      <c r="E5" s="30"/>
      <c r="F5" s="31"/>
      <c r="G5" s="31"/>
      <c r="H5" s="32" t="s">
        <v>23</v>
      </c>
      <c r="I5" s="33" t="s">
        <v>24</v>
      </c>
      <c r="J5" s="33" t="s">
        <v>25</v>
      </c>
      <c r="K5" s="33" t="s">
        <v>26</v>
      </c>
      <c r="L5" s="33" t="s">
        <v>27</v>
      </c>
      <c r="M5" s="33" t="s">
        <v>28</v>
      </c>
      <c r="N5" s="34" t="s">
        <v>29</v>
      </c>
      <c r="O5" s="32" t="s">
        <v>23</v>
      </c>
      <c r="P5" s="33" t="s">
        <v>30</v>
      </c>
      <c r="Q5" s="33" t="s">
        <v>31</v>
      </c>
      <c r="R5" s="33" t="s">
        <v>32</v>
      </c>
      <c r="S5" s="33" t="s">
        <v>33</v>
      </c>
      <c r="T5" s="33" t="s">
        <v>34</v>
      </c>
      <c r="U5" s="34" t="s">
        <v>29</v>
      </c>
      <c r="V5" s="32" t="s">
        <v>23</v>
      </c>
      <c r="W5" s="33" t="s">
        <v>30</v>
      </c>
      <c r="X5" s="33" t="s">
        <v>31</v>
      </c>
      <c r="Y5" s="33" t="s">
        <v>32</v>
      </c>
      <c r="Z5" s="33" t="s">
        <v>33</v>
      </c>
      <c r="AA5" s="33" t="s">
        <v>34</v>
      </c>
      <c r="AB5" s="34" t="s">
        <v>29</v>
      </c>
      <c r="AC5" s="32" t="s">
        <v>23</v>
      </c>
      <c r="AD5" s="33" t="s">
        <v>30</v>
      </c>
      <c r="AE5" s="33" t="s">
        <v>31</v>
      </c>
      <c r="AF5" s="33" t="s">
        <v>32</v>
      </c>
      <c r="AG5" s="33" t="s">
        <v>33</v>
      </c>
      <c r="AH5" s="33" t="s">
        <v>34</v>
      </c>
      <c r="AI5" s="34" t="s">
        <v>29</v>
      </c>
      <c r="AJ5" s="32" t="s">
        <v>23</v>
      </c>
      <c r="AK5" s="33" t="s">
        <v>30</v>
      </c>
      <c r="AL5" s="33" t="s">
        <v>31</v>
      </c>
      <c r="AM5" s="33" t="s">
        <v>32</v>
      </c>
      <c r="AN5" s="33" t="s">
        <v>33</v>
      </c>
      <c r="AO5" s="33" t="s">
        <v>34</v>
      </c>
      <c r="AP5" s="34" t="s">
        <v>29</v>
      </c>
      <c r="AQ5" s="32" t="s">
        <v>23</v>
      </c>
      <c r="AR5" s="33" t="s">
        <v>30</v>
      </c>
      <c r="AS5" s="33" t="s">
        <v>31</v>
      </c>
      <c r="AT5" s="33" t="s">
        <v>32</v>
      </c>
      <c r="AU5" s="33" t="s">
        <v>33</v>
      </c>
      <c r="AV5" s="33" t="s">
        <v>34</v>
      </c>
      <c r="AW5" s="34" t="s">
        <v>29</v>
      </c>
      <c r="AX5" s="32" t="s">
        <v>23</v>
      </c>
      <c r="AY5" s="33" t="s">
        <v>30</v>
      </c>
      <c r="AZ5" s="33" t="s">
        <v>31</v>
      </c>
      <c r="BA5" s="33" t="s">
        <v>32</v>
      </c>
      <c r="BB5" s="33" t="s">
        <v>33</v>
      </c>
      <c r="BC5" s="33" t="s">
        <v>34</v>
      </c>
      <c r="BD5" s="34" t="s">
        <v>29</v>
      </c>
      <c r="BE5" s="32" t="s">
        <v>23</v>
      </c>
      <c r="BF5" s="33" t="s">
        <v>30</v>
      </c>
      <c r="BG5" s="33" t="s">
        <v>31</v>
      </c>
      <c r="BH5" s="33" t="s">
        <v>32</v>
      </c>
      <c r="BI5" s="33" t="s">
        <v>33</v>
      </c>
      <c r="BJ5" s="33" t="s">
        <v>34</v>
      </c>
      <c r="BK5" s="34" t="s">
        <v>29</v>
      </c>
      <c r="BL5" s="32" t="s">
        <v>23</v>
      </c>
      <c r="BM5" s="33" t="s">
        <v>30</v>
      </c>
      <c r="BN5" s="33" t="s">
        <v>31</v>
      </c>
      <c r="BO5" s="33" t="s">
        <v>32</v>
      </c>
      <c r="BP5" s="33" t="s">
        <v>33</v>
      </c>
      <c r="BQ5" s="33" t="s">
        <v>34</v>
      </c>
      <c r="BR5" s="34" t="s">
        <v>29</v>
      </c>
      <c r="BS5" s="32" t="s">
        <v>23</v>
      </c>
      <c r="BT5" s="33" t="s">
        <v>30</v>
      </c>
      <c r="BU5" s="33" t="s">
        <v>31</v>
      </c>
      <c r="BV5" s="33" t="s">
        <v>32</v>
      </c>
      <c r="BW5" s="33" t="s">
        <v>33</v>
      </c>
      <c r="BX5" s="33" t="s">
        <v>34</v>
      </c>
      <c r="BY5" s="34" t="s">
        <v>29</v>
      </c>
      <c r="BZ5" s="32" t="s">
        <v>23</v>
      </c>
      <c r="CA5" s="33" t="s">
        <v>30</v>
      </c>
      <c r="CB5" s="33" t="s">
        <v>31</v>
      </c>
      <c r="CC5" s="33" t="s">
        <v>32</v>
      </c>
      <c r="CD5" s="33" t="s">
        <v>33</v>
      </c>
      <c r="CE5" s="33" t="s">
        <v>34</v>
      </c>
      <c r="CF5" s="34" t="s">
        <v>29</v>
      </c>
      <c r="CG5" s="32" t="s">
        <v>23</v>
      </c>
      <c r="CH5" s="33" t="s">
        <v>30</v>
      </c>
      <c r="CI5" s="33" t="s">
        <v>31</v>
      </c>
      <c r="CJ5" s="33" t="s">
        <v>32</v>
      </c>
      <c r="CK5" s="33" t="s">
        <v>33</v>
      </c>
      <c r="CL5" s="33" t="s">
        <v>34</v>
      </c>
      <c r="CM5" s="34" t="s">
        <v>29</v>
      </c>
      <c r="CN5" s="35"/>
    </row>
    <row r="6" spans="1:92" s="41" customFormat="1" ht="23.25" customHeight="1" thickTop="1" x14ac:dyDescent="0.55000000000000004">
      <c r="A6" s="36"/>
      <c r="B6" s="37"/>
      <c r="C6" s="38"/>
      <c r="D6" s="38"/>
      <c r="E6" s="39"/>
      <c r="F6" s="70"/>
      <c r="G6" s="71"/>
      <c r="H6" s="72" t="s">
        <v>35</v>
      </c>
      <c r="I6" s="73" t="s">
        <v>36</v>
      </c>
      <c r="J6" s="73" t="s">
        <v>37</v>
      </c>
      <c r="K6" s="73" t="s">
        <v>38</v>
      </c>
      <c r="L6" s="73" t="s">
        <v>39</v>
      </c>
      <c r="M6" s="73" t="s">
        <v>40</v>
      </c>
      <c r="N6" s="74" t="s">
        <v>41</v>
      </c>
      <c r="O6" s="72" t="s">
        <v>42</v>
      </c>
      <c r="P6" s="73" t="s">
        <v>43</v>
      </c>
      <c r="Q6" s="73" t="s">
        <v>44</v>
      </c>
      <c r="R6" s="73" t="s">
        <v>45</v>
      </c>
      <c r="S6" s="73" t="s">
        <v>46</v>
      </c>
      <c r="T6" s="73" t="s">
        <v>47</v>
      </c>
      <c r="U6" s="74" t="s">
        <v>48</v>
      </c>
      <c r="V6" s="72" t="s">
        <v>49</v>
      </c>
      <c r="W6" s="73" t="s">
        <v>50</v>
      </c>
      <c r="X6" s="73" t="s">
        <v>51</v>
      </c>
      <c r="Y6" s="73" t="s">
        <v>52</v>
      </c>
      <c r="Z6" s="73" t="s">
        <v>53</v>
      </c>
      <c r="AA6" s="73" t="s">
        <v>54</v>
      </c>
      <c r="AB6" s="74" t="s">
        <v>55</v>
      </c>
      <c r="AC6" s="72" t="s">
        <v>56</v>
      </c>
      <c r="AD6" s="73" t="s">
        <v>57</v>
      </c>
      <c r="AE6" s="73" t="s">
        <v>58</v>
      </c>
      <c r="AF6" s="73" t="s">
        <v>59</v>
      </c>
      <c r="AG6" s="73" t="s">
        <v>60</v>
      </c>
      <c r="AH6" s="73" t="s">
        <v>61</v>
      </c>
      <c r="AI6" s="74" t="s">
        <v>62</v>
      </c>
      <c r="AJ6" s="72" t="s">
        <v>63</v>
      </c>
      <c r="AK6" s="73" t="s">
        <v>64</v>
      </c>
      <c r="AL6" s="73" t="s">
        <v>65</v>
      </c>
      <c r="AM6" s="73" t="s">
        <v>66</v>
      </c>
      <c r="AN6" s="73" t="s">
        <v>67</v>
      </c>
      <c r="AO6" s="73" t="s">
        <v>68</v>
      </c>
      <c r="AP6" s="74" t="s">
        <v>69</v>
      </c>
      <c r="AQ6" s="72" t="s">
        <v>70</v>
      </c>
      <c r="AR6" s="73" t="s">
        <v>71</v>
      </c>
      <c r="AS6" s="73" t="s">
        <v>72</v>
      </c>
      <c r="AT6" s="73" t="s">
        <v>73</v>
      </c>
      <c r="AU6" s="73" t="s">
        <v>74</v>
      </c>
      <c r="AV6" s="73" t="s">
        <v>75</v>
      </c>
      <c r="AW6" s="74" t="s">
        <v>76</v>
      </c>
      <c r="AX6" s="72" t="s">
        <v>77</v>
      </c>
      <c r="AY6" s="73" t="s">
        <v>78</v>
      </c>
      <c r="AZ6" s="73" t="s">
        <v>79</v>
      </c>
      <c r="BA6" s="73" t="s">
        <v>80</v>
      </c>
      <c r="BB6" s="73" t="s">
        <v>81</v>
      </c>
      <c r="BC6" s="73" t="s">
        <v>82</v>
      </c>
      <c r="BD6" s="74" t="s">
        <v>83</v>
      </c>
      <c r="BE6" s="72" t="s">
        <v>84</v>
      </c>
      <c r="BF6" s="73" t="s">
        <v>85</v>
      </c>
      <c r="BG6" s="73" t="s">
        <v>86</v>
      </c>
      <c r="BH6" s="73" t="s">
        <v>87</v>
      </c>
      <c r="BI6" s="73" t="s">
        <v>88</v>
      </c>
      <c r="BJ6" s="73" t="s">
        <v>89</v>
      </c>
      <c r="BK6" s="74" t="s">
        <v>90</v>
      </c>
      <c r="BL6" s="72" t="s">
        <v>91</v>
      </c>
      <c r="BM6" s="73" t="s">
        <v>92</v>
      </c>
      <c r="BN6" s="73" t="s">
        <v>93</v>
      </c>
      <c r="BO6" s="73" t="s">
        <v>94</v>
      </c>
      <c r="BP6" s="73" t="s">
        <v>95</v>
      </c>
      <c r="BQ6" s="73" t="s">
        <v>96</v>
      </c>
      <c r="BR6" s="74" t="s">
        <v>97</v>
      </c>
      <c r="BS6" s="72" t="s">
        <v>98</v>
      </c>
      <c r="BT6" s="73" t="s">
        <v>99</v>
      </c>
      <c r="BU6" s="73" t="s">
        <v>100</v>
      </c>
      <c r="BV6" s="73" t="s">
        <v>101</v>
      </c>
      <c r="BW6" s="73" t="s">
        <v>102</v>
      </c>
      <c r="BX6" s="73" t="s">
        <v>103</v>
      </c>
      <c r="BY6" s="74" t="s">
        <v>104</v>
      </c>
      <c r="BZ6" s="72" t="s">
        <v>105</v>
      </c>
      <c r="CA6" s="73" t="s">
        <v>106</v>
      </c>
      <c r="CB6" s="73" t="s">
        <v>107</v>
      </c>
      <c r="CC6" s="73" t="s">
        <v>108</v>
      </c>
      <c r="CD6" s="73" t="s">
        <v>109</v>
      </c>
      <c r="CE6" s="73" t="s">
        <v>110</v>
      </c>
      <c r="CF6" s="74" t="s">
        <v>111</v>
      </c>
      <c r="CG6" s="72" t="s">
        <v>112</v>
      </c>
      <c r="CH6" s="73" t="s">
        <v>113</v>
      </c>
      <c r="CI6" s="73" t="s">
        <v>114</v>
      </c>
      <c r="CJ6" s="73" t="s">
        <v>115</v>
      </c>
      <c r="CK6" s="73" t="s">
        <v>116</v>
      </c>
      <c r="CL6" s="73" t="s">
        <v>117</v>
      </c>
      <c r="CM6" s="75" t="s">
        <v>118</v>
      </c>
      <c r="CN6" s="40"/>
    </row>
    <row r="7" spans="1:92" s="19" customFormat="1" ht="15" customHeight="1" x14ac:dyDescent="0.55000000000000004">
      <c r="A7" s="53">
        <f t="shared" ref="A7:A33" si="0">IF(B7="",IF(C7="",IF(D7="",4,3),2),1)</f>
        <v>1</v>
      </c>
      <c r="B7" s="43" t="s">
        <v>119</v>
      </c>
      <c r="C7" s="44"/>
      <c r="D7" s="44"/>
      <c r="E7" s="45"/>
      <c r="F7" s="76" t="s">
        <v>119</v>
      </c>
      <c r="G7" s="46" t="s">
        <v>120</v>
      </c>
      <c r="H7" s="55">
        <v>3339598</v>
      </c>
      <c r="I7" s="56">
        <v>1604451</v>
      </c>
      <c r="J7" s="56">
        <v>1019177</v>
      </c>
      <c r="K7" s="56">
        <v>386142</v>
      </c>
      <c r="L7" s="56">
        <v>122846</v>
      </c>
      <c r="M7" s="56">
        <v>76286</v>
      </c>
      <c r="N7" s="57">
        <v>1735147</v>
      </c>
      <c r="O7" s="58">
        <v>447172</v>
      </c>
      <c r="P7" s="56">
        <v>303729</v>
      </c>
      <c r="Q7" s="56">
        <v>201725</v>
      </c>
      <c r="R7" s="56">
        <v>81853</v>
      </c>
      <c r="S7" s="56">
        <v>15244</v>
      </c>
      <c r="T7" s="56">
        <v>4907</v>
      </c>
      <c r="U7" s="57">
        <v>143443</v>
      </c>
      <c r="V7" s="58">
        <v>383598</v>
      </c>
      <c r="W7" s="56">
        <v>250527</v>
      </c>
      <c r="X7" s="56">
        <v>121859</v>
      </c>
      <c r="Y7" s="56">
        <v>75798</v>
      </c>
      <c r="Z7" s="56">
        <v>30599</v>
      </c>
      <c r="AA7" s="56">
        <v>22271</v>
      </c>
      <c r="AB7" s="57">
        <v>133071</v>
      </c>
      <c r="AC7" s="58">
        <v>49674</v>
      </c>
      <c r="AD7" s="56">
        <v>47287</v>
      </c>
      <c r="AE7" s="56">
        <v>30101</v>
      </c>
      <c r="AF7" s="56">
        <v>10024</v>
      </c>
      <c r="AG7" s="56">
        <v>4235</v>
      </c>
      <c r="AH7" s="56">
        <v>2927</v>
      </c>
      <c r="AI7" s="57">
        <v>2387</v>
      </c>
      <c r="AJ7" s="58">
        <v>68919</v>
      </c>
      <c r="AK7" s="56">
        <v>52727</v>
      </c>
      <c r="AL7" s="56">
        <v>14838</v>
      </c>
      <c r="AM7" s="56">
        <v>19071</v>
      </c>
      <c r="AN7" s="56">
        <v>10625</v>
      </c>
      <c r="AO7" s="56">
        <v>8193</v>
      </c>
      <c r="AP7" s="57">
        <v>16192</v>
      </c>
      <c r="AQ7" s="58">
        <v>215627</v>
      </c>
      <c r="AR7" s="56">
        <v>174741</v>
      </c>
      <c r="AS7" s="56">
        <v>113935</v>
      </c>
      <c r="AT7" s="56">
        <v>40603</v>
      </c>
      <c r="AU7" s="56">
        <v>12553</v>
      </c>
      <c r="AV7" s="56">
        <v>7650</v>
      </c>
      <c r="AW7" s="57">
        <v>40886</v>
      </c>
      <c r="AX7" s="58">
        <v>634813</v>
      </c>
      <c r="AY7" s="56">
        <v>250320</v>
      </c>
      <c r="AZ7" s="56">
        <v>167992</v>
      </c>
      <c r="BA7" s="56">
        <v>56060</v>
      </c>
      <c r="BB7" s="56">
        <v>17790</v>
      </c>
      <c r="BC7" s="56">
        <v>8478</v>
      </c>
      <c r="BD7" s="57">
        <v>384493</v>
      </c>
      <c r="BE7" s="58">
        <v>313609</v>
      </c>
      <c r="BF7" s="56">
        <v>174879</v>
      </c>
      <c r="BG7" s="56">
        <v>158941</v>
      </c>
      <c r="BH7" s="56">
        <v>11316</v>
      </c>
      <c r="BI7" s="56">
        <v>2797</v>
      </c>
      <c r="BJ7" s="56">
        <v>1825</v>
      </c>
      <c r="BK7" s="57">
        <v>138730</v>
      </c>
      <c r="BL7" s="58">
        <v>197503</v>
      </c>
      <c r="BM7" s="56">
        <v>93878</v>
      </c>
      <c r="BN7" s="56">
        <v>73042</v>
      </c>
      <c r="BO7" s="56">
        <v>15413</v>
      </c>
      <c r="BP7" s="56">
        <v>3640</v>
      </c>
      <c r="BQ7" s="56">
        <v>1783</v>
      </c>
      <c r="BR7" s="57">
        <v>103625</v>
      </c>
      <c r="BS7" s="58">
        <v>521384</v>
      </c>
      <c r="BT7" s="56">
        <v>101302</v>
      </c>
      <c r="BU7" s="56">
        <v>48490</v>
      </c>
      <c r="BV7" s="56">
        <v>36574</v>
      </c>
      <c r="BW7" s="56">
        <v>10204</v>
      </c>
      <c r="BX7" s="56">
        <v>6034</v>
      </c>
      <c r="BY7" s="57">
        <v>420082</v>
      </c>
      <c r="BZ7" s="58">
        <v>371219</v>
      </c>
      <c r="CA7" s="56">
        <v>65604</v>
      </c>
      <c r="CB7" s="56">
        <v>38694</v>
      </c>
      <c r="CC7" s="56">
        <v>16794</v>
      </c>
      <c r="CD7" s="56">
        <v>6025</v>
      </c>
      <c r="CE7" s="56">
        <v>4091</v>
      </c>
      <c r="CF7" s="57">
        <v>305615</v>
      </c>
      <c r="CG7" s="58">
        <v>136080</v>
      </c>
      <c r="CH7" s="56">
        <v>89457</v>
      </c>
      <c r="CI7" s="56">
        <v>49560</v>
      </c>
      <c r="CJ7" s="56">
        <v>22636</v>
      </c>
      <c r="CK7" s="56">
        <v>9134</v>
      </c>
      <c r="CL7" s="56">
        <v>8127</v>
      </c>
      <c r="CM7" s="77">
        <v>46623</v>
      </c>
      <c r="CN7" s="54" t="s">
        <v>166</v>
      </c>
    </row>
    <row r="8" spans="1:92" ht="15" customHeight="1" x14ac:dyDescent="0.55000000000000004">
      <c r="A8" s="53">
        <f t="shared" si="0"/>
        <v>1</v>
      </c>
      <c r="B8" s="43" t="s">
        <v>121</v>
      </c>
      <c r="C8" s="44"/>
      <c r="D8" s="44"/>
      <c r="E8" s="45"/>
      <c r="F8" s="76" t="s">
        <v>121</v>
      </c>
      <c r="G8" s="46" t="s">
        <v>122</v>
      </c>
      <c r="H8" s="59">
        <v>30169215</v>
      </c>
      <c r="I8" s="60">
        <v>25664216</v>
      </c>
      <c r="J8" s="60">
        <v>3887675</v>
      </c>
      <c r="K8" s="60">
        <v>5218276</v>
      </c>
      <c r="L8" s="60">
        <v>4435434</v>
      </c>
      <c r="M8" s="60">
        <v>12122831</v>
      </c>
      <c r="N8" s="61">
        <v>4504999</v>
      </c>
      <c r="O8" s="62">
        <v>3396613</v>
      </c>
      <c r="P8" s="60">
        <v>3006987</v>
      </c>
      <c r="Q8" s="60">
        <v>854000</v>
      </c>
      <c r="R8" s="60">
        <v>1052772</v>
      </c>
      <c r="S8" s="60">
        <v>522070</v>
      </c>
      <c r="T8" s="60">
        <v>578146</v>
      </c>
      <c r="U8" s="61">
        <v>389626</v>
      </c>
      <c r="V8" s="62">
        <v>6416192</v>
      </c>
      <c r="W8" s="60">
        <v>6074934</v>
      </c>
      <c r="X8" s="60">
        <v>532554</v>
      </c>
      <c r="Y8" s="60">
        <v>1059135</v>
      </c>
      <c r="Z8" s="60">
        <v>1117410</v>
      </c>
      <c r="AA8" s="60">
        <v>3365835</v>
      </c>
      <c r="AB8" s="61">
        <v>341258</v>
      </c>
      <c r="AC8" s="62">
        <v>872560</v>
      </c>
      <c r="AD8" s="60">
        <v>867975</v>
      </c>
      <c r="AE8" s="60">
        <v>98528</v>
      </c>
      <c r="AF8" s="60">
        <v>140349</v>
      </c>
      <c r="AG8" s="60">
        <v>162825</v>
      </c>
      <c r="AH8" s="60">
        <v>466274</v>
      </c>
      <c r="AI8" s="61">
        <v>4586</v>
      </c>
      <c r="AJ8" s="62">
        <v>2328772</v>
      </c>
      <c r="AK8" s="60">
        <v>2300873</v>
      </c>
      <c r="AL8" s="60">
        <v>77399</v>
      </c>
      <c r="AM8" s="60">
        <v>259589</v>
      </c>
      <c r="AN8" s="60">
        <v>374527</v>
      </c>
      <c r="AO8" s="60">
        <v>1589358</v>
      </c>
      <c r="AP8" s="61">
        <v>27899</v>
      </c>
      <c r="AQ8" s="62">
        <v>2504992</v>
      </c>
      <c r="AR8" s="60">
        <v>2401518</v>
      </c>
      <c r="AS8" s="60">
        <v>436665</v>
      </c>
      <c r="AT8" s="60">
        <v>557746</v>
      </c>
      <c r="AU8" s="60">
        <v>443099</v>
      </c>
      <c r="AV8" s="60">
        <v>964008</v>
      </c>
      <c r="AW8" s="61">
        <v>103474</v>
      </c>
      <c r="AX8" s="62">
        <v>4743449</v>
      </c>
      <c r="AY8" s="60">
        <v>3451229</v>
      </c>
      <c r="AZ8" s="60">
        <v>644091</v>
      </c>
      <c r="BA8" s="60">
        <v>761719</v>
      </c>
      <c r="BB8" s="60">
        <v>645062</v>
      </c>
      <c r="BC8" s="60">
        <v>1400358</v>
      </c>
      <c r="BD8" s="61">
        <v>1292220</v>
      </c>
      <c r="BE8" s="62">
        <v>1256629</v>
      </c>
      <c r="BF8" s="60">
        <v>1025092</v>
      </c>
      <c r="BG8" s="60">
        <v>472715</v>
      </c>
      <c r="BH8" s="60">
        <v>139759</v>
      </c>
      <c r="BI8" s="60">
        <v>103586</v>
      </c>
      <c r="BJ8" s="60">
        <v>309032</v>
      </c>
      <c r="BK8" s="61">
        <v>231538</v>
      </c>
      <c r="BL8" s="62">
        <v>1105918</v>
      </c>
      <c r="BM8" s="60">
        <v>768990</v>
      </c>
      <c r="BN8" s="60">
        <v>237337</v>
      </c>
      <c r="BO8" s="60">
        <v>203883</v>
      </c>
      <c r="BP8" s="60">
        <v>134431</v>
      </c>
      <c r="BQ8" s="60">
        <v>193339</v>
      </c>
      <c r="BR8" s="61">
        <v>336928</v>
      </c>
      <c r="BS8" s="62">
        <v>3257929</v>
      </c>
      <c r="BT8" s="60">
        <v>2130508</v>
      </c>
      <c r="BU8" s="60">
        <v>166782</v>
      </c>
      <c r="BV8" s="60">
        <v>459608</v>
      </c>
      <c r="BW8" s="60">
        <v>361149</v>
      </c>
      <c r="BX8" s="60">
        <v>1142969</v>
      </c>
      <c r="BY8" s="61">
        <v>1127421</v>
      </c>
      <c r="BZ8" s="62">
        <v>1757459</v>
      </c>
      <c r="CA8" s="60">
        <v>1223416</v>
      </c>
      <c r="CB8" s="60">
        <v>153742</v>
      </c>
      <c r="CC8" s="60">
        <v>236322</v>
      </c>
      <c r="CD8" s="60">
        <v>225696</v>
      </c>
      <c r="CE8" s="60">
        <v>607656</v>
      </c>
      <c r="CF8" s="61">
        <v>534043</v>
      </c>
      <c r="CG8" s="62">
        <v>2528702</v>
      </c>
      <c r="CH8" s="60">
        <v>2412693</v>
      </c>
      <c r="CI8" s="60">
        <v>213864</v>
      </c>
      <c r="CJ8" s="60">
        <v>347395</v>
      </c>
      <c r="CK8" s="60">
        <v>345580</v>
      </c>
      <c r="CL8" s="60">
        <v>1505855</v>
      </c>
      <c r="CM8" s="78">
        <v>116008</v>
      </c>
      <c r="CN8" s="54" t="s">
        <v>167</v>
      </c>
    </row>
    <row r="9" spans="1:92" ht="15" customHeight="1" x14ac:dyDescent="0.55000000000000004">
      <c r="A9" s="53">
        <f t="shared" si="0"/>
        <v>1</v>
      </c>
      <c r="B9" s="43" t="s">
        <v>123</v>
      </c>
      <c r="C9" s="44"/>
      <c r="D9" s="44"/>
      <c r="E9" s="45"/>
      <c r="F9" s="76" t="s">
        <v>123</v>
      </c>
      <c r="G9" s="46" t="s">
        <v>124</v>
      </c>
      <c r="H9" s="59">
        <v>584076463.34200001</v>
      </c>
      <c r="I9" s="60">
        <v>560097933.69799995</v>
      </c>
      <c r="J9" s="60">
        <v>84919984.903999999</v>
      </c>
      <c r="K9" s="60">
        <v>112209413.12</v>
      </c>
      <c r="L9" s="60">
        <v>101734426.983</v>
      </c>
      <c r="M9" s="60">
        <v>261234108.692</v>
      </c>
      <c r="N9" s="61">
        <v>23978529.644000001</v>
      </c>
      <c r="O9" s="62">
        <v>78468378.718999997</v>
      </c>
      <c r="P9" s="60">
        <v>76334350.097000003</v>
      </c>
      <c r="Q9" s="60">
        <v>17041876.796999998</v>
      </c>
      <c r="R9" s="60">
        <v>23930318.065000001</v>
      </c>
      <c r="S9" s="60">
        <v>14393327.802999999</v>
      </c>
      <c r="T9" s="60">
        <v>20968827.432999998</v>
      </c>
      <c r="U9" s="61">
        <v>2134028.622</v>
      </c>
      <c r="V9" s="62">
        <v>126621538.396</v>
      </c>
      <c r="W9" s="60">
        <v>125115534.763</v>
      </c>
      <c r="X9" s="60">
        <v>8858804.9649999999</v>
      </c>
      <c r="Y9" s="60">
        <v>15789225.926000001</v>
      </c>
      <c r="Z9" s="60">
        <v>20015407.491999999</v>
      </c>
      <c r="AA9" s="60">
        <v>80452096.380999997</v>
      </c>
      <c r="AB9" s="61">
        <v>1506003.6329999999</v>
      </c>
      <c r="AC9" s="62">
        <v>14088368.765000001</v>
      </c>
      <c r="AD9" s="60">
        <v>14067096.226</v>
      </c>
      <c r="AE9" s="60">
        <v>1479583.933</v>
      </c>
      <c r="AF9" s="60">
        <v>1822238.1769999999</v>
      </c>
      <c r="AG9" s="60">
        <v>2372582.8050000002</v>
      </c>
      <c r="AH9" s="60">
        <v>8392691.3110000007</v>
      </c>
      <c r="AI9" s="61">
        <v>21272.539000000001</v>
      </c>
      <c r="AJ9" s="62">
        <v>29363896.594999999</v>
      </c>
      <c r="AK9" s="60">
        <v>29244858.228</v>
      </c>
      <c r="AL9" s="60">
        <v>1477086.7509999999</v>
      </c>
      <c r="AM9" s="60">
        <v>3307236.0410000002</v>
      </c>
      <c r="AN9" s="60">
        <v>5122201.34</v>
      </c>
      <c r="AO9" s="60">
        <v>19338334.096000001</v>
      </c>
      <c r="AP9" s="61">
        <v>119038.367</v>
      </c>
      <c r="AQ9" s="62">
        <v>156475430.91</v>
      </c>
      <c r="AR9" s="60">
        <v>155254550.18200001</v>
      </c>
      <c r="AS9" s="60">
        <v>23588759.702</v>
      </c>
      <c r="AT9" s="60">
        <v>32944067.717</v>
      </c>
      <c r="AU9" s="60">
        <v>32795947.454</v>
      </c>
      <c r="AV9" s="60">
        <v>65925775.309</v>
      </c>
      <c r="AW9" s="61">
        <v>1220880.7279999999</v>
      </c>
      <c r="AX9" s="62">
        <v>75591254.597000003</v>
      </c>
      <c r="AY9" s="60">
        <v>66076052.947999999</v>
      </c>
      <c r="AZ9" s="60">
        <v>12296566.255000001</v>
      </c>
      <c r="BA9" s="60">
        <v>13822930.636</v>
      </c>
      <c r="BB9" s="60">
        <v>12004554.567</v>
      </c>
      <c r="BC9" s="60">
        <v>27952001.489999998</v>
      </c>
      <c r="BD9" s="61">
        <v>9515201.6490000002</v>
      </c>
      <c r="BE9" s="62">
        <v>28538832.544</v>
      </c>
      <c r="BF9" s="60">
        <v>27369282.945999999</v>
      </c>
      <c r="BG9" s="60">
        <v>10763483.1</v>
      </c>
      <c r="BH9" s="60">
        <v>6591441.6310000001</v>
      </c>
      <c r="BI9" s="60">
        <v>3171876.034</v>
      </c>
      <c r="BJ9" s="60">
        <v>6842482.1809999999</v>
      </c>
      <c r="BK9" s="61">
        <v>1169549.598</v>
      </c>
      <c r="BL9" s="62">
        <v>14580900.643999999</v>
      </c>
      <c r="BM9" s="60">
        <v>12112733.491</v>
      </c>
      <c r="BN9" s="60">
        <v>3823011.804</v>
      </c>
      <c r="BO9" s="60">
        <v>2953799.048</v>
      </c>
      <c r="BP9" s="60">
        <v>2312492.7400000002</v>
      </c>
      <c r="BQ9" s="60">
        <v>3023429.8969999999</v>
      </c>
      <c r="BR9" s="61">
        <v>2468167.1540000001</v>
      </c>
      <c r="BS9" s="62">
        <v>15476525.203</v>
      </c>
      <c r="BT9" s="60">
        <v>12047926.176000001</v>
      </c>
      <c r="BU9" s="60">
        <v>1046901.491</v>
      </c>
      <c r="BV9" s="60">
        <v>2356849.8339999998</v>
      </c>
      <c r="BW9" s="60">
        <v>2489819.2379999999</v>
      </c>
      <c r="BX9" s="60">
        <v>6154355.6140000001</v>
      </c>
      <c r="BY9" s="61">
        <v>3428599.0269999998</v>
      </c>
      <c r="BZ9" s="62">
        <v>23971009.726</v>
      </c>
      <c r="CA9" s="60">
        <v>22237199.405000001</v>
      </c>
      <c r="CB9" s="60">
        <v>2251693.6189999999</v>
      </c>
      <c r="CC9" s="60">
        <v>3185421.39</v>
      </c>
      <c r="CD9" s="60">
        <v>3638744.2919999999</v>
      </c>
      <c r="CE9" s="60">
        <v>13161340.105</v>
      </c>
      <c r="CF9" s="61">
        <v>1733810.3219999999</v>
      </c>
      <c r="CG9" s="62">
        <v>20900327.241</v>
      </c>
      <c r="CH9" s="60">
        <v>20238349.236000001</v>
      </c>
      <c r="CI9" s="60">
        <v>2292216.4879999999</v>
      </c>
      <c r="CJ9" s="60">
        <v>5505884.6550000003</v>
      </c>
      <c r="CK9" s="60">
        <v>3417473.2179999999</v>
      </c>
      <c r="CL9" s="60">
        <v>9022774.875</v>
      </c>
      <c r="CM9" s="78">
        <v>661978.00399999996</v>
      </c>
      <c r="CN9" s="54" t="s">
        <v>168</v>
      </c>
    </row>
    <row r="10" spans="1:92" ht="15" customHeight="1" x14ac:dyDescent="0.55000000000000004">
      <c r="A10" s="53">
        <f t="shared" si="0"/>
        <v>1</v>
      </c>
      <c r="B10" s="47" t="s">
        <v>125</v>
      </c>
      <c r="C10" s="44"/>
      <c r="D10" s="44"/>
      <c r="E10" s="45"/>
      <c r="F10" s="76" t="s">
        <v>125</v>
      </c>
      <c r="G10" s="46" t="s">
        <v>124</v>
      </c>
      <c r="H10" s="59">
        <v>428622040.95700002</v>
      </c>
      <c r="I10" s="60">
        <v>417936067.454</v>
      </c>
      <c r="J10" s="60">
        <v>58147176.498000003</v>
      </c>
      <c r="K10" s="60">
        <v>80448619.598000005</v>
      </c>
      <c r="L10" s="60">
        <v>76062495.127000004</v>
      </c>
      <c r="M10" s="60">
        <v>203277776.23199999</v>
      </c>
      <c r="N10" s="61">
        <v>10685973.503</v>
      </c>
      <c r="O10" s="62">
        <v>59628024.199000001</v>
      </c>
      <c r="P10" s="60">
        <v>58762143.428000003</v>
      </c>
      <c r="Q10" s="60">
        <v>12329081.24</v>
      </c>
      <c r="R10" s="60">
        <v>17744616.324999999</v>
      </c>
      <c r="S10" s="60">
        <v>11181185.231000001</v>
      </c>
      <c r="T10" s="60">
        <v>17507260.631999999</v>
      </c>
      <c r="U10" s="61">
        <v>865880.77099999995</v>
      </c>
      <c r="V10" s="62">
        <v>99303040.048999995</v>
      </c>
      <c r="W10" s="60">
        <v>98808298.037</v>
      </c>
      <c r="X10" s="60">
        <v>6272168.1229999997</v>
      </c>
      <c r="Y10" s="60">
        <v>11255519.914999999</v>
      </c>
      <c r="Z10" s="60">
        <v>15390921.07</v>
      </c>
      <c r="AA10" s="60">
        <v>65889688.928000003</v>
      </c>
      <c r="AB10" s="61">
        <v>494742.01199999999</v>
      </c>
      <c r="AC10" s="62">
        <v>8110475.267</v>
      </c>
      <c r="AD10" s="60">
        <v>8106946.0499999998</v>
      </c>
      <c r="AE10" s="60">
        <v>711337.88199999998</v>
      </c>
      <c r="AF10" s="60">
        <v>877453.10699999996</v>
      </c>
      <c r="AG10" s="60">
        <v>1268153.8019999999</v>
      </c>
      <c r="AH10" s="60">
        <v>5250001.2589999996</v>
      </c>
      <c r="AI10" s="61">
        <v>3529.2170000000001</v>
      </c>
      <c r="AJ10" s="62">
        <v>22715526.671999998</v>
      </c>
      <c r="AK10" s="60">
        <v>22699061.820999999</v>
      </c>
      <c r="AL10" s="60">
        <v>982857.26699999999</v>
      </c>
      <c r="AM10" s="60">
        <v>2201433.7149999999</v>
      </c>
      <c r="AN10" s="60">
        <v>3778436.31</v>
      </c>
      <c r="AO10" s="60">
        <v>15736334.528000001</v>
      </c>
      <c r="AP10" s="61">
        <v>16464.850999999999</v>
      </c>
      <c r="AQ10" s="62">
        <v>132489186.62899999</v>
      </c>
      <c r="AR10" s="60">
        <v>131604308.597</v>
      </c>
      <c r="AS10" s="60">
        <v>20193441.789000001</v>
      </c>
      <c r="AT10" s="60">
        <v>27627121.182</v>
      </c>
      <c r="AU10" s="60">
        <v>28243791.339000002</v>
      </c>
      <c r="AV10" s="60">
        <v>55539954.287</v>
      </c>
      <c r="AW10" s="61">
        <v>884878.03300000005</v>
      </c>
      <c r="AX10" s="62">
        <v>51915916.373000003</v>
      </c>
      <c r="AY10" s="60">
        <v>45647732.516999997</v>
      </c>
      <c r="AZ10" s="60">
        <v>8583391.8239999991</v>
      </c>
      <c r="BA10" s="60">
        <v>9092379.0150000006</v>
      </c>
      <c r="BB10" s="60">
        <v>8199695.8099999996</v>
      </c>
      <c r="BC10" s="60">
        <v>19772265.868999999</v>
      </c>
      <c r="BD10" s="61">
        <v>6268183.8550000004</v>
      </c>
      <c r="BE10" s="62">
        <v>15981527.566</v>
      </c>
      <c r="BF10" s="60">
        <v>15883953.336999999</v>
      </c>
      <c r="BG10" s="60">
        <v>5175734.0029999996</v>
      </c>
      <c r="BH10" s="60">
        <v>4379061.6359999999</v>
      </c>
      <c r="BI10" s="60">
        <v>1904379.9010000001</v>
      </c>
      <c r="BJ10" s="60">
        <v>4424777.7970000003</v>
      </c>
      <c r="BK10" s="61">
        <v>97574.229000000007</v>
      </c>
      <c r="BL10" s="62">
        <v>5885635.1689999998</v>
      </c>
      <c r="BM10" s="60">
        <v>5786310.0470000003</v>
      </c>
      <c r="BN10" s="60">
        <v>1264793.9480000001</v>
      </c>
      <c r="BO10" s="60">
        <v>1299736.754</v>
      </c>
      <c r="BP10" s="60">
        <v>1271058.9110000001</v>
      </c>
      <c r="BQ10" s="60">
        <v>1950720.4339999999</v>
      </c>
      <c r="BR10" s="61">
        <v>99325.122000000003</v>
      </c>
      <c r="BS10" s="62">
        <v>5243908.4790000003</v>
      </c>
      <c r="BT10" s="60">
        <v>3956094.9049999998</v>
      </c>
      <c r="BU10" s="60">
        <v>354438.11499999999</v>
      </c>
      <c r="BV10" s="60">
        <v>788228.97900000005</v>
      </c>
      <c r="BW10" s="60">
        <v>732054.32900000003</v>
      </c>
      <c r="BX10" s="60">
        <v>2081373.4820000001</v>
      </c>
      <c r="BY10" s="61">
        <v>1287813.574</v>
      </c>
      <c r="BZ10" s="62">
        <v>14867904.219000001</v>
      </c>
      <c r="CA10" s="60">
        <v>14458145.948000001</v>
      </c>
      <c r="CB10" s="60">
        <v>1217945.1540000001</v>
      </c>
      <c r="CC10" s="60">
        <v>1664492.655</v>
      </c>
      <c r="CD10" s="60">
        <v>2291924.13</v>
      </c>
      <c r="CE10" s="60">
        <v>9283784.0089999996</v>
      </c>
      <c r="CF10" s="61">
        <v>409758.27100000001</v>
      </c>
      <c r="CG10" s="62">
        <v>12480896.335000001</v>
      </c>
      <c r="CH10" s="60">
        <v>12223072.767999999</v>
      </c>
      <c r="CI10" s="60">
        <v>1061987.1540000001</v>
      </c>
      <c r="CJ10" s="60">
        <v>3518576.3139999998</v>
      </c>
      <c r="CK10" s="60">
        <v>1800894.2930000001</v>
      </c>
      <c r="CL10" s="60">
        <v>5841615.0070000002</v>
      </c>
      <c r="CM10" s="78">
        <v>257823.56700000001</v>
      </c>
      <c r="CN10" s="54" t="s">
        <v>169</v>
      </c>
    </row>
    <row r="11" spans="1:92" ht="15" customHeight="1" x14ac:dyDescent="0.55000000000000004">
      <c r="A11" s="53">
        <f t="shared" si="0"/>
        <v>2</v>
      </c>
      <c r="B11" s="48"/>
      <c r="C11" s="47" t="s">
        <v>126</v>
      </c>
      <c r="D11" s="49"/>
      <c r="E11" s="50"/>
      <c r="F11" s="76" t="s">
        <v>127</v>
      </c>
      <c r="G11" s="46" t="s">
        <v>124</v>
      </c>
      <c r="H11" s="63" t="s">
        <v>192</v>
      </c>
      <c r="I11" s="64">
        <v>269165996.00300002</v>
      </c>
      <c r="J11" s="64">
        <v>41149143.818000004</v>
      </c>
      <c r="K11" s="64">
        <v>53018863.703000002</v>
      </c>
      <c r="L11" s="64">
        <v>48988648.081</v>
      </c>
      <c r="M11" s="64">
        <v>126009340.40099999</v>
      </c>
      <c r="N11" s="65" t="s">
        <v>192</v>
      </c>
      <c r="O11" s="66" t="s">
        <v>192</v>
      </c>
      <c r="P11" s="64">
        <v>16225632.155999999</v>
      </c>
      <c r="Q11" s="64">
        <v>4369002.18</v>
      </c>
      <c r="R11" s="64">
        <v>5103577.665</v>
      </c>
      <c r="S11" s="64">
        <v>2808880.6209999998</v>
      </c>
      <c r="T11" s="64">
        <v>3944171.6889999998</v>
      </c>
      <c r="U11" s="65" t="s">
        <v>192</v>
      </c>
      <c r="V11" s="66" t="s">
        <v>192</v>
      </c>
      <c r="W11" s="64">
        <v>53184987.042000003</v>
      </c>
      <c r="X11" s="64">
        <v>3253776.2940000002</v>
      </c>
      <c r="Y11" s="64">
        <v>6380998.4369999999</v>
      </c>
      <c r="Z11" s="64">
        <v>8169221.3820000002</v>
      </c>
      <c r="AA11" s="64">
        <v>35380990.93</v>
      </c>
      <c r="AB11" s="65" t="s">
        <v>192</v>
      </c>
      <c r="AC11" s="66" t="s">
        <v>192</v>
      </c>
      <c r="AD11" s="64">
        <v>2425862.1519999998</v>
      </c>
      <c r="AE11" s="64">
        <v>339830.80499999999</v>
      </c>
      <c r="AF11" s="64">
        <v>319547.62900000002</v>
      </c>
      <c r="AG11" s="64">
        <v>432142.59299999999</v>
      </c>
      <c r="AH11" s="64">
        <v>1334341.1259999999</v>
      </c>
      <c r="AI11" s="65" t="s">
        <v>192</v>
      </c>
      <c r="AJ11" s="66" t="s">
        <v>192</v>
      </c>
      <c r="AK11" s="64">
        <v>3160821.2710000002</v>
      </c>
      <c r="AL11" s="64">
        <v>296088.39399999997</v>
      </c>
      <c r="AM11" s="64">
        <v>433030.01400000002</v>
      </c>
      <c r="AN11" s="64">
        <v>704942.44799999997</v>
      </c>
      <c r="AO11" s="64">
        <v>1726760.4140000001</v>
      </c>
      <c r="AP11" s="65" t="s">
        <v>192</v>
      </c>
      <c r="AQ11" s="66" t="s">
        <v>192</v>
      </c>
      <c r="AR11" s="64">
        <v>121099751.829</v>
      </c>
      <c r="AS11" s="64">
        <v>18613932.546</v>
      </c>
      <c r="AT11" s="64">
        <v>25886917.114</v>
      </c>
      <c r="AU11" s="64">
        <v>24613127.826000001</v>
      </c>
      <c r="AV11" s="64">
        <v>51985774.343000002</v>
      </c>
      <c r="AW11" s="65" t="s">
        <v>192</v>
      </c>
      <c r="AX11" s="66" t="s">
        <v>192</v>
      </c>
      <c r="AY11" s="64">
        <v>43047520.899999999</v>
      </c>
      <c r="AZ11" s="64">
        <v>8157097.1050000004</v>
      </c>
      <c r="BA11" s="64">
        <v>8591515.5160000008</v>
      </c>
      <c r="BB11" s="64">
        <v>7604487.0140000004</v>
      </c>
      <c r="BC11" s="64">
        <v>18694421.265000001</v>
      </c>
      <c r="BD11" s="65" t="s">
        <v>192</v>
      </c>
      <c r="BE11" s="66" t="s">
        <v>192</v>
      </c>
      <c r="BF11" s="64">
        <v>9521712.5779999997</v>
      </c>
      <c r="BG11" s="64">
        <v>3497750.1549999998</v>
      </c>
      <c r="BH11" s="64">
        <v>2632589.8459999999</v>
      </c>
      <c r="BI11" s="64">
        <v>1118997.4069999999</v>
      </c>
      <c r="BJ11" s="64">
        <v>2272375.17</v>
      </c>
      <c r="BK11" s="65" t="s">
        <v>192</v>
      </c>
      <c r="BL11" s="66" t="s">
        <v>192</v>
      </c>
      <c r="BM11" s="64">
        <v>2254338.432</v>
      </c>
      <c r="BN11" s="64">
        <v>911240.94900000002</v>
      </c>
      <c r="BO11" s="64">
        <v>410726.88799999998</v>
      </c>
      <c r="BP11" s="64">
        <v>416313.15100000001</v>
      </c>
      <c r="BQ11" s="64">
        <v>516057.44400000002</v>
      </c>
      <c r="BR11" s="65" t="s">
        <v>192</v>
      </c>
      <c r="BS11" s="66" t="s">
        <v>192</v>
      </c>
      <c r="BT11" s="64">
        <v>3509556.6239999998</v>
      </c>
      <c r="BU11" s="64">
        <v>307572.88799999998</v>
      </c>
      <c r="BV11" s="64">
        <v>761496.13399999996</v>
      </c>
      <c r="BW11" s="64">
        <v>672683.29399999999</v>
      </c>
      <c r="BX11" s="64">
        <v>1767804.3089999999</v>
      </c>
      <c r="BY11" s="65" t="s">
        <v>192</v>
      </c>
      <c r="BZ11" s="66" t="s">
        <v>192</v>
      </c>
      <c r="CA11" s="64">
        <v>11436495.006999999</v>
      </c>
      <c r="CB11" s="64">
        <v>863594.10600000003</v>
      </c>
      <c r="CC11" s="64">
        <v>1151067.145</v>
      </c>
      <c r="CD11" s="64">
        <v>1975238.297</v>
      </c>
      <c r="CE11" s="64">
        <v>7446595.4579999996</v>
      </c>
      <c r="CF11" s="65" t="s">
        <v>192</v>
      </c>
      <c r="CG11" s="66" t="s">
        <v>192</v>
      </c>
      <c r="CH11" s="64">
        <v>3299318.0109999999</v>
      </c>
      <c r="CI11" s="64">
        <v>539258.39500000002</v>
      </c>
      <c r="CJ11" s="64">
        <v>1347397.3149999999</v>
      </c>
      <c r="CK11" s="64">
        <v>472614.04800000001</v>
      </c>
      <c r="CL11" s="64">
        <v>940048.25300000003</v>
      </c>
      <c r="CM11" s="79" t="s">
        <v>192</v>
      </c>
      <c r="CN11" s="54" t="s">
        <v>170</v>
      </c>
    </row>
    <row r="12" spans="1:92" ht="15" customHeight="1" x14ac:dyDescent="0.55000000000000004">
      <c r="A12" s="53">
        <f t="shared" si="0"/>
        <v>2</v>
      </c>
      <c r="B12" s="48"/>
      <c r="C12" s="47" t="s">
        <v>128</v>
      </c>
      <c r="D12" s="49"/>
      <c r="E12" s="50"/>
      <c r="F12" s="76" t="s">
        <v>129</v>
      </c>
      <c r="G12" s="46" t="s">
        <v>124</v>
      </c>
      <c r="H12" s="63" t="s">
        <v>192</v>
      </c>
      <c r="I12" s="64">
        <v>38198327.979999997</v>
      </c>
      <c r="J12" s="64">
        <v>2436852.8670000001</v>
      </c>
      <c r="K12" s="64">
        <v>5686215.7850000001</v>
      </c>
      <c r="L12" s="64">
        <v>6787030.074</v>
      </c>
      <c r="M12" s="64">
        <v>23288229.254999999</v>
      </c>
      <c r="N12" s="65" t="s">
        <v>192</v>
      </c>
      <c r="O12" s="66" t="s">
        <v>192</v>
      </c>
      <c r="P12" s="64">
        <v>6766488.5460000001</v>
      </c>
      <c r="Q12" s="64">
        <v>1376669.7390000001</v>
      </c>
      <c r="R12" s="64">
        <v>2249602.9309999999</v>
      </c>
      <c r="S12" s="64">
        <v>1452838.2309999999</v>
      </c>
      <c r="T12" s="64">
        <v>1687377.6459999999</v>
      </c>
      <c r="U12" s="65" t="s">
        <v>192</v>
      </c>
      <c r="V12" s="66" t="s">
        <v>192</v>
      </c>
      <c r="W12" s="64">
        <v>16042861.880999999</v>
      </c>
      <c r="X12" s="64">
        <v>629580.29099999997</v>
      </c>
      <c r="Y12" s="64">
        <v>1820783.605</v>
      </c>
      <c r="Z12" s="64">
        <v>2811960.9</v>
      </c>
      <c r="AA12" s="64">
        <v>10780537.085000001</v>
      </c>
      <c r="AB12" s="65" t="s">
        <v>192</v>
      </c>
      <c r="AC12" s="66" t="s">
        <v>192</v>
      </c>
      <c r="AD12" s="64">
        <v>1868996.36</v>
      </c>
      <c r="AE12" s="64">
        <v>47736.701000000001</v>
      </c>
      <c r="AF12" s="64">
        <v>112208.527</v>
      </c>
      <c r="AG12" s="64">
        <v>279484.54100000003</v>
      </c>
      <c r="AH12" s="64">
        <v>1429566.591</v>
      </c>
      <c r="AI12" s="65" t="s">
        <v>192</v>
      </c>
      <c r="AJ12" s="66" t="s">
        <v>192</v>
      </c>
      <c r="AK12" s="64">
        <v>6384550.3689999999</v>
      </c>
      <c r="AL12" s="64">
        <v>82752.936000000002</v>
      </c>
      <c r="AM12" s="64">
        <v>506196.71299999999</v>
      </c>
      <c r="AN12" s="64">
        <v>1112840.2209999999</v>
      </c>
      <c r="AO12" s="64">
        <v>4682760.4989999998</v>
      </c>
      <c r="AP12" s="65" t="s">
        <v>192</v>
      </c>
      <c r="AQ12" s="66" t="s">
        <v>192</v>
      </c>
      <c r="AR12" s="64">
        <v>675056.26699999999</v>
      </c>
      <c r="AS12" s="64">
        <v>53658.317999999999</v>
      </c>
      <c r="AT12" s="64">
        <v>112501.94</v>
      </c>
      <c r="AU12" s="64">
        <v>120442.605</v>
      </c>
      <c r="AV12" s="64">
        <v>388453.40299999999</v>
      </c>
      <c r="AW12" s="65" t="s">
        <v>192</v>
      </c>
      <c r="AX12" s="66" t="s">
        <v>192</v>
      </c>
      <c r="AY12" s="64">
        <v>507897.72700000001</v>
      </c>
      <c r="AZ12" s="64">
        <v>43105.919000000002</v>
      </c>
      <c r="BA12" s="64">
        <v>87521.517000000007</v>
      </c>
      <c r="BB12" s="64">
        <v>102690.367</v>
      </c>
      <c r="BC12" s="64">
        <v>274579.924</v>
      </c>
      <c r="BD12" s="65" t="s">
        <v>192</v>
      </c>
      <c r="BE12" s="66" t="s">
        <v>192</v>
      </c>
      <c r="BF12" s="64">
        <v>338604.89299999998</v>
      </c>
      <c r="BG12" s="64">
        <v>9268.2469999999994</v>
      </c>
      <c r="BH12" s="64">
        <v>16039.883</v>
      </c>
      <c r="BI12" s="64">
        <v>36979.574000000001</v>
      </c>
      <c r="BJ12" s="64">
        <v>276317.18900000001</v>
      </c>
      <c r="BK12" s="65" t="s">
        <v>192</v>
      </c>
      <c r="BL12" s="66" t="s">
        <v>192</v>
      </c>
      <c r="BM12" s="64">
        <v>936371.58200000005</v>
      </c>
      <c r="BN12" s="64">
        <v>27574.424999999999</v>
      </c>
      <c r="BO12" s="64">
        <v>183312.467</v>
      </c>
      <c r="BP12" s="64">
        <v>280138.92599999998</v>
      </c>
      <c r="BQ12" s="64">
        <v>445345.76299999998</v>
      </c>
      <c r="BR12" s="65" t="s">
        <v>192</v>
      </c>
      <c r="BS12" s="66" t="s">
        <v>192</v>
      </c>
      <c r="BT12" s="64">
        <v>224631.86799999999</v>
      </c>
      <c r="BU12" s="64">
        <v>24489.733</v>
      </c>
      <c r="BV12" s="64">
        <v>1810.39</v>
      </c>
      <c r="BW12" s="64">
        <v>19495.075000000001</v>
      </c>
      <c r="BX12" s="64">
        <v>178836.67</v>
      </c>
      <c r="BY12" s="65" t="s">
        <v>192</v>
      </c>
      <c r="BZ12" s="66" t="s">
        <v>192</v>
      </c>
      <c r="CA12" s="64">
        <v>447183.44199999998</v>
      </c>
      <c r="CB12" s="64">
        <v>9594.9680000000008</v>
      </c>
      <c r="CC12" s="64">
        <v>51110.883999999998</v>
      </c>
      <c r="CD12" s="64">
        <v>83816.027000000002</v>
      </c>
      <c r="CE12" s="64">
        <v>302661.56400000001</v>
      </c>
      <c r="CF12" s="65" t="s">
        <v>192</v>
      </c>
      <c r="CG12" s="66" t="s">
        <v>192</v>
      </c>
      <c r="CH12" s="64">
        <v>4005685.0460000001</v>
      </c>
      <c r="CI12" s="64">
        <v>132421.59099999999</v>
      </c>
      <c r="CJ12" s="64">
        <v>545126.92700000003</v>
      </c>
      <c r="CK12" s="64">
        <v>486343.60800000001</v>
      </c>
      <c r="CL12" s="64">
        <v>2841792.92</v>
      </c>
      <c r="CM12" s="79" t="s">
        <v>192</v>
      </c>
      <c r="CN12" s="54" t="s">
        <v>171</v>
      </c>
    </row>
    <row r="13" spans="1:92" ht="15" customHeight="1" x14ac:dyDescent="0.55000000000000004">
      <c r="A13" s="53">
        <f t="shared" si="0"/>
        <v>2</v>
      </c>
      <c r="B13" s="48"/>
      <c r="C13" s="47" t="s">
        <v>130</v>
      </c>
      <c r="D13" s="49"/>
      <c r="E13" s="50"/>
      <c r="F13" s="76" t="s">
        <v>131</v>
      </c>
      <c r="G13" s="46" t="s">
        <v>124</v>
      </c>
      <c r="H13" s="63" t="s">
        <v>192</v>
      </c>
      <c r="I13" s="64">
        <v>53717265.486000001</v>
      </c>
      <c r="J13" s="64">
        <v>7427501.3779999996</v>
      </c>
      <c r="K13" s="64">
        <v>11706540.524</v>
      </c>
      <c r="L13" s="64">
        <v>9984851.1070000008</v>
      </c>
      <c r="M13" s="64">
        <v>24598372.477000002</v>
      </c>
      <c r="N13" s="65" t="s">
        <v>192</v>
      </c>
      <c r="O13" s="66" t="s">
        <v>192</v>
      </c>
      <c r="P13" s="64">
        <v>27119884.412999999</v>
      </c>
      <c r="Q13" s="64">
        <v>5356449.0180000002</v>
      </c>
      <c r="R13" s="64">
        <v>7243194.7199999997</v>
      </c>
      <c r="S13" s="64">
        <v>5537632.6869999999</v>
      </c>
      <c r="T13" s="64">
        <v>8982607.9890000001</v>
      </c>
      <c r="U13" s="65" t="s">
        <v>192</v>
      </c>
      <c r="V13" s="66" t="s">
        <v>192</v>
      </c>
      <c r="W13" s="64">
        <v>10069745.839</v>
      </c>
      <c r="X13" s="64">
        <v>551612.83299999998</v>
      </c>
      <c r="Y13" s="64">
        <v>1379371.3459999999</v>
      </c>
      <c r="Z13" s="64">
        <v>1777589.9240000001</v>
      </c>
      <c r="AA13" s="64">
        <v>6361171.7350000003</v>
      </c>
      <c r="AB13" s="65" t="s">
        <v>192</v>
      </c>
      <c r="AC13" s="66" t="s">
        <v>192</v>
      </c>
      <c r="AD13" s="64">
        <v>2056288.8589999999</v>
      </c>
      <c r="AE13" s="64">
        <v>199155.149</v>
      </c>
      <c r="AF13" s="64">
        <v>236649.50099999999</v>
      </c>
      <c r="AG13" s="64">
        <v>263784.66899999999</v>
      </c>
      <c r="AH13" s="64">
        <v>1356699.5390000001</v>
      </c>
      <c r="AI13" s="65" t="s">
        <v>192</v>
      </c>
      <c r="AJ13" s="66" t="s">
        <v>192</v>
      </c>
      <c r="AK13" s="64">
        <v>6379483.2879999997</v>
      </c>
      <c r="AL13" s="64">
        <v>264918.90899999999</v>
      </c>
      <c r="AM13" s="64">
        <v>476705.58299999998</v>
      </c>
      <c r="AN13" s="64">
        <v>962524.18500000006</v>
      </c>
      <c r="AO13" s="64">
        <v>4675334.6109999996</v>
      </c>
      <c r="AP13" s="65" t="s">
        <v>192</v>
      </c>
      <c r="AQ13" s="66" t="s">
        <v>192</v>
      </c>
      <c r="AR13" s="64">
        <v>1337049.327</v>
      </c>
      <c r="AS13" s="64">
        <v>269083.674</v>
      </c>
      <c r="AT13" s="64">
        <v>286072.64500000002</v>
      </c>
      <c r="AU13" s="64">
        <v>278577.511</v>
      </c>
      <c r="AV13" s="64">
        <v>503315.49599999998</v>
      </c>
      <c r="AW13" s="65" t="s">
        <v>192</v>
      </c>
      <c r="AX13" s="66" t="s">
        <v>192</v>
      </c>
      <c r="AY13" s="64">
        <v>527456.35600000003</v>
      </c>
      <c r="AZ13" s="64">
        <v>129335.12</v>
      </c>
      <c r="BA13" s="64">
        <v>98915.808999999994</v>
      </c>
      <c r="BB13" s="64">
        <v>87953.513999999996</v>
      </c>
      <c r="BC13" s="64">
        <v>211251.913</v>
      </c>
      <c r="BD13" s="65" t="s">
        <v>192</v>
      </c>
      <c r="BE13" s="66" t="s">
        <v>192</v>
      </c>
      <c r="BF13" s="64">
        <v>1831838.132</v>
      </c>
      <c r="BG13" s="64">
        <v>109675.432</v>
      </c>
      <c r="BH13" s="64">
        <v>1139436.0689999999</v>
      </c>
      <c r="BI13" s="64">
        <v>178998.23499999999</v>
      </c>
      <c r="BJ13" s="64">
        <v>403728.39600000001</v>
      </c>
      <c r="BK13" s="65" t="s">
        <v>192</v>
      </c>
      <c r="BL13" s="66" t="s">
        <v>192</v>
      </c>
      <c r="BM13" s="64">
        <v>1552545.4269999999</v>
      </c>
      <c r="BN13" s="64">
        <v>260465.2</v>
      </c>
      <c r="BO13" s="64">
        <v>362820.277</v>
      </c>
      <c r="BP13" s="64">
        <v>338119.94099999999</v>
      </c>
      <c r="BQ13" s="64">
        <v>591140.01</v>
      </c>
      <c r="BR13" s="65" t="s">
        <v>192</v>
      </c>
      <c r="BS13" s="66" t="s">
        <v>192</v>
      </c>
      <c r="BT13" s="64">
        <v>56710.084000000003</v>
      </c>
      <c r="BU13" s="64">
        <v>7918.0770000000002</v>
      </c>
      <c r="BV13" s="64">
        <v>6145.5619999999999</v>
      </c>
      <c r="BW13" s="64">
        <v>18805.002</v>
      </c>
      <c r="BX13" s="64">
        <v>23841.442999999999</v>
      </c>
      <c r="BY13" s="65" t="s">
        <v>192</v>
      </c>
      <c r="BZ13" s="66" t="s">
        <v>192</v>
      </c>
      <c r="CA13" s="64">
        <v>403561.32</v>
      </c>
      <c r="CB13" s="64">
        <v>101086.433</v>
      </c>
      <c r="CC13" s="64">
        <v>43991.067000000003</v>
      </c>
      <c r="CD13" s="64">
        <v>64085.211000000003</v>
      </c>
      <c r="CE13" s="64">
        <v>194398.609</v>
      </c>
      <c r="CF13" s="65" t="s">
        <v>192</v>
      </c>
      <c r="CG13" s="66" t="s">
        <v>192</v>
      </c>
      <c r="CH13" s="64">
        <v>2382702.4419999998</v>
      </c>
      <c r="CI13" s="64">
        <v>177801.533</v>
      </c>
      <c r="CJ13" s="64">
        <v>433237.94400000002</v>
      </c>
      <c r="CK13" s="64">
        <v>476780.22899999999</v>
      </c>
      <c r="CL13" s="64">
        <v>1294882.736</v>
      </c>
      <c r="CM13" s="79" t="s">
        <v>192</v>
      </c>
      <c r="CN13" s="54" t="s">
        <v>172</v>
      </c>
    </row>
    <row r="14" spans="1:92" ht="15" customHeight="1" x14ac:dyDescent="0.55000000000000004">
      <c r="A14" s="53">
        <f t="shared" si="0"/>
        <v>2</v>
      </c>
      <c r="B14" s="51"/>
      <c r="C14" s="47" t="s">
        <v>132</v>
      </c>
      <c r="D14" s="49"/>
      <c r="E14" s="50"/>
      <c r="F14" s="76" t="s">
        <v>133</v>
      </c>
      <c r="G14" s="46" t="s">
        <v>124</v>
      </c>
      <c r="H14" s="63" t="s">
        <v>192</v>
      </c>
      <c r="I14" s="64">
        <v>5532314.716</v>
      </c>
      <c r="J14" s="64">
        <v>429695.71600000001</v>
      </c>
      <c r="K14" s="64">
        <v>763491.45</v>
      </c>
      <c r="L14" s="64">
        <v>958148.36600000004</v>
      </c>
      <c r="M14" s="64">
        <v>3380979.1830000002</v>
      </c>
      <c r="N14" s="65" t="s">
        <v>192</v>
      </c>
      <c r="O14" s="66" t="s">
        <v>192</v>
      </c>
      <c r="P14" s="64">
        <v>601191.13199999998</v>
      </c>
      <c r="Q14" s="64">
        <v>126050.442</v>
      </c>
      <c r="R14" s="64">
        <v>219461.73</v>
      </c>
      <c r="S14" s="64">
        <v>165535.924</v>
      </c>
      <c r="T14" s="64">
        <v>90143.035000000003</v>
      </c>
      <c r="U14" s="65" t="s">
        <v>192</v>
      </c>
      <c r="V14" s="66" t="s">
        <v>192</v>
      </c>
      <c r="W14" s="64">
        <v>2828623.838</v>
      </c>
      <c r="X14" s="64">
        <v>97280.941999999995</v>
      </c>
      <c r="Y14" s="64">
        <v>194754.52299999999</v>
      </c>
      <c r="Z14" s="64">
        <v>378226.86700000003</v>
      </c>
      <c r="AA14" s="64">
        <v>2158361.5060000001</v>
      </c>
      <c r="AB14" s="65" t="s">
        <v>192</v>
      </c>
      <c r="AC14" s="66" t="s">
        <v>192</v>
      </c>
      <c r="AD14" s="64">
        <v>127331.53200000001</v>
      </c>
      <c r="AE14" s="64">
        <v>4535.8500000000004</v>
      </c>
      <c r="AF14" s="64">
        <v>11764.861000000001</v>
      </c>
      <c r="AG14" s="64">
        <v>23443.603999999999</v>
      </c>
      <c r="AH14" s="64">
        <v>87587.217000000004</v>
      </c>
      <c r="AI14" s="65" t="s">
        <v>192</v>
      </c>
      <c r="AJ14" s="66" t="s">
        <v>192</v>
      </c>
      <c r="AK14" s="64">
        <v>925373.13699999999</v>
      </c>
      <c r="AL14" s="64">
        <v>93370.948999999993</v>
      </c>
      <c r="AM14" s="64">
        <v>109797.85</v>
      </c>
      <c r="AN14" s="64">
        <v>247270.829</v>
      </c>
      <c r="AO14" s="64">
        <v>474933.50900000002</v>
      </c>
      <c r="AP14" s="65" t="s">
        <v>192</v>
      </c>
      <c r="AQ14" s="66" t="s">
        <v>192</v>
      </c>
      <c r="AR14" s="64">
        <v>194057.541</v>
      </c>
      <c r="AS14" s="64">
        <v>24501.296999999999</v>
      </c>
      <c r="AT14" s="64">
        <v>30507.463</v>
      </c>
      <c r="AU14" s="64">
        <v>24286.513999999999</v>
      </c>
      <c r="AV14" s="64">
        <v>114762.26700000001</v>
      </c>
      <c r="AW14" s="65" t="s">
        <v>192</v>
      </c>
      <c r="AX14" s="66" t="s">
        <v>192</v>
      </c>
      <c r="AY14" s="64">
        <v>67620.91</v>
      </c>
      <c r="AZ14" s="64">
        <v>10304.94</v>
      </c>
      <c r="BA14" s="64">
        <v>22056.311000000002</v>
      </c>
      <c r="BB14" s="64">
        <v>12219.878000000001</v>
      </c>
      <c r="BC14" s="64">
        <v>23039.780999999999</v>
      </c>
      <c r="BD14" s="65" t="s">
        <v>192</v>
      </c>
      <c r="BE14" s="66" t="s">
        <v>192</v>
      </c>
      <c r="BF14" s="64">
        <v>591326.58900000004</v>
      </c>
      <c r="BG14" s="64">
        <v>49221.724999999999</v>
      </c>
      <c r="BH14" s="64">
        <v>137911.33499999999</v>
      </c>
      <c r="BI14" s="64">
        <v>69472.73</v>
      </c>
      <c r="BJ14" s="64">
        <v>334720.79800000001</v>
      </c>
      <c r="BK14" s="65" t="s">
        <v>192</v>
      </c>
      <c r="BL14" s="66" t="s">
        <v>192</v>
      </c>
      <c r="BM14" s="64">
        <v>38055.675999999999</v>
      </c>
      <c r="BN14" s="64">
        <v>1031.289</v>
      </c>
      <c r="BO14" s="64">
        <v>11021.841</v>
      </c>
      <c r="BP14" s="64">
        <v>7115.6080000000002</v>
      </c>
      <c r="BQ14" s="64">
        <v>18886.937000000002</v>
      </c>
      <c r="BR14" s="65" t="s">
        <v>192</v>
      </c>
      <c r="BS14" s="66" t="s">
        <v>192</v>
      </c>
      <c r="BT14" s="64">
        <v>7827.0559999999996</v>
      </c>
      <c r="BU14" s="64">
        <v>124.36499999999999</v>
      </c>
      <c r="BV14" s="64">
        <v>46.658000000000001</v>
      </c>
      <c r="BW14" s="64">
        <v>3459.252</v>
      </c>
      <c r="BX14" s="64">
        <v>4196.7820000000002</v>
      </c>
      <c r="BY14" s="65" t="s">
        <v>192</v>
      </c>
      <c r="BZ14" s="66" t="s">
        <v>192</v>
      </c>
      <c r="CA14" s="64">
        <v>34760.006000000001</v>
      </c>
      <c r="CB14" s="64">
        <v>1255.1569999999999</v>
      </c>
      <c r="CC14" s="64">
        <v>2975.1950000000002</v>
      </c>
      <c r="CD14" s="64">
        <v>5148.37</v>
      </c>
      <c r="CE14" s="64">
        <v>25381.284</v>
      </c>
      <c r="CF14" s="65" t="s">
        <v>192</v>
      </c>
      <c r="CG14" s="66" t="s">
        <v>192</v>
      </c>
      <c r="CH14" s="64">
        <v>116147.298</v>
      </c>
      <c r="CI14" s="64">
        <v>22018.76</v>
      </c>
      <c r="CJ14" s="64">
        <v>23193.683000000001</v>
      </c>
      <c r="CK14" s="64">
        <v>21968.79</v>
      </c>
      <c r="CL14" s="64">
        <v>48966.065999999999</v>
      </c>
      <c r="CM14" s="79" t="s">
        <v>192</v>
      </c>
      <c r="CN14" s="54" t="s">
        <v>173</v>
      </c>
    </row>
    <row r="15" spans="1:92" ht="15" customHeight="1" x14ac:dyDescent="0.55000000000000004">
      <c r="A15" s="53">
        <f t="shared" si="0"/>
        <v>1</v>
      </c>
      <c r="B15" s="43" t="s">
        <v>134</v>
      </c>
      <c r="C15" s="44"/>
      <c r="D15" s="44"/>
      <c r="E15" s="45"/>
      <c r="F15" s="76" t="s">
        <v>135</v>
      </c>
      <c r="G15" s="46" t="s">
        <v>124</v>
      </c>
      <c r="H15" s="59">
        <v>155454422.38499999</v>
      </c>
      <c r="I15" s="60">
        <v>142161866.24399999</v>
      </c>
      <c r="J15" s="60">
        <v>26772808.405999999</v>
      </c>
      <c r="K15" s="60">
        <v>31760793.522</v>
      </c>
      <c r="L15" s="60">
        <v>25671931.855999999</v>
      </c>
      <c r="M15" s="60">
        <v>57956332.460000001</v>
      </c>
      <c r="N15" s="61">
        <v>13292556.141000001</v>
      </c>
      <c r="O15" s="62">
        <v>18840354.52</v>
      </c>
      <c r="P15" s="60">
        <v>17572206.670000002</v>
      </c>
      <c r="Q15" s="60">
        <v>4712795.557</v>
      </c>
      <c r="R15" s="60">
        <v>6185701.7400000002</v>
      </c>
      <c r="S15" s="60">
        <v>3212142.571</v>
      </c>
      <c r="T15" s="60">
        <v>3461566.801</v>
      </c>
      <c r="U15" s="61">
        <v>1268147.851</v>
      </c>
      <c r="V15" s="62">
        <v>27318498.346000001</v>
      </c>
      <c r="W15" s="60">
        <v>26307236.726</v>
      </c>
      <c r="X15" s="60">
        <v>2586636.841</v>
      </c>
      <c r="Y15" s="60">
        <v>4533706.01</v>
      </c>
      <c r="Z15" s="60">
        <v>4624486.4210000001</v>
      </c>
      <c r="AA15" s="60">
        <v>14562407.453</v>
      </c>
      <c r="AB15" s="61">
        <v>1011261.621</v>
      </c>
      <c r="AC15" s="62">
        <v>5977893.4989999998</v>
      </c>
      <c r="AD15" s="60">
        <v>5960150.176</v>
      </c>
      <c r="AE15" s="60">
        <v>768246.05099999998</v>
      </c>
      <c r="AF15" s="60">
        <v>944785.071</v>
      </c>
      <c r="AG15" s="60">
        <v>1104429.003</v>
      </c>
      <c r="AH15" s="60">
        <v>3142690.0520000001</v>
      </c>
      <c r="AI15" s="61">
        <v>17743.323</v>
      </c>
      <c r="AJ15" s="62">
        <v>6648369.9230000004</v>
      </c>
      <c r="AK15" s="60">
        <v>6545796.4079999998</v>
      </c>
      <c r="AL15" s="60">
        <v>494229.484</v>
      </c>
      <c r="AM15" s="60">
        <v>1105802.325</v>
      </c>
      <c r="AN15" s="60">
        <v>1343765.03</v>
      </c>
      <c r="AO15" s="60">
        <v>3601999.568</v>
      </c>
      <c r="AP15" s="61">
        <v>102573.516</v>
      </c>
      <c r="AQ15" s="62">
        <v>23986244.280999999</v>
      </c>
      <c r="AR15" s="60">
        <v>23650241.585000001</v>
      </c>
      <c r="AS15" s="60">
        <v>3395317.9139999999</v>
      </c>
      <c r="AT15" s="60">
        <v>5316946.5350000001</v>
      </c>
      <c r="AU15" s="60">
        <v>4552156.1140000001</v>
      </c>
      <c r="AV15" s="60">
        <v>10385821.022</v>
      </c>
      <c r="AW15" s="61">
        <v>336002.69500000001</v>
      </c>
      <c r="AX15" s="62">
        <v>23675338.225000001</v>
      </c>
      <c r="AY15" s="60">
        <v>20428320.431000002</v>
      </c>
      <c r="AZ15" s="60">
        <v>3713174.4309999999</v>
      </c>
      <c r="BA15" s="60">
        <v>4730551.6210000003</v>
      </c>
      <c r="BB15" s="60">
        <v>3804858.7579999999</v>
      </c>
      <c r="BC15" s="60">
        <v>8179735.6210000003</v>
      </c>
      <c r="BD15" s="61">
        <v>3247017.7940000002</v>
      </c>
      <c r="BE15" s="62">
        <v>12557304.978</v>
      </c>
      <c r="BF15" s="60">
        <v>11485329.608999999</v>
      </c>
      <c r="BG15" s="60">
        <v>5587749.0970000001</v>
      </c>
      <c r="BH15" s="60">
        <v>2212379.9950000001</v>
      </c>
      <c r="BI15" s="60">
        <v>1267496.1329999999</v>
      </c>
      <c r="BJ15" s="60">
        <v>2417704.3840000001</v>
      </c>
      <c r="BK15" s="61">
        <v>1071975.3689999999</v>
      </c>
      <c r="BL15" s="62">
        <v>8695265.4749999996</v>
      </c>
      <c r="BM15" s="60">
        <v>6326423.4440000001</v>
      </c>
      <c r="BN15" s="60">
        <v>2558217.8560000001</v>
      </c>
      <c r="BO15" s="60">
        <v>1654062.2949999999</v>
      </c>
      <c r="BP15" s="60">
        <v>1041433.83</v>
      </c>
      <c r="BQ15" s="60">
        <v>1072709.463</v>
      </c>
      <c r="BR15" s="61">
        <v>2368842.0320000001</v>
      </c>
      <c r="BS15" s="62">
        <v>10232616.723999999</v>
      </c>
      <c r="BT15" s="60">
        <v>8091831.2709999997</v>
      </c>
      <c r="BU15" s="60">
        <v>692463.37600000005</v>
      </c>
      <c r="BV15" s="60">
        <v>1568620.8540000001</v>
      </c>
      <c r="BW15" s="60">
        <v>1757764.909</v>
      </c>
      <c r="BX15" s="60">
        <v>4072982.1320000002</v>
      </c>
      <c r="BY15" s="61">
        <v>2140785.4530000002</v>
      </c>
      <c r="BZ15" s="62">
        <v>9103105.5069999993</v>
      </c>
      <c r="CA15" s="60">
        <v>7779053.4570000004</v>
      </c>
      <c r="CB15" s="60">
        <v>1033748.465</v>
      </c>
      <c r="CC15" s="60">
        <v>1520928.7339999999</v>
      </c>
      <c r="CD15" s="60">
        <v>1346820.162</v>
      </c>
      <c r="CE15" s="60">
        <v>3877556.0959999999</v>
      </c>
      <c r="CF15" s="61">
        <v>1324052.051</v>
      </c>
      <c r="CG15" s="62">
        <v>8419430.9059999995</v>
      </c>
      <c r="CH15" s="60">
        <v>8015276.4689999996</v>
      </c>
      <c r="CI15" s="60">
        <v>1230229.334</v>
      </c>
      <c r="CJ15" s="60">
        <v>1987308.341</v>
      </c>
      <c r="CK15" s="60">
        <v>1616578.926</v>
      </c>
      <c r="CL15" s="60">
        <v>3181159.8679999998</v>
      </c>
      <c r="CM15" s="78">
        <v>404154.43699999998</v>
      </c>
      <c r="CN15" s="54" t="s">
        <v>174</v>
      </c>
    </row>
    <row r="16" spans="1:92" ht="15" customHeight="1" x14ac:dyDescent="0.55000000000000004">
      <c r="A16" s="53">
        <f t="shared" si="0"/>
        <v>1</v>
      </c>
      <c r="B16" s="47" t="s">
        <v>136</v>
      </c>
      <c r="C16" s="44"/>
      <c r="D16" s="44"/>
      <c r="E16" s="45"/>
      <c r="F16" s="76" t="s">
        <v>136</v>
      </c>
      <c r="G16" s="46" t="s">
        <v>124</v>
      </c>
      <c r="H16" s="59">
        <v>134752525.76800001</v>
      </c>
      <c r="I16" s="60">
        <v>125542351.39399999</v>
      </c>
      <c r="J16" s="60">
        <v>24499119.732000001</v>
      </c>
      <c r="K16" s="60">
        <v>29022550.943999998</v>
      </c>
      <c r="L16" s="60">
        <v>22837256.232999999</v>
      </c>
      <c r="M16" s="60">
        <v>49183424.484999999</v>
      </c>
      <c r="N16" s="61">
        <v>9210174.3729999997</v>
      </c>
      <c r="O16" s="62">
        <v>14941068.864</v>
      </c>
      <c r="P16" s="60">
        <v>14195826.253</v>
      </c>
      <c r="Q16" s="60">
        <v>4255144.22</v>
      </c>
      <c r="R16" s="60">
        <v>5059853.2300000004</v>
      </c>
      <c r="S16" s="60">
        <v>2460575.3790000002</v>
      </c>
      <c r="T16" s="60">
        <v>2420253.423</v>
      </c>
      <c r="U16" s="61">
        <v>745242.61100000003</v>
      </c>
      <c r="V16" s="62">
        <v>22716780.759</v>
      </c>
      <c r="W16" s="60">
        <v>22066742.657000002</v>
      </c>
      <c r="X16" s="60">
        <v>2510945.5430000001</v>
      </c>
      <c r="Y16" s="60">
        <v>4198020.7319999998</v>
      </c>
      <c r="Z16" s="60">
        <v>3917486.4849999999</v>
      </c>
      <c r="AA16" s="60">
        <v>11440289.898</v>
      </c>
      <c r="AB16" s="61">
        <v>650038.10100000002</v>
      </c>
      <c r="AC16" s="62">
        <v>5305483.8820000002</v>
      </c>
      <c r="AD16" s="60">
        <v>5293766.4239999996</v>
      </c>
      <c r="AE16" s="60">
        <v>747970.28799999994</v>
      </c>
      <c r="AF16" s="60">
        <v>864453.55599999998</v>
      </c>
      <c r="AG16" s="60">
        <v>1028727.103</v>
      </c>
      <c r="AH16" s="60">
        <v>2652615.4759999998</v>
      </c>
      <c r="AI16" s="61">
        <v>11717.458000000001</v>
      </c>
      <c r="AJ16" s="62">
        <v>5985618.9809999997</v>
      </c>
      <c r="AK16" s="60">
        <v>5912808.1840000004</v>
      </c>
      <c r="AL16" s="60">
        <v>498480.99599999998</v>
      </c>
      <c r="AM16" s="60">
        <v>1121230.1189999999</v>
      </c>
      <c r="AN16" s="60">
        <v>1289048.6229999999</v>
      </c>
      <c r="AO16" s="60">
        <v>3004048.446</v>
      </c>
      <c r="AP16" s="61">
        <v>72810.797000000006</v>
      </c>
      <c r="AQ16" s="62">
        <v>21519474.863000002</v>
      </c>
      <c r="AR16" s="60">
        <v>21273717.487</v>
      </c>
      <c r="AS16" s="60">
        <v>3241288.213</v>
      </c>
      <c r="AT16" s="60">
        <v>4928103.3159999996</v>
      </c>
      <c r="AU16" s="60">
        <v>4028288.19</v>
      </c>
      <c r="AV16" s="60">
        <v>9076037.7679999992</v>
      </c>
      <c r="AW16" s="61">
        <v>245757.37700000001</v>
      </c>
      <c r="AX16" s="62">
        <v>22311567.033</v>
      </c>
      <c r="AY16" s="60">
        <v>19867226.947000001</v>
      </c>
      <c r="AZ16" s="60">
        <v>3807729.6179999998</v>
      </c>
      <c r="BA16" s="60">
        <v>4610058.9989999998</v>
      </c>
      <c r="BB16" s="60">
        <v>3701205.2439999999</v>
      </c>
      <c r="BC16" s="60">
        <v>7748233.0860000001</v>
      </c>
      <c r="BD16" s="61">
        <v>2444340.0860000001</v>
      </c>
      <c r="BE16" s="62">
        <v>10264624.684</v>
      </c>
      <c r="BF16" s="60">
        <v>9570383.6070000008</v>
      </c>
      <c r="BG16" s="60">
        <v>4841238.1090000002</v>
      </c>
      <c r="BH16" s="60">
        <v>1804178.841</v>
      </c>
      <c r="BI16" s="60">
        <v>1069248.4410000001</v>
      </c>
      <c r="BJ16" s="60">
        <v>1855718.2169999999</v>
      </c>
      <c r="BK16" s="61">
        <v>694241.07799999998</v>
      </c>
      <c r="BL16" s="62">
        <v>6362329.3470000001</v>
      </c>
      <c r="BM16" s="60">
        <v>4795500.7450000001</v>
      </c>
      <c r="BN16" s="60">
        <v>1625221.4550000001</v>
      </c>
      <c r="BO16" s="60">
        <v>1461395.1939999999</v>
      </c>
      <c r="BP16" s="60">
        <v>832955.40599999996</v>
      </c>
      <c r="BQ16" s="60">
        <v>875928.68900000001</v>
      </c>
      <c r="BR16" s="61">
        <v>1566828.602</v>
      </c>
      <c r="BS16" s="62">
        <v>9620483.3990000002</v>
      </c>
      <c r="BT16" s="60">
        <v>7985036.3090000004</v>
      </c>
      <c r="BU16" s="60">
        <v>725619.62800000003</v>
      </c>
      <c r="BV16" s="60">
        <v>1618340.3030000001</v>
      </c>
      <c r="BW16" s="60">
        <v>1741082.75</v>
      </c>
      <c r="BX16" s="60">
        <v>3899993.628</v>
      </c>
      <c r="BY16" s="61">
        <v>1635447.09</v>
      </c>
      <c r="BZ16" s="62">
        <v>8089885.483</v>
      </c>
      <c r="CA16" s="60">
        <v>7232491.5520000001</v>
      </c>
      <c r="CB16" s="60">
        <v>1027291.17</v>
      </c>
      <c r="CC16" s="60">
        <v>1471863.69</v>
      </c>
      <c r="CD16" s="60">
        <v>1311013.8740000001</v>
      </c>
      <c r="CE16" s="60">
        <v>3422322.818</v>
      </c>
      <c r="CF16" s="61">
        <v>857393.93200000003</v>
      </c>
      <c r="CG16" s="62">
        <v>7635208.4720000001</v>
      </c>
      <c r="CH16" s="60">
        <v>7348851.2309999997</v>
      </c>
      <c r="CI16" s="60">
        <v>1218190.493</v>
      </c>
      <c r="CJ16" s="60">
        <v>1885052.963</v>
      </c>
      <c r="CK16" s="60">
        <v>1457624.7379999999</v>
      </c>
      <c r="CL16" s="60">
        <v>2787983.0359999998</v>
      </c>
      <c r="CM16" s="78">
        <v>286357.24099999998</v>
      </c>
      <c r="CN16" s="54" t="s">
        <v>175</v>
      </c>
    </row>
    <row r="17" spans="1:92" ht="15" customHeight="1" x14ac:dyDescent="0.55000000000000004">
      <c r="A17" s="53">
        <f t="shared" si="0"/>
        <v>2</v>
      </c>
      <c r="B17" s="48"/>
      <c r="C17" s="47" t="s">
        <v>137</v>
      </c>
      <c r="D17" s="49"/>
      <c r="E17" s="50"/>
      <c r="F17" s="76" t="s">
        <v>138</v>
      </c>
      <c r="G17" s="46" t="s">
        <v>124</v>
      </c>
      <c r="H17" s="63">
        <v>58652836.553999998</v>
      </c>
      <c r="I17" s="64">
        <v>56386073.022</v>
      </c>
      <c r="J17" s="64">
        <v>10175961.814999999</v>
      </c>
      <c r="K17" s="64">
        <v>13823044.068</v>
      </c>
      <c r="L17" s="64">
        <v>10571691.012</v>
      </c>
      <c r="M17" s="64">
        <v>21815376.127999999</v>
      </c>
      <c r="N17" s="65">
        <v>2266763.5320000001</v>
      </c>
      <c r="O17" s="66">
        <v>7176741.1749999998</v>
      </c>
      <c r="P17" s="64">
        <v>6985377.2070000004</v>
      </c>
      <c r="Q17" s="64">
        <v>1843884.0649999999</v>
      </c>
      <c r="R17" s="64">
        <v>2581561.9360000002</v>
      </c>
      <c r="S17" s="64">
        <v>1215952.6869999999</v>
      </c>
      <c r="T17" s="64">
        <v>1343978.5179999999</v>
      </c>
      <c r="U17" s="65">
        <v>191363.96799999999</v>
      </c>
      <c r="V17" s="66">
        <v>9641354.9149999991</v>
      </c>
      <c r="W17" s="64">
        <v>9461979.4849999994</v>
      </c>
      <c r="X17" s="64">
        <v>1164498.831</v>
      </c>
      <c r="Y17" s="64">
        <v>1989723.2679999999</v>
      </c>
      <c r="Z17" s="64">
        <v>1831672.6470000001</v>
      </c>
      <c r="AA17" s="64">
        <v>4476084.74</v>
      </c>
      <c r="AB17" s="65">
        <v>179375.43100000001</v>
      </c>
      <c r="AC17" s="66">
        <v>2460333.9479999999</v>
      </c>
      <c r="AD17" s="64">
        <v>2458169.1159999999</v>
      </c>
      <c r="AE17" s="64">
        <v>322899.09000000003</v>
      </c>
      <c r="AF17" s="64">
        <v>483766.58899999998</v>
      </c>
      <c r="AG17" s="64">
        <v>505230.53700000001</v>
      </c>
      <c r="AH17" s="64">
        <v>1146272.8999999999</v>
      </c>
      <c r="AI17" s="65">
        <v>2164.8319999999999</v>
      </c>
      <c r="AJ17" s="66">
        <v>2752106.432</v>
      </c>
      <c r="AK17" s="64">
        <v>2735973.8190000001</v>
      </c>
      <c r="AL17" s="64">
        <v>208020.06700000001</v>
      </c>
      <c r="AM17" s="64">
        <v>471711.83500000002</v>
      </c>
      <c r="AN17" s="64">
        <v>562134.57700000005</v>
      </c>
      <c r="AO17" s="64">
        <v>1494107.34</v>
      </c>
      <c r="AP17" s="65">
        <v>16132.612999999999</v>
      </c>
      <c r="AQ17" s="66">
        <v>9754425.8770000003</v>
      </c>
      <c r="AR17" s="64">
        <v>9695491.9519999996</v>
      </c>
      <c r="AS17" s="64">
        <v>1382718.827</v>
      </c>
      <c r="AT17" s="64">
        <v>2323136.4309999999</v>
      </c>
      <c r="AU17" s="64">
        <v>1897441.5970000001</v>
      </c>
      <c r="AV17" s="64">
        <v>4092195.0970000001</v>
      </c>
      <c r="AW17" s="65">
        <v>58933.925000000003</v>
      </c>
      <c r="AX17" s="66">
        <v>9288343.5559999999</v>
      </c>
      <c r="AY17" s="64">
        <v>8722626.3599999994</v>
      </c>
      <c r="AZ17" s="64">
        <v>1627298.4820000001</v>
      </c>
      <c r="BA17" s="64">
        <v>2077215.1810000001</v>
      </c>
      <c r="BB17" s="64">
        <v>1692391.226</v>
      </c>
      <c r="BC17" s="64">
        <v>3325721.4709999999</v>
      </c>
      <c r="BD17" s="65">
        <v>565717.196</v>
      </c>
      <c r="BE17" s="66">
        <v>3475378.807</v>
      </c>
      <c r="BF17" s="64">
        <v>3444480.5980000002</v>
      </c>
      <c r="BG17" s="64">
        <v>1545405.2409999999</v>
      </c>
      <c r="BH17" s="64">
        <v>662661.93500000006</v>
      </c>
      <c r="BI17" s="64">
        <v>416648.40700000001</v>
      </c>
      <c r="BJ17" s="64">
        <v>819765.01399999997</v>
      </c>
      <c r="BK17" s="65">
        <v>30898.208999999999</v>
      </c>
      <c r="BL17" s="66">
        <v>3122656.0440000002</v>
      </c>
      <c r="BM17" s="64">
        <v>2526181.807</v>
      </c>
      <c r="BN17" s="64">
        <v>809831.24100000004</v>
      </c>
      <c r="BO17" s="64">
        <v>806137.11300000001</v>
      </c>
      <c r="BP17" s="64">
        <v>446196.47100000002</v>
      </c>
      <c r="BQ17" s="64">
        <v>464016.98100000003</v>
      </c>
      <c r="BR17" s="65">
        <v>596474.23699999996</v>
      </c>
      <c r="BS17" s="66">
        <v>3969177.0189999999</v>
      </c>
      <c r="BT17" s="64">
        <v>3635953.3119999999</v>
      </c>
      <c r="BU17" s="64">
        <v>286766.42300000001</v>
      </c>
      <c r="BV17" s="64">
        <v>777292.14199999999</v>
      </c>
      <c r="BW17" s="64">
        <v>757232.87199999997</v>
      </c>
      <c r="BX17" s="64">
        <v>1814661.875</v>
      </c>
      <c r="BY17" s="65">
        <v>333223.70699999999</v>
      </c>
      <c r="BZ17" s="66">
        <v>3077096.7390000001</v>
      </c>
      <c r="CA17" s="64">
        <v>2857115.9109999998</v>
      </c>
      <c r="CB17" s="64">
        <v>402167.58600000001</v>
      </c>
      <c r="CC17" s="64">
        <v>650878.05700000003</v>
      </c>
      <c r="CD17" s="64">
        <v>516209.53399999999</v>
      </c>
      <c r="CE17" s="64">
        <v>1287860.7339999999</v>
      </c>
      <c r="CF17" s="65">
        <v>219980.82800000001</v>
      </c>
      <c r="CG17" s="66">
        <v>3935222.04</v>
      </c>
      <c r="CH17" s="64">
        <v>3862723.4559999998</v>
      </c>
      <c r="CI17" s="64">
        <v>582471.96100000001</v>
      </c>
      <c r="CJ17" s="64">
        <v>998959.58</v>
      </c>
      <c r="CK17" s="64">
        <v>730580.45700000005</v>
      </c>
      <c r="CL17" s="64">
        <v>1550711.4569999999</v>
      </c>
      <c r="CM17" s="79">
        <v>72498.584000000003</v>
      </c>
      <c r="CN17" s="54" t="s">
        <v>176</v>
      </c>
    </row>
    <row r="18" spans="1:92" ht="15" customHeight="1" x14ac:dyDescent="0.55000000000000004">
      <c r="A18" s="53">
        <f t="shared" si="0"/>
        <v>2</v>
      </c>
      <c r="B18" s="48"/>
      <c r="C18" s="47" t="s">
        <v>139</v>
      </c>
      <c r="D18" s="49"/>
      <c r="E18" s="50"/>
      <c r="F18" s="76" t="s">
        <v>140</v>
      </c>
      <c r="G18" s="46" t="s">
        <v>124</v>
      </c>
      <c r="H18" s="63">
        <v>8101914.5590000004</v>
      </c>
      <c r="I18" s="64">
        <v>7343861.3130000001</v>
      </c>
      <c r="J18" s="64">
        <v>1747662.906</v>
      </c>
      <c r="K18" s="64">
        <v>1448316.595</v>
      </c>
      <c r="L18" s="64">
        <v>1234392.523</v>
      </c>
      <c r="M18" s="64">
        <v>2913489.29</v>
      </c>
      <c r="N18" s="65">
        <v>758053.24600000004</v>
      </c>
      <c r="O18" s="66">
        <v>583026.08299999998</v>
      </c>
      <c r="P18" s="64">
        <v>570082.43700000003</v>
      </c>
      <c r="Q18" s="64">
        <v>169976.807</v>
      </c>
      <c r="R18" s="64">
        <v>193330.391</v>
      </c>
      <c r="S18" s="64">
        <v>102239.344</v>
      </c>
      <c r="T18" s="64">
        <v>104535.895</v>
      </c>
      <c r="U18" s="65">
        <v>12943.646000000001</v>
      </c>
      <c r="V18" s="66">
        <v>773519.24800000002</v>
      </c>
      <c r="W18" s="64">
        <v>745121.07400000002</v>
      </c>
      <c r="X18" s="64">
        <v>131672.791</v>
      </c>
      <c r="Y18" s="64">
        <v>166694.90100000001</v>
      </c>
      <c r="Z18" s="64">
        <v>119771.26700000001</v>
      </c>
      <c r="AA18" s="64">
        <v>326982.11599999998</v>
      </c>
      <c r="AB18" s="65">
        <v>28398.173999999999</v>
      </c>
      <c r="AC18" s="66">
        <v>244409.772</v>
      </c>
      <c r="AD18" s="64">
        <v>243285.13500000001</v>
      </c>
      <c r="AE18" s="64">
        <v>45025.578999999998</v>
      </c>
      <c r="AF18" s="64">
        <v>42746.553999999996</v>
      </c>
      <c r="AG18" s="64">
        <v>50137.591</v>
      </c>
      <c r="AH18" s="64">
        <v>105375.41099999999</v>
      </c>
      <c r="AI18" s="65">
        <v>1124.6369999999999</v>
      </c>
      <c r="AJ18" s="66">
        <v>308423.55300000001</v>
      </c>
      <c r="AK18" s="64">
        <v>306051.11099999998</v>
      </c>
      <c r="AL18" s="64">
        <v>29286.895</v>
      </c>
      <c r="AM18" s="64">
        <v>37545.196000000004</v>
      </c>
      <c r="AN18" s="64">
        <v>78969.570999999996</v>
      </c>
      <c r="AO18" s="64">
        <v>160249.45000000001</v>
      </c>
      <c r="AP18" s="65">
        <v>2372.442</v>
      </c>
      <c r="AQ18" s="66">
        <v>982413.38399999996</v>
      </c>
      <c r="AR18" s="64">
        <v>969164.78399999999</v>
      </c>
      <c r="AS18" s="64">
        <v>164415.82699999999</v>
      </c>
      <c r="AT18" s="64">
        <v>215024.23800000001</v>
      </c>
      <c r="AU18" s="64">
        <v>180531.992</v>
      </c>
      <c r="AV18" s="64">
        <v>409192.72600000002</v>
      </c>
      <c r="AW18" s="65">
        <v>13248.6</v>
      </c>
      <c r="AX18" s="66">
        <v>1765133.723</v>
      </c>
      <c r="AY18" s="64">
        <v>1571627.682</v>
      </c>
      <c r="AZ18" s="64">
        <v>256796.541</v>
      </c>
      <c r="BA18" s="64">
        <v>266390.46999999997</v>
      </c>
      <c r="BB18" s="64">
        <v>233587.50700000001</v>
      </c>
      <c r="BC18" s="64">
        <v>814853.16500000004</v>
      </c>
      <c r="BD18" s="65">
        <v>193506.04</v>
      </c>
      <c r="BE18" s="66">
        <v>957313.71799999999</v>
      </c>
      <c r="BF18" s="64">
        <v>947243.85100000002</v>
      </c>
      <c r="BG18" s="64">
        <v>603567.74399999995</v>
      </c>
      <c r="BH18" s="64">
        <v>131996.38399999999</v>
      </c>
      <c r="BI18" s="64">
        <v>78795.009999999995</v>
      </c>
      <c r="BJ18" s="64">
        <v>132884.71299999999</v>
      </c>
      <c r="BK18" s="65">
        <v>10069.867</v>
      </c>
      <c r="BL18" s="66">
        <v>348336.66499999998</v>
      </c>
      <c r="BM18" s="64">
        <v>266085.929</v>
      </c>
      <c r="BN18" s="64">
        <v>104149.8</v>
      </c>
      <c r="BO18" s="64">
        <v>69642.123000000007</v>
      </c>
      <c r="BP18" s="64">
        <v>41087.911</v>
      </c>
      <c r="BQ18" s="64">
        <v>51206.095000000001</v>
      </c>
      <c r="BR18" s="65">
        <v>82250.736999999994</v>
      </c>
      <c r="BS18" s="66">
        <v>1040587.693</v>
      </c>
      <c r="BT18" s="64">
        <v>772897.31400000001</v>
      </c>
      <c r="BU18" s="64">
        <v>88516.388000000006</v>
      </c>
      <c r="BV18" s="64">
        <v>128143.49</v>
      </c>
      <c r="BW18" s="64">
        <v>176951.63099999999</v>
      </c>
      <c r="BX18" s="64">
        <v>379285.80499999999</v>
      </c>
      <c r="BY18" s="65">
        <v>267690.37900000002</v>
      </c>
      <c r="BZ18" s="66">
        <v>793801.55200000003</v>
      </c>
      <c r="CA18" s="64">
        <v>663612.54500000004</v>
      </c>
      <c r="CB18" s="64">
        <v>87215.786999999997</v>
      </c>
      <c r="CC18" s="64">
        <v>117447.37300000001</v>
      </c>
      <c r="CD18" s="64">
        <v>124522.985</v>
      </c>
      <c r="CE18" s="64">
        <v>334426.40000000002</v>
      </c>
      <c r="CF18" s="65">
        <v>130189.007</v>
      </c>
      <c r="CG18" s="66">
        <v>304949.16899999999</v>
      </c>
      <c r="CH18" s="64">
        <v>288689.45199999999</v>
      </c>
      <c r="CI18" s="64">
        <v>67038.747000000003</v>
      </c>
      <c r="CJ18" s="64">
        <v>79355.475000000006</v>
      </c>
      <c r="CK18" s="64">
        <v>47797.714999999997</v>
      </c>
      <c r="CL18" s="64">
        <v>94497.514999999999</v>
      </c>
      <c r="CM18" s="79">
        <v>16259.717000000001</v>
      </c>
      <c r="CN18" s="54" t="s">
        <v>177</v>
      </c>
    </row>
    <row r="19" spans="1:92" ht="15" customHeight="1" x14ac:dyDescent="0.55000000000000004">
      <c r="A19" s="53">
        <f t="shared" si="0"/>
        <v>2</v>
      </c>
      <c r="B19" s="48"/>
      <c r="C19" s="47" t="s">
        <v>141</v>
      </c>
      <c r="D19" s="49"/>
      <c r="E19" s="50"/>
      <c r="F19" s="76" t="s">
        <v>142</v>
      </c>
      <c r="G19" s="46" t="s">
        <v>124</v>
      </c>
      <c r="H19" s="63" t="s">
        <v>192</v>
      </c>
      <c r="I19" s="64">
        <v>4800575.8650000002</v>
      </c>
      <c r="J19" s="64">
        <v>493408.49699999997</v>
      </c>
      <c r="K19" s="64">
        <v>788972.84499999997</v>
      </c>
      <c r="L19" s="64">
        <v>757452.53200000001</v>
      </c>
      <c r="M19" s="64">
        <v>2760741.9909999999</v>
      </c>
      <c r="N19" s="65" t="s">
        <v>192</v>
      </c>
      <c r="O19" s="66" t="s">
        <v>192</v>
      </c>
      <c r="P19" s="64">
        <v>132910.59099999999</v>
      </c>
      <c r="Q19" s="64">
        <v>44709.072999999997</v>
      </c>
      <c r="R19" s="64">
        <v>62434.800999999999</v>
      </c>
      <c r="S19" s="64">
        <v>8715.7690000000002</v>
      </c>
      <c r="T19" s="64">
        <v>17050.946</v>
      </c>
      <c r="U19" s="65" t="s">
        <v>192</v>
      </c>
      <c r="V19" s="66" t="s">
        <v>192</v>
      </c>
      <c r="W19" s="64">
        <v>2061430.59</v>
      </c>
      <c r="X19" s="64">
        <v>76647.861000000004</v>
      </c>
      <c r="Y19" s="64">
        <v>197558.008</v>
      </c>
      <c r="Z19" s="64">
        <v>298972.38500000001</v>
      </c>
      <c r="AA19" s="64">
        <v>1488252.3359999999</v>
      </c>
      <c r="AB19" s="65" t="s">
        <v>192</v>
      </c>
      <c r="AC19" s="66" t="s">
        <v>192</v>
      </c>
      <c r="AD19" s="64">
        <v>71200.616999999998</v>
      </c>
      <c r="AE19" s="64">
        <v>7378.8490000000002</v>
      </c>
      <c r="AF19" s="64">
        <v>6933.7719999999999</v>
      </c>
      <c r="AG19" s="64">
        <v>7933.69</v>
      </c>
      <c r="AH19" s="64">
        <v>48954.305999999997</v>
      </c>
      <c r="AI19" s="65" t="s">
        <v>192</v>
      </c>
      <c r="AJ19" s="66" t="s">
        <v>192</v>
      </c>
      <c r="AK19" s="64">
        <v>162923.19399999999</v>
      </c>
      <c r="AL19" s="64">
        <v>10802.953</v>
      </c>
      <c r="AM19" s="64">
        <v>17501.810000000001</v>
      </c>
      <c r="AN19" s="64">
        <v>25431.092000000001</v>
      </c>
      <c r="AO19" s="64">
        <v>109187.34</v>
      </c>
      <c r="AP19" s="65" t="s">
        <v>192</v>
      </c>
      <c r="AQ19" s="66" t="s">
        <v>192</v>
      </c>
      <c r="AR19" s="64">
        <v>1706547.611</v>
      </c>
      <c r="AS19" s="64">
        <v>213647.77499999999</v>
      </c>
      <c r="AT19" s="64">
        <v>327703.56900000002</v>
      </c>
      <c r="AU19" s="64">
        <v>301802.56400000001</v>
      </c>
      <c r="AV19" s="64">
        <v>863393.70400000003</v>
      </c>
      <c r="AW19" s="65" t="s">
        <v>192</v>
      </c>
      <c r="AX19" s="66" t="s">
        <v>192</v>
      </c>
      <c r="AY19" s="64">
        <v>449321.48700000002</v>
      </c>
      <c r="AZ19" s="64">
        <v>86223.611999999994</v>
      </c>
      <c r="BA19" s="64">
        <v>135033.736</v>
      </c>
      <c r="BB19" s="64">
        <v>68114.383000000002</v>
      </c>
      <c r="BC19" s="64">
        <v>159949.75700000001</v>
      </c>
      <c r="BD19" s="65" t="s">
        <v>192</v>
      </c>
      <c r="BE19" s="66" t="s">
        <v>192</v>
      </c>
      <c r="BF19" s="64">
        <v>55295.114999999998</v>
      </c>
      <c r="BG19" s="64">
        <v>25769.324000000001</v>
      </c>
      <c r="BH19" s="64">
        <v>6611.4459999999999</v>
      </c>
      <c r="BI19" s="64">
        <v>8072.9380000000001</v>
      </c>
      <c r="BJ19" s="64">
        <v>14841.406000000001</v>
      </c>
      <c r="BK19" s="65" t="s">
        <v>192</v>
      </c>
      <c r="BL19" s="66" t="s">
        <v>192</v>
      </c>
      <c r="BM19" s="64">
        <v>49551.750999999997</v>
      </c>
      <c r="BN19" s="64">
        <v>10252.437</v>
      </c>
      <c r="BO19" s="64">
        <v>9609.64</v>
      </c>
      <c r="BP19" s="64">
        <v>17873.518</v>
      </c>
      <c r="BQ19" s="64">
        <v>11816.156999999999</v>
      </c>
      <c r="BR19" s="65" t="s">
        <v>192</v>
      </c>
      <c r="BS19" s="66" t="s">
        <v>192</v>
      </c>
      <c r="BT19" s="64">
        <v>30748.687000000002</v>
      </c>
      <c r="BU19" s="64">
        <v>7540.1450000000004</v>
      </c>
      <c r="BV19" s="64">
        <v>4164.8509999999997</v>
      </c>
      <c r="BW19" s="64">
        <v>3689.6489999999999</v>
      </c>
      <c r="BX19" s="64">
        <v>15354.040999999999</v>
      </c>
      <c r="BY19" s="65" t="s">
        <v>192</v>
      </c>
      <c r="BZ19" s="66" t="s">
        <v>192</v>
      </c>
      <c r="CA19" s="64">
        <v>30914.896000000001</v>
      </c>
      <c r="CB19" s="64">
        <v>3414.627</v>
      </c>
      <c r="CC19" s="64">
        <v>5862.299</v>
      </c>
      <c r="CD19" s="64">
        <v>8984.16</v>
      </c>
      <c r="CE19" s="64">
        <v>12653.81</v>
      </c>
      <c r="CF19" s="65" t="s">
        <v>192</v>
      </c>
      <c r="CG19" s="66" t="s">
        <v>192</v>
      </c>
      <c r="CH19" s="64">
        <v>49731.324999999997</v>
      </c>
      <c r="CI19" s="64">
        <v>7021.8410000000003</v>
      </c>
      <c r="CJ19" s="64">
        <v>15558.913</v>
      </c>
      <c r="CK19" s="64">
        <v>7862.384</v>
      </c>
      <c r="CL19" s="64">
        <v>19288.187000000002</v>
      </c>
      <c r="CM19" s="79" t="s">
        <v>192</v>
      </c>
      <c r="CN19" s="54" t="s">
        <v>178</v>
      </c>
    </row>
    <row r="20" spans="1:92" ht="15" customHeight="1" x14ac:dyDescent="0.55000000000000004">
      <c r="A20" s="53">
        <f t="shared" si="0"/>
        <v>2</v>
      </c>
      <c r="B20" s="48"/>
      <c r="C20" s="47" t="s">
        <v>143</v>
      </c>
      <c r="D20" s="49"/>
      <c r="E20" s="50"/>
      <c r="F20" s="76" t="s">
        <v>144</v>
      </c>
      <c r="G20" s="46" t="s">
        <v>124</v>
      </c>
      <c r="H20" s="63" t="s">
        <v>192</v>
      </c>
      <c r="I20" s="64">
        <v>2623178.3590000002</v>
      </c>
      <c r="J20" s="64">
        <v>295835.76199999999</v>
      </c>
      <c r="K20" s="64">
        <v>412801.7</v>
      </c>
      <c r="L20" s="64">
        <v>430349.42700000003</v>
      </c>
      <c r="M20" s="64">
        <v>1484191.4709999999</v>
      </c>
      <c r="N20" s="65" t="s">
        <v>192</v>
      </c>
      <c r="O20" s="66" t="s">
        <v>192</v>
      </c>
      <c r="P20" s="64">
        <v>163667.16800000001</v>
      </c>
      <c r="Q20" s="64">
        <v>32037.368999999999</v>
      </c>
      <c r="R20" s="64">
        <v>32762.185000000001</v>
      </c>
      <c r="S20" s="64">
        <v>47987.284</v>
      </c>
      <c r="T20" s="64">
        <v>50880.330999999998</v>
      </c>
      <c r="U20" s="65" t="s">
        <v>192</v>
      </c>
      <c r="V20" s="66" t="s">
        <v>192</v>
      </c>
      <c r="W20" s="64">
        <v>355402.86200000002</v>
      </c>
      <c r="X20" s="64">
        <v>14961.880999999999</v>
      </c>
      <c r="Y20" s="64">
        <v>35318.286999999997</v>
      </c>
      <c r="Z20" s="64">
        <v>43217.03</v>
      </c>
      <c r="AA20" s="64">
        <v>261905.66500000001</v>
      </c>
      <c r="AB20" s="65" t="s">
        <v>192</v>
      </c>
      <c r="AC20" s="66" t="s">
        <v>192</v>
      </c>
      <c r="AD20" s="64">
        <v>211543.58300000001</v>
      </c>
      <c r="AE20" s="64">
        <v>12608.130999999999</v>
      </c>
      <c r="AF20" s="64">
        <v>10416.352000000001</v>
      </c>
      <c r="AG20" s="64">
        <v>30151.753000000001</v>
      </c>
      <c r="AH20" s="64">
        <v>158367.34599999999</v>
      </c>
      <c r="AI20" s="65" t="s">
        <v>192</v>
      </c>
      <c r="AJ20" s="66" t="s">
        <v>192</v>
      </c>
      <c r="AK20" s="64">
        <v>31972.321</v>
      </c>
      <c r="AL20" s="64">
        <v>1497.626</v>
      </c>
      <c r="AM20" s="64">
        <v>6241.2290000000003</v>
      </c>
      <c r="AN20" s="64">
        <v>4794.7650000000003</v>
      </c>
      <c r="AO20" s="64">
        <v>19438.701000000001</v>
      </c>
      <c r="AP20" s="65" t="s">
        <v>192</v>
      </c>
      <c r="AQ20" s="66" t="s">
        <v>192</v>
      </c>
      <c r="AR20" s="64">
        <v>307225.03200000001</v>
      </c>
      <c r="AS20" s="64">
        <v>23962.941999999999</v>
      </c>
      <c r="AT20" s="64">
        <v>56879.972000000002</v>
      </c>
      <c r="AU20" s="64">
        <v>52139.908000000003</v>
      </c>
      <c r="AV20" s="64">
        <v>174242.21</v>
      </c>
      <c r="AW20" s="65" t="s">
        <v>192</v>
      </c>
      <c r="AX20" s="66" t="s">
        <v>192</v>
      </c>
      <c r="AY20" s="64">
        <v>614005.38100000005</v>
      </c>
      <c r="AZ20" s="64">
        <v>83707.12</v>
      </c>
      <c r="BA20" s="64">
        <v>120219.655</v>
      </c>
      <c r="BB20" s="64">
        <v>95737.543000000005</v>
      </c>
      <c r="BC20" s="64">
        <v>314341.06300000002</v>
      </c>
      <c r="BD20" s="65" t="s">
        <v>192</v>
      </c>
      <c r="BE20" s="66" t="s">
        <v>192</v>
      </c>
      <c r="BF20" s="64">
        <v>230558.633</v>
      </c>
      <c r="BG20" s="64">
        <v>64055.438999999998</v>
      </c>
      <c r="BH20" s="64">
        <v>43988.328000000001</v>
      </c>
      <c r="BI20" s="64">
        <v>43237.470999999998</v>
      </c>
      <c r="BJ20" s="64">
        <v>79277.395999999993</v>
      </c>
      <c r="BK20" s="65" t="s">
        <v>192</v>
      </c>
      <c r="BL20" s="66" t="s">
        <v>192</v>
      </c>
      <c r="BM20" s="64">
        <v>43884.055999999997</v>
      </c>
      <c r="BN20" s="64">
        <v>10396.407999999999</v>
      </c>
      <c r="BO20" s="64">
        <v>10853.153</v>
      </c>
      <c r="BP20" s="64">
        <v>11263.924000000001</v>
      </c>
      <c r="BQ20" s="64">
        <v>11370.571</v>
      </c>
      <c r="BR20" s="65" t="s">
        <v>192</v>
      </c>
      <c r="BS20" s="66" t="s">
        <v>192</v>
      </c>
      <c r="BT20" s="64">
        <v>137426.43900000001</v>
      </c>
      <c r="BU20" s="64">
        <v>8578.1350000000002</v>
      </c>
      <c r="BV20" s="64">
        <v>27282.044000000002</v>
      </c>
      <c r="BW20" s="64">
        <v>28284.643</v>
      </c>
      <c r="BX20" s="64">
        <v>73281.616999999998</v>
      </c>
      <c r="BY20" s="65" t="s">
        <v>192</v>
      </c>
      <c r="BZ20" s="66" t="s">
        <v>192</v>
      </c>
      <c r="CA20" s="64">
        <v>267852.95799999998</v>
      </c>
      <c r="CB20" s="64">
        <v>37320.887000000002</v>
      </c>
      <c r="CC20" s="64">
        <v>48908.728999999999</v>
      </c>
      <c r="CD20" s="64">
        <v>46277.87</v>
      </c>
      <c r="CE20" s="64">
        <v>135345.47200000001</v>
      </c>
      <c r="CF20" s="65" t="s">
        <v>192</v>
      </c>
      <c r="CG20" s="66" t="s">
        <v>192</v>
      </c>
      <c r="CH20" s="64">
        <v>259639.92600000001</v>
      </c>
      <c r="CI20" s="64">
        <v>6709.8239999999996</v>
      </c>
      <c r="CJ20" s="64">
        <v>19931.764999999999</v>
      </c>
      <c r="CK20" s="64">
        <v>27257.238000000001</v>
      </c>
      <c r="CL20" s="64">
        <v>205741.09899999999</v>
      </c>
      <c r="CM20" s="79" t="s">
        <v>192</v>
      </c>
      <c r="CN20" s="54" t="s">
        <v>179</v>
      </c>
    </row>
    <row r="21" spans="1:92" ht="15" customHeight="1" x14ac:dyDescent="0.55000000000000004">
      <c r="A21" s="53">
        <f t="shared" si="0"/>
        <v>2</v>
      </c>
      <c r="B21" s="48"/>
      <c r="C21" s="47" t="s">
        <v>145</v>
      </c>
      <c r="D21" s="49"/>
      <c r="E21" s="50"/>
      <c r="F21" s="76" t="s">
        <v>146</v>
      </c>
      <c r="G21" s="46" t="s">
        <v>124</v>
      </c>
      <c r="H21" s="63" t="s">
        <v>192</v>
      </c>
      <c r="I21" s="64">
        <v>1844004.4609999999</v>
      </c>
      <c r="J21" s="64">
        <v>621661.13</v>
      </c>
      <c r="K21" s="64">
        <v>523279.49400000001</v>
      </c>
      <c r="L21" s="64">
        <v>300960.84499999997</v>
      </c>
      <c r="M21" s="64">
        <v>398102.99300000002</v>
      </c>
      <c r="N21" s="65" t="s">
        <v>192</v>
      </c>
      <c r="O21" s="66" t="s">
        <v>192</v>
      </c>
      <c r="P21" s="64">
        <v>474766.81400000001</v>
      </c>
      <c r="Q21" s="64">
        <v>209400.86300000001</v>
      </c>
      <c r="R21" s="64">
        <v>154742.30499999999</v>
      </c>
      <c r="S21" s="64">
        <v>71501.926999999996</v>
      </c>
      <c r="T21" s="64">
        <v>39121.72</v>
      </c>
      <c r="U21" s="65" t="s">
        <v>192</v>
      </c>
      <c r="V21" s="66" t="s">
        <v>192</v>
      </c>
      <c r="W21" s="64">
        <v>305986.70400000003</v>
      </c>
      <c r="X21" s="64">
        <v>60950.044000000002</v>
      </c>
      <c r="Y21" s="64">
        <v>77310.491999999998</v>
      </c>
      <c r="Z21" s="64">
        <v>60095.425000000003</v>
      </c>
      <c r="AA21" s="64">
        <v>107630.743</v>
      </c>
      <c r="AB21" s="65" t="s">
        <v>192</v>
      </c>
      <c r="AC21" s="66" t="s">
        <v>192</v>
      </c>
      <c r="AD21" s="64">
        <v>52171.587</v>
      </c>
      <c r="AE21" s="64">
        <v>13305.248</v>
      </c>
      <c r="AF21" s="64">
        <v>9672.2739999999994</v>
      </c>
      <c r="AG21" s="64">
        <v>11066.593999999999</v>
      </c>
      <c r="AH21" s="64">
        <v>18127.471000000001</v>
      </c>
      <c r="AI21" s="65" t="s">
        <v>192</v>
      </c>
      <c r="AJ21" s="66" t="s">
        <v>192</v>
      </c>
      <c r="AK21" s="64">
        <v>86445.607999999993</v>
      </c>
      <c r="AL21" s="64">
        <v>8082.1869999999999</v>
      </c>
      <c r="AM21" s="64">
        <v>20494.337</v>
      </c>
      <c r="AN21" s="64">
        <v>23253.757000000001</v>
      </c>
      <c r="AO21" s="64">
        <v>34615.328000000001</v>
      </c>
      <c r="AP21" s="65" t="s">
        <v>192</v>
      </c>
      <c r="AQ21" s="66" t="s">
        <v>192</v>
      </c>
      <c r="AR21" s="64">
        <v>297702.03600000002</v>
      </c>
      <c r="AS21" s="64">
        <v>80025.945999999996</v>
      </c>
      <c r="AT21" s="64">
        <v>82782.562000000005</v>
      </c>
      <c r="AU21" s="64">
        <v>47310.567999999999</v>
      </c>
      <c r="AV21" s="64">
        <v>87582.96</v>
      </c>
      <c r="AW21" s="65" t="s">
        <v>192</v>
      </c>
      <c r="AX21" s="66" t="s">
        <v>192</v>
      </c>
      <c r="AY21" s="64">
        <v>173538.73499999999</v>
      </c>
      <c r="AZ21" s="64">
        <v>59455.457000000002</v>
      </c>
      <c r="BA21" s="64">
        <v>55307.201999999997</v>
      </c>
      <c r="BB21" s="64">
        <v>29598.555</v>
      </c>
      <c r="BC21" s="64">
        <v>29177.521000000001</v>
      </c>
      <c r="BD21" s="65" t="s">
        <v>192</v>
      </c>
      <c r="BE21" s="66" t="s">
        <v>192</v>
      </c>
      <c r="BF21" s="64">
        <v>145188.41800000001</v>
      </c>
      <c r="BG21" s="64">
        <v>83490.17</v>
      </c>
      <c r="BH21" s="64">
        <v>29875.748</v>
      </c>
      <c r="BI21" s="64">
        <v>11438.97</v>
      </c>
      <c r="BJ21" s="64">
        <v>20383.53</v>
      </c>
      <c r="BK21" s="65" t="s">
        <v>192</v>
      </c>
      <c r="BL21" s="66" t="s">
        <v>192</v>
      </c>
      <c r="BM21" s="64">
        <v>108089.167</v>
      </c>
      <c r="BN21" s="64">
        <v>57196.262999999999</v>
      </c>
      <c r="BO21" s="64">
        <v>30082.098999999998</v>
      </c>
      <c r="BP21" s="64">
        <v>11931.78</v>
      </c>
      <c r="BQ21" s="64">
        <v>8879.0259999999998</v>
      </c>
      <c r="BR21" s="65" t="s">
        <v>192</v>
      </c>
      <c r="BS21" s="66" t="s">
        <v>192</v>
      </c>
      <c r="BT21" s="64">
        <v>49888.612999999998</v>
      </c>
      <c r="BU21" s="64">
        <v>11456.27</v>
      </c>
      <c r="BV21" s="64">
        <v>16527.667000000001</v>
      </c>
      <c r="BW21" s="64">
        <v>9402.7659999999996</v>
      </c>
      <c r="BX21" s="64">
        <v>12501.911</v>
      </c>
      <c r="BY21" s="65" t="s">
        <v>192</v>
      </c>
      <c r="BZ21" s="66" t="s">
        <v>192</v>
      </c>
      <c r="CA21" s="64">
        <v>56828.425000000003</v>
      </c>
      <c r="CB21" s="64">
        <v>15954.93</v>
      </c>
      <c r="CC21" s="64">
        <v>17343.324000000001</v>
      </c>
      <c r="CD21" s="64">
        <v>9924.9740000000002</v>
      </c>
      <c r="CE21" s="64">
        <v>13605.197</v>
      </c>
      <c r="CF21" s="65" t="s">
        <v>192</v>
      </c>
      <c r="CG21" s="66" t="s">
        <v>192</v>
      </c>
      <c r="CH21" s="64">
        <v>93398.353000000003</v>
      </c>
      <c r="CI21" s="64">
        <v>22343.754000000001</v>
      </c>
      <c r="CJ21" s="64">
        <v>29141.485000000001</v>
      </c>
      <c r="CK21" s="64">
        <v>15435.53</v>
      </c>
      <c r="CL21" s="64">
        <v>26477.584999999999</v>
      </c>
      <c r="CM21" s="79" t="s">
        <v>192</v>
      </c>
      <c r="CN21" s="54" t="s">
        <v>180</v>
      </c>
    </row>
    <row r="22" spans="1:92" ht="15" customHeight="1" x14ac:dyDescent="0.55000000000000004">
      <c r="A22" s="53">
        <f t="shared" si="0"/>
        <v>2</v>
      </c>
      <c r="B22" s="48"/>
      <c r="C22" s="47" t="s">
        <v>132</v>
      </c>
      <c r="D22" s="49"/>
      <c r="E22" s="50"/>
      <c r="F22" s="76" t="s">
        <v>147</v>
      </c>
      <c r="G22" s="46" t="s">
        <v>124</v>
      </c>
      <c r="H22" s="63">
        <v>7025700.8700000001</v>
      </c>
      <c r="I22" s="64">
        <v>6177293.0779999997</v>
      </c>
      <c r="J22" s="64">
        <v>1542561.564</v>
      </c>
      <c r="K22" s="64">
        <v>1292076.281</v>
      </c>
      <c r="L22" s="64">
        <v>1116076.2320000001</v>
      </c>
      <c r="M22" s="64">
        <v>2226579</v>
      </c>
      <c r="N22" s="65">
        <v>848407.79299999995</v>
      </c>
      <c r="O22" s="66">
        <v>705333.39300000004</v>
      </c>
      <c r="P22" s="64">
        <v>649920.73899999994</v>
      </c>
      <c r="Q22" s="64">
        <v>198303.557</v>
      </c>
      <c r="R22" s="64">
        <v>241533.27900000001</v>
      </c>
      <c r="S22" s="64">
        <v>112392.319</v>
      </c>
      <c r="T22" s="64">
        <v>97691.584000000003</v>
      </c>
      <c r="U22" s="65">
        <v>55412.654999999999</v>
      </c>
      <c r="V22" s="66">
        <v>992860.45799999998</v>
      </c>
      <c r="W22" s="64">
        <v>928533.299</v>
      </c>
      <c r="X22" s="64">
        <v>114794.932</v>
      </c>
      <c r="Y22" s="64">
        <v>210004.86799999999</v>
      </c>
      <c r="Z22" s="64">
        <v>167617.30600000001</v>
      </c>
      <c r="AA22" s="64">
        <v>436116.19300000003</v>
      </c>
      <c r="AB22" s="65">
        <v>64327.159</v>
      </c>
      <c r="AC22" s="66">
        <v>147212.75099999999</v>
      </c>
      <c r="AD22" s="64">
        <v>146491.11799999999</v>
      </c>
      <c r="AE22" s="64">
        <v>26548.877</v>
      </c>
      <c r="AF22" s="64">
        <v>19657.098999999998</v>
      </c>
      <c r="AG22" s="64">
        <v>33065.271000000001</v>
      </c>
      <c r="AH22" s="64">
        <v>67219.872000000003</v>
      </c>
      <c r="AI22" s="65">
        <v>721.63300000000004</v>
      </c>
      <c r="AJ22" s="66">
        <v>317942.45899999997</v>
      </c>
      <c r="AK22" s="64">
        <v>309709.75099999999</v>
      </c>
      <c r="AL22" s="64">
        <v>32881.398999999998</v>
      </c>
      <c r="AM22" s="64">
        <v>70024.172000000006</v>
      </c>
      <c r="AN22" s="64">
        <v>81815.498999999996</v>
      </c>
      <c r="AO22" s="64">
        <v>124988.681</v>
      </c>
      <c r="AP22" s="65">
        <v>8232.7090000000007</v>
      </c>
      <c r="AQ22" s="66">
        <v>835458.32200000004</v>
      </c>
      <c r="AR22" s="64">
        <v>815020.46200000006</v>
      </c>
      <c r="AS22" s="64">
        <v>148220.29500000001</v>
      </c>
      <c r="AT22" s="64">
        <v>196728.932</v>
      </c>
      <c r="AU22" s="64">
        <v>158267.62599999999</v>
      </c>
      <c r="AV22" s="64">
        <v>311803.61</v>
      </c>
      <c r="AW22" s="65">
        <v>20437.859</v>
      </c>
      <c r="AX22" s="66">
        <v>903510.54099999997</v>
      </c>
      <c r="AY22" s="64">
        <v>774358.15599999996</v>
      </c>
      <c r="AZ22" s="64">
        <v>156111.81400000001</v>
      </c>
      <c r="BA22" s="64">
        <v>146432.55100000001</v>
      </c>
      <c r="BB22" s="64">
        <v>149210.76800000001</v>
      </c>
      <c r="BC22" s="64">
        <v>322603.02299999999</v>
      </c>
      <c r="BD22" s="65">
        <v>129152.38499999999</v>
      </c>
      <c r="BE22" s="66">
        <v>1255528.8840000001</v>
      </c>
      <c r="BF22" s="64">
        <v>1017433.409</v>
      </c>
      <c r="BG22" s="64">
        <v>647450.25399999996</v>
      </c>
      <c r="BH22" s="64">
        <v>152166.67300000001</v>
      </c>
      <c r="BI22" s="64">
        <v>96534.104000000007</v>
      </c>
      <c r="BJ22" s="64">
        <v>121282.378</v>
      </c>
      <c r="BK22" s="65">
        <v>238095.47500000001</v>
      </c>
      <c r="BL22" s="66">
        <v>232859.364</v>
      </c>
      <c r="BM22" s="64">
        <v>149870.14199999999</v>
      </c>
      <c r="BN22" s="64">
        <v>58147.076999999997</v>
      </c>
      <c r="BO22" s="64">
        <v>34743.498</v>
      </c>
      <c r="BP22" s="64">
        <v>27874.294999999998</v>
      </c>
      <c r="BQ22" s="64">
        <v>29105.272000000001</v>
      </c>
      <c r="BR22" s="65">
        <v>82989.221999999994</v>
      </c>
      <c r="BS22" s="66">
        <v>617855.74300000002</v>
      </c>
      <c r="BT22" s="64">
        <v>463345.75900000002</v>
      </c>
      <c r="BU22" s="64">
        <v>44753.144999999997</v>
      </c>
      <c r="BV22" s="64">
        <v>74763.785000000003</v>
      </c>
      <c r="BW22" s="64">
        <v>93279.216</v>
      </c>
      <c r="BX22" s="64">
        <v>250549.61199999999</v>
      </c>
      <c r="BY22" s="65">
        <v>154509.984</v>
      </c>
      <c r="BZ22" s="66">
        <v>747893.39500000002</v>
      </c>
      <c r="CA22" s="64">
        <v>674082.40700000001</v>
      </c>
      <c r="CB22" s="64">
        <v>62431.447999999997</v>
      </c>
      <c r="CC22" s="64">
        <v>83928.535000000003</v>
      </c>
      <c r="CD22" s="64">
        <v>131623.05100000001</v>
      </c>
      <c r="CE22" s="64">
        <v>396099.37300000002</v>
      </c>
      <c r="CF22" s="65">
        <v>73810.989000000001</v>
      </c>
      <c r="CG22" s="66">
        <v>269245.56</v>
      </c>
      <c r="CH22" s="64">
        <v>248527.837</v>
      </c>
      <c r="CI22" s="64">
        <v>52918.767</v>
      </c>
      <c r="CJ22" s="64">
        <v>62092.887999999999</v>
      </c>
      <c r="CK22" s="64">
        <v>64396.777999999998</v>
      </c>
      <c r="CL22" s="64">
        <v>69119.403999999995</v>
      </c>
      <c r="CM22" s="79">
        <v>20717.723000000002</v>
      </c>
      <c r="CN22" s="54" t="s">
        <v>173</v>
      </c>
    </row>
    <row r="23" spans="1:92" ht="15" customHeight="1" x14ac:dyDescent="0.55000000000000004">
      <c r="A23" s="53">
        <f t="shared" si="0"/>
        <v>2</v>
      </c>
      <c r="B23" s="48"/>
      <c r="C23" s="47" t="s">
        <v>148</v>
      </c>
      <c r="D23" s="49"/>
      <c r="E23" s="50"/>
      <c r="F23" s="76" t="s">
        <v>149</v>
      </c>
      <c r="G23" s="46" t="s">
        <v>124</v>
      </c>
      <c r="H23" s="63">
        <v>4076635.47</v>
      </c>
      <c r="I23" s="64">
        <v>3484533.9530000002</v>
      </c>
      <c r="J23" s="64">
        <v>1011974.389</v>
      </c>
      <c r="K23" s="64">
        <v>928804.64</v>
      </c>
      <c r="L23" s="64">
        <v>618794.48100000003</v>
      </c>
      <c r="M23" s="64">
        <v>924960.44299999997</v>
      </c>
      <c r="N23" s="65">
        <v>592101.51800000004</v>
      </c>
      <c r="O23" s="66">
        <v>509346.11200000002</v>
      </c>
      <c r="P23" s="64">
        <v>448886.946</v>
      </c>
      <c r="Q23" s="64">
        <v>150963.68</v>
      </c>
      <c r="R23" s="64">
        <v>140343.72700000001</v>
      </c>
      <c r="S23" s="64">
        <v>103545.103</v>
      </c>
      <c r="T23" s="64">
        <v>54034.436000000002</v>
      </c>
      <c r="U23" s="65">
        <v>60459.165999999997</v>
      </c>
      <c r="V23" s="66">
        <v>665636.728</v>
      </c>
      <c r="W23" s="64">
        <v>619127.32999999996</v>
      </c>
      <c r="X23" s="64">
        <v>86154.13</v>
      </c>
      <c r="Y23" s="64">
        <v>151719.37400000001</v>
      </c>
      <c r="Z23" s="64">
        <v>140253.64799999999</v>
      </c>
      <c r="AA23" s="64">
        <v>241000.17800000001</v>
      </c>
      <c r="AB23" s="65">
        <v>46509.398000000001</v>
      </c>
      <c r="AC23" s="66">
        <v>94135.074999999997</v>
      </c>
      <c r="AD23" s="64">
        <v>93553.395999999993</v>
      </c>
      <c r="AE23" s="64">
        <v>14701.793</v>
      </c>
      <c r="AF23" s="64">
        <v>18073.511999999999</v>
      </c>
      <c r="AG23" s="64">
        <v>18058.328000000001</v>
      </c>
      <c r="AH23" s="64">
        <v>42719.762999999999</v>
      </c>
      <c r="AI23" s="65">
        <v>581.67899999999997</v>
      </c>
      <c r="AJ23" s="66">
        <v>186182.462</v>
      </c>
      <c r="AK23" s="64">
        <v>181161.448</v>
      </c>
      <c r="AL23" s="64">
        <v>18385.484</v>
      </c>
      <c r="AM23" s="64">
        <v>54325.796999999999</v>
      </c>
      <c r="AN23" s="64">
        <v>39763.248</v>
      </c>
      <c r="AO23" s="64">
        <v>68686.918999999994</v>
      </c>
      <c r="AP23" s="65">
        <v>5021.0140000000001</v>
      </c>
      <c r="AQ23" s="66">
        <v>409401.61200000002</v>
      </c>
      <c r="AR23" s="64">
        <v>394334.53</v>
      </c>
      <c r="AS23" s="64">
        <v>88722.08</v>
      </c>
      <c r="AT23" s="64">
        <v>108472.59699999999</v>
      </c>
      <c r="AU23" s="64">
        <v>75613.623999999996</v>
      </c>
      <c r="AV23" s="64">
        <v>121526.23</v>
      </c>
      <c r="AW23" s="65">
        <v>15067.081</v>
      </c>
      <c r="AX23" s="66">
        <v>468134.908</v>
      </c>
      <c r="AY23" s="64">
        <v>364439.24800000002</v>
      </c>
      <c r="AZ23" s="64">
        <v>110558.628</v>
      </c>
      <c r="BA23" s="64">
        <v>106844.40399999999</v>
      </c>
      <c r="BB23" s="64">
        <v>48470.991999999998</v>
      </c>
      <c r="BC23" s="64">
        <v>98565.224000000002</v>
      </c>
      <c r="BD23" s="65">
        <v>103695.66</v>
      </c>
      <c r="BE23" s="66">
        <v>776880.52899999998</v>
      </c>
      <c r="BF23" s="64">
        <v>682964.40700000001</v>
      </c>
      <c r="BG23" s="64">
        <v>392035.33</v>
      </c>
      <c r="BH23" s="64">
        <v>161579.86499999999</v>
      </c>
      <c r="BI23" s="64">
        <v>63627.483</v>
      </c>
      <c r="BJ23" s="64">
        <v>65721.73</v>
      </c>
      <c r="BK23" s="65">
        <v>93916.122000000003</v>
      </c>
      <c r="BL23" s="66">
        <v>219522.321</v>
      </c>
      <c r="BM23" s="64">
        <v>122282.73</v>
      </c>
      <c r="BN23" s="64">
        <v>44735.226999999999</v>
      </c>
      <c r="BO23" s="64">
        <v>40255.357000000004</v>
      </c>
      <c r="BP23" s="64">
        <v>21054.720000000001</v>
      </c>
      <c r="BQ23" s="64">
        <v>16237.425999999999</v>
      </c>
      <c r="BR23" s="65">
        <v>97239.591</v>
      </c>
      <c r="BS23" s="66">
        <v>296652.46899999998</v>
      </c>
      <c r="BT23" s="64">
        <v>190240.41</v>
      </c>
      <c r="BU23" s="64">
        <v>26013.7</v>
      </c>
      <c r="BV23" s="64">
        <v>57699.432999999997</v>
      </c>
      <c r="BW23" s="64">
        <v>35276.887000000002</v>
      </c>
      <c r="BX23" s="64">
        <v>71250.388999999996</v>
      </c>
      <c r="BY23" s="65">
        <v>106412.06</v>
      </c>
      <c r="BZ23" s="66">
        <v>235710.38399999999</v>
      </c>
      <c r="CA23" s="64">
        <v>194672.98699999999</v>
      </c>
      <c r="CB23" s="64">
        <v>33888.057000000001</v>
      </c>
      <c r="CC23" s="64">
        <v>33344.012999999999</v>
      </c>
      <c r="CD23" s="64">
        <v>32866.836000000003</v>
      </c>
      <c r="CE23" s="64">
        <v>94574.081000000006</v>
      </c>
      <c r="CF23" s="65">
        <v>41037.396999999997</v>
      </c>
      <c r="CG23" s="66">
        <v>215032.87</v>
      </c>
      <c r="CH23" s="64">
        <v>192870.52</v>
      </c>
      <c r="CI23" s="64">
        <v>45816.279000000002</v>
      </c>
      <c r="CJ23" s="64">
        <v>56146.561999999998</v>
      </c>
      <c r="CK23" s="64">
        <v>40263.612000000001</v>
      </c>
      <c r="CL23" s="64">
        <v>50644.067999999999</v>
      </c>
      <c r="CM23" s="79">
        <v>22162.35</v>
      </c>
      <c r="CN23" s="54" t="s">
        <v>181</v>
      </c>
    </row>
    <row r="24" spans="1:92" ht="15" customHeight="1" x14ac:dyDescent="0.55000000000000004">
      <c r="A24" s="53">
        <f t="shared" si="0"/>
        <v>1</v>
      </c>
      <c r="B24" s="43" t="s">
        <v>150</v>
      </c>
      <c r="C24" s="44"/>
      <c r="D24" s="44"/>
      <c r="E24" s="45"/>
      <c r="F24" s="76" t="s">
        <v>151</v>
      </c>
      <c r="G24" s="46" t="s">
        <v>124</v>
      </c>
      <c r="H24" s="59">
        <v>20701896.616999999</v>
      </c>
      <c r="I24" s="60">
        <v>16619514.848999999</v>
      </c>
      <c r="J24" s="60">
        <v>2273688.6740000001</v>
      </c>
      <c r="K24" s="60">
        <v>2738242.5780000002</v>
      </c>
      <c r="L24" s="60">
        <v>2834675.6230000001</v>
      </c>
      <c r="M24" s="60">
        <v>8772907.9749999996</v>
      </c>
      <c r="N24" s="61">
        <v>4082381.7680000002</v>
      </c>
      <c r="O24" s="62">
        <v>3899285.6570000001</v>
      </c>
      <c r="P24" s="60">
        <v>3376380.4169999999</v>
      </c>
      <c r="Q24" s="60">
        <v>457651.337</v>
      </c>
      <c r="R24" s="60">
        <v>1125848.51</v>
      </c>
      <c r="S24" s="60">
        <v>751567.19200000004</v>
      </c>
      <c r="T24" s="60">
        <v>1041313.378</v>
      </c>
      <c r="U24" s="61">
        <v>522905.24</v>
      </c>
      <c r="V24" s="62">
        <v>4601717.5880000005</v>
      </c>
      <c r="W24" s="60">
        <v>4240494.068</v>
      </c>
      <c r="X24" s="60">
        <v>75691.298999999999</v>
      </c>
      <c r="Y24" s="60">
        <v>335685.27799999999</v>
      </c>
      <c r="Z24" s="60">
        <v>706999.93700000003</v>
      </c>
      <c r="AA24" s="60">
        <v>3122117.5550000002</v>
      </c>
      <c r="AB24" s="61">
        <v>361223.51899999997</v>
      </c>
      <c r="AC24" s="62">
        <v>672409.61600000004</v>
      </c>
      <c r="AD24" s="60">
        <v>666383.75199999998</v>
      </c>
      <c r="AE24" s="60">
        <v>20275.761999999999</v>
      </c>
      <c r="AF24" s="60">
        <v>80331.513999999996</v>
      </c>
      <c r="AG24" s="60">
        <v>75701.899000000005</v>
      </c>
      <c r="AH24" s="60">
        <v>490074.576</v>
      </c>
      <c r="AI24" s="61">
        <v>6025.8639999999996</v>
      </c>
      <c r="AJ24" s="62">
        <v>662750.94299999997</v>
      </c>
      <c r="AK24" s="60">
        <v>632988.22400000005</v>
      </c>
      <c r="AL24" s="60">
        <v>-4251.5129999999999</v>
      </c>
      <c r="AM24" s="60">
        <v>-15427.793</v>
      </c>
      <c r="AN24" s="60">
        <v>54716.408000000003</v>
      </c>
      <c r="AO24" s="60">
        <v>597951.12199999997</v>
      </c>
      <c r="AP24" s="61">
        <v>29762.719000000001</v>
      </c>
      <c r="AQ24" s="62">
        <v>2466769.4169999999</v>
      </c>
      <c r="AR24" s="60">
        <v>2376524.0989999999</v>
      </c>
      <c r="AS24" s="60">
        <v>154029.701</v>
      </c>
      <c r="AT24" s="60">
        <v>388843.21899999998</v>
      </c>
      <c r="AU24" s="60">
        <v>523867.924</v>
      </c>
      <c r="AV24" s="60">
        <v>1309783.254</v>
      </c>
      <c r="AW24" s="61">
        <v>90245.319000000003</v>
      </c>
      <c r="AX24" s="62">
        <v>1363771.192</v>
      </c>
      <c r="AY24" s="60">
        <v>561093.48400000005</v>
      </c>
      <c r="AZ24" s="60">
        <v>-94555.187999999995</v>
      </c>
      <c r="BA24" s="60">
        <v>120492.62300000001</v>
      </c>
      <c r="BB24" s="60">
        <v>103653.51300000001</v>
      </c>
      <c r="BC24" s="60">
        <v>431502.53499999997</v>
      </c>
      <c r="BD24" s="61">
        <v>802677.70799999998</v>
      </c>
      <c r="BE24" s="62">
        <v>2292680.2940000002</v>
      </c>
      <c r="BF24" s="60">
        <v>1914946.0020000001</v>
      </c>
      <c r="BG24" s="60">
        <v>746510.98899999994</v>
      </c>
      <c r="BH24" s="60">
        <v>408201.15399999998</v>
      </c>
      <c r="BI24" s="60">
        <v>198247.69200000001</v>
      </c>
      <c r="BJ24" s="60">
        <v>561986.16799999995</v>
      </c>
      <c r="BK24" s="61">
        <v>377734.29100000003</v>
      </c>
      <c r="BL24" s="62">
        <v>2332936.128</v>
      </c>
      <c r="BM24" s="60">
        <v>1530922.699</v>
      </c>
      <c r="BN24" s="60">
        <v>932996.40099999995</v>
      </c>
      <c r="BO24" s="60">
        <v>192667.1</v>
      </c>
      <c r="BP24" s="60">
        <v>208478.424</v>
      </c>
      <c r="BQ24" s="60">
        <v>196780.774</v>
      </c>
      <c r="BR24" s="61">
        <v>802013.429</v>
      </c>
      <c r="BS24" s="62">
        <v>612133.326</v>
      </c>
      <c r="BT24" s="60">
        <v>106794.962</v>
      </c>
      <c r="BU24" s="60">
        <v>-33156.252</v>
      </c>
      <c r="BV24" s="60">
        <v>-49719.449000000001</v>
      </c>
      <c r="BW24" s="60">
        <v>16682.159</v>
      </c>
      <c r="BX24" s="60">
        <v>172988.503</v>
      </c>
      <c r="BY24" s="61">
        <v>505338.36300000001</v>
      </c>
      <c r="BZ24" s="62">
        <v>1013220.024</v>
      </c>
      <c r="CA24" s="60">
        <v>546561.90500000003</v>
      </c>
      <c r="CB24" s="60">
        <v>6457.2950000000001</v>
      </c>
      <c r="CC24" s="60">
        <v>49065.044000000002</v>
      </c>
      <c r="CD24" s="60">
        <v>35806.288</v>
      </c>
      <c r="CE24" s="60">
        <v>455233.27799999999</v>
      </c>
      <c r="CF24" s="61">
        <v>466658.11900000001</v>
      </c>
      <c r="CG24" s="62">
        <v>784222.43400000001</v>
      </c>
      <c r="CH24" s="60">
        <v>666425.23800000001</v>
      </c>
      <c r="CI24" s="60">
        <v>12038.841</v>
      </c>
      <c r="CJ24" s="60">
        <v>102255.378</v>
      </c>
      <c r="CK24" s="60">
        <v>158954.18700000001</v>
      </c>
      <c r="CL24" s="60">
        <v>393176.83100000001</v>
      </c>
      <c r="CM24" s="78">
        <v>117797.196</v>
      </c>
      <c r="CN24" s="54" t="s">
        <v>182</v>
      </c>
    </row>
    <row r="25" spans="1:92" ht="15" customHeight="1" x14ac:dyDescent="0.55000000000000004">
      <c r="A25" s="53">
        <f t="shared" si="0"/>
        <v>1</v>
      </c>
      <c r="B25" s="47" t="s">
        <v>152</v>
      </c>
      <c r="C25" s="44"/>
      <c r="D25" s="44"/>
      <c r="E25" s="45"/>
      <c r="F25" s="76" t="s">
        <v>152</v>
      </c>
      <c r="G25" s="46" t="s">
        <v>124</v>
      </c>
      <c r="H25" s="59" t="s">
        <v>192</v>
      </c>
      <c r="I25" s="60">
        <v>3299100.5720000002</v>
      </c>
      <c r="J25" s="60">
        <v>736148.02899999998</v>
      </c>
      <c r="K25" s="60">
        <v>652334.14599999995</v>
      </c>
      <c r="L25" s="60">
        <v>661621.58200000005</v>
      </c>
      <c r="M25" s="60">
        <v>1248996.814</v>
      </c>
      <c r="N25" s="61" t="s">
        <v>192</v>
      </c>
      <c r="O25" s="62" t="s">
        <v>192</v>
      </c>
      <c r="P25" s="60">
        <v>311303.51400000002</v>
      </c>
      <c r="Q25" s="60">
        <v>122128.924</v>
      </c>
      <c r="R25" s="60">
        <v>40017.599999999999</v>
      </c>
      <c r="S25" s="60">
        <v>84289.866999999998</v>
      </c>
      <c r="T25" s="60">
        <v>64867.123</v>
      </c>
      <c r="U25" s="61" t="s">
        <v>192</v>
      </c>
      <c r="V25" s="62" t="s">
        <v>192</v>
      </c>
      <c r="W25" s="60">
        <v>937386.13100000005</v>
      </c>
      <c r="X25" s="60">
        <v>100967.409</v>
      </c>
      <c r="Y25" s="60">
        <v>150927.75700000001</v>
      </c>
      <c r="Z25" s="60">
        <v>198864.579</v>
      </c>
      <c r="AA25" s="60">
        <v>486626.38500000001</v>
      </c>
      <c r="AB25" s="61" t="s">
        <v>192</v>
      </c>
      <c r="AC25" s="62" t="s">
        <v>192</v>
      </c>
      <c r="AD25" s="60">
        <v>87524.092999999993</v>
      </c>
      <c r="AE25" s="60">
        <v>16215.437</v>
      </c>
      <c r="AF25" s="60">
        <v>6077.4179999999997</v>
      </c>
      <c r="AG25" s="60">
        <v>11446.393</v>
      </c>
      <c r="AH25" s="60">
        <v>53784.845000000001</v>
      </c>
      <c r="AI25" s="61" t="s">
        <v>192</v>
      </c>
      <c r="AJ25" s="62" t="s">
        <v>192</v>
      </c>
      <c r="AK25" s="60">
        <v>272758.19199999998</v>
      </c>
      <c r="AL25" s="60">
        <v>22110.456999999999</v>
      </c>
      <c r="AM25" s="60">
        <v>87999.76</v>
      </c>
      <c r="AN25" s="60">
        <v>77900.398000000001</v>
      </c>
      <c r="AO25" s="60">
        <v>84747.576000000001</v>
      </c>
      <c r="AP25" s="61" t="s">
        <v>192</v>
      </c>
      <c r="AQ25" s="62" t="s">
        <v>192</v>
      </c>
      <c r="AR25" s="60">
        <v>513075.967</v>
      </c>
      <c r="AS25" s="60">
        <v>121894.66499999999</v>
      </c>
      <c r="AT25" s="60">
        <v>104606.57799999999</v>
      </c>
      <c r="AU25" s="60">
        <v>104272.33</v>
      </c>
      <c r="AV25" s="60">
        <v>182302.39499999999</v>
      </c>
      <c r="AW25" s="61" t="s">
        <v>192</v>
      </c>
      <c r="AX25" s="62" t="s">
        <v>192</v>
      </c>
      <c r="AY25" s="60">
        <v>422060.9</v>
      </c>
      <c r="AZ25" s="60">
        <v>133561.44500000001</v>
      </c>
      <c r="BA25" s="60">
        <v>95948.442999999999</v>
      </c>
      <c r="BB25" s="60">
        <v>81616.118000000002</v>
      </c>
      <c r="BC25" s="60">
        <v>110934.894</v>
      </c>
      <c r="BD25" s="61" t="s">
        <v>192</v>
      </c>
      <c r="BE25" s="62" t="s">
        <v>192</v>
      </c>
      <c r="BF25" s="60">
        <v>171986.231</v>
      </c>
      <c r="BG25" s="60">
        <v>77008.884999999995</v>
      </c>
      <c r="BH25" s="60">
        <v>-17060.366000000002</v>
      </c>
      <c r="BI25" s="60">
        <v>-138.995</v>
      </c>
      <c r="BJ25" s="60">
        <v>112176.708</v>
      </c>
      <c r="BK25" s="61" t="s">
        <v>192</v>
      </c>
      <c r="BL25" s="62" t="s">
        <v>192</v>
      </c>
      <c r="BM25" s="60">
        <v>143379.22399999999</v>
      </c>
      <c r="BN25" s="60">
        <v>45214.875999999997</v>
      </c>
      <c r="BO25" s="60">
        <v>73803.786999999997</v>
      </c>
      <c r="BP25" s="60">
        <v>24782.875</v>
      </c>
      <c r="BQ25" s="60">
        <v>-422.31299999999999</v>
      </c>
      <c r="BR25" s="61" t="s">
        <v>192</v>
      </c>
      <c r="BS25" s="62" t="s">
        <v>192</v>
      </c>
      <c r="BT25" s="60">
        <v>80336.202999999994</v>
      </c>
      <c r="BU25" s="60">
        <v>22240.062000000002</v>
      </c>
      <c r="BV25" s="60">
        <v>26902.5</v>
      </c>
      <c r="BW25" s="60">
        <v>17003.89</v>
      </c>
      <c r="BX25" s="60">
        <v>14189.752</v>
      </c>
      <c r="BY25" s="61" t="s">
        <v>192</v>
      </c>
      <c r="BZ25" s="62" t="s">
        <v>192</v>
      </c>
      <c r="CA25" s="60">
        <v>220317.33</v>
      </c>
      <c r="CB25" s="60">
        <v>37952.442000000003</v>
      </c>
      <c r="CC25" s="60">
        <v>39194.601000000002</v>
      </c>
      <c r="CD25" s="60">
        <v>39648.137000000002</v>
      </c>
      <c r="CE25" s="60">
        <v>103522.15</v>
      </c>
      <c r="CF25" s="61" t="s">
        <v>192</v>
      </c>
      <c r="CG25" s="62" t="s">
        <v>192</v>
      </c>
      <c r="CH25" s="60">
        <v>138972.78700000001</v>
      </c>
      <c r="CI25" s="60">
        <v>36853.428</v>
      </c>
      <c r="CJ25" s="60">
        <v>43916.067999999999</v>
      </c>
      <c r="CK25" s="60">
        <v>21935.991000000002</v>
      </c>
      <c r="CL25" s="60">
        <v>36267.300000000003</v>
      </c>
      <c r="CM25" s="78" t="s">
        <v>192</v>
      </c>
      <c r="CN25" s="54" t="s">
        <v>183</v>
      </c>
    </row>
    <row r="26" spans="1:92" ht="15" customHeight="1" x14ac:dyDescent="0.55000000000000004">
      <c r="A26" s="53">
        <f t="shared" si="0"/>
        <v>2</v>
      </c>
      <c r="B26" s="48"/>
      <c r="C26" s="47" t="s">
        <v>153</v>
      </c>
      <c r="D26" s="49"/>
      <c r="E26" s="50"/>
      <c r="F26" s="76" t="s">
        <v>154</v>
      </c>
      <c r="G26" s="46" t="s">
        <v>124</v>
      </c>
      <c r="H26" s="63" t="s">
        <v>192</v>
      </c>
      <c r="I26" s="64">
        <v>7212668.3159999996</v>
      </c>
      <c r="J26" s="64">
        <v>1701125.682</v>
      </c>
      <c r="K26" s="64">
        <v>1519979.3640000001</v>
      </c>
      <c r="L26" s="64">
        <v>1392088.4240000001</v>
      </c>
      <c r="M26" s="64">
        <v>2599474.8459999999</v>
      </c>
      <c r="N26" s="65" t="s">
        <v>192</v>
      </c>
      <c r="O26" s="66" t="s">
        <v>192</v>
      </c>
      <c r="P26" s="64">
        <v>751552.76</v>
      </c>
      <c r="Q26" s="64">
        <v>243886.63500000001</v>
      </c>
      <c r="R26" s="64">
        <v>207197.538</v>
      </c>
      <c r="S26" s="64">
        <v>161761.424</v>
      </c>
      <c r="T26" s="64">
        <v>138707.163</v>
      </c>
      <c r="U26" s="65" t="s">
        <v>192</v>
      </c>
      <c r="V26" s="66" t="s">
        <v>192</v>
      </c>
      <c r="W26" s="64">
        <v>1871748.4539999999</v>
      </c>
      <c r="X26" s="64">
        <v>174828.29500000001</v>
      </c>
      <c r="Y26" s="64">
        <v>309532.37800000003</v>
      </c>
      <c r="Z26" s="64">
        <v>376558.51400000002</v>
      </c>
      <c r="AA26" s="64">
        <v>1010829.268</v>
      </c>
      <c r="AB26" s="65" t="s">
        <v>192</v>
      </c>
      <c r="AC26" s="66" t="s">
        <v>192</v>
      </c>
      <c r="AD26" s="64">
        <v>216363.67300000001</v>
      </c>
      <c r="AE26" s="64">
        <v>80047.191000000006</v>
      </c>
      <c r="AF26" s="64">
        <v>16826.056</v>
      </c>
      <c r="AG26" s="64">
        <v>32244.973999999998</v>
      </c>
      <c r="AH26" s="64">
        <v>87245.452000000005</v>
      </c>
      <c r="AI26" s="65" t="s">
        <v>192</v>
      </c>
      <c r="AJ26" s="66" t="s">
        <v>192</v>
      </c>
      <c r="AK26" s="64">
        <v>482205.76299999998</v>
      </c>
      <c r="AL26" s="64">
        <v>46796.417000000001</v>
      </c>
      <c r="AM26" s="64">
        <v>124330.083</v>
      </c>
      <c r="AN26" s="64">
        <v>129374.9</v>
      </c>
      <c r="AO26" s="64">
        <v>181704.36199999999</v>
      </c>
      <c r="AP26" s="65" t="s">
        <v>192</v>
      </c>
      <c r="AQ26" s="66" t="s">
        <v>192</v>
      </c>
      <c r="AR26" s="64">
        <v>1264152.496</v>
      </c>
      <c r="AS26" s="64">
        <v>295236.179</v>
      </c>
      <c r="AT26" s="64">
        <v>282849.05300000001</v>
      </c>
      <c r="AU26" s="64">
        <v>273556.451</v>
      </c>
      <c r="AV26" s="64">
        <v>412510.81300000002</v>
      </c>
      <c r="AW26" s="65" t="s">
        <v>192</v>
      </c>
      <c r="AX26" s="66" t="s">
        <v>192</v>
      </c>
      <c r="AY26" s="64">
        <v>715151.31599999999</v>
      </c>
      <c r="AZ26" s="64">
        <v>199134.41899999999</v>
      </c>
      <c r="BA26" s="64">
        <v>160949.91</v>
      </c>
      <c r="BB26" s="64">
        <v>139792.98000000001</v>
      </c>
      <c r="BC26" s="64">
        <v>215274.00700000001</v>
      </c>
      <c r="BD26" s="65" t="s">
        <v>192</v>
      </c>
      <c r="BE26" s="66" t="s">
        <v>192</v>
      </c>
      <c r="BF26" s="64">
        <v>789624.74300000002</v>
      </c>
      <c r="BG26" s="64">
        <v>416843.75699999998</v>
      </c>
      <c r="BH26" s="64">
        <v>118364.292</v>
      </c>
      <c r="BI26" s="64">
        <v>69756.028999999995</v>
      </c>
      <c r="BJ26" s="64">
        <v>184660.66500000001</v>
      </c>
      <c r="BK26" s="65" t="s">
        <v>192</v>
      </c>
      <c r="BL26" s="66" t="s">
        <v>192</v>
      </c>
      <c r="BM26" s="64">
        <v>288653.58</v>
      </c>
      <c r="BN26" s="64">
        <v>87035.508000000002</v>
      </c>
      <c r="BO26" s="64">
        <v>112660.86</v>
      </c>
      <c r="BP26" s="64">
        <v>57918.658000000003</v>
      </c>
      <c r="BQ26" s="64">
        <v>31038.554</v>
      </c>
      <c r="BR26" s="65" t="s">
        <v>192</v>
      </c>
      <c r="BS26" s="66" t="s">
        <v>192</v>
      </c>
      <c r="BT26" s="64">
        <v>205559.05900000001</v>
      </c>
      <c r="BU26" s="64">
        <v>34611.254000000001</v>
      </c>
      <c r="BV26" s="64">
        <v>49104.271000000001</v>
      </c>
      <c r="BW26" s="64">
        <v>41632.135999999999</v>
      </c>
      <c r="BX26" s="64">
        <v>80211.398000000001</v>
      </c>
      <c r="BY26" s="65" t="s">
        <v>192</v>
      </c>
      <c r="BZ26" s="66" t="s">
        <v>192</v>
      </c>
      <c r="CA26" s="64">
        <v>367581.647</v>
      </c>
      <c r="CB26" s="64">
        <v>61556.192999999999</v>
      </c>
      <c r="CC26" s="64">
        <v>62281.767999999996</v>
      </c>
      <c r="CD26" s="64">
        <v>67823.004000000001</v>
      </c>
      <c r="CE26" s="64">
        <v>175920.682</v>
      </c>
      <c r="CF26" s="65" t="s">
        <v>192</v>
      </c>
      <c r="CG26" s="66" t="s">
        <v>192</v>
      </c>
      <c r="CH26" s="64">
        <v>260074.82500000001</v>
      </c>
      <c r="CI26" s="64">
        <v>61149.834999999999</v>
      </c>
      <c r="CJ26" s="64">
        <v>75883.156000000003</v>
      </c>
      <c r="CK26" s="64">
        <v>41669.353999999999</v>
      </c>
      <c r="CL26" s="64">
        <v>81372.479999999996</v>
      </c>
      <c r="CM26" s="79" t="s">
        <v>192</v>
      </c>
      <c r="CN26" s="54" t="s">
        <v>184</v>
      </c>
    </row>
    <row r="27" spans="1:92" ht="15" customHeight="1" x14ac:dyDescent="0.55000000000000004">
      <c r="A27" s="53">
        <f t="shared" si="0"/>
        <v>2</v>
      </c>
      <c r="B27" s="48"/>
      <c r="C27" s="47" t="s">
        <v>155</v>
      </c>
      <c r="D27" s="49"/>
      <c r="E27" s="50"/>
      <c r="F27" s="76" t="s">
        <v>156</v>
      </c>
      <c r="G27" s="46" t="s">
        <v>124</v>
      </c>
      <c r="H27" s="63" t="s">
        <v>192</v>
      </c>
      <c r="I27" s="64">
        <v>3913567.7450000001</v>
      </c>
      <c r="J27" s="64">
        <v>964977.65300000005</v>
      </c>
      <c r="K27" s="64">
        <v>867645.21799999999</v>
      </c>
      <c r="L27" s="64">
        <v>730466.84199999995</v>
      </c>
      <c r="M27" s="64">
        <v>1350478.0330000001</v>
      </c>
      <c r="N27" s="65" t="s">
        <v>192</v>
      </c>
      <c r="O27" s="66" t="s">
        <v>192</v>
      </c>
      <c r="P27" s="64">
        <v>440249.24599999998</v>
      </c>
      <c r="Q27" s="64">
        <v>121757.71</v>
      </c>
      <c r="R27" s="64">
        <v>167179.93799999999</v>
      </c>
      <c r="S27" s="64">
        <v>77471.558000000005</v>
      </c>
      <c r="T27" s="64">
        <v>73840.039999999994</v>
      </c>
      <c r="U27" s="65" t="s">
        <v>192</v>
      </c>
      <c r="V27" s="66" t="s">
        <v>192</v>
      </c>
      <c r="W27" s="64">
        <v>934362.32400000002</v>
      </c>
      <c r="X27" s="64">
        <v>73860.885999999999</v>
      </c>
      <c r="Y27" s="64">
        <v>158604.62</v>
      </c>
      <c r="Z27" s="64">
        <v>177693.93400000001</v>
      </c>
      <c r="AA27" s="64">
        <v>524202.88299999997</v>
      </c>
      <c r="AB27" s="65" t="s">
        <v>192</v>
      </c>
      <c r="AC27" s="66" t="s">
        <v>192</v>
      </c>
      <c r="AD27" s="64">
        <v>128839.58</v>
      </c>
      <c r="AE27" s="64">
        <v>63831.754000000001</v>
      </c>
      <c r="AF27" s="64">
        <v>10748.638000000001</v>
      </c>
      <c r="AG27" s="64">
        <v>20798.580999999998</v>
      </c>
      <c r="AH27" s="64">
        <v>33460.607000000004</v>
      </c>
      <c r="AI27" s="65" t="s">
        <v>192</v>
      </c>
      <c r="AJ27" s="66" t="s">
        <v>192</v>
      </c>
      <c r="AK27" s="64">
        <v>209447.571</v>
      </c>
      <c r="AL27" s="64">
        <v>24685.96</v>
      </c>
      <c r="AM27" s="64">
        <v>36330.322</v>
      </c>
      <c r="AN27" s="64">
        <v>51474.502999999997</v>
      </c>
      <c r="AO27" s="64">
        <v>96956.785999999993</v>
      </c>
      <c r="AP27" s="65" t="s">
        <v>192</v>
      </c>
      <c r="AQ27" s="66" t="s">
        <v>192</v>
      </c>
      <c r="AR27" s="64">
        <v>751076.52899999998</v>
      </c>
      <c r="AS27" s="64">
        <v>173341.514</v>
      </c>
      <c r="AT27" s="64">
        <v>178242.476</v>
      </c>
      <c r="AU27" s="64">
        <v>169284.12100000001</v>
      </c>
      <c r="AV27" s="64">
        <v>230208.41899999999</v>
      </c>
      <c r="AW27" s="65" t="s">
        <v>192</v>
      </c>
      <c r="AX27" s="66" t="s">
        <v>192</v>
      </c>
      <c r="AY27" s="64">
        <v>293090.41700000002</v>
      </c>
      <c r="AZ27" s="64">
        <v>65572.974000000002</v>
      </c>
      <c r="BA27" s="64">
        <v>65001.466999999997</v>
      </c>
      <c r="BB27" s="64">
        <v>58176.862000000001</v>
      </c>
      <c r="BC27" s="64">
        <v>104339.114</v>
      </c>
      <c r="BD27" s="65" t="s">
        <v>192</v>
      </c>
      <c r="BE27" s="66" t="s">
        <v>192</v>
      </c>
      <c r="BF27" s="64">
        <v>617638.51199999999</v>
      </c>
      <c r="BG27" s="64">
        <v>339834.87300000002</v>
      </c>
      <c r="BH27" s="64">
        <v>135424.658</v>
      </c>
      <c r="BI27" s="64">
        <v>69895.024000000005</v>
      </c>
      <c r="BJ27" s="64">
        <v>72483.957999999999</v>
      </c>
      <c r="BK27" s="65" t="s">
        <v>192</v>
      </c>
      <c r="BL27" s="66" t="s">
        <v>192</v>
      </c>
      <c r="BM27" s="64">
        <v>145274.356</v>
      </c>
      <c r="BN27" s="64">
        <v>41820.631999999998</v>
      </c>
      <c r="BO27" s="64">
        <v>38857.072999999997</v>
      </c>
      <c r="BP27" s="64">
        <v>33135.784</v>
      </c>
      <c r="BQ27" s="64">
        <v>31460.866999999998</v>
      </c>
      <c r="BR27" s="65" t="s">
        <v>192</v>
      </c>
      <c r="BS27" s="66" t="s">
        <v>192</v>
      </c>
      <c r="BT27" s="64">
        <v>125222.855</v>
      </c>
      <c r="BU27" s="64">
        <v>12371.191999999999</v>
      </c>
      <c r="BV27" s="64">
        <v>22201.772000000001</v>
      </c>
      <c r="BW27" s="64">
        <v>24628.245999999999</v>
      </c>
      <c r="BX27" s="64">
        <v>66021.645999999993</v>
      </c>
      <c r="BY27" s="65" t="s">
        <v>192</v>
      </c>
      <c r="BZ27" s="66" t="s">
        <v>192</v>
      </c>
      <c r="CA27" s="64">
        <v>147264.31700000001</v>
      </c>
      <c r="CB27" s="64">
        <v>23603.751</v>
      </c>
      <c r="CC27" s="64">
        <v>23087.167000000001</v>
      </c>
      <c r="CD27" s="64">
        <v>28174.866999999998</v>
      </c>
      <c r="CE27" s="64">
        <v>72398.532999999996</v>
      </c>
      <c r="CF27" s="65" t="s">
        <v>192</v>
      </c>
      <c r="CG27" s="66" t="s">
        <v>192</v>
      </c>
      <c r="CH27" s="64">
        <v>121102.037</v>
      </c>
      <c r="CI27" s="64">
        <v>24296.406999999999</v>
      </c>
      <c r="CJ27" s="64">
        <v>31967.087</v>
      </c>
      <c r="CK27" s="64">
        <v>19733.362000000001</v>
      </c>
      <c r="CL27" s="64">
        <v>45105.18</v>
      </c>
      <c r="CM27" s="79" t="s">
        <v>192</v>
      </c>
      <c r="CN27" s="54" t="s">
        <v>185</v>
      </c>
    </row>
    <row r="28" spans="1:92" ht="15" customHeight="1" x14ac:dyDescent="0.55000000000000004">
      <c r="A28" s="53">
        <f t="shared" si="0"/>
        <v>3</v>
      </c>
      <c r="B28" s="48"/>
      <c r="C28" s="52"/>
      <c r="D28" s="43" t="s">
        <v>157</v>
      </c>
      <c r="E28" s="50"/>
      <c r="F28" s="76" t="s">
        <v>158</v>
      </c>
      <c r="G28" s="46" t="s">
        <v>124</v>
      </c>
      <c r="H28" s="63" t="s">
        <v>192</v>
      </c>
      <c r="I28" s="64">
        <v>2017958.51</v>
      </c>
      <c r="J28" s="64">
        <v>520098.85</v>
      </c>
      <c r="K28" s="64">
        <v>492936.40899999999</v>
      </c>
      <c r="L28" s="64">
        <v>374252.85</v>
      </c>
      <c r="M28" s="64">
        <v>630670.40099999995</v>
      </c>
      <c r="N28" s="65" t="s">
        <v>192</v>
      </c>
      <c r="O28" s="66" t="s">
        <v>192</v>
      </c>
      <c r="P28" s="64">
        <v>217687.98499999999</v>
      </c>
      <c r="Q28" s="64">
        <v>73977.005000000005</v>
      </c>
      <c r="R28" s="64">
        <v>70364.861999999994</v>
      </c>
      <c r="S28" s="64">
        <v>40433.26</v>
      </c>
      <c r="T28" s="64">
        <v>32912.857000000004</v>
      </c>
      <c r="U28" s="65" t="s">
        <v>192</v>
      </c>
      <c r="V28" s="66" t="s">
        <v>192</v>
      </c>
      <c r="W28" s="64">
        <v>474994.66200000001</v>
      </c>
      <c r="X28" s="64">
        <v>41250.574999999997</v>
      </c>
      <c r="Y28" s="64">
        <v>88995.442999999999</v>
      </c>
      <c r="Z28" s="64">
        <v>104536.212</v>
      </c>
      <c r="AA28" s="64">
        <v>240212.432</v>
      </c>
      <c r="AB28" s="65" t="s">
        <v>192</v>
      </c>
      <c r="AC28" s="66" t="s">
        <v>192</v>
      </c>
      <c r="AD28" s="64">
        <v>31972.35</v>
      </c>
      <c r="AE28" s="64">
        <v>9896.857</v>
      </c>
      <c r="AF28" s="64">
        <v>7127.058</v>
      </c>
      <c r="AG28" s="64">
        <v>7303.37</v>
      </c>
      <c r="AH28" s="64">
        <v>7645.0649999999996</v>
      </c>
      <c r="AI28" s="65" t="s">
        <v>192</v>
      </c>
      <c r="AJ28" s="66" t="s">
        <v>192</v>
      </c>
      <c r="AK28" s="64">
        <v>138060.13699999999</v>
      </c>
      <c r="AL28" s="64">
        <v>16083.094999999999</v>
      </c>
      <c r="AM28" s="64">
        <v>28625.116000000002</v>
      </c>
      <c r="AN28" s="64">
        <v>33621.050999999999</v>
      </c>
      <c r="AO28" s="64">
        <v>59730.875999999997</v>
      </c>
      <c r="AP28" s="65" t="s">
        <v>192</v>
      </c>
      <c r="AQ28" s="66" t="s">
        <v>192</v>
      </c>
      <c r="AR28" s="64">
        <v>298529.81800000003</v>
      </c>
      <c r="AS28" s="64">
        <v>59809.046999999999</v>
      </c>
      <c r="AT28" s="64">
        <v>89464.879000000001</v>
      </c>
      <c r="AU28" s="64">
        <v>61793.292999999998</v>
      </c>
      <c r="AV28" s="64">
        <v>87462.599000000002</v>
      </c>
      <c r="AW28" s="65" t="s">
        <v>192</v>
      </c>
      <c r="AX28" s="66" t="s">
        <v>192</v>
      </c>
      <c r="AY28" s="64">
        <v>159099.1</v>
      </c>
      <c r="AZ28" s="64">
        <v>44437.749000000003</v>
      </c>
      <c r="BA28" s="64">
        <v>40671.150999999998</v>
      </c>
      <c r="BB28" s="64">
        <v>30509.11</v>
      </c>
      <c r="BC28" s="64">
        <v>43481.09</v>
      </c>
      <c r="BD28" s="65" t="s">
        <v>192</v>
      </c>
      <c r="BE28" s="66" t="s">
        <v>192</v>
      </c>
      <c r="BF28" s="64">
        <v>407184.91800000001</v>
      </c>
      <c r="BG28" s="64">
        <v>220946.30900000001</v>
      </c>
      <c r="BH28" s="64">
        <v>103240.402</v>
      </c>
      <c r="BI28" s="64">
        <v>37934.593000000001</v>
      </c>
      <c r="BJ28" s="64">
        <v>45063.614000000001</v>
      </c>
      <c r="BK28" s="65" t="s">
        <v>192</v>
      </c>
      <c r="BL28" s="66" t="s">
        <v>192</v>
      </c>
      <c r="BM28" s="64">
        <v>54448.016000000003</v>
      </c>
      <c r="BN28" s="64">
        <v>13847.3</v>
      </c>
      <c r="BO28" s="64">
        <v>19460.899000000001</v>
      </c>
      <c r="BP28" s="64">
        <v>10910.156000000001</v>
      </c>
      <c r="BQ28" s="64">
        <v>10229.661</v>
      </c>
      <c r="BR28" s="65" t="s">
        <v>192</v>
      </c>
      <c r="BS28" s="66" t="s">
        <v>192</v>
      </c>
      <c r="BT28" s="64">
        <v>82729.198999999993</v>
      </c>
      <c r="BU28" s="64">
        <v>6012.2110000000002</v>
      </c>
      <c r="BV28" s="64">
        <v>12938.048000000001</v>
      </c>
      <c r="BW28" s="64">
        <v>19843.154999999999</v>
      </c>
      <c r="BX28" s="64">
        <v>43935.785000000003</v>
      </c>
      <c r="BY28" s="65" t="s">
        <v>192</v>
      </c>
      <c r="BZ28" s="66" t="s">
        <v>192</v>
      </c>
      <c r="CA28" s="64">
        <v>87180.539000000004</v>
      </c>
      <c r="CB28" s="64">
        <v>19480.335999999999</v>
      </c>
      <c r="CC28" s="64">
        <v>16381.153</v>
      </c>
      <c r="CD28" s="64">
        <v>16162.249</v>
      </c>
      <c r="CE28" s="64">
        <v>35156.800000000003</v>
      </c>
      <c r="CF28" s="65" t="s">
        <v>192</v>
      </c>
      <c r="CG28" s="66" t="s">
        <v>192</v>
      </c>
      <c r="CH28" s="64">
        <v>66071.785000000003</v>
      </c>
      <c r="CI28" s="64">
        <v>14358.368</v>
      </c>
      <c r="CJ28" s="64">
        <v>15667.397000000001</v>
      </c>
      <c r="CK28" s="64">
        <v>11206.4</v>
      </c>
      <c r="CL28" s="64">
        <v>24839.620999999999</v>
      </c>
      <c r="CM28" s="79" t="s">
        <v>192</v>
      </c>
      <c r="CN28" s="54" t="s">
        <v>186</v>
      </c>
    </row>
    <row r="29" spans="1:92" ht="15" customHeight="1" x14ac:dyDescent="0.55000000000000004">
      <c r="A29" s="53">
        <f t="shared" si="0"/>
        <v>1</v>
      </c>
      <c r="B29" s="43" t="s">
        <v>159</v>
      </c>
      <c r="C29" s="44"/>
      <c r="D29" s="44"/>
      <c r="E29" s="45"/>
      <c r="F29" s="76" t="s">
        <v>159</v>
      </c>
      <c r="G29" s="46" t="s">
        <v>124</v>
      </c>
      <c r="H29" s="59">
        <v>24000997.188999999</v>
      </c>
      <c r="I29" s="60">
        <v>19918615.421</v>
      </c>
      <c r="J29" s="60">
        <v>3009836.7030000002</v>
      </c>
      <c r="K29" s="60">
        <v>3390576.7239999999</v>
      </c>
      <c r="L29" s="60">
        <v>3496297.2050000001</v>
      </c>
      <c r="M29" s="60">
        <v>10021904.789000001</v>
      </c>
      <c r="N29" s="61">
        <v>4082381.7680000002</v>
      </c>
      <c r="O29" s="62">
        <v>4210589.1710000001</v>
      </c>
      <c r="P29" s="60">
        <v>3687683.93</v>
      </c>
      <c r="Q29" s="60">
        <v>579780.26199999999</v>
      </c>
      <c r="R29" s="60">
        <v>1165866.1100000001</v>
      </c>
      <c r="S29" s="60">
        <v>835857.05900000001</v>
      </c>
      <c r="T29" s="60">
        <v>1106180.5009999999</v>
      </c>
      <c r="U29" s="61">
        <v>522905.24</v>
      </c>
      <c r="V29" s="62">
        <v>5539103.7180000003</v>
      </c>
      <c r="W29" s="60">
        <v>5177880.199</v>
      </c>
      <c r="X29" s="60">
        <v>176658.70699999999</v>
      </c>
      <c r="Y29" s="60">
        <v>486613.03499999997</v>
      </c>
      <c r="Z29" s="60">
        <v>905864.51599999995</v>
      </c>
      <c r="AA29" s="60">
        <v>3608743.94</v>
      </c>
      <c r="AB29" s="61">
        <v>361223.51899999997</v>
      </c>
      <c r="AC29" s="62">
        <v>759933.70900000003</v>
      </c>
      <c r="AD29" s="60">
        <v>753907.84499999997</v>
      </c>
      <c r="AE29" s="60">
        <v>36491.199000000001</v>
      </c>
      <c r="AF29" s="60">
        <v>86408.933000000005</v>
      </c>
      <c r="AG29" s="60">
        <v>87148.292000000001</v>
      </c>
      <c r="AH29" s="60">
        <v>543859.42099999997</v>
      </c>
      <c r="AI29" s="61">
        <v>6025.8639999999996</v>
      </c>
      <c r="AJ29" s="62">
        <v>935509.13399999996</v>
      </c>
      <c r="AK29" s="60">
        <v>905746.41500000004</v>
      </c>
      <c r="AL29" s="60">
        <v>17858.945</v>
      </c>
      <c r="AM29" s="60">
        <v>72571.967000000004</v>
      </c>
      <c r="AN29" s="60">
        <v>132616.80499999999</v>
      </c>
      <c r="AO29" s="60">
        <v>682698.69799999997</v>
      </c>
      <c r="AP29" s="61">
        <v>29762.719000000001</v>
      </c>
      <c r="AQ29" s="62">
        <v>2979845.3849999998</v>
      </c>
      <c r="AR29" s="60">
        <v>2889600.0660000001</v>
      </c>
      <c r="AS29" s="60">
        <v>275924.36599999998</v>
      </c>
      <c r="AT29" s="60">
        <v>493449.79700000002</v>
      </c>
      <c r="AU29" s="60">
        <v>628140.25399999996</v>
      </c>
      <c r="AV29" s="60">
        <v>1492085.649</v>
      </c>
      <c r="AW29" s="61">
        <v>90245.319000000003</v>
      </c>
      <c r="AX29" s="62">
        <v>1785832.091</v>
      </c>
      <c r="AY29" s="60">
        <v>983154.38399999996</v>
      </c>
      <c r="AZ29" s="60">
        <v>39006.258000000002</v>
      </c>
      <c r="BA29" s="60">
        <v>216441.065</v>
      </c>
      <c r="BB29" s="60">
        <v>185269.63200000001</v>
      </c>
      <c r="BC29" s="60">
        <v>542437.429</v>
      </c>
      <c r="BD29" s="61">
        <v>802677.70799999998</v>
      </c>
      <c r="BE29" s="62">
        <v>2464666.5249999999</v>
      </c>
      <c r="BF29" s="60">
        <v>2086932.2339999999</v>
      </c>
      <c r="BG29" s="60">
        <v>823519.87300000002</v>
      </c>
      <c r="BH29" s="60">
        <v>391140.788</v>
      </c>
      <c r="BI29" s="60">
        <v>198108.69699999999</v>
      </c>
      <c r="BJ29" s="60">
        <v>674162.875</v>
      </c>
      <c r="BK29" s="61">
        <v>377734.29100000003</v>
      </c>
      <c r="BL29" s="62">
        <v>2476315.352</v>
      </c>
      <c r="BM29" s="60">
        <v>1674301.923</v>
      </c>
      <c r="BN29" s="60">
        <v>978211.277</v>
      </c>
      <c r="BO29" s="60">
        <v>266470.88699999999</v>
      </c>
      <c r="BP29" s="60">
        <v>233261.29800000001</v>
      </c>
      <c r="BQ29" s="60">
        <v>196358.46</v>
      </c>
      <c r="BR29" s="61">
        <v>802013.429</v>
      </c>
      <c r="BS29" s="62">
        <v>692469.52899999998</v>
      </c>
      <c r="BT29" s="60">
        <v>187131.16500000001</v>
      </c>
      <c r="BU29" s="60">
        <v>-10916.19</v>
      </c>
      <c r="BV29" s="60">
        <v>-22816.95</v>
      </c>
      <c r="BW29" s="60">
        <v>33686.048999999999</v>
      </c>
      <c r="BX29" s="60">
        <v>187178.25599999999</v>
      </c>
      <c r="BY29" s="61">
        <v>505338.36300000001</v>
      </c>
      <c r="BZ29" s="62">
        <v>1233537.3540000001</v>
      </c>
      <c r="CA29" s="60">
        <v>766879.23499999999</v>
      </c>
      <c r="CB29" s="60">
        <v>44409.737000000001</v>
      </c>
      <c r="CC29" s="60">
        <v>88259.645000000004</v>
      </c>
      <c r="CD29" s="60">
        <v>75454.425000000003</v>
      </c>
      <c r="CE29" s="60">
        <v>558755.42799999996</v>
      </c>
      <c r="CF29" s="61">
        <v>466658.11900000001</v>
      </c>
      <c r="CG29" s="62">
        <v>923195.22100000002</v>
      </c>
      <c r="CH29" s="60">
        <v>805398.02500000002</v>
      </c>
      <c r="CI29" s="60">
        <v>48892.269</v>
      </c>
      <c r="CJ29" s="60">
        <v>146171.44699999999</v>
      </c>
      <c r="CK29" s="60">
        <v>180890.17800000001</v>
      </c>
      <c r="CL29" s="60">
        <v>429444.13199999998</v>
      </c>
      <c r="CM29" s="78">
        <v>117797.196</v>
      </c>
      <c r="CN29" s="54" t="s">
        <v>187</v>
      </c>
    </row>
    <row r="30" spans="1:92" ht="15" customHeight="1" x14ac:dyDescent="0.55000000000000004">
      <c r="A30" s="53">
        <f t="shared" si="0"/>
        <v>1</v>
      </c>
      <c r="B30" s="43" t="s">
        <v>160</v>
      </c>
      <c r="C30" s="44"/>
      <c r="D30" s="44"/>
      <c r="E30" s="45"/>
      <c r="F30" s="76" t="s">
        <v>160</v>
      </c>
      <c r="G30" s="46" t="s">
        <v>124</v>
      </c>
      <c r="H30" s="59" t="s">
        <v>192</v>
      </c>
      <c r="I30" s="60">
        <v>17153370.565000001</v>
      </c>
      <c r="J30" s="60">
        <v>2880366.3760000002</v>
      </c>
      <c r="K30" s="60">
        <v>3031933.5490000001</v>
      </c>
      <c r="L30" s="60">
        <v>2080321.625</v>
      </c>
      <c r="M30" s="60">
        <v>9160749.0150000006</v>
      </c>
      <c r="N30" s="61" t="s">
        <v>192</v>
      </c>
      <c r="O30" s="62" t="s">
        <v>192</v>
      </c>
      <c r="P30" s="60">
        <v>3350110.287</v>
      </c>
      <c r="Q30" s="60">
        <v>546610.96400000004</v>
      </c>
      <c r="R30" s="60">
        <v>1119139.575</v>
      </c>
      <c r="S30" s="60">
        <v>744047.97199999995</v>
      </c>
      <c r="T30" s="60">
        <v>940311.77599999995</v>
      </c>
      <c r="U30" s="61" t="s">
        <v>192</v>
      </c>
      <c r="V30" s="62" t="s">
        <v>192</v>
      </c>
      <c r="W30" s="60">
        <v>4585995.9929999998</v>
      </c>
      <c r="X30" s="60">
        <v>143578.14199999999</v>
      </c>
      <c r="Y30" s="60">
        <v>367751.78499999997</v>
      </c>
      <c r="Z30" s="60">
        <v>815564.51300000004</v>
      </c>
      <c r="AA30" s="60">
        <v>3259101.5529999998</v>
      </c>
      <c r="AB30" s="61" t="s">
        <v>192</v>
      </c>
      <c r="AC30" s="62" t="s">
        <v>192</v>
      </c>
      <c r="AD30" s="60">
        <v>748535.64</v>
      </c>
      <c r="AE30" s="60">
        <v>34441.760000000002</v>
      </c>
      <c r="AF30" s="60">
        <v>78685.335999999996</v>
      </c>
      <c r="AG30" s="60">
        <v>92539.517999999996</v>
      </c>
      <c r="AH30" s="60">
        <v>542869.02599999995</v>
      </c>
      <c r="AI30" s="61" t="s">
        <v>192</v>
      </c>
      <c r="AJ30" s="62" t="s">
        <v>192</v>
      </c>
      <c r="AK30" s="60">
        <v>849849.99600000004</v>
      </c>
      <c r="AL30" s="60">
        <v>64459.008000000002</v>
      </c>
      <c r="AM30" s="60">
        <v>91911.41</v>
      </c>
      <c r="AN30" s="60">
        <v>101110.31600000001</v>
      </c>
      <c r="AO30" s="60">
        <v>592369.26199999999</v>
      </c>
      <c r="AP30" s="61" t="s">
        <v>192</v>
      </c>
      <c r="AQ30" s="62" t="s">
        <v>192</v>
      </c>
      <c r="AR30" s="60">
        <v>1624245.78</v>
      </c>
      <c r="AS30" s="60">
        <v>264476.473</v>
      </c>
      <c r="AT30" s="60">
        <v>386382.94500000001</v>
      </c>
      <c r="AU30" s="60">
        <v>-491610.91200000001</v>
      </c>
      <c r="AV30" s="60">
        <v>1464997.273</v>
      </c>
      <c r="AW30" s="61" t="s">
        <v>192</v>
      </c>
      <c r="AX30" s="62" t="s">
        <v>192</v>
      </c>
      <c r="AY30" s="60">
        <v>838819.59</v>
      </c>
      <c r="AZ30" s="60">
        <v>20683.059000000001</v>
      </c>
      <c r="BA30" s="60">
        <v>177314.83300000001</v>
      </c>
      <c r="BB30" s="60">
        <v>154654.603</v>
      </c>
      <c r="BC30" s="60">
        <v>486167.09499999997</v>
      </c>
      <c r="BD30" s="61" t="s">
        <v>192</v>
      </c>
      <c r="BE30" s="62" t="s">
        <v>192</v>
      </c>
      <c r="BF30" s="60">
        <v>2059666.2509999999</v>
      </c>
      <c r="BG30" s="60">
        <v>739344.76300000004</v>
      </c>
      <c r="BH30" s="60">
        <v>389299.9</v>
      </c>
      <c r="BI30" s="60">
        <v>249753.285</v>
      </c>
      <c r="BJ30" s="60">
        <v>681268.304</v>
      </c>
      <c r="BK30" s="61" t="s">
        <v>192</v>
      </c>
      <c r="BL30" s="62" t="s">
        <v>192</v>
      </c>
      <c r="BM30" s="60">
        <v>1619761.34</v>
      </c>
      <c r="BN30" s="60">
        <v>973531.74100000004</v>
      </c>
      <c r="BO30" s="60">
        <v>238305.75899999999</v>
      </c>
      <c r="BP30" s="60">
        <v>208790.68799999999</v>
      </c>
      <c r="BQ30" s="60">
        <v>199133.152</v>
      </c>
      <c r="BR30" s="61" t="s">
        <v>192</v>
      </c>
      <c r="BS30" s="62" t="s">
        <v>192</v>
      </c>
      <c r="BT30" s="60">
        <v>155596.01300000001</v>
      </c>
      <c r="BU30" s="60">
        <v>-4059.2669999999998</v>
      </c>
      <c r="BV30" s="60">
        <v>-14297.834999999999</v>
      </c>
      <c r="BW30" s="60">
        <v>16646.227999999999</v>
      </c>
      <c r="BX30" s="60">
        <v>157306.88699999999</v>
      </c>
      <c r="BY30" s="61" t="s">
        <v>192</v>
      </c>
      <c r="BZ30" s="62" t="s">
        <v>192</v>
      </c>
      <c r="CA30" s="60">
        <v>592733.94700000004</v>
      </c>
      <c r="CB30" s="60">
        <v>60036.481</v>
      </c>
      <c r="CC30" s="60">
        <v>66708.376000000004</v>
      </c>
      <c r="CD30" s="60">
        <v>15179.004000000001</v>
      </c>
      <c r="CE30" s="60">
        <v>450810.087</v>
      </c>
      <c r="CF30" s="61" t="s">
        <v>192</v>
      </c>
      <c r="CG30" s="62" t="s">
        <v>192</v>
      </c>
      <c r="CH30" s="60">
        <v>728055.72900000005</v>
      </c>
      <c r="CI30" s="60">
        <v>37263.252</v>
      </c>
      <c r="CJ30" s="60">
        <v>130731.465</v>
      </c>
      <c r="CK30" s="60">
        <v>173646.41200000001</v>
      </c>
      <c r="CL30" s="60">
        <v>386414.6</v>
      </c>
      <c r="CM30" s="78" t="s">
        <v>192</v>
      </c>
      <c r="CN30" s="54" t="s">
        <v>188</v>
      </c>
    </row>
    <row r="31" spans="1:92" ht="15" customHeight="1" x14ac:dyDescent="0.55000000000000004">
      <c r="A31" s="53">
        <f t="shared" si="0"/>
        <v>1</v>
      </c>
      <c r="B31" s="43" t="s">
        <v>161</v>
      </c>
      <c r="C31" s="44"/>
      <c r="D31" s="44"/>
      <c r="E31" s="45"/>
      <c r="F31" s="76" t="s">
        <v>161</v>
      </c>
      <c r="G31" s="46" t="s">
        <v>124</v>
      </c>
      <c r="H31" s="59" t="s">
        <v>192</v>
      </c>
      <c r="I31" s="60">
        <v>10887548.522</v>
      </c>
      <c r="J31" s="60">
        <v>2127431.611</v>
      </c>
      <c r="K31" s="60">
        <v>1945969.439</v>
      </c>
      <c r="L31" s="60">
        <v>854914.9</v>
      </c>
      <c r="M31" s="60">
        <v>5959232.5719999997</v>
      </c>
      <c r="N31" s="61" t="s">
        <v>192</v>
      </c>
      <c r="O31" s="62" t="s">
        <v>192</v>
      </c>
      <c r="P31" s="60">
        <v>2260419.0159999998</v>
      </c>
      <c r="Q31" s="60">
        <v>389514.30800000002</v>
      </c>
      <c r="R31" s="60">
        <v>761364.24199999997</v>
      </c>
      <c r="S31" s="60">
        <v>501538.73300000001</v>
      </c>
      <c r="T31" s="60">
        <v>608001.73300000001</v>
      </c>
      <c r="U31" s="61" t="s">
        <v>192</v>
      </c>
      <c r="V31" s="62" t="s">
        <v>192</v>
      </c>
      <c r="W31" s="60">
        <v>2992909.91</v>
      </c>
      <c r="X31" s="60">
        <v>84321.008000000002</v>
      </c>
      <c r="Y31" s="60">
        <v>209253.87</v>
      </c>
      <c r="Z31" s="60">
        <v>537356.31599999999</v>
      </c>
      <c r="AA31" s="60">
        <v>2161978.716</v>
      </c>
      <c r="AB31" s="61" t="s">
        <v>192</v>
      </c>
      <c r="AC31" s="62" t="s">
        <v>192</v>
      </c>
      <c r="AD31" s="60">
        <v>467882.31</v>
      </c>
      <c r="AE31" s="60">
        <v>14946.02</v>
      </c>
      <c r="AF31" s="60">
        <v>46105.298000000003</v>
      </c>
      <c r="AG31" s="60">
        <v>46969.762000000002</v>
      </c>
      <c r="AH31" s="60">
        <v>359861.23</v>
      </c>
      <c r="AI31" s="61" t="s">
        <v>192</v>
      </c>
      <c r="AJ31" s="62" t="s">
        <v>192</v>
      </c>
      <c r="AK31" s="60">
        <v>554001.01399999997</v>
      </c>
      <c r="AL31" s="60">
        <v>44352.877999999997</v>
      </c>
      <c r="AM31" s="60">
        <v>62842.58</v>
      </c>
      <c r="AN31" s="60">
        <v>59107.411</v>
      </c>
      <c r="AO31" s="60">
        <v>387698.14500000002</v>
      </c>
      <c r="AP31" s="61" t="s">
        <v>192</v>
      </c>
      <c r="AQ31" s="62" t="s">
        <v>192</v>
      </c>
      <c r="AR31" s="60">
        <v>597472.05200000003</v>
      </c>
      <c r="AS31" s="60">
        <v>157211.02499999999</v>
      </c>
      <c r="AT31" s="60">
        <v>215727.182</v>
      </c>
      <c r="AU31" s="60">
        <v>-707649.9</v>
      </c>
      <c r="AV31" s="60">
        <v>932183.745</v>
      </c>
      <c r="AW31" s="61" t="s">
        <v>192</v>
      </c>
      <c r="AX31" s="62" t="s">
        <v>192</v>
      </c>
      <c r="AY31" s="60">
        <v>466109.16499999998</v>
      </c>
      <c r="AZ31" s="60">
        <v>-31236.169000000002</v>
      </c>
      <c r="BA31" s="60">
        <v>116428.18399999999</v>
      </c>
      <c r="BB31" s="60">
        <v>80198.501000000004</v>
      </c>
      <c r="BC31" s="60">
        <v>300718.65000000002</v>
      </c>
      <c r="BD31" s="61" t="s">
        <v>192</v>
      </c>
      <c r="BE31" s="62" t="s">
        <v>192</v>
      </c>
      <c r="BF31" s="60">
        <v>1408540.0859999999</v>
      </c>
      <c r="BG31" s="60">
        <v>493983.97700000001</v>
      </c>
      <c r="BH31" s="60">
        <v>257187.261</v>
      </c>
      <c r="BI31" s="60">
        <v>171859.88399999999</v>
      </c>
      <c r="BJ31" s="60">
        <v>485508.96399999998</v>
      </c>
      <c r="BK31" s="61" t="s">
        <v>192</v>
      </c>
      <c r="BL31" s="62" t="s">
        <v>192</v>
      </c>
      <c r="BM31" s="60">
        <v>1410246.0360000001</v>
      </c>
      <c r="BN31" s="60">
        <v>929968.41599999997</v>
      </c>
      <c r="BO31" s="60">
        <v>186187.56200000001</v>
      </c>
      <c r="BP31" s="60">
        <v>161410.56299999999</v>
      </c>
      <c r="BQ31" s="60">
        <v>132679.495</v>
      </c>
      <c r="BR31" s="61" t="s">
        <v>192</v>
      </c>
      <c r="BS31" s="62" t="s">
        <v>192</v>
      </c>
      <c r="BT31" s="60">
        <v>32911.247000000003</v>
      </c>
      <c r="BU31" s="60">
        <v>-12189.632</v>
      </c>
      <c r="BV31" s="60">
        <v>-25913.807000000001</v>
      </c>
      <c r="BW31" s="60">
        <v>-4993.6509999999998</v>
      </c>
      <c r="BX31" s="60">
        <v>76008.337</v>
      </c>
      <c r="BY31" s="61" t="s">
        <v>192</v>
      </c>
      <c r="BZ31" s="62" t="s">
        <v>192</v>
      </c>
      <c r="CA31" s="60">
        <v>325583.42700000003</v>
      </c>
      <c r="CB31" s="60">
        <v>35583.235999999997</v>
      </c>
      <c r="CC31" s="60">
        <v>39109.480000000003</v>
      </c>
      <c r="CD31" s="60">
        <v>-27542.076000000001</v>
      </c>
      <c r="CE31" s="60">
        <v>278432.78700000001</v>
      </c>
      <c r="CF31" s="61" t="s">
        <v>192</v>
      </c>
      <c r="CG31" s="62" t="s">
        <v>192</v>
      </c>
      <c r="CH31" s="60">
        <v>371474.25799999997</v>
      </c>
      <c r="CI31" s="60">
        <v>20976.542000000001</v>
      </c>
      <c r="CJ31" s="60">
        <v>77677.587</v>
      </c>
      <c r="CK31" s="60">
        <v>36659.358999999997</v>
      </c>
      <c r="CL31" s="60">
        <v>236160.77100000001</v>
      </c>
      <c r="CM31" s="78" t="s">
        <v>192</v>
      </c>
      <c r="CN31" s="54" t="s">
        <v>189</v>
      </c>
    </row>
    <row r="32" spans="1:92" ht="15" customHeight="1" x14ac:dyDescent="0.55000000000000004">
      <c r="A32" s="53">
        <f t="shared" si="0"/>
        <v>1</v>
      </c>
      <c r="B32" s="43" t="s">
        <v>162</v>
      </c>
      <c r="C32" s="44"/>
      <c r="D32" s="44"/>
      <c r="E32" s="45"/>
      <c r="F32" s="76" t="s">
        <v>163</v>
      </c>
      <c r="G32" s="46" t="s">
        <v>124</v>
      </c>
      <c r="H32" s="59" t="s">
        <v>192</v>
      </c>
      <c r="I32" s="60">
        <v>97907.62</v>
      </c>
      <c r="J32" s="60">
        <v>11097.656000000001</v>
      </c>
      <c r="K32" s="60">
        <v>10191.495000000001</v>
      </c>
      <c r="L32" s="60">
        <v>17643.64</v>
      </c>
      <c r="M32" s="60">
        <v>58974.828000000001</v>
      </c>
      <c r="N32" s="61" t="s">
        <v>192</v>
      </c>
      <c r="O32" s="62" t="s">
        <v>192</v>
      </c>
      <c r="P32" s="60">
        <v>15459.076999999999</v>
      </c>
      <c r="Q32" s="60">
        <v>4819.3090000000002</v>
      </c>
      <c r="R32" s="60">
        <v>1686.646</v>
      </c>
      <c r="S32" s="60">
        <v>4631.0209999999997</v>
      </c>
      <c r="T32" s="60">
        <v>4322.1019999999999</v>
      </c>
      <c r="U32" s="61" t="s">
        <v>192</v>
      </c>
      <c r="V32" s="62" t="s">
        <v>192</v>
      </c>
      <c r="W32" s="60">
        <v>28190.314999999999</v>
      </c>
      <c r="X32" s="60">
        <v>620.548</v>
      </c>
      <c r="Y32" s="60">
        <v>1410.845</v>
      </c>
      <c r="Z32" s="60">
        <v>3055.5659999999998</v>
      </c>
      <c r="AA32" s="60">
        <v>23103.356</v>
      </c>
      <c r="AB32" s="61" t="s">
        <v>192</v>
      </c>
      <c r="AC32" s="62" t="s">
        <v>192</v>
      </c>
      <c r="AD32" s="60">
        <v>8379.2790000000005</v>
      </c>
      <c r="AE32" s="60">
        <v>187.09700000000001</v>
      </c>
      <c r="AF32" s="60">
        <v>1002.768</v>
      </c>
      <c r="AG32" s="60">
        <v>2579.5889999999999</v>
      </c>
      <c r="AH32" s="60">
        <v>4609.826</v>
      </c>
      <c r="AI32" s="61" t="s">
        <v>192</v>
      </c>
      <c r="AJ32" s="62" t="s">
        <v>192</v>
      </c>
      <c r="AK32" s="60">
        <v>3446.3270000000002</v>
      </c>
      <c r="AL32" s="60">
        <v>40.448999999999998</v>
      </c>
      <c r="AM32" s="60">
        <v>67.522000000000006</v>
      </c>
      <c r="AN32" s="60">
        <v>223.23099999999999</v>
      </c>
      <c r="AO32" s="60">
        <v>3115.125</v>
      </c>
      <c r="AP32" s="61" t="s">
        <v>192</v>
      </c>
      <c r="AQ32" s="62" t="s">
        <v>192</v>
      </c>
      <c r="AR32" s="60">
        <v>10396.323</v>
      </c>
      <c r="AS32" s="60">
        <v>357.56799999999998</v>
      </c>
      <c r="AT32" s="60">
        <v>714.28200000000004</v>
      </c>
      <c r="AU32" s="60">
        <v>2040.079</v>
      </c>
      <c r="AV32" s="60">
        <v>7284.3940000000002</v>
      </c>
      <c r="AW32" s="61" t="s">
        <v>192</v>
      </c>
      <c r="AX32" s="62" t="s">
        <v>192</v>
      </c>
      <c r="AY32" s="60">
        <v>11655.62</v>
      </c>
      <c r="AZ32" s="60">
        <v>1965.056</v>
      </c>
      <c r="BA32" s="60">
        <v>2109.8359999999998</v>
      </c>
      <c r="BB32" s="60">
        <v>1567.6079999999999</v>
      </c>
      <c r="BC32" s="60">
        <v>6013.12</v>
      </c>
      <c r="BD32" s="61" t="s">
        <v>192</v>
      </c>
      <c r="BE32" s="62" t="s">
        <v>192</v>
      </c>
      <c r="BF32" s="60">
        <v>2910.2739999999999</v>
      </c>
      <c r="BG32" s="60">
        <v>523.72299999999996</v>
      </c>
      <c r="BH32" s="60">
        <v>237.13399999999999</v>
      </c>
      <c r="BI32" s="60">
        <v>549.86900000000003</v>
      </c>
      <c r="BJ32" s="60">
        <v>1599.547</v>
      </c>
      <c r="BK32" s="61" t="s">
        <v>192</v>
      </c>
      <c r="BL32" s="62" t="s">
        <v>192</v>
      </c>
      <c r="BM32" s="60">
        <v>6404.7529999999997</v>
      </c>
      <c r="BN32" s="60">
        <v>1754.797</v>
      </c>
      <c r="BO32" s="60">
        <v>1756.8820000000001</v>
      </c>
      <c r="BP32" s="60">
        <v>1009.34</v>
      </c>
      <c r="BQ32" s="60">
        <v>1883.7349999999999</v>
      </c>
      <c r="BR32" s="61" t="s">
        <v>192</v>
      </c>
      <c r="BS32" s="62" t="s">
        <v>192</v>
      </c>
      <c r="BT32" s="60">
        <v>2121.607</v>
      </c>
      <c r="BU32" s="60">
        <v>17.331</v>
      </c>
      <c r="BV32" s="60">
        <v>83.256</v>
      </c>
      <c r="BW32" s="60">
        <v>721.68100000000004</v>
      </c>
      <c r="BX32" s="60">
        <v>1299.3389999999999</v>
      </c>
      <c r="BY32" s="61" t="s">
        <v>192</v>
      </c>
      <c r="BZ32" s="62" t="s">
        <v>192</v>
      </c>
      <c r="CA32" s="60">
        <v>3055.6410000000001</v>
      </c>
      <c r="CB32" s="60">
        <v>345.97800000000001</v>
      </c>
      <c r="CC32" s="60">
        <v>291.70100000000002</v>
      </c>
      <c r="CD32" s="60">
        <v>438.26100000000002</v>
      </c>
      <c r="CE32" s="60">
        <v>1979.701</v>
      </c>
      <c r="CF32" s="61" t="s">
        <v>192</v>
      </c>
      <c r="CG32" s="62" t="s">
        <v>192</v>
      </c>
      <c r="CH32" s="60">
        <v>5888.4040000000005</v>
      </c>
      <c r="CI32" s="60">
        <v>465.80099999999999</v>
      </c>
      <c r="CJ32" s="60">
        <v>830.62400000000002</v>
      </c>
      <c r="CK32" s="60">
        <v>827.39700000000005</v>
      </c>
      <c r="CL32" s="60">
        <v>3764.5830000000001</v>
      </c>
      <c r="CM32" s="78" t="s">
        <v>192</v>
      </c>
      <c r="CN32" s="54" t="s">
        <v>190</v>
      </c>
    </row>
    <row r="33" spans="1:92" ht="15" customHeight="1" thickBot="1" x14ac:dyDescent="0.6">
      <c r="A33" s="53">
        <f t="shared" si="0"/>
        <v>1</v>
      </c>
      <c r="B33" s="43" t="s">
        <v>164</v>
      </c>
      <c r="C33" s="44"/>
      <c r="D33" s="44"/>
      <c r="E33" s="45"/>
      <c r="F33" s="80" t="s">
        <v>165</v>
      </c>
      <c r="G33" s="81" t="s">
        <v>124</v>
      </c>
      <c r="H33" s="82" t="s">
        <v>192</v>
      </c>
      <c r="I33" s="83">
        <v>139156885.61199999</v>
      </c>
      <c r="J33" s="83">
        <v>20885742.465999998</v>
      </c>
      <c r="K33" s="83">
        <v>27835653.445999999</v>
      </c>
      <c r="L33" s="83">
        <v>25174326.383000001</v>
      </c>
      <c r="M33" s="83">
        <v>65261163.317000002</v>
      </c>
      <c r="N33" s="84" t="s">
        <v>192</v>
      </c>
      <c r="O33" s="85" t="s">
        <v>192</v>
      </c>
      <c r="P33" s="83">
        <v>19942777.998</v>
      </c>
      <c r="Q33" s="83">
        <v>4524424.8650000002</v>
      </c>
      <c r="R33" s="83">
        <v>6863751.6119999997</v>
      </c>
      <c r="S33" s="83">
        <v>4033424.949</v>
      </c>
      <c r="T33" s="83">
        <v>4521176.5729999999</v>
      </c>
      <c r="U33" s="84" t="s">
        <v>192</v>
      </c>
      <c r="V33" s="85" t="s">
        <v>192</v>
      </c>
      <c r="W33" s="83">
        <v>36307312.082999997</v>
      </c>
      <c r="X33" s="83">
        <v>2442511.7480000001</v>
      </c>
      <c r="Y33" s="83">
        <v>5110699.8629999999</v>
      </c>
      <c r="Z33" s="83">
        <v>6462958.9280000003</v>
      </c>
      <c r="AA33" s="83">
        <v>22291141.544</v>
      </c>
      <c r="AB33" s="84" t="s">
        <v>192</v>
      </c>
      <c r="AC33" s="85" t="s">
        <v>192</v>
      </c>
      <c r="AD33" s="83">
        <v>5732086.1330000004</v>
      </c>
      <c r="AE33" s="83">
        <v>508023.04399999999</v>
      </c>
      <c r="AF33" s="83">
        <v>782755.90099999995</v>
      </c>
      <c r="AG33" s="83">
        <v>1006451.122</v>
      </c>
      <c r="AH33" s="83">
        <v>3434856.0660000001</v>
      </c>
      <c r="AI33" s="84" t="s">
        <v>192</v>
      </c>
      <c r="AJ33" s="85" t="s">
        <v>192</v>
      </c>
      <c r="AK33" s="83">
        <v>11890072.514</v>
      </c>
      <c r="AL33" s="83">
        <v>498680.217</v>
      </c>
      <c r="AM33" s="83">
        <v>1350866.1680000001</v>
      </c>
      <c r="AN33" s="83">
        <v>2289255.0329999998</v>
      </c>
      <c r="AO33" s="83">
        <v>7751271.0970000001</v>
      </c>
      <c r="AP33" s="84" t="s">
        <v>192</v>
      </c>
      <c r="AQ33" s="85" t="s">
        <v>192</v>
      </c>
      <c r="AR33" s="83">
        <v>15941651.743000001</v>
      </c>
      <c r="AS33" s="83">
        <v>2198327.625</v>
      </c>
      <c r="AT33" s="83">
        <v>3570000.5589999999</v>
      </c>
      <c r="AU33" s="83">
        <v>3148557.5830000001</v>
      </c>
      <c r="AV33" s="83">
        <v>7024765.9749999996</v>
      </c>
      <c r="AW33" s="84" t="s">
        <v>192</v>
      </c>
      <c r="AX33" s="85" t="s">
        <v>192</v>
      </c>
      <c r="AY33" s="83">
        <v>13162479.186000001</v>
      </c>
      <c r="AZ33" s="83">
        <v>2289585.3870000001</v>
      </c>
      <c r="BA33" s="83">
        <v>2965682.486</v>
      </c>
      <c r="BB33" s="83">
        <v>2455917.0860000001</v>
      </c>
      <c r="BC33" s="83">
        <v>5451294.227</v>
      </c>
      <c r="BD33" s="84" t="s">
        <v>192</v>
      </c>
      <c r="BE33" s="85" t="s">
        <v>192</v>
      </c>
      <c r="BF33" s="83">
        <v>9519081.1720000003</v>
      </c>
      <c r="BG33" s="83">
        <v>4291938.4460000005</v>
      </c>
      <c r="BH33" s="83">
        <v>1756974.4010000001</v>
      </c>
      <c r="BI33" s="83">
        <v>998650.46699999995</v>
      </c>
      <c r="BJ33" s="83">
        <v>2471517.858</v>
      </c>
      <c r="BK33" s="84" t="s">
        <v>192</v>
      </c>
      <c r="BL33" s="85" t="s">
        <v>192</v>
      </c>
      <c r="BM33" s="83">
        <v>5774002.557</v>
      </c>
      <c r="BN33" s="83">
        <v>2039282.432</v>
      </c>
      <c r="BO33" s="83">
        <v>1432801.068</v>
      </c>
      <c r="BP33" s="83">
        <v>1068648.726</v>
      </c>
      <c r="BQ33" s="83">
        <v>1233270.331</v>
      </c>
      <c r="BR33" s="84" t="s">
        <v>192</v>
      </c>
      <c r="BS33" s="85" t="s">
        <v>192</v>
      </c>
      <c r="BT33" s="83">
        <v>5566877.6900000004</v>
      </c>
      <c r="BU33" s="83">
        <v>465777.10600000003</v>
      </c>
      <c r="BV33" s="83">
        <v>1029960.252</v>
      </c>
      <c r="BW33" s="83">
        <v>1139945.8189999999</v>
      </c>
      <c r="BX33" s="83">
        <v>2931194.514</v>
      </c>
      <c r="BY33" s="84" t="s">
        <v>192</v>
      </c>
      <c r="BZ33" s="85" t="s">
        <v>192</v>
      </c>
      <c r="CA33" s="83">
        <v>5728542.71</v>
      </c>
      <c r="CB33" s="83">
        <v>660789.05500000005</v>
      </c>
      <c r="CC33" s="83">
        <v>1044616.556</v>
      </c>
      <c r="CD33" s="83">
        <v>986241.73600000003</v>
      </c>
      <c r="CE33" s="83">
        <v>3036895.3650000002</v>
      </c>
      <c r="CF33" s="84" t="s">
        <v>192</v>
      </c>
      <c r="CG33" s="85" t="s">
        <v>192</v>
      </c>
      <c r="CH33" s="83">
        <v>9592001.8239999991</v>
      </c>
      <c r="CI33" s="83">
        <v>966402.54200000002</v>
      </c>
      <c r="CJ33" s="83">
        <v>1927544.5819999999</v>
      </c>
      <c r="CK33" s="83">
        <v>1584274.9339999999</v>
      </c>
      <c r="CL33" s="83">
        <v>5113779.7659999998</v>
      </c>
      <c r="CM33" s="86" t="s">
        <v>192</v>
      </c>
      <c r="CN33" s="54" t="s">
        <v>191</v>
      </c>
    </row>
    <row r="34" spans="1:92" ht="12.75" customHeight="1" thickTop="1" x14ac:dyDescent="0.2">
      <c r="B34" s="67" t="s">
        <v>193</v>
      </c>
    </row>
    <row r="35" spans="1:92" ht="12.75" customHeight="1" x14ac:dyDescent="0.2">
      <c r="B35" s="67" t="s">
        <v>194</v>
      </c>
    </row>
    <row r="36" spans="1:92" ht="12.75" customHeight="1" x14ac:dyDescent="0.2">
      <c r="B36" s="67" t="s">
        <v>195</v>
      </c>
    </row>
    <row r="37" spans="1:92" ht="12.75" customHeight="1" x14ac:dyDescent="0.2">
      <c r="B37" s="67" t="s">
        <v>196</v>
      </c>
    </row>
    <row r="38" spans="1:92" ht="12.75" customHeight="1" x14ac:dyDescent="0.2">
      <c r="B38" s="67" t="s">
        <v>197</v>
      </c>
    </row>
    <row r="39" spans="1:92" ht="12.75" customHeight="1" x14ac:dyDescent="0.2">
      <c r="B39" s="67" t="s">
        <v>206</v>
      </c>
    </row>
    <row r="40" spans="1:92" ht="12.75" customHeight="1" x14ac:dyDescent="0.25">
      <c r="B40" s="68" t="s">
        <v>203</v>
      </c>
    </row>
    <row r="41" spans="1:92" ht="12.75" customHeight="1" x14ac:dyDescent="0.25">
      <c r="B41" s="68" t="s">
        <v>202</v>
      </c>
    </row>
    <row r="42" spans="1:92" ht="12.75" customHeight="1" x14ac:dyDescent="0.25">
      <c r="B42" s="68" t="s">
        <v>201</v>
      </c>
    </row>
    <row r="43" spans="1:92" ht="12.75" customHeight="1" x14ac:dyDescent="0.25">
      <c r="B43" s="68" t="s">
        <v>200</v>
      </c>
    </row>
    <row r="44" spans="1:92" ht="12.75" customHeight="1" x14ac:dyDescent="0.25">
      <c r="B44" s="68" t="s">
        <v>199</v>
      </c>
    </row>
    <row r="45" spans="1:92" ht="12.75" customHeight="1" thickBot="1" x14ac:dyDescent="0.3">
      <c r="B45" s="68" t="s">
        <v>198</v>
      </c>
    </row>
    <row r="46" spans="1:92" ht="12.75" customHeight="1" thickTop="1" thickBot="1" x14ac:dyDescent="0.25">
      <c r="B46" s="87"/>
      <c r="C46" s="67" t="s">
        <v>205</v>
      </c>
    </row>
    <row r="47" spans="1:92"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2021-07-19T03:34:01Z</dcterms:created>
  <dcterms:modified xsi:type="dcterms:W3CDTF">2021-07-19T03:34:01Z</dcterms:modified>
</cp:coreProperties>
</file>