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F7CBC794-7110-450A-A7C4-784AE2DC3205}" xr6:coauthVersionLast="45" xr6:coauthVersionMax="45" xr10:uidLastSave="{00000000-0000-0000-0000-000000000000}"/>
  <bookViews>
    <workbookView xWindow="28680" yWindow="-16410" windowWidth="16440" windowHeight="28440" xr2:uid="{3982681E-2409-45CE-B17D-267467EE5CC4}"/>
  </bookViews>
  <sheets>
    <sheet name="＜拡大推計表＞" sheetId="2" r:id="rId1"/>
  </sheets>
  <definedNames>
    <definedName name="_xlnm.Print_Area" localSheetId="0">'＜拡大推計表＞'!$A$1:$CI$39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3" i="2" l="1"/>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<sst xmlns="http://schemas.openxmlformats.org/spreadsheetml/2006/main" count="433" uniqueCount="350">
  <si>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</si>
  <si>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</si>
  <si>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</si>
  <si>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</si>
  <si>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</si>
  <si>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</si>
  <si>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</si>
  <si>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</si>
  <si>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</si>
  <si>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</si>
  <si>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</si>
  <si>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</si>
  <si>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</si>
  <si>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</si>
  <si>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</si>
  <si>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</si>
  <si>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</si>
  <si>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</si>
  <si>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</si>
  <si>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</si>
  <si>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</si>
  <si>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</si>
  <si>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</si>
  <si>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</si>
  <si>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</si>
  <si>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</si>
  <si>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</si>
  <si>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</si>
  <si>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</si>
  <si>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</si>
  <si>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</si>
  <si>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</si>
  <si>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</si>
  <si>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</si>
  <si>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</si>
  <si>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</si>
  <si>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</si>
  <si>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</si>
  <si>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</si>
  <si>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</si>
  <si>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</si>
  <si>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</si>
  <si>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</si>
  <si>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</si>
  <si>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</si>
  <si>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</si>
  <si>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</si>
  <si>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</si>
  <si>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</si>
  <si>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</si>
  <si>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</si>
  <si>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</si>
  <si>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</si>
  <si>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</si>
  <si>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</si>
  <si>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</si>
  <si>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</si>
  <si>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</si>
  <si>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</si>
  <si>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</si>
  <si>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</si>
  <si>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</si>
  <si>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</si>
  <si>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</si>
  <si>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</si>
  <si>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</si>
  <si>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</si>
  <si>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</si>
  <si>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</si>
  <si>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</si>
  <si>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</si>
  <si>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</si>
  <si>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</si>
  <si>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</si>
  <si>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</si>
  <si>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</si>
  <si>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</si>
  <si>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</si>
  <si>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</si>
  <si>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</si>
  <si>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</si>
  <si>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</si>
  <si>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</si>
  <si>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</si>
  <si>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</si>
  <si>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</si>
  <si>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</si>
  <si>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</si>
  <si>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</si>
  <si>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</si>
  <si>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</si>
  <si>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</si>
  <si>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</si>
  <si>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</si>
  <si>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</si>
  <si>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</si>
  <si>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</si>
  <si>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</si>
  <si>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</si>
  <si>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</si>
  <si>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</si>
  <si>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</si>
  <si>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</si>
  <si>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</si>
  <si>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</si>
  <si>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</si>
  <si>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</si>
  <si>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</si>
  <si>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</si>
  <si>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</si>
  <si>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</si>
  <si>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</si>
  <si>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</si>
  <si>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</si>
  <si>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</si>
  <si>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</si>
  <si>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</si>
  <si>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</si>
  <si>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</si>
  <si>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</si>
  <si>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</si>
  <si>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</si>
  <si>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</si>
  <si>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</si>
  <si>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</si>
  <si>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</si>
  <si>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</si>
  <si>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</si>
  <si>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</si>
  <si>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</si>
  <si>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</si>
  <si>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</si>
  <si>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</si>
  <si>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</si>
  <si>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</si>
  <si>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</si>
  <si>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</si>
  <si>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</si>
  <si>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</si>
  <si>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</si>
  <si>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</si>
  <si>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</si>
  <si>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</si>
  <si>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</si>
  <si>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</si>
  <si>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</si>
  <si>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</si>
  <si>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</si>
  <si>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</si>
  <si>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</si>
  <si>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</si>
  <si>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</si>
  <si>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</si>
  <si>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</si>
  <si>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</si>
  <si>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</si>
  <si>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</si>
  <si>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</si>
  <si>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</si>
  <si>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</si>
  <si>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</si>
  <si>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</si>
  <si>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</si>
  <si>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</si>
  <si>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</si>
  <si>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</si>
  <si>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</si>
  <si>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</si>
  <si>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</si>
  <si>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</si>
  <si>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</si>
  <si>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</si>
  <si>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</si>
  <si>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</si>
  <si>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</si>
  <si>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</si>
  <si>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</si>
  <si>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</si>
  <si>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</si>
  <si>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</si>
  <si>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</si>
  <si>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</si>
  <si>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</si>
  <si>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</si>
  <si>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</si>
  <si>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</si>
  <si>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</si>
  <si>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</si>
  <si>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</si>
  <si>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</si>
  <si>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</si>
  <si>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</si>
  <si>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</si>
  <si>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</si>
  <si>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</si>
  <si>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</si>
  <si>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</si>
  <si>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</si>
  <si>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</si>
  <si>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</si>
  <si>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</si>
  <si>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</si>
  <si>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</si>
  <si>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</si>
  <si>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</si>
  <si>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</si>
  <si>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</si>
  <si>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</si>
  <si>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</si>
  <si>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</si>
  <si>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</si>
  <si>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</si>
  <si>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</si>
  <si>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</si>
  <si>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</si>
  <si>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</si>
  <si>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</si>
  <si>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</si>
  <si>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</si>
  <si>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</si>
  <si>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</si>
  <si>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</si>
  <si>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</si>
  <si>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</si>
  <si>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</si>
  <si>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</si>
  <si>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</si>
  <si>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</si>
  <si>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</si>
  <si>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</si>
  <si>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</si>
  <si>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</si>
  <si>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</si>
  <si>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</si>
  <si>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</si>
  <si>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</si>
  <si>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</si>
  <si>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</si>
  <si>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</si>
  <si>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</si>
  <si>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</si>
  <si>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</si>
  <si>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</si>
  <si>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</si>
  <si>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</si>
  <si>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</si>
  <si>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</si>
  <si>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</si>
  <si>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</si>
  <si>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</si>
  <si>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</si>
  <si>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</si>
  <si>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</si>
  <si>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</si>
  <si>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</si>
  <si>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</si>
  <si>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</si>
  <si>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</si>
  <si>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</si>
  <si>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</si>
  <si>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</si>
  <si>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</si>
  <si>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</si>
  <si>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</si>
  <si>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</si>
  <si>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</si>
  <si>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</si>
  <si>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</si>
  <si>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</si>
  <si>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</si>
  <si>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</si>
  <si>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</si>
  <si>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</si>
  <si>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</si>
  <si>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7"/>
  </si>
  <si>
    <t>売上原価_うち、商品仕入原価・材料費</t>
    <phoneticPr fontId="10"/>
  </si>
  <si>
    <t>うち、労務費</t>
    <phoneticPr fontId="10"/>
  </si>
  <si>
    <t>売上原価_うち、労務費</t>
    <phoneticPr fontId="10"/>
  </si>
  <si>
    <t>うち、外注費</t>
    <phoneticPr fontId="10"/>
  </si>
  <si>
    <t>売上原価_うち、外注費</t>
    <phoneticPr fontId="10"/>
  </si>
  <si>
    <t>うち、減価償却費</t>
    <phoneticPr fontId="10"/>
  </si>
  <si>
    <t>売上原価_うち、減価償却費</t>
    <phoneticPr fontId="10"/>
  </si>
  <si>
    <t>売上総利益</t>
    <phoneticPr fontId="17"/>
  </si>
  <si>
    <t>売上総利益</t>
    <phoneticPr fontId="10"/>
  </si>
  <si>
    <t>販売費及び一般管理費</t>
    <phoneticPr fontId="10"/>
  </si>
  <si>
    <t>うち、人件費</t>
    <phoneticPr fontId="10"/>
  </si>
  <si>
    <t>販売費及び一般管理費_うち、人件費</t>
    <phoneticPr fontId="10"/>
  </si>
  <si>
    <t>うち、地代家賃</t>
    <phoneticPr fontId="10"/>
  </si>
  <si>
    <t>販売費及び一般管理費_うち、地代家賃</t>
    <phoneticPr fontId="10"/>
  </si>
  <si>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</si>
  <si>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</si>
  <si>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</si>
  <si>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</si>
  <si>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</si>
  <si>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</si>
  <si>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</si>
  <si>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</si>
  <si>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</si>
  <si>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7"/>
  </si>
  <si>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</si>
  <si>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</si>
  <si>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</si>
  <si>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</si>
  <si>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</si>
  <si>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</si>
  <si>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</si>
  <si>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</si>
  <si>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</si>
  <si>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</si>
  <si>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</si>
  <si>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</si>
  <si>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</si>
  <si>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7"/>
  </si>
  <si>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</si>
  <si>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</si>
  <si>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</si>
  <si>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</si>
  <si>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</si>
  <si>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</si>
  <si>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</si>
  <si>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</si>
  <si>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</si>
  <si>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</si>
  <si>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</si>
  <si>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</si>
  <si>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</si>
  <si>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</si>
  <si>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</si>
  <si>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</si>
  <si>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</si>
  <si>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</si>
  <si>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</si>
  <si>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</si>
  <si>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</si>
  <si>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</si>
  <si>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</si>
  <si>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</si>
  <si>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</si>
  <si>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</si>
  <si>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</si>
  <si>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</si>
  <si>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</si>
  <si>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r>
      <t>Notes3:</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</si>
  <si>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</si>
  <si>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</si>
  <si>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(2) 産業中分類別表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1)Business Corporation</t>
    </r>
  </si>
  <si>
    <t>機械判読対応範囲</t>
  </si>
  <si>
    <t>（注３）　付加価値額＝（売上原価のうち労務費、減価償却費）＋（販売費及び一般管理費のうち人件費、地代家賃、減価償却費、租税公課）＋（営業外費用のうち支払利息・割引料）＋経常利益＋能力開発費（従業員教育費）。</t>
    <phoneticPr fontId="1"/>
  </si>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</sst>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25" xfId="2" applyFont="1" applyBorder="1" applyAlignment="1">
      <alignment vertical="center" shrinkToFit="1"/>
    </xf>
    <xf numFmtId="0" fontId="21" fillId="0" borderId="19" xfId="2" applyFont="1" applyBorder="1" applyAlignment="1">
      <alignment vertical="center"/>
    </xf>
    <xf numFmtId="0" fontId="21" fillId="0" borderId="14" xfId="2" applyFont="1" applyBorder="1" applyAlignment="1">
      <alignment vertical="center" shrinkToFit="1"/>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A3656449-928C-4961-BA00-510C0903A7D3}"/>
    <cellStyle name="標準 3" xfId="3" xr:uid="{CF140B47-CB05-47BD-A58B-38B9B9A3875B}"/>
    <cellStyle name="標準_03_委員会資料_3rd_No.41_集計様式" xfId="1" xr:uid="{48F6A0C8-2453-42C4-8CAA-E692659ACD00}"/>
    <cellStyle name="標準_03_委員会資料_3rd_No.41_集計様式_(5) 産業別・設立年別表（法人企業）誤_06-(5) 産業別・設立年別表（法人企業）" xfId="4" xr:uid="{EB7C2E0D-4EB2-4865-9E0A-EC2B7276FF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0D3C1-3D89-49C2-9434-8F49FF983FC6}">
  <sheetPr codeName="Sheet25"/>
  <dimension ref="A1:CI41"/>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3" t="s">
        <v>345</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4"/>
      <c r="G6" s="75"/>
      <c r="H6" s="76" t="s">
        <v>188</v>
      </c>
      <c r="I6" s="77" t="s">
        <v>189</v>
      </c>
      <c r="J6" s="78" t="s">
        <v>190</v>
      </c>
      <c r="K6" s="78" t="s">
        <v>191</v>
      </c>
      <c r="L6" s="79" t="s">
        <v>192</v>
      </c>
      <c r="M6" s="77" t="s">
        <v>193</v>
      </c>
      <c r="N6" s="78" t="s">
        <v>194</v>
      </c>
      <c r="O6" s="78" t="s">
        <v>195</v>
      </c>
      <c r="P6" s="78" t="s">
        <v>196</v>
      </c>
      <c r="Q6" s="78" t="s">
        <v>197</v>
      </c>
      <c r="R6" s="78" t="s">
        <v>198</v>
      </c>
      <c r="S6" s="78" t="s">
        <v>199</v>
      </c>
      <c r="T6" s="78" t="s">
        <v>200</v>
      </c>
      <c r="U6" s="78" t="s">
        <v>201</v>
      </c>
      <c r="V6" s="78" t="s">
        <v>202</v>
      </c>
      <c r="W6" s="78" t="s">
        <v>203</v>
      </c>
      <c r="X6" s="78" t="s">
        <v>204</v>
      </c>
      <c r="Y6" s="78" t="s">
        <v>205</v>
      </c>
      <c r="Z6" s="78" t="s">
        <v>206</v>
      </c>
      <c r="AA6" s="78" t="s">
        <v>207</v>
      </c>
      <c r="AB6" s="78" t="s">
        <v>208</v>
      </c>
      <c r="AC6" s="78" t="s">
        <v>209</v>
      </c>
      <c r="AD6" s="78" t="s">
        <v>210</v>
      </c>
      <c r="AE6" s="78" t="s">
        <v>211</v>
      </c>
      <c r="AF6" s="78" t="s">
        <v>212</v>
      </c>
      <c r="AG6" s="78" t="s">
        <v>213</v>
      </c>
      <c r="AH6" s="78" t="s">
        <v>214</v>
      </c>
      <c r="AI6" s="78" t="s">
        <v>215</v>
      </c>
      <c r="AJ6" s="78" t="s">
        <v>216</v>
      </c>
      <c r="AK6" s="79" t="s">
        <v>217</v>
      </c>
      <c r="AL6" s="77" t="s">
        <v>218</v>
      </c>
      <c r="AM6" s="78" t="s">
        <v>219</v>
      </c>
      <c r="AN6" s="78" t="s">
        <v>220</v>
      </c>
      <c r="AO6" s="78" t="s">
        <v>221</v>
      </c>
      <c r="AP6" s="78" t="s">
        <v>222</v>
      </c>
      <c r="AQ6" s="79" t="s">
        <v>223</v>
      </c>
      <c r="AR6" s="77" t="s">
        <v>224</v>
      </c>
      <c r="AS6" s="78" t="s">
        <v>225</v>
      </c>
      <c r="AT6" s="78" t="s">
        <v>226</v>
      </c>
      <c r="AU6" s="78" t="s">
        <v>227</v>
      </c>
      <c r="AV6" s="78" t="s">
        <v>228</v>
      </c>
      <c r="AW6" s="78" t="s">
        <v>229</v>
      </c>
      <c r="AX6" s="79" t="s">
        <v>230</v>
      </c>
      <c r="AY6" s="77" t="s">
        <v>231</v>
      </c>
      <c r="AZ6" s="78" t="s">
        <v>232</v>
      </c>
      <c r="BA6" s="78" t="s">
        <v>233</v>
      </c>
      <c r="BB6" s="78" t="s">
        <v>234</v>
      </c>
      <c r="BC6" s="78" t="s">
        <v>235</v>
      </c>
      <c r="BD6" s="78" t="s">
        <v>236</v>
      </c>
      <c r="BE6" s="79" t="s">
        <v>237</v>
      </c>
      <c r="BF6" s="77" t="s">
        <v>238</v>
      </c>
      <c r="BG6" s="78" t="s">
        <v>239</v>
      </c>
      <c r="BH6" s="78" t="s">
        <v>240</v>
      </c>
      <c r="BI6" s="78" t="s">
        <v>241</v>
      </c>
      <c r="BJ6" s="78" t="s">
        <v>242</v>
      </c>
      <c r="BK6" s="78" t="s">
        <v>243</v>
      </c>
      <c r="BL6" s="79" t="s">
        <v>244</v>
      </c>
      <c r="BM6" s="77" t="s">
        <v>245</v>
      </c>
      <c r="BN6" s="78" t="s">
        <v>246</v>
      </c>
      <c r="BO6" s="78" t="s">
        <v>247</v>
      </c>
      <c r="BP6" s="79" t="s">
        <v>248</v>
      </c>
      <c r="BQ6" s="77" t="s">
        <v>249</v>
      </c>
      <c r="BR6" s="78" t="s">
        <v>250</v>
      </c>
      <c r="BS6" s="78" t="s">
        <v>251</v>
      </c>
      <c r="BT6" s="79" t="s">
        <v>252</v>
      </c>
      <c r="BU6" s="77" t="s">
        <v>253</v>
      </c>
      <c r="BV6" s="78" t="s">
        <v>254</v>
      </c>
      <c r="BW6" s="78" t="s">
        <v>255</v>
      </c>
      <c r="BX6" s="79" t="s">
        <v>256</v>
      </c>
      <c r="BY6" s="77" t="s">
        <v>257</v>
      </c>
      <c r="BZ6" s="78" t="s">
        <v>258</v>
      </c>
      <c r="CA6" s="78" t="s">
        <v>259</v>
      </c>
      <c r="CB6" s="79" t="s">
        <v>260</v>
      </c>
      <c r="CC6" s="77" t="s">
        <v>261</v>
      </c>
      <c r="CD6" s="78" t="s">
        <v>262</v>
      </c>
      <c r="CE6" s="78" t="s">
        <v>263</v>
      </c>
      <c r="CF6" s="78" t="s">
        <v>264</v>
      </c>
      <c r="CG6" s="78" t="s">
        <v>265</v>
      </c>
      <c r="CH6" s="80" t="s">
        <v>266</v>
      </c>
      <c r="CI6" s="45"/>
    </row>
    <row r="7" spans="1:87" s="21" customFormat="1" ht="15" customHeight="1" x14ac:dyDescent="0.55000000000000004">
      <c r="A7" s="57">
        <f t="shared" ref="A7:A33" si="0">IF(B7="",IF(C7="",IF(D7="",4,3),2),1)</f>
        <v>1</v>
      </c>
      <c r="B7" s="47" t="s">
        <v>267</v>
      </c>
      <c r="C7" s="48"/>
      <c r="D7" s="48"/>
      <c r="E7" s="49"/>
      <c r="F7" s="81" t="s">
        <v>267</v>
      </c>
      <c r="G7" s="50" t="s">
        <v>268</v>
      </c>
      <c r="H7" s="59">
        <v>1604451</v>
      </c>
      <c r="I7" s="60">
        <v>303729</v>
      </c>
      <c r="J7" s="61">
        <v>138812</v>
      </c>
      <c r="K7" s="61">
        <v>84990</v>
      </c>
      <c r="L7" s="62">
        <v>79927</v>
      </c>
      <c r="M7" s="60">
        <v>250527</v>
      </c>
      <c r="N7" s="61">
        <v>24370</v>
      </c>
      <c r="O7" s="61">
        <v>4672</v>
      </c>
      <c r="P7" s="61">
        <v>17695</v>
      </c>
      <c r="Q7" s="61">
        <v>6465</v>
      </c>
      <c r="R7" s="61">
        <v>8301</v>
      </c>
      <c r="S7" s="61">
        <v>6340</v>
      </c>
      <c r="T7" s="61">
        <v>18477</v>
      </c>
      <c r="U7" s="61">
        <v>4998</v>
      </c>
      <c r="V7" s="61">
        <v>512</v>
      </c>
      <c r="W7" s="61">
        <v>13941</v>
      </c>
      <c r="X7" s="61">
        <v>2832</v>
      </c>
      <c r="Y7" s="61">
        <v>2018</v>
      </c>
      <c r="Z7" s="61">
        <v>10106</v>
      </c>
      <c r="AA7" s="61">
        <v>4693</v>
      </c>
      <c r="AB7" s="61">
        <v>2978</v>
      </c>
      <c r="AC7" s="61">
        <v>34816</v>
      </c>
      <c r="AD7" s="61">
        <v>9574</v>
      </c>
      <c r="AE7" s="61">
        <v>27000</v>
      </c>
      <c r="AF7" s="61">
        <v>6208</v>
      </c>
      <c r="AG7" s="61">
        <v>5027</v>
      </c>
      <c r="AH7" s="61">
        <v>11381</v>
      </c>
      <c r="AI7" s="61">
        <v>1844</v>
      </c>
      <c r="AJ7" s="61">
        <v>11648</v>
      </c>
      <c r="AK7" s="62">
        <v>14631</v>
      </c>
      <c r="AL7" s="60">
        <v>47287</v>
      </c>
      <c r="AM7" s="61">
        <v>1085</v>
      </c>
      <c r="AN7" s="61">
        <v>707</v>
      </c>
      <c r="AO7" s="61">
        <v>25964</v>
      </c>
      <c r="AP7" s="61">
        <v>6498</v>
      </c>
      <c r="AQ7" s="62">
        <v>13033</v>
      </c>
      <c r="AR7" s="60">
        <v>52727</v>
      </c>
      <c r="AS7" s="61">
        <v>7910</v>
      </c>
      <c r="AT7" s="61">
        <v>34772</v>
      </c>
      <c r="AU7" s="61">
        <v>2034</v>
      </c>
      <c r="AV7" s="61">
        <v>2507</v>
      </c>
      <c r="AW7" s="61">
        <v>5477</v>
      </c>
      <c r="AX7" s="62">
        <v>27</v>
      </c>
      <c r="AY7" s="60">
        <v>174741</v>
      </c>
      <c r="AZ7" s="61">
        <v>617</v>
      </c>
      <c r="BA7" s="61">
        <v>14751</v>
      </c>
      <c r="BB7" s="61">
        <v>36172</v>
      </c>
      <c r="BC7" s="61">
        <v>40660</v>
      </c>
      <c r="BD7" s="61">
        <v>41006</v>
      </c>
      <c r="BE7" s="62">
        <v>41535</v>
      </c>
      <c r="BF7" s="60">
        <v>250320</v>
      </c>
      <c r="BG7" s="61">
        <v>298</v>
      </c>
      <c r="BH7" s="61">
        <v>24819</v>
      </c>
      <c r="BI7" s="61">
        <v>60044</v>
      </c>
      <c r="BJ7" s="61">
        <v>49243</v>
      </c>
      <c r="BK7" s="61">
        <v>98038</v>
      </c>
      <c r="BL7" s="62">
        <v>17878</v>
      </c>
      <c r="BM7" s="60">
        <v>174879</v>
      </c>
      <c r="BN7" s="61">
        <v>47728</v>
      </c>
      <c r="BO7" s="61">
        <v>116545</v>
      </c>
      <c r="BP7" s="62">
        <v>10606</v>
      </c>
      <c r="BQ7" s="60">
        <v>93878</v>
      </c>
      <c r="BR7" s="61">
        <v>39061</v>
      </c>
      <c r="BS7" s="61">
        <v>7511</v>
      </c>
      <c r="BT7" s="62">
        <v>47306</v>
      </c>
      <c r="BU7" s="60">
        <v>101302</v>
      </c>
      <c r="BV7" s="61">
        <v>16699</v>
      </c>
      <c r="BW7" s="61">
        <v>78731</v>
      </c>
      <c r="BX7" s="62">
        <v>5872</v>
      </c>
      <c r="BY7" s="60">
        <v>65604</v>
      </c>
      <c r="BZ7" s="61">
        <v>35053</v>
      </c>
      <c r="CA7" s="61">
        <v>15417</v>
      </c>
      <c r="CB7" s="62">
        <v>15134</v>
      </c>
      <c r="CC7" s="60">
        <v>89457</v>
      </c>
      <c r="CD7" s="61">
        <v>13009</v>
      </c>
      <c r="CE7" s="61">
        <v>19050</v>
      </c>
      <c r="CF7" s="61">
        <v>10001</v>
      </c>
      <c r="CG7" s="61">
        <v>9559</v>
      </c>
      <c r="CH7" s="82">
        <v>37838</v>
      </c>
      <c r="CI7" s="58" t="s">
        <v>314</v>
      </c>
    </row>
    <row r="8" spans="1:87" ht="15" customHeight="1" x14ac:dyDescent="0.55000000000000004">
      <c r="A8" s="57">
        <f t="shared" si="0"/>
        <v>1</v>
      </c>
      <c r="B8" s="47" t="s">
        <v>269</v>
      </c>
      <c r="C8" s="48"/>
      <c r="D8" s="48"/>
      <c r="E8" s="49"/>
      <c r="F8" s="81" t="s">
        <v>269</v>
      </c>
      <c r="G8" s="50" t="s">
        <v>270</v>
      </c>
      <c r="H8" s="63">
        <v>25664216</v>
      </c>
      <c r="I8" s="64">
        <v>3006987</v>
      </c>
      <c r="J8" s="65">
        <v>1500285</v>
      </c>
      <c r="K8" s="65">
        <v>718434</v>
      </c>
      <c r="L8" s="66">
        <v>788268</v>
      </c>
      <c r="M8" s="64">
        <v>6074934</v>
      </c>
      <c r="N8" s="65">
        <v>936629</v>
      </c>
      <c r="O8" s="65">
        <v>102391</v>
      </c>
      <c r="P8" s="65">
        <v>304333</v>
      </c>
      <c r="Q8" s="65">
        <v>99508</v>
      </c>
      <c r="R8" s="65">
        <v>101960</v>
      </c>
      <c r="S8" s="65">
        <v>163501</v>
      </c>
      <c r="T8" s="65">
        <v>321830</v>
      </c>
      <c r="U8" s="65">
        <v>266048</v>
      </c>
      <c r="V8" s="65">
        <v>14797</v>
      </c>
      <c r="W8" s="65">
        <v>371784</v>
      </c>
      <c r="X8" s="65">
        <v>76525</v>
      </c>
      <c r="Y8" s="65">
        <v>27109</v>
      </c>
      <c r="Z8" s="65">
        <v>238693</v>
      </c>
      <c r="AA8" s="65">
        <v>155115</v>
      </c>
      <c r="AB8" s="65">
        <v>94274</v>
      </c>
      <c r="AC8" s="65">
        <v>616481</v>
      </c>
      <c r="AD8" s="65">
        <v>211801</v>
      </c>
      <c r="AE8" s="65">
        <v>492896</v>
      </c>
      <c r="AF8" s="65">
        <v>203753</v>
      </c>
      <c r="AG8" s="65">
        <v>226757</v>
      </c>
      <c r="AH8" s="65">
        <v>326602</v>
      </c>
      <c r="AI8" s="65">
        <v>90478</v>
      </c>
      <c r="AJ8" s="65">
        <v>447024</v>
      </c>
      <c r="AK8" s="66">
        <v>184645</v>
      </c>
      <c r="AL8" s="64">
        <v>867975</v>
      </c>
      <c r="AM8" s="65">
        <v>113462</v>
      </c>
      <c r="AN8" s="65">
        <v>22113</v>
      </c>
      <c r="AO8" s="65">
        <v>468246</v>
      </c>
      <c r="AP8" s="65">
        <v>80597</v>
      </c>
      <c r="AQ8" s="66">
        <v>183557</v>
      </c>
      <c r="AR8" s="64">
        <v>2300873</v>
      </c>
      <c r="AS8" s="65">
        <v>395755</v>
      </c>
      <c r="AT8" s="65">
        <v>1385591</v>
      </c>
      <c r="AU8" s="65">
        <v>41616</v>
      </c>
      <c r="AV8" s="65">
        <v>132560</v>
      </c>
      <c r="AW8" s="65">
        <v>344766</v>
      </c>
      <c r="AX8" s="66" t="s">
        <v>349</v>
      </c>
      <c r="AY8" s="64">
        <v>2401518</v>
      </c>
      <c r="AZ8" s="65">
        <v>8633</v>
      </c>
      <c r="BA8" s="65">
        <v>197013</v>
      </c>
      <c r="BB8" s="65">
        <v>556579</v>
      </c>
      <c r="BC8" s="65">
        <v>530239</v>
      </c>
      <c r="BD8" s="65">
        <v>593504</v>
      </c>
      <c r="BE8" s="66">
        <v>515551</v>
      </c>
      <c r="BF8" s="64">
        <v>3451229</v>
      </c>
      <c r="BG8" s="65">
        <v>17851</v>
      </c>
      <c r="BH8" s="65">
        <v>252258</v>
      </c>
      <c r="BI8" s="65">
        <v>1200787</v>
      </c>
      <c r="BJ8" s="65">
        <v>484931</v>
      </c>
      <c r="BK8" s="65">
        <v>1338971</v>
      </c>
      <c r="BL8" s="66">
        <v>156432</v>
      </c>
      <c r="BM8" s="64">
        <v>1025092</v>
      </c>
      <c r="BN8" s="65">
        <v>299957</v>
      </c>
      <c r="BO8" s="65">
        <v>561788</v>
      </c>
      <c r="BP8" s="66">
        <v>163347</v>
      </c>
      <c r="BQ8" s="64">
        <v>768990</v>
      </c>
      <c r="BR8" s="65">
        <v>238405</v>
      </c>
      <c r="BS8" s="65">
        <v>87664</v>
      </c>
      <c r="BT8" s="66">
        <v>442920</v>
      </c>
      <c r="BU8" s="64">
        <v>2130508</v>
      </c>
      <c r="BV8" s="65">
        <v>428010</v>
      </c>
      <c r="BW8" s="65">
        <v>1379209</v>
      </c>
      <c r="BX8" s="66">
        <v>323288</v>
      </c>
      <c r="BY8" s="64">
        <v>1223416</v>
      </c>
      <c r="BZ8" s="65">
        <v>525976</v>
      </c>
      <c r="CA8" s="65">
        <v>249163</v>
      </c>
      <c r="CB8" s="66">
        <v>448277</v>
      </c>
      <c r="CC8" s="64">
        <v>2412693</v>
      </c>
      <c r="CD8" s="65">
        <v>244171</v>
      </c>
      <c r="CE8" s="65">
        <v>146282</v>
      </c>
      <c r="CF8" s="65">
        <v>106538</v>
      </c>
      <c r="CG8" s="65">
        <v>514117</v>
      </c>
      <c r="CH8" s="83">
        <v>1401585</v>
      </c>
      <c r="CI8" s="58" t="s">
        <v>315</v>
      </c>
    </row>
    <row r="9" spans="1:87" ht="15" customHeight="1" x14ac:dyDescent="0.55000000000000004">
      <c r="A9" s="57">
        <f t="shared" si="0"/>
        <v>1</v>
      </c>
      <c r="B9" s="47" t="s">
        <v>271</v>
      </c>
      <c r="C9" s="48"/>
      <c r="D9" s="48"/>
      <c r="E9" s="49"/>
      <c r="F9" s="81" t="s">
        <v>271</v>
      </c>
      <c r="G9" s="50" t="s">
        <v>272</v>
      </c>
      <c r="H9" s="63">
        <v>560097933.69799995</v>
      </c>
      <c r="I9" s="64">
        <v>76334350.097000003</v>
      </c>
      <c r="J9" s="65">
        <v>43895625.370999999</v>
      </c>
      <c r="K9" s="65">
        <v>16202413.857000001</v>
      </c>
      <c r="L9" s="66">
        <v>16236310.869000001</v>
      </c>
      <c r="M9" s="64">
        <v>125115534.763</v>
      </c>
      <c r="N9" s="65">
        <v>17551910.283</v>
      </c>
      <c r="O9" s="65">
        <v>3044527.4029999999</v>
      </c>
      <c r="P9" s="65">
        <v>4984550.6560000004</v>
      </c>
      <c r="Q9" s="65">
        <v>2281578.9539999999</v>
      </c>
      <c r="R9" s="65">
        <v>1491095.4180000001</v>
      </c>
      <c r="S9" s="65">
        <v>3232157.65</v>
      </c>
      <c r="T9" s="65">
        <v>5003888.2970000003</v>
      </c>
      <c r="U9" s="65">
        <v>8127261.9079999998</v>
      </c>
      <c r="V9" s="65">
        <v>563394.40500000003</v>
      </c>
      <c r="W9" s="65">
        <v>7987940.8760000002</v>
      </c>
      <c r="X9" s="65">
        <v>1312876.483</v>
      </c>
      <c r="Y9" s="65">
        <v>554399.02099999995</v>
      </c>
      <c r="Z9" s="65">
        <v>5912572.2450000001</v>
      </c>
      <c r="AA9" s="65">
        <v>5268574.4239999996</v>
      </c>
      <c r="AB9" s="65">
        <v>2532002.92</v>
      </c>
      <c r="AC9" s="65">
        <v>11723085.23</v>
      </c>
      <c r="AD9" s="65">
        <v>4265190.3320000004</v>
      </c>
      <c r="AE9" s="65">
        <v>9770892.0940000005</v>
      </c>
      <c r="AF9" s="65">
        <v>4168861.8029999998</v>
      </c>
      <c r="AG9" s="65">
        <v>4021907.5660000001</v>
      </c>
      <c r="AH9" s="65">
        <v>6298624.0920000002</v>
      </c>
      <c r="AI9" s="65">
        <v>1795154.94</v>
      </c>
      <c r="AJ9" s="65">
        <v>10163245.564999999</v>
      </c>
      <c r="AK9" s="66">
        <v>3059842.1979999999</v>
      </c>
      <c r="AL9" s="64">
        <v>14067096.226</v>
      </c>
      <c r="AM9" s="65">
        <v>2332649.2069999999</v>
      </c>
      <c r="AN9" s="65">
        <v>836368.728</v>
      </c>
      <c r="AO9" s="65">
        <v>5377606.7589999996</v>
      </c>
      <c r="AP9" s="65">
        <v>1317666.7590000001</v>
      </c>
      <c r="AQ9" s="66">
        <v>4202804.773</v>
      </c>
      <c r="AR9" s="64">
        <v>29244858.228</v>
      </c>
      <c r="AS9" s="65">
        <v>2432667.9989999998</v>
      </c>
      <c r="AT9" s="65">
        <v>17375779.396000002</v>
      </c>
      <c r="AU9" s="65">
        <v>2206189.145</v>
      </c>
      <c r="AV9" s="65">
        <v>2092153.0619999999</v>
      </c>
      <c r="AW9" s="65">
        <v>5135638.9910000004</v>
      </c>
      <c r="AX9" s="66" t="s">
        <v>348</v>
      </c>
      <c r="AY9" s="64">
        <v>155254550.18200001</v>
      </c>
      <c r="AZ9" s="65">
        <v>657706.58900000004</v>
      </c>
      <c r="BA9" s="65">
        <v>8722550.5010000002</v>
      </c>
      <c r="BB9" s="65">
        <v>38934167.376000002</v>
      </c>
      <c r="BC9" s="65">
        <v>41579422.401000001</v>
      </c>
      <c r="BD9" s="65">
        <v>36815067.218999997</v>
      </c>
      <c r="BE9" s="66">
        <v>28545636.096999999</v>
      </c>
      <c r="BF9" s="64">
        <v>66076052.947999999</v>
      </c>
      <c r="BG9" s="65">
        <v>306810.87400000001</v>
      </c>
      <c r="BH9" s="65">
        <v>3253066.5180000002</v>
      </c>
      <c r="BI9" s="65">
        <v>16891211.559999999</v>
      </c>
      <c r="BJ9" s="65">
        <v>14536842.822000001</v>
      </c>
      <c r="BK9" s="65">
        <v>26702952.868999999</v>
      </c>
      <c r="BL9" s="66">
        <v>4385168.3039999995</v>
      </c>
      <c r="BM9" s="64">
        <v>27369282.945999999</v>
      </c>
      <c r="BN9" s="65">
        <v>12975933.23</v>
      </c>
      <c r="BO9" s="65">
        <v>10318425.571</v>
      </c>
      <c r="BP9" s="66">
        <v>4074924.145</v>
      </c>
      <c r="BQ9" s="64">
        <v>12112733.491</v>
      </c>
      <c r="BR9" s="65">
        <v>4187048.4</v>
      </c>
      <c r="BS9" s="65">
        <v>3071650.321</v>
      </c>
      <c r="BT9" s="66">
        <v>4854034.7699999996</v>
      </c>
      <c r="BU9" s="64">
        <v>12047926.176000001</v>
      </c>
      <c r="BV9" s="65">
        <v>3286137.1740000001</v>
      </c>
      <c r="BW9" s="65">
        <v>7374151.9989999998</v>
      </c>
      <c r="BX9" s="66">
        <v>1387637.003</v>
      </c>
      <c r="BY9" s="64">
        <v>22237199.405000001</v>
      </c>
      <c r="BZ9" s="65">
        <v>3652124.52</v>
      </c>
      <c r="CA9" s="65">
        <v>4715508.9280000003</v>
      </c>
      <c r="CB9" s="66">
        <v>13869565.957</v>
      </c>
      <c r="CC9" s="64">
        <v>20238349.236000001</v>
      </c>
      <c r="CD9" s="65">
        <v>3894422.59</v>
      </c>
      <c r="CE9" s="65">
        <v>1954237.17</v>
      </c>
      <c r="CF9" s="65">
        <v>1552817.416</v>
      </c>
      <c r="CG9" s="65">
        <v>3380071.1910000001</v>
      </c>
      <c r="CH9" s="83">
        <v>9456800.8709999993</v>
      </c>
      <c r="CI9" s="58" t="s">
        <v>316</v>
      </c>
    </row>
    <row r="10" spans="1:87" ht="15" customHeight="1" x14ac:dyDescent="0.55000000000000004">
      <c r="A10" s="57">
        <f t="shared" si="0"/>
        <v>1</v>
      </c>
      <c r="B10" s="51" t="s">
        <v>273</v>
      </c>
      <c r="C10" s="48"/>
      <c r="D10" s="48"/>
      <c r="E10" s="49"/>
      <c r="F10" s="81" t="s">
        <v>273</v>
      </c>
      <c r="G10" s="50" t="s">
        <v>272</v>
      </c>
      <c r="H10" s="63">
        <v>417936067.454</v>
      </c>
      <c r="I10" s="64">
        <v>58762143.428000003</v>
      </c>
      <c r="J10" s="65">
        <v>34893264.038000003</v>
      </c>
      <c r="K10" s="65">
        <v>11951578.501</v>
      </c>
      <c r="L10" s="66">
        <v>11917300.888</v>
      </c>
      <c r="M10" s="64">
        <v>98808298.037</v>
      </c>
      <c r="N10" s="65">
        <v>13873653.956</v>
      </c>
      <c r="O10" s="65">
        <v>2270144.5070000002</v>
      </c>
      <c r="P10" s="65">
        <v>4005993.179</v>
      </c>
      <c r="Q10" s="65">
        <v>1798066.15</v>
      </c>
      <c r="R10" s="65">
        <v>1107725.7209999999</v>
      </c>
      <c r="S10" s="65">
        <v>2589972.0499999998</v>
      </c>
      <c r="T10" s="65">
        <v>3706343.804</v>
      </c>
      <c r="U10" s="65">
        <v>6102942.949</v>
      </c>
      <c r="V10" s="65">
        <v>464291.53700000001</v>
      </c>
      <c r="W10" s="65">
        <v>6420909.5470000003</v>
      </c>
      <c r="X10" s="65">
        <v>1026233.46</v>
      </c>
      <c r="Y10" s="65">
        <v>441328.12599999999</v>
      </c>
      <c r="Z10" s="65">
        <v>4388707.82</v>
      </c>
      <c r="AA10" s="65">
        <v>4566372.3609999996</v>
      </c>
      <c r="AB10" s="65">
        <v>2194235.446</v>
      </c>
      <c r="AC10" s="65">
        <v>9061477.4309999999</v>
      </c>
      <c r="AD10" s="65">
        <v>3308988.0830000001</v>
      </c>
      <c r="AE10" s="65">
        <v>7364215.9450000003</v>
      </c>
      <c r="AF10" s="65">
        <v>3218672.378</v>
      </c>
      <c r="AG10" s="65">
        <v>3488949.4550000001</v>
      </c>
      <c r="AH10" s="65">
        <v>4974189.1370000001</v>
      </c>
      <c r="AI10" s="65">
        <v>1510026.335</v>
      </c>
      <c r="AJ10" s="65">
        <v>8862282.5720000006</v>
      </c>
      <c r="AK10" s="66">
        <v>2062576.0889999999</v>
      </c>
      <c r="AL10" s="64">
        <v>8106946.0499999998</v>
      </c>
      <c r="AM10" s="65">
        <v>1950127.0989999999</v>
      </c>
      <c r="AN10" s="65">
        <v>474604.09700000001</v>
      </c>
      <c r="AO10" s="65">
        <v>2656496.6609999998</v>
      </c>
      <c r="AP10" s="65">
        <v>610455.15700000001</v>
      </c>
      <c r="AQ10" s="66">
        <v>2415263.0350000001</v>
      </c>
      <c r="AR10" s="64">
        <v>22699061.820999999</v>
      </c>
      <c r="AS10" s="65">
        <v>1654044.932</v>
      </c>
      <c r="AT10" s="65">
        <v>13455967.573000001</v>
      </c>
      <c r="AU10" s="65">
        <v>1941975.0819999999</v>
      </c>
      <c r="AV10" s="65">
        <v>1429857.7930000001</v>
      </c>
      <c r="AW10" s="65">
        <v>4215911.6160000004</v>
      </c>
      <c r="AX10" s="66" t="s">
        <v>348</v>
      </c>
      <c r="AY10" s="64">
        <v>131604308.597</v>
      </c>
      <c r="AZ10" s="65">
        <v>573630.36300000001</v>
      </c>
      <c r="BA10" s="65">
        <v>6863324.5829999996</v>
      </c>
      <c r="BB10" s="65">
        <v>34157010.333999999</v>
      </c>
      <c r="BC10" s="65">
        <v>36098009.622000001</v>
      </c>
      <c r="BD10" s="65">
        <v>30521988.048</v>
      </c>
      <c r="BE10" s="66">
        <v>23390345.646000002</v>
      </c>
      <c r="BF10" s="64">
        <v>45647732.516999997</v>
      </c>
      <c r="BG10" s="65">
        <v>218807.394</v>
      </c>
      <c r="BH10" s="65">
        <v>1795297.2420000001</v>
      </c>
      <c r="BI10" s="65">
        <v>11467625.438999999</v>
      </c>
      <c r="BJ10" s="65">
        <v>10881941.301999999</v>
      </c>
      <c r="BK10" s="65">
        <v>18703386.112</v>
      </c>
      <c r="BL10" s="66">
        <v>2580675.0279999999</v>
      </c>
      <c r="BM10" s="64">
        <v>15883953.336999999</v>
      </c>
      <c r="BN10" s="65">
        <v>9150027.5920000002</v>
      </c>
      <c r="BO10" s="65">
        <v>4152970.4360000002</v>
      </c>
      <c r="BP10" s="66">
        <v>2580955.31</v>
      </c>
      <c r="BQ10" s="64">
        <v>5786310.0470000003</v>
      </c>
      <c r="BR10" s="65">
        <v>1320626.639</v>
      </c>
      <c r="BS10" s="65">
        <v>2298986.15</v>
      </c>
      <c r="BT10" s="66">
        <v>2166697.2579999999</v>
      </c>
      <c r="BU10" s="64">
        <v>3956094.9049999998</v>
      </c>
      <c r="BV10" s="65">
        <v>735188.60600000003</v>
      </c>
      <c r="BW10" s="65">
        <v>2620383.16</v>
      </c>
      <c r="BX10" s="66">
        <v>600523.13899999997</v>
      </c>
      <c r="BY10" s="64">
        <v>14458145.948000001</v>
      </c>
      <c r="BZ10" s="65">
        <v>1458229.64</v>
      </c>
      <c r="CA10" s="65">
        <v>3037159.3909999998</v>
      </c>
      <c r="CB10" s="66">
        <v>9962756.9169999994</v>
      </c>
      <c r="CC10" s="64">
        <v>12223072.767999999</v>
      </c>
      <c r="CD10" s="65">
        <v>2041991.453</v>
      </c>
      <c r="CE10" s="65">
        <v>1240888.514</v>
      </c>
      <c r="CF10" s="65">
        <v>934530.77599999995</v>
      </c>
      <c r="CG10" s="65">
        <v>2088829.3149999999</v>
      </c>
      <c r="CH10" s="83">
        <v>5916832.71</v>
      </c>
      <c r="CI10" s="58" t="s">
        <v>317</v>
      </c>
    </row>
    <row r="11" spans="1:87" ht="15" customHeight="1" x14ac:dyDescent="0.55000000000000004">
      <c r="A11" s="57">
        <f t="shared" si="0"/>
        <v>2</v>
      </c>
      <c r="B11" s="52"/>
      <c r="C11" s="51" t="s">
        <v>274</v>
      </c>
      <c r="D11" s="53"/>
      <c r="E11" s="54"/>
      <c r="F11" s="81" t="s">
        <v>275</v>
      </c>
      <c r="G11" s="50" t="s">
        <v>272</v>
      </c>
      <c r="H11" s="67">
        <v>269165996.00300002</v>
      </c>
      <c r="I11" s="68">
        <v>16225632.155999999</v>
      </c>
      <c r="J11" s="69">
        <v>8973474.3910000008</v>
      </c>
      <c r="K11" s="69">
        <v>3363665.1570000001</v>
      </c>
      <c r="L11" s="70">
        <v>3888492.6069999998</v>
      </c>
      <c r="M11" s="68">
        <v>53184987.042000003</v>
      </c>
      <c r="N11" s="69">
        <v>8600761.1060000006</v>
      </c>
      <c r="O11" s="69">
        <v>1362200.9680000001</v>
      </c>
      <c r="P11" s="69">
        <v>2390181.4780000001</v>
      </c>
      <c r="Q11" s="69">
        <v>1244575.8589999999</v>
      </c>
      <c r="R11" s="69">
        <v>616414.16099999996</v>
      </c>
      <c r="S11" s="69">
        <v>1599953.15</v>
      </c>
      <c r="T11" s="69">
        <v>1207588.7930000001</v>
      </c>
      <c r="U11" s="69">
        <v>3532348.6349999998</v>
      </c>
      <c r="V11" s="69">
        <v>251870.372</v>
      </c>
      <c r="W11" s="69">
        <v>3646919.523</v>
      </c>
      <c r="X11" s="69">
        <v>561777.84199999995</v>
      </c>
      <c r="Y11" s="69">
        <v>243532.06</v>
      </c>
      <c r="Z11" s="69">
        <v>2333135.7310000001</v>
      </c>
      <c r="AA11" s="69">
        <v>2764049.57</v>
      </c>
      <c r="AB11" s="69">
        <v>1272867.872</v>
      </c>
      <c r="AC11" s="69">
        <v>4260135.9170000004</v>
      </c>
      <c r="AD11" s="69">
        <v>1379722.0209999999</v>
      </c>
      <c r="AE11" s="69">
        <v>2975393.0269999998</v>
      </c>
      <c r="AF11" s="69">
        <v>1642311.328</v>
      </c>
      <c r="AG11" s="69">
        <v>1939608.8559999999</v>
      </c>
      <c r="AH11" s="69">
        <v>2905264.2069999999</v>
      </c>
      <c r="AI11" s="69">
        <v>630541.995</v>
      </c>
      <c r="AJ11" s="69">
        <v>4766142.0199999996</v>
      </c>
      <c r="AK11" s="70">
        <v>1057690.5519999999</v>
      </c>
      <c r="AL11" s="68">
        <v>2425862.1519999998</v>
      </c>
      <c r="AM11" s="69">
        <v>571153.01699999999</v>
      </c>
      <c r="AN11" s="69">
        <v>176329.052</v>
      </c>
      <c r="AO11" s="69">
        <v>578544.27</v>
      </c>
      <c r="AP11" s="69">
        <v>276944.76</v>
      </c>
      <c r="AQ11" s="70">
        <v>822891.05200000003</v>
      </c>
      <c r="AR11" s="68">
        <v>3160821.2710000002</v>
      </c>
      <c r="AS11" s="69">
        <v>149068.97700000001</v>
      </c>
      <c r="AT11" s="69">
        <v>1802574.9669999999</v>
      </c>
      <c r="AU11" s="69">
        <v>449674.24699999997</v>
      </c>
      <c r="AV11" s="69">
        <v>310059.098</v>
      </c>
      <c r="AW11" s="69">
        <v>448862.69</v>
      </c>
      <c r="AX11" s="70" t="s">
        <v>348</v>
      </c>
      <c r="AY11" s="68">
        <v>121099751.829</v>
      </c>
      <c r="AZ11" s="69">
        <v>553015.48100000003</v>
      </c>
      <c r="BA11" s="69">
        <v>6499631.625</v>
      </c>
      <c r="BB11" s="69">
        <v>32791977.101</v>
      </c>
      <c r="BC11" s="69">
        <v>33526452.418000001</v>
      </c>
      <c r="BD11" s="69">
        <v>27292116.397999998</v>
      </c>
      <c r="BE11" s="70">
        <v>20436558.806000002</v>
      </c>
      <c r="BF11" s="68">
        <v>43047520.899999999</v>
      </c>
      <c r="BG11" s="69">
        <v>217422.61799999999</v>
      </c>
      <c r="BH11" s="69">
        <v>1674807.3189999999</v>
      </c>
      <c r="BI11" s="69">
        <v>10817587.829</v>
      </c>
      <c r="BJ11" s="69">
        <v>9920787.7860000003</v>
      </c>
      <c r="BK11" s="69">
        <v>18038540.182999998</v>
      </c>
      <c r="BL11" s="70">
        <v>2378375.1639999999</v>
      </c>
      <c r="BM11" s="68">
        <v>9521712.5779999997</v>
      </c>
      <c r="BN11" s="69">
        <v>7168818.3799999999</v>
      </c>
      <c r="BO11" s="69">
        <v>943861.348</v>
      </c>
      <c r="BP11" s="70">
        <v>1409032.85</v>
      </c>
      <c r="BQ11" s="68">
        <v>2254338.432</v>
      </c>
      <c r="BR11" s="69">
        <v>781591.82200000004</v>
      </c>
      <c r="BS11" s="69">
        <v>1120093.1839999999</v>
      </c>
      <c r="BT11" s="70">
        <v>352653.42700000003</v>
      </c>
      <c r="BU11" s="68">
        <v>3509556.6239999998</v>
      </c>
      <c r="BV11" s="69">
        <v>572588.76399999997</v>
      </c>
      <c r="BW11" s="69">
        <v>2486243.3590000002</v>
      </c>
      <c r="BX11" s="70">
        <v>450724.50099999999</v>
      </c>
      <c r="BY11" s="68">
        <v>11436495.006999999</v>
      </c>
      <c r="BZ11" s="69">
        <v>763918.41099999996</v>
      </c>
      <c r="CA11" s="69">
        <v>2518246.3560000001</v>
      </c>
      <c r="CB11" s="70">
        <v>8154330.2400000002</v>
      </c>
      <c r="CC11" s="68">
        <v>3299318.0109999999</v>
      </c>
      <c r="CD11" s="69">
        <v>469921.39500000002</v>
      </c>
      <c r="CE11" s="69">
        <v>653151.70400000003</v>
      </c>
      <c r="CF11" s="69">
        <v>479545.58299999998</v>
      </c>
      <c r="CG11" s="69">
        <v>298079.288</v>
      </c>
      <c r="CH11" s="84">
        <v>1398620.0430000001</v>
      </c>
      <c r="CI11" s="58" t="s">
        <v>318</v>
      </c>
    </row>
    <row r="12" spans="1:87" ht="15" customHeight="1" x14ac:dyDescent="0.55000000000000004">
      <c r="A12" s="57">
        <f t="shared" si="0"/>
        <v>2</v>
      </c>
      <c r="B12" s="52"/>
      <c r="C12" s="51" t="s">
        <v>276</v>
      </c>
      <c r="D12" s="53"/>
      <c r="E12" s="54"/>
      <c r="F12" s="81" t="s">
        <v>277</v>
      </c>
      <c r="G12" s="50" t="s">
        <v>272</v>
      </c>
      <c r="H12" s="67">
        <v>38198327.979999997</v>
      </c>
      <c r="I12" s="68">
        <v>6766488.5460000001</v>
      </c>
      <c r="J12" s="69">
        <v>3375531.0269999998</v>
      </c>
      <c r="K12" s="69">
        <v>1642864.8810000001</v>
      </c>
      <c r="L12" s="70">
        <v>1748092.638</v>
      </c>
      <c r="M12" s="68">
        <v>16042861.880999999</v>
      </c>
      <c r="N12" s="69">
        <v>1591578.5349999999</v>
      </c>
      <c r="O12" s="69">
        <v>227957.74900000001</v>
      </c>
      <c r="P12" s="69">
        <v>532766.85499999998</v>
      </c>
      <c r="Q12" s="69">
        <v>204630.94200000001</v>
      </c>
      <c r="R12" s="69">
        <v>211969.50099999999</v>
      </c>
      <c r="S12" s="69">
        <v>411710.1</v>
      </c>
      <c r="T12" s="69">
        <v>770724.78500000003</v>
      </c>
      <c r="U12" s="69">
        <v>871157.42</v>
      </c>
      <c r="V12" s="69">
        <v>40374.837</v>
      </c>
      <c r="W12" s="69">
        <v>1061985.57</v>
      </c>
      <c r="X12" s="69">
        <v>234579.80499999999</v>
      </c>
      <c r="Y12" s="69">
        <v>60164.006999999998</v>
      </c>
      <c r="Z12" s="69">
        <v>705983.53300000005</v>
      </c>
      <c r="AA12" s="69">
        <v>643577.55599999998</v>
      </c>
      <c r="AB12" s="69">
        <v>308598.549</v>
      </c>
      <c r="AC12" s="69">
        <v>1741284.3259999999</v>
      </c>
      <c r="AD12" s="69">
        <v>711285.91200000001</v>
      </c>
      <c r="AE12" s="69">
        <v>1606389.297</v>
      </c>
      <c r="AF12" s="69">
        <v>577943.33600000001</v>
      </c>
      <c r="AG12" s="69">
        <v>659978.16299999994</v>
      </c>
      <c r="AH12" s="69">
        <v>789688.00699999998</v>
      </c>
      <c r="AI12" s="69">
        <v>299602.011</v>
      </c>
      <c r="AJ12" s="69">
        <v>1441686.284</v>
      </c>
      <c r="AK12" s="70">
        <v>337244.799</v>
      </c>
      <c r="AL12" s="68">
        <v>1868996.36</v>
      </c>
      <c r="AM12" s="69">
        <v>647919.67099999997</v>
      </c>
      <c r="AN12" s="69">
        <v>28841.579000000002</v>
      </c>
      <c r="AO12" s="69">
        <v>755893.24600000004</v>
      </c>
      <c r="AP12" s="69">
        <v>55428.457000000002</v>
      </c>
      <c r="AQ12" s="70">
        <v>380913.40600000002</v>
      </c>
      <c r="AR12" s="68">
        <v>6384550.3689999999</v>
      </c>
      <c r="AS12" s="69">
        <v>873962.38699999999</v>
      </c>
      <c r="AT12" s="69">
        <v>4041484.9559999998</v>
      </c>
      <c r="AU12" s="69">
        <v>179777.84</v>
      </c>
      <c r="AV12" s="69">
        <v>280357.87800000003</v>
      </c>
      <c r="AW12" s="69">
        <v>1008245.157</v>
      </c>
      <c r="AX12" s="70" t="s">
        <v>348</v>
      </c>
      <c r="AY12" s="68">
        <v>675056.26699999999</v>
      </c>
      <c r="AZ12" s="69">
        <v>1111.1300000000001</v>
      </c>
      <c r="BA12" s="69">
        <v>39840.476000000002</v>
      </c>
      <c r="BB12" s="69">
        <v>127731.56200000001</v>
      </c>
      <c r="BC12" s="69">
        <v>208454.53</v>
      </c>
      <c r="BD12" s="69">
        <v>167989.82199999999</v>
      </c>
      <c r="BE12" s="70">
        <v>129928.747</v>
      </c>
      <c r="BF12" s="68">
        <v>507897.72700000001</v>
      </c>
      <c r="BG12" s="69">
        <v>362.81700000000001</v>
      </c>
      <c r="BH12" s="69">
        <v>15690.307000000001</v>
      </c>
      <c r="BI12" s="69">
        <v>147432.22099999999</v>
      </c>
      <c r="BJ12" s="69">
        <v>237094.427</v>
      </c>
      <c r="BK12" s="69">
        <v>98561.641000000003</v>
      </c>
      <c r="BL12" s="70">
        <v>8756.3140000000003</v>
      </c>
      <c r="BM12" s="68">
        <v>338604.89299999998</v>
      </c>
      <c r="BN12" s="69">
        <v>69103.574999999997</v>
      </c>
      <c r="BO12" s="69">
        <v>195493.56899999999</v>
      </c>
      <c r="BP12" s="70">
        <v>74007.748999999996</v>
      </c>
      <c r="BQ12" s="68">
        <v>936371.58200000005</v>
      </c>
      <c r="BR12" s="69">
        <v>147515.791</v>
      </c>
      <c r="BS12" s="69">
        <v>40491.048000000003</v>
      </c>
      <c r="BT12" s="70">
        <v>748364.74300000002</v>
      </c>
      <c r="BU12" s="68">
        <v>224631.86799999999</v>
      </c>
      <c r="BV12" s="69">
        <v>73242.468999999997</v>
      </c>
      <c r="BW12" s="69">
        <v>62920.394</v>
      </c>
      <c r="BX12" s="70">
        <v>88469.005000000005</v>
      </c>
      <c r="BY12" s="68">
        <v>447183.44199999998</v>
      </c>
      <c r="BZ12" s="69">
        <v>194419.003</v>
      </c>
      <c r="CA12" s="69">
        <v>65866.944000000003</v>
      </c>
      <c r="CB12" s="70">
        <v>186897.49600000001</v>
      </c>
      <c r="CC12" s="68">
        <v>4005685.0460000001</v>
      </c>
      <c r="CD12" s="69">
        <v>303436.60200000001</v>
      </c>
      <c r="CE12" s="69">
        <v>218965.391</v>
      </c>
      <c r="CF12" s="69">
        <v>188480.05600000001</v>
      </c>
      <c r="CG12" s="69">
        <v>1462407.3529999999</v>
      </c>
      <c r="CH12" s="84">
        <v>1832395.6440000001</v>
      </c>
      <c r="CI12" s="58" t="s">
        <v>319</v>
      </c>
    </row>
    <row r="13" spans="1:87" ht="15" customHeight="1" x14ac:dyDescent="0.55000000000000004">
      <c r="A13" s="57">
        <f t="shared" si="0"/>
        <v>2</v>
      </c>
      <c r="B13" s="52"/>
      <c r="C13" s="51" t="s">
        <v>278</v>
      </c>
      <c r="D13" s="53"/>
      <c r="E13" s="54"/>
      <c r="F13" s="81" t="s">
        <v>279</v>
      </c>
      <c r="G13" s="50" t="s">
        <v>272</v>
      </c>
      <c r="H13" s="67">
        <v>53717265.486000001</v>
      </c>
      <c r="I13" s="68">
        <v>27119884.412999999</v>
      </c>
      <c r="J13" s="69">
        <v>17041811.605</v>
      </c>
      <c r="K13" s="69">
        <v>5254083.3609999996</v>
      </c>
      <c r="L13" s="70">
        <v>4823989.4469999997</v>
      </c>
      <c r="M13" s="68">
        <v>10069745.839</v>
      </c>
      <c r="N13" s="69">
        <v>252977.68100000001</v>
      </c>
      <c r="O13" s="69">
        <v>42520.303</v>
      </c>
      <c r="P13" s="69">
        <v>367993.35600000003</v>
      </c>
      <c r="Q13" s="69">
        <v>61525.072</v>
      </c>
      <c r="R13" s="69">
        <v>87506.740999999995</v>
      </c>
      <c r="S13" s="69">
        <v>126359.451</v>
      </c>
      <c r="T13" s="69">
        <v>1005705.159</v>
      </c>
      <c r="U13" s="69">
        <v>317233.755</v>
      </c>
      <c r="V13" s="69">
        <v>23794.877</v>
      </c>
      <c r="W13" s="69">
        <v>572020.51300000004</v>
      </c>
      <c r="X13" s="69">
        <v>67716.34</v>
      </c>
      <c r="Y13" s="69">
        <v>53864.987999999998</v>
      </c>
      <c r="Z13" s="69">
        <v>266321.31300000002</v>
      </c>
      <c r="AA13" s="69">
        <v>354136.37</v>
      </c>
      <c r="AB13" s="69">
        <v>150172.80300000001</v>
      </c>
      <c r="AC13" s="69">
        <v>1444793.328</v>
      </c>
      <c r="AD13" s="69">
        <v>697338.75100000005</v>
      </c>
      <c r="AE13" s="69">
        <v>1418071.91</v>
      </c>
      <c r="AF13" s="69">
        <v>302579.28899999999</v>
      </c>
      <c r="AG13" s="69">
        <v>328724.85399999999</v>
      </c>
      <c r="AH13" s="69">
        <v>484212.15600000002</v>
      </c>
      <c r="AI13" s="69">
        <v>204491.35800000001</v>
      </c>
      <c r="AJ13" s="69">
        <v>1086527.236</v>
      </c>
      <c r="AK13" s="70">
        <v>353158.23300000001</v>
      </c>
      <c r="AL13" s="68">
        <v>2056288.8589999999</v>
      </c>
      <c r="AM13" s="69">
        <v>197590.98699999999</v>
      </c>
      <c r="AN13" s="69">
        <v>58822.783000000003</v>
      </c>
      <c r="AO13" s="69">
        <v>869522.47</v>
      </c>
      <c r="AP13" s="69">
        <v>104409.89599999999</v>
      </c>
      <c r="AQ13" s="70">
        <v>825942.72199999995</v>
      </c>
      <c r="AR13" s="68">
        <v>6379483.2879999997</v>
      </c>
      <c r="AS13" s="69">
        <v>43562.527999999998</v>
      </c>
      <c r="AT13" s="69">
        <v>3942668.4389999998</v>
      </c>
      <c r="AU13" s="69">
        <v>178947.20000000001</v>
      </c>
      <c r="AV13" s="69">
        <v>325256.88099999999</v>
      </c>
      <c r="AW13" s="69">
        <v>1889046.8570000001</v>
      </c>
      <c r="AX13" s="70" t="s">
        <v>348</v>
      </c>
      <c r="AY13" s="68">
        <v>1337049.327</v>
      </c>
      <c r="AZ13" s="69">
        <v>3754.8649999999998</v>
      </c>
      <c r="BA13" s="69">
        <v>130560.69500000001</v>
      </c>
      <c r="BB13" s="69">
        <v>90260.362999999998</v>
      </c>
      <c r="BC13" s="69">
        <v>467593.61499999999</v>
      </c>
      <c r="BD13" s="69">
        <v>358504.07299999997</v>
      </c>
      <c r="BE13" s="70">
        <v>286375.71600000001</v>
      </c>
      <c r="BF13" s="68">
        <v>527456.35600000003</v>
      </c>
      <c r="BG13" s="69">
        <v>96.072999999999993</v>
      </c>
      <c r="BH13" s="69">
        <v>18296.876</v>
      </c>
      <c r="BI13" s="69">
        <v>93815.95</v>
      </c>
      <c r="BJ13" s="69">
        <v>266791.63</v>
      </c>
      <c r="BK13" s="69">
        <v>72772.646999999997</v>
      </c>
      <c r="BL13" s="70">
        <v>75683.180999999997</v>
      </c>
      <c r="BM13" s="68">
        <v>1831838.132</v>
      </c>
      <c r="BN13" s="69">
        <v>1340933.3049999999</v>
      </c>
      <c r="BO13" s="69">
        <v>305198.62199999997</v>
      </c>
      <c r="BP13" s="70">
        <v>185706.20499999999</v>
      </c>
      <c r="BQ13" s="68">
        <v>1552545.4269999999</v>
      </c>
      <c r="BR13" s="69">
        <v>185777.927</v>
      </c>
      <c r="BS13" s="69">
        <v>599632.35400000005</v>
      </c>
      <c r="BT13" s="70">
        <v>767135.14599999995</v>
      </c>
      <c r="BU13" s="68">
        <v>56710.084000000003</v>
      </c>
      <c r="BV13" s="69">
        <v>31101.491999999998</v>
      </c>
      <c r="BW13" s="69">
        <v>23480.378000000001</v>
      </c>
      <c r="BX13" s="70">
        <v>2128.2139999999999</v>
      </c>
      <c r="BY13" s="68">
        <v>403561.32</v>
      </c>
      <c r="BZ13" s="69">
        <v>79011.944000000003</v>
      </c>
      <c r="CA13" s="69">
        <v>78739.796000000002</v>
      </c>
      <c r="CB13" s="70">
        <v>245809.58</v>
      </c>
      <c r="CC13" s="68">
        <v>2382702.4419999998</v>
      </c>
      <c r="CD13" s="69">
        <v>462888.64600000001</v>
      </c>
      <c r="CE13" s="69">
        <v>133427.77499999999</v>
      </c>
      <c r="CF13" s="69">
        <v>180981.15900000001</v>
      </c>
      <c r="CG13" s="69">
        <v>126779.489</v>
      </c>
      <c r="CH13" s="84">
        <v>1478625.3729999999</v>
      </c>
      <c r="CI13" s="58" t="s">
        <v>320</v>
      </c>
    </row>
    <row r="14" spans="1:87" ht="15" customHeight="1" x14ac:dyDescent="0.55000000000000004">
      <c r="A14" s="57">
        <f t="shared" si="0"/>
        <v>2</v>
      </c>
      <c r="B14" s="55"/>
      <c r="C14" s="51" t="s">
        <v>280</v>
      </c>
      <c r="D14" s="53"/>
      <c r="E14" s="54"/>
      <c r="F14" s="81" t="s">
        <v>281</v>
      </c>
      <c r="G14" s="50" t="s">
        <v>272</v>
      </c>
      <c r="H14" s="67">
        <v>5532314.716</v>
      </c>
      <c r="I14" s="68">
        <v>601191.13199999998</v>
      </c>
      <c r="J14" s="69">
        <v>290955.13400000002</v>
      </c>
      <c r="K14" s="69">
        <v>206181.56</v>
      </c>
      <c r="L14" s="70">
        <v>104054.43799999999</v>
      </c>
      <c r="M14" s="68">
        <v>2828623.838</v>
      </c>
      <c r="N14" s="69">
        <v>292548.761</v>
      </c>
      <c r="O14" s="69">
        <v>80267.993000000002</v>
      </c>
      <c r="P14" s="69">
        <v>63711.550999999999</v>
      </c>
      <c r="Q14" s="69">
        <v>50510.557999999997</v>
      </c>
      <c r="R14" s="69">
        <v>18006.137999999999</v>
      </c>
      <c r="S14" s="69">
        <v>62373.881999999998</v>
      </c>
      <c r="T14" s="69">
        <v>87123.876000000004</v>
      </c>
      <c r="U14" s="69">
        <v>306082.93199999997</v>
      </c>
      <c r="V14" s="69">
        <v>9230.2890000000007</v>
      </c>
      <c r="W14" s="69">
        <v>193388.04500000001</v>
      </c>
      <c r="X14" s="69">
        <v>25952.41</v>
      </c>
      <c r="Y14" s="69">
        <v>3592.99</v>
      </c>
      <c r="Z14" s="69">
        <v>147514.867</v>
      </c>
      <c r="AA14" s="69">
        <v>115289.41899999999</v>
      </c>
      <c r="AB14" s="69">
        <v>78338.494000000006</v>
      </c>
      <c r="AC14" s="69">
        <v>243236.709</v>
      </c>
      <c r="AD14" s="69">
        <v>108743.473</v>
      </c>
      <c r="AE14" s="69">
        <v>230173.09899999999</v>
      </c>
      <c r="AF14" s="69">
        <v>72607.232000000004</v>
      </c>
      <c r="AG14" s="69">
        <v>130993.90399999999</v>
      </c>
      <c r="AH14" s="69">
        <v>110612.622</v>
      </c>
      <c r="AI14" s="69">
        <v>36788.784</v>
      </c>
      <c r="AJ14" s="69">
        <v>318380.45400000003</v>
      </c>
      <c r="AK14" s="70">
        <v>43155.353999999999</v>
      </c>
      <c r="AL14" s="68">
        <v>127331.53200000001</v>
      </c>
      <c r="AM14" s="69">
        <v>26224.196</v>
      </c>
      <c r="AN14" s="69">
        <v>46578.203999999998</v>
      </c>
      <c r="AO14" s="69">
        <v>20066.286</v>
      </c>
      <c r="AP14" s="69">
        <v>6987.5780000000004</v>
      </c>
      <c r="AQ14" s="70">
        <v>27475.268</v>
      </c>
      <c r="AR14" s="68">
        <v>925373.13699999999</v>
      </c>
      <c r="AS14" s="69">
        <v>85196.596000000005</v>
      </c>
      <c r="AT14" s="69">
        <v>432479.74400000001</v>
      </c>
      <c r="AU14" s="69">
        <v>260217.514</v>
      </c>
      <c r="AV14" s="69">
        <v>69324.150999999998</v>
      </c>
      <c r="AW14" s="69">
        <v>78155.131999999998</v>
      </c>
      <c r="AX14" s="70" t="s">
        <v>348</v>
      </c>
      <c r="AY14" s="68">
        <v>194057.541</v>
      </c>
      <c r="AZ14" s="69">
        <v>332.33699999999999</v>
      </c>
      <c r="BA14" s="69">
        <v>6515.1660000000002</v>
      </c>
      <c r="BB14" s="69">
        <v>23008.28</v>
      </c>
      <c r="BC14" s="69">
        <v>51726.184999999998</v>
      </c>
      <c r="BD14" s="69">
        <v>88761.823999999993</v>
      </c>
      <c r="BE14" s="70">
        <v>23713.749</v>
      </c>
      <c r="BF14" s="68">
        <v>67620.91</v>
      </c>
      <c r="BG14" s="69">
        <v>387.80700000000002</v>
      </c>
      <c r="BH14" s="69">
        <v>3421.1770000000001</v>
      </c>
      <c r="BI14" s="69">
        <v>13378.683999999999</v>
      </c>
      <c r="BJ14" s="69">
        <v>30842.415000000001</v>
      </c>
      <c r="BK14" s="69">
        <v>17023.77</v>
      </c>
      <c r="BL14" s="70">
        <v>2567.056</v>
      </c>
      <c r="BM14" s="68">
        <v>591326.58900000004</v>
      </c>
      <c r="BN14" s="69">
        <v>26214.421999999999</v>
      </c>
      <c r="BO14" s="69">
        <v>230012.272</v>
      </c>
      <c r="BP14" s="70">
        <v>335099.89500000002</v>
      </c>
      <c r="BQ14" s="68">
        <v>38055.675999999999</v>
      </c>
      <c r="BR14" s="69">
        <v>10729.540999999999</v>
      </c>
      <c r="BS14" s="69">
        <v>1663.0039999999999</v>
      </c>
      <c r="BT14" s="70">
        <v>25663.132000000001</v>
      </c>
      <c r="BU14" s="68">
        <v>7827.0559999999996</v>
      </c>
      <c r="BV14" s="69">
        <v>2148.2399999999998</v>
      </c>
      <c r="BW14" s="69">
        <v>4055.4110000000001</v>
      </c>
      <c r="BX14" s="70">
        <v>1623.4059999999999</v>
      </c>
      <c r="BY14" s="68">
        <v>34760.006000000001</v>
      </c>
      <c r="BZ14" s="69">
        <v>14548.005999999999</v>
      </c>
      <c r="CA14" s="69">
        <v>5534.7520000000004</v>
      </c>
      <c r="CB14" s="70">
        <v>14677.248</v>
      </c>
      <c r="CC14" s="68">
        <v>116147.298</v>
      </c>
      <c r="CD14" s="69">
        <v>59223.358999999997</v>
      </c>
      <c r="CE14" s="69">
        <v>10534.669</v>
      </c>
      <c r="CF14" s="69">
        <v>18236.669000000002</v>
      </c>
      <c r="CG14" s="69">
        <v>1775.39</v>
      </c>
      <c r="CH14" s="84">
        <v>26377.212</v>
      </c>
      <c r="CI14" s="58" t="s">
        <v>321</v>
      </c>
    </row>
    <row r="15" spans="1:87" ht="15" customHeight="1" x14ac:dyDescent="0.55000000000000004">
      <c r="A15" s="57">
        <f t="shared" si="0"/>
        <v>1</v>
      </c>
      <c r="B15" s="47" t="s">
        <v>282</v>
      </c>
      <c r="C15" s="48"/>
      <c r="D15" s="48"/>
      <c r="E15" s="49"/>
      <c r="F15" s="81" t="s">
        <v>283</v>
      </c>
      <c r="G15" s="50" t="s">
        <v>272</v>
      </c>
      <c r="H15" s="63">
        <v>142161866.24399999</v>
      </c>
      <c r="I15" s="64">
        <v>17572206.670000002</v>
      </c>
      <c r="J15" s="65">
        <v>9002361.3330000006</v>
      </c>
      <c r="K15" s="65">
        <v>4250835.3550000004</v>
      </c>
      <c r="L15" s="66">
        <v>4319009.9809999997</v>
      </c>
      <c r="M15" s="64">
        <v>26307236.726</v>
      </c>
      <c r="N15" s="65">
        <v>3678256.327</v>
      </c>
      <c r="O15" s="65">
        <v>774382.89599999995</v>
      </c>
      <c r="P15" s="65">
        <v>978557.47699999996</v>
      </c>
      <c r="Q15" s="65">
        <v>483512.804</v>
      </c>
      <c r="R15" s="65">
        <v>383369.69799999997</v>
      </c>
      <c r="S15" s="65">
        <v>642185.6</v>
      </c>
      <c r="T15" s="65">
        <v>1297544.4920000001</v>
      </c>
      <c r="U15" s="65">
        <v>2024318.959</v>
      </c>
      <c r="V15" s="65">
        <v>99102.869000000006</v>
      </c>
      <c r="W15" s="65">
        <v>1567031.3289999999</v>
      </c>
      <c r="X15" s="65">
        <v>286643.022</v>
      </c>
      <c r="Y15" s="65">
        <v>113070.895</v>
      </c>
      <c r="Z15" s="65">
        <v>1523864.426</v>
      </c>
      <c r="AA15" s="65">
        <v>702202.06299999997</v>
      </c>
      <c r="AB15" s="65">
        <v>337767.47499999998</v>
      </c>
      <c r="AC15" s="65">
        <v>2661607.7990000001</v>
      </c>
      <c r="AD15" s="65">
        <v>956202.24800000002</v>
      </c>
      <c r="AE15" s="65">
        <v>2406676.1490000002</v>
      </c>
      <c r="AF15" s="65">
        <v>950189.42500000005</v>
      </c>
      <c r="AG15" s="65">
        <v>532958.11100000003</v>
      </c>
      <c r="AH15" s="65">
        <v>1324434.9550000001</v>
      </c>
      <c r="AI15" s="65">
        <v>285128.60499999998</v>
      </c>
      <c r="AJ15" s="65">
        <v>1300962.993</v>
      </c>
      <c r="AK15" s="66">
        <v>997266.10800000001</v>
      </c>
      <c r="AL15" s="64">
        <v>5960150.176</v>
      </c>
      <c r="AM15" s="65">
        <v>382522.10800000001</v>
      </c>
      <c r="AN15" s="65">
        <v>361764.63</v>
      </c>
      <c r="AO15" s="65">
        <v>2721110.0980000002</v>
      </c>
      <c r="AP15" s="65">
        <v>707211.603</v>
      </c>
      <c r="AQ15" s="66">
        <v>1787541.737</v>
      </c>
      <c r="AR15" s="64">
        <v>6545796.4079999998</v>
      </c>
      <c r="AS15" s="65">
        <v>778623.06700000004</v>
      </c>
      <c r="AT15" s="65">
        <v>3919811.8229999999</v>
      </c>
      <c r="AU15" s="65">
        <v>264214.06300000002</v>
      </c>
      <c r="AV15" s="65">
        <v>662295.26899999997</v>
      </c>
      <c r="AW15" s="65">
        <v>919727.375</v>
      </c>
      <c r="AX15" s="66" t="s">
        <v>348</v>
      </c>
      <c r="AY15" s="64">
        <v>23650241.585000001</v>
      </c>
      <c r="AZ15" s="65">
        <v>84076.225999999995</v>
      </c>
      <c r="BA15" s="65">
        <v>1859225.9180000001</v>
      </c>
      <c r="BB15" s="65">
        <v>4777157.0410000002</v>
      </c>
      <c r="BC15" s="65">
        <v>5481412.7790000001</v>
      </c>
      <c r="BD15" s="65">
        <v>6293079.1710000001</v>
      </c>
      <c r="BE15" s="66">
        <v>5155290.4510000004</v>
      </c>
      <c r="BF15" s="64">
        <v>20428320.431000002</v>
      </c>
      <c r="BG15" s="65">
        <v>88003.481</v>
      </c>
      <c r="BH15" s="65">
        <v>1457769.2749999999</v>
      </c>
      <c r="BI15" s="65">
        <v>5423586.1210000003</v>
      </c>
      <c r="BJ15" s="65">
        <v>3654901.52</v>
      </c>
      <c r="BK15" s="65">
        <v>7999566.7580000004</v>
      </c>
      <c r="BL15" s="66">
        <v>1804493.2760000001</v>
      </c>
      <c r="BM15" s="64">
        <v>11485329.608999999</v>
      </c>
      <c r="BN15" s="65">
        <v>3825905.6379999998</v>
      </c>
      <c r="BO15" s="65">
        <v>6165455.1349999998</v>
      </c>
      <c r="BP15" s="66">
        <v>1493968.835</v>
      </c>
      <c r="BQ15" s="64">
        <v>6326423.4440000001</v>
      </c>
      <c r="BR15" s="65">
        <v>2866421.7609999999</v>
      </c>
      <c r="BS15" s="65">
        <v>772664.17099999997</v>
      </c>
      <c r="BT15" s="66">
        <v>2687337.5120000001</v>
      </c>
      <c r="BU15" s="64">
        <v>8091831.2709999997</v>
      </c>
      <c r="BV15" s="65">
        <v>2550948.568</v>
      </c>
      <c r="BW15" s="65">
        <v>4753768.8389999997</v>
      </c>
      <c r="BX15" s="66">
        <v>787113.86399999994</v>
      </c>
      <c r="BY15" s="64">
        <v>7779053.4570000004</v>
      </c>
      <c r="BZ15" s="65">
        <v>2193894.88</v>
      </c>
      <c r="CA15" s="65">
        <v>1678349.537</v>
      </c>
      <c r="CB15" s="66">
        <v>3906809.0389999999</v>
      </c>
      <c r="CC15" s="64">
        <v>8015276.4689999996</v>
      </c>
      <c r="CD15" s="65">
        <v>1852431.1370000001</v>
      </c>
      <c r="CE15" s="65">
        <v>713348.65500000003</v>
      </c>
      <c r="CF15" s="65">
        <v>618286.64</v>
      </c>
      <c r="CG15" s="65">
        <v>1291241.8759999999</v>
      </c>
      <c r="CH15" s="83">
        <v>3539968.1609999998</v>
      </c>
      <c r="CI15" s="58" t="s">
        <v>322</v>
      </c>
    </row>
    <row r="16" spans="1:87" ht="15" customHeight="1" x14ac:dyDescent="0.55000000000000004">
      <c r="A16" s="57">
        <f t="shared" si="0"/>
        <v>1</v>
      </c>
      <c r="B16" s="51" t="s">
        <v>284</v>
      </c>
      <c r="C16" s="48"/>
      <c r="D16" s="48"/>
      <c r="E16" s="49"/>
      <c r="F16" s="81" t="s">
        <v>284</v>
      </c>
      <c r="G16" s="50" t="s">
        <v>272</v>
      </c>
      <c r="H16" s="63">
        <v>125542351.39399999</v>
      </c>
      <c r="I16" s="64">
        <v>14195826.253</v>
      </c>
      <c r="J16" s="65">
        <v>7133273.5710000005</v>
      </c>
      <c r="K16" s="65">
        <v>3545699.2740000002</v>
      </c>
      <c r="L16" s="66">
        <v>3516853.4079999998</v>
      </c>
      <c r="M16" s="64">
        <v>22066742.657000002</v>
      </c>
      <c r="N16" s="65">
        <v>3443178.1540000001</v>
      </c>
      <c r="O16" s="65">
        <v>676781.875</v>
      </c>
      <c r="P16" s="65">
        <v>896582.25600000005</v>
      </c>
      <c r="Q16" s="65">
        <v>422889.86800000002</v>
      </c>
      <c r="R16" s="65">
        <v>359971.005</v>
      </c>
      <c r="S16" s="65">
        <v>576915.75899999996</v>
      </c>
      <c r="T16" s="65">
        <v>1207080.2660000001</v>
      </c>
      <c r="U16" s="65">
        <v>1479425.6669999999</v>
      </c>
      <c r="V16" s="65">
        <v>82869.767999999996</v>
      </c>
      <c r="W16" s="65">
        <v>1281112.652</v>
      </c>
      <c r="X16" s="65">
        <v>232441.18700000001</v>
      </c>
      <c r="Y16" s="65">
        <v>106716.545</v>
      </c>
      <c r="Z16" s="65">
        <v>1127011.2279999999</v>
      </c>
      <c r="AA16" s="65">
        <v>607895.31200000003</v>
      </c>
      <c r="AB16" s="65">
        <v>260790</v>
      </c>
      <c r="AC16" s="65">
        <v>2158895.8629999999</v>
      </c>
      <c r="AD16" s="65">
        <v>754502.79599999997</v>
      </c>
      <c r="AE16" s="65">
        <v>1933523.8319999999</v>
      </c>
      <c r="AF16" s="65">
        <v>755978.72600000002</v>
      </c>
      <c r="AG16" s="65">
        <v>430442.065</v>
      </c>
      <c r="AH16" s="65">
        <v>1042688.814</v>
      </c>
      <c r="AI16" s="65">
        <v>220470.889</v>
      </c>
      <c r="AJ16" s="65">
        <v>1112243.1910000001</v>
      </c>
      <c r="AK16" s="66">
        <v>896334.93900000001</v>
      </c>
      <c r="AL16" s="64">
        <v>5293766.4239999996</v>
      </c>
      <c r="AM16" s="65">
        <v>285839.50199999998</v>
      </c>
      <c r="AN16" s="65">
        <v>301877.22899999999</v>
      </c>
      <c r="AO16" s="65">
        <v>2470753.162</v>
      </c>
      <c r="AP16" s="65">
        <v>629280.91500000004</v>
      </c>
      <c r="AQ16" s="66">
        <v>1606015.6170000001</v>
      </c>
      <c r="AR16" s="64">
        <v>5912808.1840000004</v>
      </c>
      <c r="AS16" s="65">
        <v>816455.48</v>
      </c>
      <c r="AT16" s="65">
        <v>3519420.753</v>
      </c>
      <c r="AU16" s="65">
        <v>262100.58100000001</v>
      </c>
      <c r="AV16" s="65">
        <v>542586.95700000005</v>
      </c>
      <c r="AW16" s="65">
        <v>771106.86699999997</v>
      </c>
      <c r="AX16" s="66" t="s">
        <v>348</v>
      </c>
      <c r="AY16" s="64">
        <v>21273717.487</v>
      </c>
      <c r="AZ16" s="65">
        <v>72609.732999999993</v>
      </c>
      <c r="BA16" s="65">
        <v>1822580.2279999999</v>
      </c>
      <c r="BB16" s="65">
        <v>4473183.6260000002</v>
      </c>
      <c r="BC16" s="65">
        <v>4907671.5990000004</v>
      </c>
      <c r="BD16" s="65">
        <v>5415236.0290000001</v>
      </c>
      <c r="BE16" s="66">
        <v>4582436.2709999997</v>
      </c>
      <c r="BF16" s="64">
        <v>19867226.947000001</v>
      </c>
      <c r="BG16" s="65">
        <v>83981.789000000004</v>
      </c>
      <c r="BH16" s="65">
        <v>1468575.3829999999</v>
      </c>
      <c r="BI16" s="65">
        <v>5306668.4479999999</v>
      </c>
      <c r="BJ16" s="65">
        <v>3515827.1719999998</v>
      </c>
      <c r="BK16" s="65">
        <v>7749142.1150000002</v>
      </c>
      <c r="BL16" s="66">
        <v>1743032.0390000001</v>
      </c>
      <c r="BM16" s="64">
        <v>9570383.6070000008</v>
      </c>
      <c r="BN16" s="65">
        <v>3082496.7779999999</v>
      </c>
      <c r="BO16" s="65">
        <v>5181080.9589999998</v>
      </c>
      <c r="BP16" s="66">
        <v>1306805.8689999999</v>
      </c>
      <c r="BQ16" s="64">
        <v>4795500.7450000001</v>
      </c>
      <c r="BR16" s="65">
        <v>1759154.611</v>
      </c>
      <c r="BS16" s="65">
        <v>694374.64399999997</v>
      </c>
      <c r="BT16" s="66">
        <v>2341971.4900000002</v>
      </c>
      <c r="BU16" s="64">
        <v>7985036.3090000004</v>
      </c>
      <c r="BV16" s="65">
        <v>2463212.6660000002</v>
      </c>
      <c r="BW16" s="65">
        <v>4773657.6540000001</v>
      </c>
      <c r="BX16" s="66">
        <v>748165.98899999994</v>
      </c>
      <c r="BY16" s="64">
        <v>7232491.5520000001</v>
      </c>
      <c r="BZ16" s="65">
        <v>2168615.906</v>
      </c>
      <c r="CA16" s="65">
        <v>1646993.91</v>
      </c>
      <c r="CB16" s="66">
        <v>3416881.736</v>
      </c>
      <c r="CC16" s="64">
        <v>7348851.2309999997</v>
      </c>
      <c r="CD16" s="65">
        <v>1611525.061</v>
      </c>
      <c r="CE16" s="65">
        <v>702560.25199999998</v>
      </c>
      <c r="CF16" s="65">
        <v>566515.12800000003</v>
      </c>
      <c r="CG16" s="65">
        <v>1214879.8659999999</v>
      </c>
      <c r="CH16" s="83">
        <v>3253370.9240000001</v>
      </c>
      <c r="CI16" s="58" t="s">
        <v>323</v>
      </c>
    </row>
    <row r="17" spans="1:87" ht="15" customHeight="1" x14ac:dyDescent="0.55000000000000004">
      <c r="A17" s="57">
        <f t="shared" si="0"/>
        <v>2</v>
      </c>
      <c r="B17" s="52"/>
      <c r="C17" s="51" t="s">
        <v>285</v>
      </c>
      <c r="D17" s="53"/>
      <c r="E17" s="54"/>
      <c r="F17" s="81" t="s">
        <v>286</v>
      </c>
      <c r="G17" s="50" t="s">
        <v>272</v>
      </c>
      <c r="H17" s="67">
        <v>56386073.022</v>
      </c>
      <c r="I17" s="68">
        <v>6985377.2070000004</v>
      </c>
      <c r="J17" s="69">
        <v>3597116.21</v>
      </c>
      <c r="K17" s="69">
        <v>1636558.14</v>
      </c>
      <c r="L17" s="70">
        <v>1751702.8570000001</v>
      </c>
      <c r="M17" s="68">
        <v>9461979.4849999994</v>
      </c>
      <c r="N17" s="69">
        <v>1163770.821</v>
      </c>
      <c r="O17" s="69">
        <v>222146.16800000001</v>
      </c>
      <c r="P17" s="69">
        <v>415421.07699999999</v>
      </c>
      <c r="Q17" s="69">
        <v>156968.54699999999</v>
      </c>
      <c r="R17" s="69">
        <v>154172.07399999999</v>
      </c>
      <c r="S17" s="69">
        <v>246547.17499999999</v>
      </c>
      <c r="T17" s="69">
        <v>587887.44499999995</v>
      </c>
      <c r="U17" s="69">
        <v>567194.21299999999</v>
      </c>
      <c r="V17" s="69">
        <v>34612.938000000002</v>
      </c>
      <c r="W17" s="69">
        <v>582456.228</v>
      </c>
      <c r="X17" s="69">
        <v>112205.804</v>
      </c>
      <c r="Y17" s="69">
        <v>50333.373</v>
      </c>
      <c r="Z17" s="69">
        <v>422359.45400000003</v>
      </c>
      <c r="AA17" s="69">
        <v>253291.74900000001</v>
      </c>
      <c r="AB17" s="69">
        <v>105610.00199999999</v>
      </c>
      <c r="AC17" s="69">
        <v>1057595.6769999999</v>
      </c>
      <c r="AD17" s="69">
        <v>380595.73599999998</v>
      </c>
      <c r="AE17" s="69">
        <v>913618.36899999995</v>
      </c>
      <c r="AF17" s="69">
        <v>324306.44500000001</v>
      </c>
      <c r="AG17" s="69">
        <v>207929.22200000001</v>
      </c>
      <c r="AH17" s="69">
        <v>486485.70199999999</v>
      </c>
      <c r="AI17" s="69">
        <v>108189.409</v>
      </c>
      <c r="AJ17" s="69">
        <v>502288.40500000003</v>
      </c>
      <c r="AK17" s="70">
        <v>405993.45400000003</v>
      </c>
      <c r="AL17" s="68">
        <v>2458169.1159999999</v>
      </c>
      <c r="AM17" s="69">
        <v>109737.07</v>
      </c>
      <c r="AN17" s="69">
        <v>86913.154999999999</v>
      </c>
      <c r="AO17" s="69">
        <v>1363881.2039999999</v>
      </c>
      <c r="AP17" s="69">
        <v>245819.03</v>
      </c>
      <c r="AQ17" s="70">
        <v>651818.65700000001</v>
      </c>
      <c r="AR17" s="68">
        <v>2735973.8190000001</v>
      </c>
      <c r="AS17" s="69">
        <v>409024.55900000001</v>
      </c>
      <c r="AT17" s="69">
        <v>1559177.622</v>
      </c>
      <c r="AU17" s="69">
        <v>123919.166</v>
      </c>
      <c r="AV17" s="69">
        <v>233061.23</v>
      </c>
      <c r="AW17" s="69">
        <v>410138.48100000003</v>
      </c>
      <c r="AX17" s="70" t="s">
        <v>348</v>
      </c>
      <c r="AY17" s="68">
        <v>9695491.9519999996</v>
      </c>
      <c r="AZ17" s="69">
        <v>37503.773999999998</v>
      </c>
      <c r="BA17" s="69">
        <v>778031.25800000003</v>
      </c>
      <c r="BB17" s="69">
        <v>1804258.531</v>
      </c>
      <c r="BC17" s="69">
        <v>2285909.6129999999</v>
      </c>
      <c r="BD17" s="69">
        <v>2792197.8760000002</v>
      </c>
      <c r="BE17" s="70">
        <v>1997590.9</v>
      </c>
      <c r="BF17" s="68">
        <v>8722626.3599999994</v>
      </c>
      <c r="BG17" s="69">
        <v>40578.171999999999</v>
      </c>
      <c r="BH17" s="69">
        <v>563740.495</v>
      </c>
      <c r="BI17" s="69">
        <v>2146452.7999999998</v>
      </c>
      <c r="BJ17" s="69">
        <v>1661185.068</v>
      </c>
      <c r="BK17" s="69">
        <v>3828655.9019999998</v>
      </c>
      <c r="BL17" s="70">
        <v>482013.92300000001</v>
      </c>
      <c r="BM17" s="68">
        <v>3444480.5980000002</v>
      </c>
      <c r="BN17" s="69">
        <v>1190474.7080000001</v>
      </c>
      <c r="BO17" s="69">
        <v>1661209.41</v>
      </c>
      <c r="BP17" s="70">
        <v>592796.48</v>
      </c>
      <c r="BQ17" s="68">
        <v>2526181.807</v>
      </c>
      <c r="BR17" s="69">
        <v>919637.9</v>
      </c>
      <c r="BS17" s="69">
        <v>402635.79800000001</v>
      </c>
      <c r="BT17" s="70">
        <v>1203908.1089999999</v>
      </c>
      <c r="BU17" s="68">
        <v>3635953.3119999999</v>
      </c>
      <c r="BV17" s="69">
        <v>894139.13699999999</v>
      </c>
      <c r="BW17" s="69">
        <v>2300213.5559999999</v>
      </c>
      <c r="BX17" s="70">
        <v>441600.61900000001</v>
      </c>
      <c r="BY17" s="68">
        <v>2857115.9109999998</v>
      </c>
      <c r="BZ17" s="69">
        <v>1009937.82</v>
      </c>
      <c r="CA17" s="69">
        <v>731360.51699999999</v>
      </c>
      <c r="CB17" s="70">
        <v>1115817.574</v>
      </c>
      <c r="CC17" s="68">
        <v>3862723.4559999998</v>
      </c>
      <c r="CD17" s="69">
        <v>709800.24600000004</v>
      </c>
      <c r="CE17" s="69">
        <v>340442.91800000001</v>
      </c>
      <c r="CF17" s="69">
        <v>311235.435</v>
      </c>
      <c r="CG17" s="69">
        <v>712517.38300000003</v>
      </c>
      <c r="CH17" s="84">
        <v>1788727.4739999999</v>
      </c>
      <c r="CI17" s="58" t="s">
        <v>324</v>
      </c>
    </row>
    <row r="18" spans="1:87" ht="15" customHeight="1" x14ac:dyDescent="0.55000000000000004">
      <c r="A18" s="57">
        <f t="shared" si="0"/>
        <v>2</v>
      </c>
      <c r="B18" s="52"/>
      <c r="C18" s="51" t="s">
        <v>287</v>
      </c>
      <c r="D18" s="53"/>
      <c r="E18" s="54"/>
      <c r="F18" s="81" t="s">
        <v>288</v>
      </c>
      <c r="G18" s="50" t="s">
        <v>272</v>
      </c>
      <c r="H18" s="67">
        <v>7343861.3130000001</v>
      </c>
      <c r="I18" s="68">
        <v>570082.43700000003</v>
      </c>
      <c r="J18" s="69">
        <v>271396.41399999999</v>
      </c>
      <c r="K18" s="69">
        <v>134133.03700000001</v>
      </c>
      <c r="L18" s="70">
        <v>164552.986</v>
      </c>
      <c r="M18" s="68">
        <v>745121.07400000002</v>
      </c>
      <c r="N18" s="69">
        <v>100409.87300000001</v>
      </c>
      <c r="O18" s="69">
        <v>17265.224999999999</v>
      </c>
      <c r="P18" s="69">
        <v>36053.303999999996</v>
      </c>
      <c r="Q18" s="69">
        <v>12743.709000000001</v>
      </c>
      <c r="R18" s="69">
        <v>17265.891</v>
      </c>
      <c r="S18" s="69">
        <v>17641.963</v>
      </c>
      <c r="T18" s="69">
        <v>61066.201999999997</v>
      </c>
      <c r="U18" s="69">
        <v>45875.561000000002</v>
      </c>
      <c r="V18" s="69">
        <v>1986.194</v>
      </c>
      <c r="W18" s="69">
        <v>49732.712</v>
      </c>
      <c r="X18" s="69">
        <v>10687.968999999999</v>
      </c>
      <c r="Y18" s="69">
        <v>6422.9579999999996</v>
      </c>
      <c r="Z18" s="69">
        <v>31143.157999999999</v>
      </c>
      <c r="AA18" s="69">
        <v>19064.517</v>
      </c>
      <c r="AB18" s="69">
        <v>6554.9660000000003</v>
      </c>
      <c r="AC18" s="69">
        <v>68842.192999999999</v>
      </c>
      <c r="AD18" s="69">
        <v>22382.664000000001</v>
      </c>
      <c r="AE18" s="69">
        <v>53958.616000000002</v>
      </c>
      <c r="AF18" s="69">
        <v>28194.662</v>
      </c>
      <c r="AG18" s="69">
        <v>17540.625</v>
      </c>
      <c r="AH18" s="69">
        <v>35409.671999999999</v>
      </c>
      <c r="AI18" s="69">
        <v>7061.0050000000001</v>
      </c>
      <c r="AJ18" s="69">
        <v>31047.416000000001</v>
      </c>
      <c r="AK18" s="70">
        <v>46770.017999999996</v>
      </c>
      <c r="AL18" s="68">
        <v>243285.13500000001</v>
      </c>
      <c r="AM18" s="69">
        <v>15999.18</v>
      </c>
      <c r="AN18" s="69">
        <v>9598.0840000000007</v>
      </c>
      <c r="AO18" s="69">
        <v>115396.746</v>
      </c>
      <c r="AP18" s="69">
        <v>33192.915000000001</v>
      </c>
      <c r="AQ18" s="70">
        <v>69098.210999999996</v>
      </c>
      <c r="AR18" s="68">
        <v>306051.11099999998</v>
      </c>
      <c r="AS18" s="69">
        <v>29833.888999999999</v>
      </c>
      <c r="AT18" s="69">
        <v>169617.677</v>
      </c>
      <c r="AU18" s="69">
        <v>7775.3140000000003</v>
      </c>
      <c r="AV18" s="69">
        <v>57669.949000000001</v>
      </c>
      <c r="AW18" s="69">
        <v>41125.076999999997</v>
      </c>
      <c r="AX18" s="70" t="s">
        <v>348</v>
      </c>
      <c r="AY18" s="68">
        <v>969164.78399999999</v>
      </c>
      <c r="AZ18" s="69">
        <v>3485.2849999999999</v>
      </c>
      <c r="BA18" s="69">
        <v>121479.077</v>
      </c>
      <c r="BB18" s="69">
        <v>162623.111</v>
      </c>
      <c r="BC18" s="69">
        <v>206230.272</v>
      </c>
      <c r="BD18" s="69">
        <v>242615.57699999999</v>
      </c>
      <c r="BE18" s="70">
        <v>232731.462</v>
      </c>
      <c r="BF18" s="68">
        <v>1571627.682</v>
      </c>
      <c r="BG18" s="69">
        <v>6933.16</v>
      </c>
      <c r="BH18" s="69">
        <v>231218.31200000001</v>
      </c>
      <c r="BI18" s="69">
        <v>332970.65500000003</v>
      </c>
      <c r="BJ18" s="69">
        <v>273195.22700000001</v>
      </c>
      <c r="BK18" s="69">
        <v>667553.67200000002</v>
      </c>
      <c r="BL18" s="70">
        <v>59756.654999999999</v>
      </c>
      <c r="BM18" s="68">
        <v>947243.85100000002</v>
      </c>
      <c r="BN18" s="69">
        <v>155845.86300000001</v>
      </c>
      <c r="BO18" s="69">
        <v>715878.85699999996</v>
      </c>
      <c r="BP18" s="70">
        <v>75519.130999999994</v>
      </c>
      <c r="BQ18" s="68">
        <v>266085.929</v>
      </c>
      <c r="BR18" s="69">
        <v>110755.272</v>
      </c>
      <c r="BS18" s="69">
        <v>41632.332000000002</v>
      </c>
      <c r="BT18" s="70">
        <v>113698.32399999999</v>
      </c>
      <c r="BU18" s="68">
        <v>772897.31400000001</v>
      </c>
      <c r="BV18" s="69">
        <v>155701.25200000001</v>
      </c>
      <c r="BW18" s="69">
        <v>586129.17599999998</v>
      </c>
      <c r="BX18" s="70">
        <v>31066.886999999999</v>
      </c>
      <c r="BY18" s="68">
        <v>663612.54500000004</v>
      </c>
      <c r="BZ18" s="69">
        <v>198385.86799999999</v>
      </c>
      <c r="CA18" s="69">
        <v>126219.053</v>
      </c>
      <c r="CB18" s="70">
        <v>339007.62400000001</v>
      </c>
      <c r="CC18" s="68">
        <v>288689.45199999999</v>
      </c>
      <c r="CD18" s="69">
        <v>41552.262999999999</v>
      </c>
      <c r="CE18" s="69">
        <v>43426.188999999998</v>
      </c>
      <c r="CF18" s="69">
        <v>22555.138999999999</v>
      </c>
      <c r="CG18" s="69">
        <v>45090.601000000002</v>
      </c>
      <c r="CH18" s="84">
        <v>136065.25899999999</v>
      </c>
      <c r="CI18" s="58" t="s">
        <v>325</v>
      </c>
    </row>
    <row r="19" spans="1:87" ht="15" customHeight="1" x14ac:dyDescent="0.55000000000000004">
      <c r="A19" s="57">
        <f t="shared" si="0"/>
        <v>2</v>
      </c>
      <c r="B19" s="52"/>
      <c r="C19" s="51" t="s">
        <v>289</v>
      </c>
      <c r="D19" s="53"/>
      <c r="E19" s="54"/>
      <c r="F19" s="81" t="s">
        <v>290</v>
      </c>
      <c r="G19" s="50" t="s">
        <v>272</v>
      </c>
      <c r="H19" s="67">
        <v>4800575.8650000002</v>
      </c>
      <c r="I19" s="68">
        <v>132910.59099999999</v>
      </c>
      <c r="J19" s="69">
        <v>58017.413999999997</v>
      </c>
      <c r="K19" s="69">
        <v>33056.741000000002</v>
      </c>
      <c r="L19" s="70">
        <v>41836.436000000002</v>
      </c>
      <c r="M19" s="68">
        <v>2061430.59</v>
      </c>
      <c r="N19" s="69">
        <v>511888.78600000002</v>
      </c>
      <c r="O19" s="69">
        <v>80315.134000000005</v>
      </c>
      <c r="P19" s="69">
        <v>69245.067999999999</v>
      </c>
      <c r="Q19" s="69">
        <v>78375.974000000002</v>
      </c>
      <c r="R19" s="69">
        <v>34281.290999999997</v>
      </c>
      <c r="S19" s="69">
        <v>107282.74400000001</v>
      </c>
      <c r="T19" s="69">
        <v>63140.071000000004</v>
      </c>
      <c r="U19" s="69">
        <v>170087.03200000001</v>
      </c>
      <c r="V19" s="69">
        <v>9876.1370000000006</v>
      </c>
      <c r="W19" s="69">
        <v>173804.28200000001</v>
      </c>
      <c r="X19" s="69">
        <v>17756.623</v>
      </c>
      <c r="Y19" s="69">
        <v>6437.0240000000003</v>
      </c>
      <c r="Z19" s="69">
        <v>150252.315</v>
      </c>
      <c r="AA19" s="69">
        <v>107147.124</v>
      </c>
      <c r="AB19" s="69">
        <v>29530.12</v>
      </c>
      <c r="AC19" s="69">
        <v>122411.77</v>
      </c>
      <c r="AD19" s="69">
        <v>27190.718000000001</v>
      </c>
      <c r="AE19" s="69">
        <v>52386.512999999999</v>
      </c>
      <c r="AF19" s="69">
        <v>33434.266000000003</v>
      </c>
      <c r="AG19" s="69">
        <v>14966.465</v>
      </c>
      <c r="AH19" s="69">
        <v>47057.972000000002</v>
      </c>
      <c r="AI19" s="69">
        <v>7679.5140000000001</v>
      </c>
      <c r="AJ19" s="69">
        <v>91476.744999999995</v>
      </c>
      <c r="AK19" s="70">
        <v>55406.902000000002</v>
      </c>
      <c r="AL19" s="68">
        <v>71200.616999999998</v>
      </c>
      <c r="AM19" s="69">
        <v>1498.7070000000001</v>
      </c>
      <c r="AN19" s="69">
        <v>1062.623</v>
      </c>
      <c r="AO19" s="69">
        <v>7973.3710000000001</v>
      </c>
      <c r="AP19" s="69">
        <v>3273.3760000000002</v>
      </c>
      <c r="AQ19" s="70">
        <v>57392.538999999997</v>
      </c>
      <c r="AR19" s="68">
        <v>162923.19399999999</v>
      </c>
      <c r="AS19" s="69">
        <v>3311.096</v>
      </c>
      <c r="AT19" s="69">
        <v>103871.81</v>
      </c>
      <c r="AU19" s="69">
        <v>2793.643</v>
      </c>
      <c r="AV19" s="69">
        <v>28676.792000000001</v>
      </c>
      <c r="AW19" s="69">
        <v>24264.737000000001</v>
      </c>
      <c r="AX19" s="70" t="s">
        <v>348</v>
      </c>
      <c r="AY19" s="68">
        <v>1706547.611</v>
      </c>
      <c r="AZ19" s="69">
        <v>3250.192</v>
      </c>
      <c r="BA19" s="69">
        <v>132226.69899999999</v>
      </c>
      <c r="BB19" s="69">
        <v>597760.20400000003</v>
      </c>
      <c r="BC19" s="69">
        <v>343260.04599999997</v>
      </c>
      <c r="BD19" s="69">
        <v>178459.929</v>
      </c>
      <c r="BE19" s="70">
        <v>451590.54200000002</v>
      </c>
      <c r="BF19" s="68">
        <v>449321.48700000002</v>
      </c>
      <c r="BG19" s="69">
        <v>1215.0229999999999</v>
      </c>
      <c r="BH19" s="69">
        <v>38165.991000000002</v>
      </c>
      <c r="BI19" s="69">
        <v>110114.742</v>
      </c>
      <c r="BJ19" s="69">
        <v>55188.112000000001</v>
      </c>
      <c r="BK19" s="69">
        <v>80765.341</v>
      </c>
      <c r="BL19" s="70">
        <v>163872.27900000001</v>
      </c>
      <c r="BM19" s="68">
        <v>55295.114999999998</v>
      </c>
      <c r="BN19" s="69">
        <v>12456.48</v>
      </c>
      <c r="BO19" s="69">
        <v>23312.017</v>
      </c>
      <c r="BP19" s="70">
        <v>19526.617999999999</v>
      </c>
      <c r="BQ19" s="68">
        <v>49551.750999999997</v>
      </c>
      <c r="BR19" s="69">
        <v>12120.081</v>
      </c>
      <c r="BS19" s="69">
        <v>13514.949000000001</v>
      </c>
      <c r="BT19" s="70">
        <v>23916.720000000001</v>
      </c>
      <c r="BU19" s="68">
        <v>30748.687000000002</v>
      </c>
      <c r="BV19" s="69">
        <v>7959.1949999999997</v>
      </c>
      <c r="BW19" s="69">
        <v>17218.785</v>
      </c>
      <c r="BX19" s="70">
        <v>5570.7070000000003</v>
      </c>
      <c r="BY19" s="68">
        <v>30914.896000000001</v>
      </c>
      <c r="BZ19" s="69">
        <v>9183.5840000000007</v>
      </c>
      <c r="CA19" s="69">
        <v>11471.300999999999</v>
      </c>
      <c r="CB19" s="70">
        <v>10260.011</v>
      </c>
      <c r="CC19" s="68">
        <v>49731.324999999997</v>
      </c>
      <c r="CD19" s="69">
        <v>18534.634999999998</v>
      </c>
      <c r="CE19" s="69">
        <v>2312.7890000000002</v>
      </c>
      <c r="CF19" s="69">
        <v>9087.73</v>
      </c>
      <c r="CG19" s="69">
        <v>4356.7110000000002</v>
      </c>
      <c r="CH19" s="84">
        <v>15439.46</v>
      </c>
      <c r="CI19" s="58" t="s">
        <v>326</v>
      </c>
    </row>
    <row r="20" spans="1:87" ht="15" customHeight="1" x14ac:dyDescent="0.55000000000000004">
      <c r="A20" s="57">
        <f t="shared" si="0"/>
        <v>2</v>
      </c>
      <c r="B20" s="52"/>
      <c r="C20" s="51" t="s">
        <v>291</v>
      </c>
      <c r="D20" s="53"/>
      <c r="E20" s="54"/>
      <c r="F20" s="81" t="s">
        <v>292</v>
      </c>
      <c r="G20" s="50" t="s">
        <v>272</v>
      </c>
      <c r="H20" s="67">
        <v>2623178.3590000002</v>
      </c>
      <c r="I20" s="68">
        <v>163667.16800000001</v>
      </c>
      <c r="J20" s="69">
        <v>118048.053</v>
      </c>
      <c r="K20" s="69">
        <v>19772.39</v>
      </c>
      <c r="L20" s="70">
        <v>25846.725999999999</v>
      </c>
      <c r="M20" s="68">
        <v>355402.86200000002</v>
      </c>
      <c r="N20" s="69">
        <v>64854.694000000003</v>
      </c>
      <c r="O20" s="69">
        <v>42975.517999999996</v>
      </c>
      <c r="P20" s="69">
        <v>13681.86</v>
      </c>
      <c r="Q20" s="69">
        <v>1704.877</v>
      </c>
      <c r="R20" s="69">
        <v>4191.4040000000005</v>
      </c>
      <c r="S20" s="69">
        <v>3719.3960000000002</v>
      </c>
      <c r="T20" s="69">
        <v>9150.3109999999997</v>
      </c>
      <c r="U20" s="69">
        <v>79558.713000000003</v>
      </c>
      <c r="V20" s="69">
        <v>274.35199999999998</v>
      </c>
      <c r="W20" s="69">
        <v>5561.8969999999999</v>
      </c>
      <c r="X20" s="69">
        <v>1511.1610000000001</v>
      </c>
      <c r="Y20" s="69">
        <v>1625.2380000000001</v>
      </c>
      <c r="Z20" s="69">
        <v>8515.7219999999998</v>
      </c>
      <c r="AA20" s="69">
        <v>2296.5390000000002</v>
      </c>
      <c r="AB20" s="69">
        <v>1139.8030000000001</v>
      </c>
      <c r="AC20" s="69">
        <v>24164.014999999999</v>
      </c>
      <c r="AD20" s="69">
        <v>8229.3909999999996</v>
      </c>
      <c r="AE20" s="69">
        <v>17126.547999999999</v>
      </c>
      <c r="AF20" s="69">
        <v>11168.290999999999</v>
      </c>
      <c r="AG20" s="69">
        <v>3001.0549999999998</v>
      </c>
      <c r="AH20" s="69">
        <v>7556.6350000000002</v>
      </c>
      <c r="AI20" s="69">
        <v>3772.1219999999998</v>
      </c>
      <c r="AJ20" s="69">
        <v>6286.89</v>
      </c>
      <c r="AK20" s="70">
        <v>33336.430999999997</v>
      </c>
      <c r="AL20" s="68">
        <v>211543.58300000001</v>
      </c>
      <c r="AM20" s="69">
        <v>7474.6049999999996</v>
      </c>
      <c r="AN20" s="69">
        <v>13556.128000000001</v>
      </c>
      <c r="AO20" s="69">
        <v>38708.264999999999</v>
      </c>
      <c r="AP20" s="69">
        <v>59512.951999999997</v>
      </c>
      <c r="AQ20" s="70">
        <v>92291.633000000002</v>
      </c>
      <c r="AR20" s="68">
        <v>31972.321</v>
      </c>
      <c r="AS20" s="69">
        <v>7077.3190000000004</v>
      </c>
      <c r="AT20" s="69">
        <v>17037.435000000001</v>
      </c>
      <c r="AU20" s="69">
        <v>2242.902</v>
      </c>
      <c r="AV20" s="69">
        <v>1678.7660000000001</v>
      </c>
      <c r="AW20" s="69">
        <v>3933.5650000000001</v>
      </c>
      <c r="AX20" s="70" t="s">
        <v>348</v>
      </c>
      <c r="AY20" s="68">
        <v>307225.03200000001</v>
      </c>
      <c r="AZ20" s="69">
        <v>547.41099999999994</v>
      </c>
      <c r="BA20" s="69">
        <v>46943.241999999998</v>
      </c>
      <c r="BB20" s="69">
        <v>32504.346000000001</v>
      </c>
      <c r="BC20" s="69">
        <v>43450.567999999999</v>
      </c>
      <c r="BD20" s="69">
        <v>65764.641000000003</v>
      </c>
      <c r="BE20" s="70">
        <v>118014.82399999999</v>
      </c>
      <c r="BF20" s="68">
        <v>614005.38100000005</v>
      </c>
      <c r="BG20" s="69">
        <v>3105.9270000000001</v>
      </c>
      <c r="BH20" s="69">
        <v>59604.332999999999</v>
      </c>
      <c r="BI20" s="69">
        <v>76453.032000000007</v>
      </c>
      <c r="BJ20" s="69">
        <v>115346.027</v>
      </c>
      <c r="BK20" s="69">
        <v>162346.82500000001</v>
      </c>
      <c r="BL20" s="70">
        <v>197149.23800000001</v>
      </c>
      <c r="BM20" s="68">
        <v>230558.633</v>
      </c>
      <c r="BN20" s="69">
        <v>165079.60399999999</v>
      </c>
      <c r="BO20" s="69">
        <v>52412.684999999998</v>
      </c>
      <c r="BP20" s="70">
        <v>13066.344999999999</v>
      </c>
      <c r="BQ20" s="68">
        <v>43884.055999999997</v>
      </c>
      <c r="BR20" s="69">
        <v>22004.564999999999</v>
      </c>
      <c r="BS20" s="69">
        <v>9280.8539999999994</v>
      </c>
      <c r="BT20" s="70">
        <v>12598.637000000001</v>
      </c>
      <c r="BU20" s="68">
        <v>137426.43900000001</v>
      </c>
      <c r="BV20" s="69">
        <v>44547.894</v>
      </c>
      <c r="BW20" s="69">
        <v>85825.743000000002</v>
      </c>
      <c r="BX20" s="70">
        <v>7052.8019999999997</v>
      </c>
      <c r="BY20" s="68">
        <v>267852.95799999998</v>
      </c>
      <c r="BZ20" s="69">
        <v>71176.466</v>
      </c>
      <c r="CA20" s="69">
        <v>85284.23</v>
      </c>
      <c r="CB20" s="70">
        <v>111392.261</v>
      </c>
      <c r="CC20" s="68">
        <v>259639.92600000001</v>
      </c>
      <c r="CD20" s="69">
        <v>6191.35</v>
      </c>
      <c r="CE20" s="69">
        <v>5673.1710000000003</v>
      </c>
      <c r="CF20" s="69">
        <v>2007.2860000000001</v>
      </c>
      <c r="CG20" s="69">
        <v>29343.170999999998</v>
      </c>
      <c r="CH20" s="84">
        <v>216424.94699999999</v>
      </c>
      <c r="CI20" s="58" t="s">
        <v>327</v>
      </c>
    </row>
    <row r="21" spans="1:87" ht="15" customHeight="1" x14ac:dyDescent="0.55000000000000004">
      <c r="A21" s="57">
        <f t="shared" si="0"/>
        <v>2</v>
      </c>
      <c r="B21" s="52"/>
      <c r="C21" s="51" t="s">
        <v>293</v>
      </c>
      <c r="D21" s="53"/>
      <c r="E21" s="54"/>
      <c r="F21" s="81" t="s">
        <v>294</v>
      </c>
      <c r="G21" s="50" t="s">
        <v>272</v>
      </c>
      <c r="H21" s="67">
        <v>1844004.4609999999</v>
      </c>
      <c r="I21" s="68">
        <v>474766.81400000001</v>
      </c>
      <c r="J21" s="69">
        <v>199498.77499999999</v>
      </c>
      <c r="K21" s="69">
        <v>142333.05600000001</v>
      </c>
      <c r="L21" s="70">
        <v>132934.98300000001</v>
      </c>
      <c r="M21" s="68">
        <v>305986.70400000003</v>
      </c>
      <c r="N21" s="69">
        <v>23507.313999999998</v>
      </c>
      <c r="O21" s="69">
        <v>9746.4779999999992</v>
      </c>
      <c r="P21" s="69">
        <v>13522.181</v>
      </c>
      <c r="Q21" s="69">
        <v>5343.5349999999999</v>
      </c>
      <c r="R21" s="69">
        <v>6682.8969999999999</v>
      </c>
      <c r="S21" s="69">
        <v>8311.0229999999992</v>
      </c>
      <c r="T21" s="69">
        <v>18619.853999999999</v>
      </c>
      <c r="U21" s="69">
        <v>14658.931</v>
      </c>
      <c r="V21" s="69">
        <v>1146.8510000000001</v>
      </c>
      <c r="W21" s="69">
        <v>18438.078000000001</v>
      </c>
      <c r="X21" s="69">
        <v>3354.5439999999999</v>
      </c>
      <c r="Y21" s="69">
        <v>1882.9349999999999</v>
      </c>
      <c r="Z21" s="69">
        <v>13983.508</v>
      </c>
      <c r="AA21" s="69">
        <v>9956.6710000000003</v>
      </c>
      <c r="AB21" s="69">
        <v>3091.607</v>
      </c>
      <c r="AC21" s="69">
        <v>41752.417000000001</v>
      </c>
      <c r="AD21" s="69">
        <v>14740.904</v>
      </c>
      <c r="AE21" s="69">
        <v>35574.981</v>
      </c>
      <c r="AF21" s="69">
        <v>6802.4530000000004</v>
      </c>
      <c r="AG21" s="69">
        <v>4718.259</v>
      </c>
      <c r="AH21" s="69">
        <v>14805.73</v>
      </c>
      <c r="AI21" s="69">
        <v>2667.3249999999998</v>
      </c>
      <c r="AJ21" s="69">
        <v>18013.738000000001</v>
      </c>
      <c r="AK21" s="70">
        <v>14664.491</v>
      </c>
      <c r="AL21" s="68">
        <v>52171.587</v>
      </c>
      <c r="AM21" s="69">
        <v>1933.7850000000001</v>
      </c>
      <c r="AN21" s="69">
        <v>2436.1680000000001</v>
      </c>
      <c r="AO21" s="69">
        <v>22188.2</v>
      </c>
      <c r="AP21" s="69">
        <v>6323.817</v>
      </c>
      <c r="AQ21" s="70">
        <v>19289.617999999999</v>
      </c>
      <c r="AR21" s="68">
        <v>86445.607999999993</v>
      </c>
      <c r="AS21" s="69">
        <v>6302.86</v>
      </c>
      <c r="AT21" s="69">
        <v>55301.623</v>
      </c>
      <c r="AU21" s="69">
        <v>7048.6880000000001</v>
      </c>
      <c r="AV21" s="69">
        <v>5688.5889999999999</v>
      </c>
      <c r="AW21" s="69">
        <v>12085.897999999999</v>
      </c>
      <c r="AX21" s="70" t="s">
        <v>348</v>
      </c>
      <c r="AY21" s="68">
        <v>297702.03600000002</v>
      </c>
      <c r="AZ21" s="69">
        <v>978.82600000000002</v>
      </c>
      <c r="BA21" s="69">
        <v>19153.571</v>
      </c>
      <c r="BB21" s="69">
        <v>46063.002999999997</v>
      </c>
      <c r="BC21" s="69">
        <v>87977.05</v>
      </c>
      <c r="BD21" s="69">
        <v>83538.159</v>
      </c>
      <c r="BE21" s="70">
        <v>59991.428</v>
      </c>
      <c r="BF21" s="68">
        <v>173538.73499999999</v>
      </c>
      <c r="BG21" s="69">
        <v>275.82</v>
      </c>
      <c r="BH21" s="69">
        <v>10530.075000000001</v>
      </c>
      <c r="BI21" s="69">
        <v>22076.01</v>
      </c>
      <c r="BJ21" s="69">
        <v>40334.684000000001</v>
      </c>
      <c r="BK21" s="69">
        <v>85970.004000000001</v>
      </c>
      <c r="BL21" s="70">
        <v>14352.142</v>
      </c>
      <c r="BM21" s="68">
        <v>145188.41800000001</v>
      </c>
      <c r="BN21" s="69">
        <v>75172.194000000003</v>
      </c>
      <c r="BO21" s="69">
        <v>55663.517999999996</v>
      </c>
      <c r="BP21" s="70">
        <v>14352.706</v>
      </c>
      <c r="BQ21" s="68">
        <v>108089.167</v>
      </c>
      <c r="BR21" s="69">
        <v>31556.463</v>
      </c>
      <c r="BS21" s="69">
        <v>12192.112999999999</v>
      </c>
      <c r="BT21" s="70">
        <v>64340.591</v>
      </c>
      <c r="BU21" s="68">
        <v>49888.612999999998</v>
      </c>
      <c r="BV21" s="69">
        <v>13100.156000000001</v>
      </c>
      <c r="BW21" s="69">
        <v>33671.269</v>
      </c>
      <c r="BX21" s="70">
        <v>3117.1869999999999</v>
      </c>
      <c r="BY21" s="68">
        <v>56828.425000000003</v>
      </c>
      <c r="BZ21" s="69">
        <v>15935.505999999999</v>
      </c>
      <c r="CA21" s="69">
        <v>19029.212</v>
      </c>
      <c r="CB21" s="70">
        <v>21863.706999999999</v>
      </c>
      <c r="CC21" s="68">
        <v>93398.353000000003</v>
      </c>
      <c r="CD21" s="69">
        <v>18772.404999999999</v>
      </c>
      <c r="CE21" s="69">
        <v>12096.841</v>
      </c>
      <c r="CF21" s="69">
        <v>9859.4699999999993</v>
      </c>
      <c r="CG21" s="69">
        <v>10325.642</v>
      </c>
      <c r="CH21" s="84">
        <v>42343.995000000003</v>
      </c>
      <c r="CI21" s="58" t="s">
        <v>328</v>
      </c>
    </row>
    <row r="22" spans="1:87" ht="15" customHeight="1" x14ac:dyDescent="0.55000000000000004">
      <c r="A22" s="57">
        <f t="shared" si="0"/>
        <v>2</v>
      </c>
      <c r="B22" s="52"/>
      <c r="C22" s="51" t="s">
        <v>280</v>
      </c>
      <c r="D22" s="53"/>
      <c r="E22" s="54"/>
      <c r="F22" s="81" t="s">
        <v>295</v>
      </c>
      <c r="G22" s="50" t="s">
        <v>272</v>
      </c>
      <c r="H22" s="67">
        <v>6177293.0779999997</v>
      </c>
      <c r="I22" s="68">
        <v>649920.73899999994</v>
      </c>
      <c r="J22" s="69">
        <v>337686.74099999998</v>
      </c>
      <c r="K22" s="69">
        <v>153853.07999999999</v>
      </c>
      <c r="L22" s="70">
        <v>158380.91699999999</v>
      </c>
      <c r="M22" s="68">
        <v>928533.299</v>
      </c>
      <c r="N22" s="69">
        <v>112156.47900000001</v>
      </c>
      <c r="O22" s="69">
        <v>35135.47</v>
      </c>
      <c r="P22" s="69">
        <v>36136.625</v>
      </c>
      <c r="Q22" s="69">
        <v>19913.763999999999</v>
      </c>
      <c r="R22" s="69">
        <v>10952.014999999999</v>
      </c>
      <c r="S22" s="69">
        <v>25264.385999999999</v>
      </c>
      <c r="T22" s="69">
        <v>51336.118999999999</v>
      </c>
      <c r="U22" s="69">
        <v>68479.570000000007</v>
      </c>
      <c r="V22" s="69">
        <v>2043.883</v>
      </c>
      <c r="W22" s="69">
        <v>67255.816000000006</v>
      </c>
      <c r="X22" s="69">
        <v>9827.5519999999997</v>
      </c>
      <c r="Y22" s="69">
        <v>3012.1819999999998</v>
      </c>
      <c r="Z22" s="69">
        <v>65238.902999999998</v>
      </c>
      <c r="AA22" s="69">
        <v>26604.031999999999</v>
      </c>
      <c r="AB22" s="69">
        <v>9519.1039999999994</v>
      </c>
      <c r="AC22" s="69">
        <v>87998.812000000005</v>
      </c>
      <c r="AD22" s="69">
        <v>23694.815999999999</v>
      </c>
      <c r="AE22" s="69">
        <v>98954.881999999998</v>
      </c>
      <c r="AF22" s="69">
        <v>29280.562000000002</v>
      </c>
      <c r="AG22" s="69">
        <v>17976.185000000001</v>
      </c>
      <c r="AH22" s="69">
        <v>38918.445</v>
      </c>
      <c r="AI22" s="69">
        <v>8695.2999999999993</v>
      </c>
      <c r="AJ22" s="69">
        <v>49117.625999999997</v>
      </c>
      <c r="AK22" s="70">
        <v>31020.773000000001</v>
      </c>
      <c r="AL22" s="68">
        <v>146491.11799999999</v>
      </c>
      <c r="AM22" s="69">
        <v>8176.884</v>
      </c>
      <c r="AN22" s="69">
        <v>19756.772000000001</v>
      </c>
      <c r="AO22" s="69">
        <v>53367.699000000001</v>
      </c>
      <c r="AP22" s="69">
        <v>20848.087</v>
      </c>
      <c r="AQ22" s="70">
        <v>44341.677000000003</v>
      </c>
      <c r="AR22" s="68">
        <v>309709.75099999999</v>
      </c>
      <c r="AS22" s="69">
        <v>61973.760999999999</v>
      </c>
      <c r="AT22" s="69">
        <v>153095.20000000001</v>
      </c>
      <c r="AU22" s="69">
        <v>28503.637999999999</v>
      </c>
      <c r="AV22" s="69">
        <v>34090.197</v>
      </c>
      <c r="AW22" s="69">
        <v>31979.02</v>
      </c>
      <c r="AX22" s="70" t="s">
        <v>348</v>
      </c>
      <c r="AY22" s="68">
        <v>815020.46200000006</v>
      </c>
      <c r="AZ22" s="69">
        <v>2887.0650000000001</v>
      </c>
      <c r="BA22" s="69">
        <v>56477.862999999998</v>
      </c>
      <c r="BB22" s="69">
        <v>153676.14499999999</v>
      </c>
      <c r="BC22" s="69">
        <v>235026.21299999999</v>
      </c>
      <c r="BD22" s="69">
        <v>220141.179</v>
      </c>
      <c r="BE22" s="70">
        <v>146811.997</v>
      </c>
      <c r="BF22" s="68">
        <v>774358.15599999996</v>
      </c>
      <c r="BG22" s="69">
        <v>5434.5889999999999</v>
      </c>
      <c r="BH22" s="69">
        <v>45826.014000000003</v>
      </c>
      <c r="BI22" s="69">
        <v>162232.56299999999</v>
      </c>
      <c r="BJ22" s="69">
        <v>194173.318</v>
      </c>
      <c r="BK22" s="69">
        <v>330154.57699999999</v>
      </c>
      <c r="BL22" s="70">
        <v>36537.095999999998</v>
      </c>
      <c r="BM22" s="68">
        <v>1017433.409</v>
      </c>
      <c r="BN22" s="69">
        <v>169998.71100000001</v>
      </c>
      <c r="BO22" s="69">
        <v>725242.38500000001</v>
      </c>
      <c r="BP22" s="70">
        <v>122192.31299999999</v>
      </c>
      <c r="BQ22" s="68">
        <v>149870.14199999999</v>
      </c>
      <c r="BR22" s="69">
        <v>52587.853000000003</v>
      </c>
      <c r="BS22" s="69">
        <v>16209.558999999999</v>
      </c>
      <c r="BT22" s="70">
        <v>81072.729000000007</v>
      </c>
      <c r="BU22" s="68">
        <v>463345.75900000002</v>
      </c>
      <c r="BV22" s="69">
        <v>236922.272</v>
      </c>
      <c r="BW22" s="69">
        <v>200741.073</v>
      </c>
      <c r="BX22" s="70">
        <v>25682.414000000001</v>
      </c>
      <c r="BY22" s="68">
        <v>674082.40700000001</v>
      </c>
      <c r="BZ22" s="69">
        <v>90525.845000000001</v>
      </c>
      <c r="CA22" s="69">
        <v>87936.663</v>
      </c>
      <c r="CB22" s="70">
        <v>495619.89899999998</v>
      </c>
      <c r="CC22" s="68">
        <v>248527.837</v>
      </c>
      <c r="CD22" s="69">
        <v>99452.601999999999</v>
      </c>
      <c r="CE22" s="69">
        <v>28650.415000000001</v>
      </c>
      <c r="CF22" s="69">
        <v>25190.541000000001</v>
      </c>
      <c r="CG22" s="69">
        <v>18439.757000000001</v>
      </c>
      <c r="CH22" s="84">
        <v>76794.521999999997</v>
      </c>
      <c r="CI22" s="58" t="s">
        <v>321</v>
      </c>
    </row>
    <row r="23" spans="1:87" ht="15" customHeight="1" x14ac:dyDescent="0.55000000000000004">
      <c r="A23" s="57">
        <f t="shared" si="0"/>
        <v>2</v>
      </c>
      <c r="B23" s="52"/>
      <c r="C23" s="51" t="s">
        <v>296</v>
      </c>
      <c r="D23" s="53"/>
      <c r="E23" s="54"/>
      <c r="F23" s="81" t="s">
        <v>297</v>
      </c>
      <c r="G23" s="50" t="s">
        <v>272</v>
      </c>
      <c r="H23" s="67">
        <v>3484533.9530000002</v>
      </c>
      <c r="I23" s="68">
        <v>448886.946</v>
      </c>
      <c r="J23" s="69">
        <v>221290.01</v>
      </c>
      <c r="K23" s="69">
        <v>127707.62</v>
      </c>
      <c r="L23" s="70">
        <v>99889.316000000006</v>
      </c>
      <c r="M23" s="68">
        <v>619127.32999999996</v>
      </c>
      <c r="N23" s="69">
        <v>56072.445</v>
      </c>
      <c r="O23" s="69">
        <v>16657.931</v>
      </c>
      <c r="P23" s="69">
        <v>30563.288</v>
      </c>
      <c r="Q23" s="69">
        <v>14344.986999999999</v>
      </c>
      <c r="R23" s="69">
        <v>15002.278</v>
      </c>
      <c r="S23" s="69">
        <v>19577.312999999998</v>
      </c>
      <c r="T23" s="69">
        <v>35278.811999999998</v>
      </c>
      <c r="U23" s="69">
        <v>28553.664000000001</v>
      </c>
      <c r="V23" s="69">
        <v>1499.538</v>
      </c>
      <c r="W23" s="69">
        <v>42341.726999999999</v>
      </c>
      <c r="X23" s="69">
        <v>7817.3919999999998</v>
      </c>
      <c r="Y23" s="69">
        <v>2576.7020000000002</v>
      </c>
      <c r="Z23" s="69">
        <v>34907.964999999997</v>
      </c>
      <c r="AA23" s="69">
        <v>21189.958999999999</v>
      </c>
      <c r="AB23" s="69">
        <v>10581.735000000001</v>
      </c>
      <c r="AC23" s="69">
        <v>72886.902000000002</v>
      </c>
      <c r="AD23" s="69">
        <v>19801.023000000001</v>
      </c>
      <c r="AE23" s="69">
        <v>64376.767</v>
      </c>
      <c r="AF23" s="69">
        <v>17640.687999999998</v>
      </c>
      <c r="AG23" s="69">
        <v>12786.293</v>
      </c>
      <c r="AH23" s="69">
        <v>29320.821</v>
      </c>
      <c r="AI23" s="69">
        <v>4920.384</v>
      </c>
      <c r="AJ23" s="69">
        <v>38731.837</v>
      </c>
      <c r="AK23" s="70">
        <v>21696.879000000001</v>
      </c>
      <c r="AL23" s="68">
        <v>93553.395999999993</v>
      </c>
      <c r="AM23" s="69">
        <v>5101.6049999999996</v>
      </c>
      <c r="AN23" s="69">
        <v>5682.0169999999998</v>
      </c>
      <c r="AO23" s="69">
        <v>45044.792999999998</v>
      </c>
      <c r="AP23" s="69">
        <v>9551.2999999999993</v>
      </c>
      <c r="AQ23" s="70">
        <v>28173.681</v>
      </c>
      <c r="AR23" s="68">
        <v>181161.448</v>
      </c>
      <c r="AS23" s="69">
        <v>19428.962</v>
      </c>
      <c r="AT23" s="69">
        <v>117857.977</v>
      </c>
      <c r="AU23" s="69">
        <v>8050.692</v>
      </c>
      <c r="AV23" s="69">
        <v>18964.021000000001</v>
      </c>
      <c r="AW23" s="69">
        <v>16819.875</v>
      </c>
      <c r="AX23" s="70" t="s">
        <v>348</v>
      </c>
      <c r="AY23" s="68">
        <v>394334.53</v>
      </c>
      <c r="AZ23" s="69">
        <v>1494.989</v>
      </c>
      <c r="BA23" s="69">
        <v>34663.722000000002</v>
      </c>
      <c r="BB23" s="69">
        <v>70082.989000000001</v>
      </c>
      <c r="BC23" s="69">
        <v>113086.553</v>
      </c>
      <c r="BD23" s="69">
        <v>100527.56</v>
      </c>
      <c r="BE23" s="70">
        <v>74478.717000000004</v>
      </c>
      <c r="BF23" s="68">
        <v>364439.24800000002</v>
      </c>
      <c r="BG23" s="69">
        <v>1756.4960000000001</v>
      </c>
      <c r="BH23" s="69">
        <v>21874.062999999998</v>
      </c>
      <c r="BI23" s="69">
        <v>72325.592000000004</v>
      </c>
      <c r="BJ23" s="69">
        <v>92895.356</v>
      </c>
      <c r="BK23" s="69">
        <v>157082.15599999999</v>
      </c>
      <c r="BL23" s="70">
        <v>18505.585999999999</v>
      </c>
      <c r="BM23" s="68">
        <v>682964.40700000001</v>
      </c>
      <c r="BN23" s="69">
        <v>264116.48499999999</v>
      </c>
      <c r="BO23" s="69">
        <v>386137.54300000001</v>
      </c>
      <c r="BP23" s="70">
        <v>32710.38</v>
      </c>
      <c r="BQ23" s="68">
        <v>122282.73</v>
      </c>
      <c r="BR23" s="69">
        <v>41989.654000000002</v>
      </c>
      <c r="BS23" s="69">
        <v>8230.3439999999991</v>
      </c>
      <c r="BT23" s="70">
        <v>72062.732000000004</v>
      </c>
      <c r="BU23" s="68">
        <v>190240.41</v>
      </c>
      <c r="BV23" s="69">
        <v>85163.104999999996</v>
      </c>
      <c r="BW23" s="69">
        <v>89405.034</v>
      </c>
      <c r="BX23" s="70">
        <v>15672.27</v>
      </c>
      <c r="BY23" s="68">
        <v>194672.98699999999</v>
      </c>
      <c r="BZ23" s="69">
        <v>40124.921000000002</v>
      </c>
      <c r="CA23" s="69">
        <v>37065.722000000002</v>
      </c>
      <c r="CB23" s="70">
        <v>117482.34299999999</v>
      </c>
      <c r="CC23" s="68">
        <v>192870.52</v>
      </c>
      <c r="CD23" s="69">
        <v>52321.659</v>
      </c>
      <c r="CE23" s="69">
        <v>31662.909</v>
      </c>
      <c r="CF23" s="69">
        <v>13354.017</v>
      </c>
      <c r="CG23" s="69">
        <v>28405.557000000001</v>
      </c>
      <c r="CH23" s="84">
        <v>67126.379000000001</v>
      </c>
      <c r="CI23" s="58" t="s">
        <v>329</v>
      </c>
    </row>
    <row r="24" spans="1:87" ht="15" customHeight="1" x14ac:dyDescent="0.55000000000000004">
      <c r="A24" s="57">
        <f t="shared" si="0"/>
        <v>1</v>
      </c>
      <c r="B24" s="47" t="s">
        <v>298</v>
      </c>
      <c r="C24" s="48"/>
      <c r="D24" s="48"/>
      <c r="E24" s="49"/>
      <c r="F24" s="81" t="s">
        <v>299</v>
      </c>
      <c r="G24" s="50" t="s">
        <v>272</v>
      </c>
      <c r="H24" s="63">
        <v>16619514.848999999</v>
      </c>
      <c r="I24" s="64">
        <v>3376380.4169999999</v>
      </c>
      <c r="J24" s="65">
        <v>1869087.7620000001</v>
      </c>
      <c r="K24" s="65">
        <v>705136.08200000005</v>
      </c>
      <c r="L24" s="66">
        <v>802156.57299999997</v>
      </c>
      <c r="M24" s="64">
        <v>4240494.068</v>
      </c>
      <c r="N24" s="65">
        <v>235078.17199999999</v>
      </c>
      <c r="O24" s="65">
        <v>97601.020999999993</v>
      </c>
      <c r="P24" s="65">
        <v>81975.221000000005</v>
      </c>
      <c r="Q24" s="65">
        <v>60622.936000000002</v>
      </c>
      <c r="R24" s="65">
        <v>23398.692999999999</v>
      </c>
      <c r="S24" s="65">
        <v>65269.841</v>
      </c>
      <c r="T24" s="65">
        <v>90464.226999999999</v>
      </c>
      <c r="U24" s="65">
        <v>544893.29200000002</v>
      </c>
      <c r="V24" s="65">
        <v>16233.1</v>
      </c>
      <c r="W24" s="65">
        <v>285918.67700000003</v>
      </c>
      <c r="X24" s="65">
        <v>54201.836000000003</v>
      </c>
      <c r="Y24" s="65">
        <v>6354.35</v>
      </c>
      <c r="Z24" s="65">
        <v>396853.19799999997</v>
      </c>
      <c r="AA24" s="65">
        <v>94306.751999999993</v>
      </c>
      <c r="AB24" s="65">
        <v>76977.474000000002</v>
      </c>
      <c r="AC24" s="65">
        <v>502711.93599999999</v>
      </c>
      <c r="AD24" s="65">
        <v>201699.45300000001</v>
      </c>
      <c r="AE24" s="65">
        <v>473152.31699999998</v>
      </c>
      <c r="AF24" s="65">
        <v>194210.7</v>
      </c>
      <c r="AG24" s="65">
        <v>102516.046</v>
      </c>
      <c r="AH24" s="65">
        <v>281746.141</v>
      </c>
      <c r="AI24" s="65">
        <v>64657.716</v>
      </c>
      <c r="AJ24" s="65">
        <v>188719.802</v>
      </c>
      <c r="AK24" s="66">
        <v>100931.16899999999</v>
      </c>
      <c r="AL24" s="64">
        <v>666383.75199999998</v>
      </c>
      <c r="AM24" s="65">
        <v>96682.606</v>
      </c>
      <c r="AN24" s="65">
        <v>59887.402000000002</v>
      </c>
      <c r="AO24" s="65">
        <v>250356.93599999999</v>
      </c>
      <c r="AP24" s="65">
        <v>77930.687000000005</v>
      </c>
      <c r="AQ24" s="66">
        <v>181526.12100000001</v>
      </c>
      <c r="AR24" s="64">
        <v>632988.22400000005</v>
      </c>
      <c r="AS24" s="65">
        <v>-37832.413</v>
      </c>
      <c r="AT24" s="65">
        <v>400391.071</v>
      </c>
      <c r="AU24" s="65">
        <v>2113.482</v>
      </c>
      <c r="AV24" s="65">
        <v>119708.31200000001</v>
      </c>
      <c r="AW24" s="65">
        <v>148620.508</v>
      </c>
      <c r="AX24" s="66" t="s">
        <v>348</v>
      </c>
      <c r="AY24" s="64">
        <v>2376524.0989999999</v>
      </c>
      <c r="AZ24" s="65">
        <v>11466.492</v>
      </c>
      <c r="BA24" s="65">
        <v>36645.688999999998</v>
      </c>
      <c r="BB24" s="65">
        <v>303973.41600000003</v>
      </c>
      <c r="BC24" s="65">
        <v>573741.18000000005</v>
      </c>
      <c r="BD24" s="65">
        <v>877843.14199999999</v>
      </c>
      <c r="BE24" s="66">
        <v>572854.179</v>
      </c>
      <c r="BF24" s="64">
        <v>561093.48400000005</v>
      </c>
      <c r="BG24" s="65">
        <v>4021.6909999999998</v>
      </c>
      <c r="BH24" s="65">
        <v>-10806.108</v>
      </c>
      <c r="BI24" s="65">
        <v>116917.673</v>
      </c>
      <c r="BJ24" s="65">
        <v>139074.348</v>
      </c>
      <c r="BK24" s="65">
        <v>250424.64300000001</v>
      </c>
      <c r="BL24" s="66">
        <v>61461.237000000001</v>
      </c>
      <c r="BM24" s="64">
        <v>1914946.0020000001</v>
      </c>
      <c r="BN24" s="65">
        <v>743408.86</v>
      </c>
      <c r="BO24" s="65">
        <v>984374.17700000003</v>
      </c>
      <c r="BP24" s="66">
        <v>187162.96599999999</v>
      </c>
      <c r="BQ24" s="64">
        <v>1530922.699</v>
      </c>
      <c r="BR24" s="65">
        <v>1107267.1499999999</v>
      </c>
      <c r="BS24" s="65">
        <v>78289.527000000002</v>
      </c>
      <c r="BT24" s="66">
        <v>345366.022</v>
      </c>
      <c r="BU24" s="64">
        <v>106794.962</v>
      </c>
      <c r="BV24" s="65">
        <v>87735.902000000002</v>
      </c>
      <c r="BW24" s="65">
        <v>-19888.813999999998</v>
      </c>
      <c r="BX24" s="66">
        <v>38947.875</v>
      </c>
      <c r="BY24" s="64">
        <v>546561.90500000003</v>
      </c>
      <c r="BZ24" s="65">
        <v>25278.974999999999</v>
      </c>
      <c r="CA24" s="65">
        <v>31355.627</v>
      </c>
      <c r="CB24" s="66">
        <v>489927.30300000001</v>
      </c>
      <c r="CC24" s="64">
        <v>666425.23800000001</v>
      </c>
      <c r="CD24" s="65">
        <v>240906.07500000001</v>
      </c>
      <c r="CE24" s="65">
        <v>10788.404</v>
      </c>
      <c r="CF24" s="65">
        <v>51771.512000000002</v>
      </c>
      <c r="CG24" s="65">
        <v>76362.009999999995</v>
      </c>
      <c r="CH24" s="83">
        <v>286597.23700000002</v>
      </c>
      <c r="CI24" s="58" t="s">
        <v>330</v>
      </c>
    </row>
    <row r="25" spans="1:87" ht="15" customHeight="1" x14ac:dyDescent="0.55000000000000004">
      <c r="A25" s="57">
        <f t="shared" si="0"/>
        <v>1</v>
      </c>
      <c r="B25" s="51" t="s">
        <v>300</v>
      </c>
      <c r="C25" s="48"/>
      <c r="D25" s="48"/>
      <c r="E25" s="49"/>
      <c r="F25" s="81" t="s">
        <v>300</v>
      </c>
      <c r="G25" s="50" t="s">
        <v>272</v>
      </c>
      <c r="H25" s="63">
        <v>3299100.5720000002</v>
      </c>
      <c r="I25" s="64">
        <v>311303.51400000002</v>
      </c>
      <c r="J25" s="65">
        <v>112213.292</v>
      </c>
      <c r="K25" s="65">
        <v>73456.255000000005</v>
      </c>
      <c r="L25" s="66">
        <v>125633.967</v>
      </c>
      <c r="M25" s="64">
        <v>937386.13100000005</v>
      </c>
      <c r="N25" s="65">
        <v>71146.945999999996</v>
      </c>
      <c r="O25" s="65">
        <v>31224.554</v>
      </c>
      <c r="P25" s="65">
        <v>49250.195</v>
      </c>
      <c r="Q25" s="65">
        <v>25267.962</v>
      </c>
      <c r="R25" s="65">
        <v>16377.172</v>
      </c>
      <c r="S25" s="65">
        <v>19883.942999999999</v>
      </c>
      <c r="T25" s="65">
        <v>30960.620999999999</v>
      </c>
      <c r="U25" s="65">
        <v>64714.832999999999</v>
      </c>
      <c r="V25" s="65">
        <v>3361.5740000000001</v>
      </c>
      <c r="W25" s="65">
        <v>52019.527000000002</v>
      </c>
      <c r="X25" s="65">
        <v>12667.625</v>
      </c>
      <c r="Y25" s="65">
        <v>1149.5319999999999</v>
      </c>
      <c r="Z25" s="65">
        <v>40757.392999999996</v>
      </c>
      <c r="AA25" s="65">
        <v>37740.911</v>
      </c>
      <c r="AB25" s="65">
        <v>9555.5550000000003</v>
      </c>
      <c r="AC25" s="65">
        <v>99660.191000000006</v>
      </c>
      <c r="AD25" s="65">
        <v>41601.718999999997</v>
      </c>
      <c r="AE25" s="65">
        <v>96840.547000000006</v>
      </c>
      <c r="AF25" s="65">
        <v>26039.695</v>
      </c>
      <c r="AG25" s="65">
        <v>27452.335999999999</v>
      </c>
      <c r="AH25" s="65">
        <v>25661.702000000001</v>
      </c>
      <c r="AI25" s="65">
        <v>5521.03</v>
      </c>
      <c r="AJ25" s="65">
        <v>120810.314</v>
      </c>
      <c r="AK25" s="66">
        <v>27720.254000000001</v>
      </c>
      <c r="AL25" s="64">
        <v>87524.092999999993</v>
      </c>
      <c r="AM25" s="65">
        <v>257.63499999999999</v>
      </c>
      <c r="AN25" s="65">
        <v>5012.4799999999996</v>
      </c>
      <c r="AO25" s="65">
        <v>19956.947</v>
      </c>
      <c r="AP25" s="65">
        <v>6453.1769999999997</v>
      </c>
      <c r="AQ25" s="66">
        <v>55843.853999999999</v>
      </c>
      <c r="AR25" s="64">
        <v>272758.19199999998</v>
      </c>
      <c r="AS25" s="65">
        <v>37462.252</v>
      </c>
      <c r="AT25" s="65">
        <v>107198.175</v>
      </c>
      <c r="AU25" s="65">
        <v>97056.061000000002</v>
      </c>
      <c r="AV25" s="65">
        <v>2772.4989999999998</v>
      </c>
      <c r="AW25" s="65">
        <v>28191.634999999998</v>
      </c>
      <c r="AX25" s="66" t="s">
        <v>348</v>
      </c>
      <c r="AY25" s="64">
        <v>513075.967</v>
      </c>
      <c r="AZ25" s="65">
        <v>5313.9750000000004</v>
      </c>
      <c r="BA25" s="65">
        <v>54905.220999999998</v>
      </c>
      <c r="BB25" s="65">
        <v>115880.368</v>
      </c>
      <c r="BC25" s="65">
        <v>122471.13499999999</v>
      </c>
      <c r="BD25" s="65">
        <v>118302.644</v>
      </c>
      <c r="BE25" s="66">
        <v>96202.623999999996</v>
      </c>
      <c r="BF25" s="64">
        <v>422060.9</v>
      </c>
      <c r="BG25" s="65">
        <v>1071.212</v>
      </c>
      <c r="BH25" s="65">
        <v>24395.982</v>
      </c>
      <c r="BI25" s="65">
        <v>93853.263999999996</v>
      </c>
      <c r="BJ25" s="65">
        <v>99334.782999999996</v>
      </c>
      <c r="BK25" s="65">
        <v>192637.34099999999</v>
      </c>
      <c r="BL25" s="66">
        <v>10768.317999999999</v>
      </c>
      <c r="BM25" s="64">
        <v>171986.231</v>
      </c>
      <c r="BN25" s="65">
        <v>-88066.12</v>
      </c>
      <c r="BO25" s="65">
        <v>229034.101</v>
      </c>
      <c r="BP25" s="66">
        <v>31018.25</v>
      </c>
      <c r="BQ25" s="64">
        <v>143379.22399999999</v>
      </c>
      <c r="BR25" s="65">
        <v>87747.941000000006</v>
      </c>
      <c r="BS25" s="65">
        <v>7236.9610000000002</v>
      </c>
      <c r="BT25" s="66">
        <v>48394.322</v>
      </c>
      <c r="BU25" s="64">
        <v>80336.202999999994</v>
      </c>
      <c r="BV25" s="65">
        <v>-2794.5770000000002</v>
      </c>
      <c r="BW25" s="65">
        <v>78131.335000000006</v>
      </c>
      <c r="BX25" s="66">
        <v>4999.4459999999999</v>
      </c>
      <c r="BY25" s="64">
        <v>220317.33</v>
      </c>
      <c r="BZ25" s="65">
        <v>47498.504000000001</v>
      </c>
      <c r="CA25" s="65">
        <v>65764.748999999996</v>
      </c>
      <c r="CB25" s="66">
        <v>107054.077</v>
      </c>
      <c r="CC25" s="64">
        <v>138972.78700000001</v>
      </c>
      <c r="CD25" s="65">
        <v>36709.326000000001</v>
      </c>
      <c r="CE25" s="65">
        <v>33439.29</v>
      </c>
      <c r="CF25" s="65">
        <v>10533.775</v>
      </c>
      <c r="CG25" s="65">
        <v>19626.150000000001</v>
      </c>
      <c r="CH25" s="83">
        <v>38664.245999999999</v>
      </c>
      <c r="CI25" s="58" t="s">
        <v>331</v>
      </c>
    </row>
    <row r="26" spans="1:87" ht="15" customHeight="1" x14ac:dyDescent="0.55000000000000004">
      <c r="A26" s="57">
        <f t="shared" si="0"/>
        <v>2</v>
      </c>
      <c r="B26" s="52"/>
      <c r="C26" s="51" t="s">
        <v>301</v>
      </c>
      <c r="D26" s="53"/>
      <c r="E26" s="54"/>
      <c r="F26" s="81" t="s">
        <v>302</v>
      </c>
      <c r="G26" s="50" t="s">
        <v>272</v>
      </c>
      <c r="H26" s="67">
        <v>7212668.3159999996</v>
      </c>
      <c r="I26" s="68">
        <v>751552.76</v>
      </c>
      <c r="J26" s="69">
        <v>383481.97399999999</v>
      </c>
      <c r="K26" s="69">
        <v>152065.03400000001</v>
      </c>
      <c r="L26" s="70">
        <v>216005.75099999999</v>
      </c>
      <c r="M26" s="68">
        <v>1871748.4539999999</v>
      </c>
      <c r="N26" s="69">
        <v>186815.533</v>
      </c>
      <c r="O26" s="69">
        <v>69529.883000000002</v>
      </c>
      <c r="P26" s="69">
        <v>105472.88</v>
      </c>
      <c r="Q26" s="69">
        <v>48155.542999999998</v>
      </c>
      <c r="R26" s="69">
        <v>27504.507000000001</v>
      </c>
      <c r="S26" s="69">
        <v>39038.843999999997</v>
      </c>
      <c r="T26" s="69">
        <v>67343.232999999993</v>
      </c>
      <c r="U26" s="69">
        <v>109939.992</v>
      </c>
      <c r="V26" s="69">
        <v>7632.4179999999997</v>
      </c>
      <c r="W26" s="69">
        <v>103355.247</v>
      </c>
      <c r="X26" s="69">
        <v>20759.164000000001</v>
      </c>
      <c r="Y26" s="69">
        <v>6505.6620000000003</v>
      </c>
      <c r="Z26" s="69">
        <v>93772.004000000001</v>
      </c>
      <c r="AA26" s="69">
        <v>58112.500999999997</v>
      </c>
      <c r="AB26" s="69">
        <v>26862.241999999998</v>
      </c>
      <c r="AC26" s="69">
        <v>188198.177</v>
      </c>
      <c r="AD26" s="69">
        <v>105792.402</v>
      </c>
      <c r="AE26" s="69">
        <v>190173.834</v>
      </c>
      <c r="AF26" s="69">
        <v>51269.764999999999</v>
      </c>
      <c r="AG26" s="69">
        <v>57165.824999999997</v>
      </c>
      <c r="AH26" s="69">
        <v>63903.205999999998</v>
      </c>
      <c r="AI26" s="69">
        <v>14119.677</v>
      </c>
      <c r="AJ26" s="69">
        <v>173654.008</v>
      </c>
      <c r="AK26" s="70">
        <v>56671.908000000003</v>
      </c>
      <c r="AL26" s="68">
        <v>216363.67300000001</v>
      </c>
      <c r="AM26" s="69">
        <v>5553.4250000000002</v>
      </c>
      <c r="AN26" s="69">
        <v>8228.4240000000009</v>
      </c>
      <c r="AO26" s="69">
        <v>70404.752999999997</v>
      </c>
      <c r="AP26" s="69">
        <v>14452.721</v>
      </c>
      <c r="AQ26" s="70">
        <v>117724.35</v>
      </c>
      <c r="AR26" s="68">
        <v>482205.76299999998</v>
      </c>
      <c r="AS26" s="69">
        <v>56650.267</v>
      </c>
      <c r="AT26" s="69">
        <v>199502.084</v>
      </c>
      <c r="AU26" s="69">
        <v>151629.33900000001</v>
      </c>
      <c r="AV26" s="69">
        <v>23547.973000000002</v>
      </c>
      <c r="AW26" s="69">
        <v>50768.254999999997</v>
      </c>
      <c r="AX26" s="70" t="s">
        <v>348</v>
      </c>
      <c r="AY26" s="68">
        <v>1264152.496</v>
      </c>
      <c r="AZ26" s="69">
        <v>8116.2920000000004</v>
      </c>
      <c r="BA26" s="69">
        <v>122759.7</v>
      </c>
      <c r="BB26" s="69">
        <v>269169.49300000002</v>
      </c>
      <c r="BC26" s="69">
        <v>320694.79399999999</v>
      </c>
      <c r="BD26" s="69">
        <v>311143.74599999998</v>
      </c>
      <c r="BE26" s="70">
        <v>232268.47200000001</v>
      </c>
      <c r="BF26" s="68">
        <v>715151.31599999999</v>
      </c>
      <c r="BG26" s="69">
        <v>1661.1030000000001</v>
      </c>
      <c r="BH26" s="69">
        <v>46336.966</v>
      </c>
      <c r="BI26" s="69">
        <v>141404.041</v>
      </c>
      <c r="BJ26" s="69">
        <v>167576.29199999999</v>
      </c>
      <c r="BK26" s="69">
        <v>321544.397</v>
      </c>
      <c r="BL26" s="70">
        <v>36628.517999999996</v>
      </c>
      <c r="BM26" s="68">
        <v>789624.74300000002</v>
      </c>
      <c r="BN26" s="69">
        <v>177278.61600000001</v>
      </c>
      <c r="BO26" s="69">
        <v>543632.70799999998</v>
      </c>
      <c r="BP26" s="70">
        <v>68713.418999999994</v>
      </c>
      <c r="BQ26" s="68">
        <v>288653.58</v>
      </c>
      <c r="BR26" s="69">
        <v>168846.158</v>
      </c>
      <c r="BS26" s="69">
        <v>26584.603999999999</v>
      </c>
      <c r="BT26" s="70">
        <v>93222.819000000003</v>
      </c>
      <c r="BU26" s="68">
        <v>205559.05900000001</v>
      </c>
      <c r="BV26" s="69">
        <v>63350.296999999999</v>
      </c>
      <c r="BW26" s="69">
        <v>130988.898</v>
      </c>
      <c r="BX26" s="70">
        <v>11219.864</v>
      </c>
      <c r="BY26" s="68">
        <v>367581.647</v>
      </c>
      <c r="BZ26" s="69">
        <v>73907.7</v>
      </c>
      <c r="CA26" s="69">
        <v>102461.496</v>
      </c>
      <c r="CB26" s="70">
        <v>191212.45199999999</v>
      </c>
      <c r="CC26" s="68">
        <v>260074.82500000001</v>
      </c>
      <c r="CD26" s="69">
        <v>64306.256999999998</v>
      </c>
      <c r="CE26" s="69">
        <v>47006.811999999998</v>
      </c>
      <c r="CF26" s="69">
        <v>20156.2</v>
      </c>
      <c r="CG26" s="69">
        <v>34172.004999999997</v>
      </c>
      <c r="CH26" s="84">
        <v>94433.551000000007</v>
      </c>
      <c r="CI26" s="58" t="s">
        <v>332</v>
      </c>
    </row>
    <row r="27" spans="1:87" ht="15" customHeight="1" x14ac:dyDescent="0.55000000000000004">
      <c r="A27" s="57">
        <f t="shared" si="0"/>
        <v>2</v>
      </c>
      <c r="B27" s="52"/>
      <c r="C27" s="51" t="s">
        <v>303</v>
      </c>
      <c r="D27" s="53"/>
      <c r="E27" s="54"/>
      <c r="F27" s="81" t="s">
        <v>304</v>
      </c>
      <c r="G27" s="50" t="s">
        <v>272</v>
      </c>
      <c r="H27" s="67">
        <v>3913567.7450000001</v>
      </c>
      <c r="I27" s="68">
        <v>440249.24599999998</v>
      </c>
      <c r="J27" s="69">
        <v>271268.68199999997</v>
      </c>
      <c r="K27" s="69">
        <v>78608.778999999995</v>
      </c>
      <c r="L27" s="70">
        <v>90371.784</v>
      </c>
      <c r="M27" s="68">
        <v>934362.32400000002</v>
      </c>
      <c r="N27" s="69">
        <v>115668.587</v>
      </c>
      <c r="O27" s="69">
        <v>38305.328999999998</v>
      </c>
      <c r="P27" s="69">
        <v>56222.684000000001</v>
      </c>
      <c r="Q27" s="69">
        <v>22887.581999999999</v>
      </c>
      <c r="R27" s="69">
        <v>11127.334999999999</v>
      </c>
      <c r="S27" s="69">
        <v>19154.901999999998</v>
      </c>
      <c r="T27" s="69">
        <v>36382.612000000001</v>
      </c>
      <c r="U27" s="69">
        <v>45225.159</v>
      </c>
      <c r="V27" s="69">
        <v>4270.8440000000001</v>
      </c>
      <c r="W27" s="69">
        <v>51335.72</v>
      </c>
      <c r="X27" s="69">
        <v>8091.5389999999998</v>
      </c>
      <c r="Y27" s="69">
        <v>5356.13</v>
      </c>
      <c r="Z27" s="69">
        <v>53014.610999999997</v>
      </c>
      <c r="AA27" s="69">
        <v>20371.591</v>
      </c>
      <c r="AB27" s="69">
        <v>17306.686000000002</v>
      </c>
      <c r="AC27" s="69">
        <v>88537.986000000004</v>
      </c>
      <c r="AD27" s="69">
        <v>64190.682999999997</v>
      </c>
      <c r="AE27" s="69">
        <v>93333.285999999993</v>
      </c>
      <c r="AF27" s="69">
        <v>25230.07</v>
      </c>
      <c r="AG27" s="69">
        <v>29713.488000000001</v>
      </c>
      <c r="AH27" s="69">
        <v>38241.504000000001</v>
      </c>
      <c r="AI27" s="69">
        <v>8598.6470000000008</v>
      </c>
      <c r="AJ27" s="69">
        <v>52843.694000000003</v>
      </c>
      <c r="AK27" s="70">
        <v>28951.653999999999</v>
      </c>
      <c r="AL27" s="68">
        <v>128839.58</v>
      </c>
      <c r="AM27" s="69">
        <v>5295.7910000000002</v>
      </c>
      <c r="AN27" s="69">
        <v>3215.944</v>
      </c>
      <c r="AO27" s="69">
        <v>50447.805999999997</v>
      </c>
      <c r="AP27" s="69">
        <v>7999.5439999999999</v>
      </c>
      <c r="AQ27" s="70">
        <v>61880.495999999999</v>
      </c>
      <c r="AR27" s="68">
        <v>209447.571</v>
      </c>
      <c r="AS27" s="69">
        <v>19188.014999999999</v>
      </c>
      <c r="AT27" s="69">
        <v>92303.909</v>
      </c>
      <c r="AU27" s="69">
        <v>54573.277999999998</v>
      </c>
      <c r="AV27" s="69">
        <v>20775.473999999998</v>
      </c>
      <c r="AW27" s="69">
        <v>22576.62</v>
      </c>
      <c r="AX27" s="70" t="s">
        <v>348</v>
      </c>
      <c r="AY27" s="68">
        <v>751076.52899999998</v>
      </c>
      <c r="AZ27" s="69">
        <v>2802.317</v>
      </c>
      <c r="BA27" s="69">
        <v>67854.479000000007</v>
      </c>
      <c r="BB27" s="69">
        <v>153289.125</v>
      </c>
      <c r="BC27" s="69">
        <v>198223.65900000001</v>
      </c>
      <c r="BD27" s="69">
        <v>192841.10200000001</v>
      </c>
      <c r="BE27" s="70">
        <v>136065.84700000001</v>
      </c>
      <c r="BF27" s="68">
        <v>293090.41700000002</v>
      </c>
      <c r="BG27" s="69">
        <v>589.89200000000005</v>
      </c>
      <c r="BH27" s="69">
        <v>21940.984</v>
      </c>
      <c r="BI27" s="69">
        <v>47550.775999999998</v>
      </c>
      <c r="BJ27" s="69">
        <v>68241.509000000005</v>
      </c>
      <c r="BK27" s="69">
        <v>128907.056</v>
      </c>
      <c r="BL27" s="70">
        <v>25860.201000000001</v>
      </c>
      <c r="BM27" s="68">
        <v>617638.51199999999</v>
      </c>
      <c r="BN27" s="69">
        <v>265344.73599999998</v>
      </c>
      <c r="BO27" s="69">
        <v>314598.60700000002</v>
      </c>
      <c r="BP27" s="70">
        <v>37695.169000000002</v>
      </c>
      <c r="BQ27" s="68">
        <v>145274.356</v>
      </c>
      <c r="BR27" s="69">
        <v>81098.217000000004</v>
      </c>
      <c r="BS27" s="69">
        <v>19347.643</v>
      </c>
      <c r="BT27" s="70">
        <v>44828.495999999999</v>
      </c>
      <c r="BU27" s="68">
        <v>125222.855</v>
      </c>
      <c r="BV27" s="69">
        <v>66144.873999999996</v>
      </c>
      <c r="BW27" s="69">
        <v>52857.563000000002</v>
      </c>
      <c r="BX27" s="70">
        <v>6220.4189999999999</v>
      </c>
      <c r="BY27" s="68">
        <v>147264.31700000001</v>
      </c>
      <c r="BZ27" s="69">
        <v>26409.196</v>
      </c>
      <c r="CA27" s="69">
        <v>36696.747000000003</v>
      </c>
      <c r="CB27" s="70">
        <v>84158.373999999996</v>
      </c>
      <c r="CC27" s="68">
        <v>121102.037</v>
      </c>
      <c r="CD27" s="69">
        <v>27596.931</v>
      </c>
      <c r="CE27" s="69">
        <v>13567.522000000001</v>
      </c>
      <c r="CF27" s="69">
        <v>9622.4249999999993</v>
      </c>
      <c r="CG27" s="69">
        <v>14545.853999999999</v>
      </c>
      <c r="CH27" s="84">
        <v>55769.303999999996</v>
      </c>
      <c r="CI27" s="58" t="s">
        <v>333</v>
      </c>
    </row>
    <row r="28" spans="1:87" ht="15" customHeight="1" x14ac:dyDescent="0.55000000000000004">
      <c r="A28" s="57">
        <f t="shared" si="0"/>
        <v>3</v>
      </c>
      <c r="B28" s="52"/>
      <c r="C28" s="56"/>
      <c r="D28" s="47" t="s">
        <v>305</v>
      </c>
      <c r="E28" s="54"/>
      <c r="F28" s="81" t="s">
        <v>306</v>
      </c>
      <c r="G28" s="50" t="s">
        <v>272</v>
      </c>
      <c r="H28" s="67">
        <v>2017958.51</v>
      </c>
      <c r="I28" s="68">
        <v>217687.98499999999</v>
      </c>
      <c r="J28" s="69">
        <v>126194.804</v>
      </c>
      <c r="K28" s="69">
        <v>42765.411</v>
      </c>
      <c r="L28" s="70">
        <v>48727.771000000001</v>
      </c>
      <c r="M28" s="68">
        <v>474994.66200000001</v>
      </c>
      <c r="N28" s="69">
        <v>76216.811000000002</v>
      </c>
      <c r="O28" s="69">
        <v>14527.960999999999</v>
      </c>
      <c r="P28" s="69">
        <v>19168.189999999999</v>
      </c>
      <c r="Q28" s="69">
        <v>17189.006000000001</v>
      </c>
      <c r="R28" s="69">
        <v>7761.4309999999996</v>
      </c>
      <c r="S28" s="69">
        <v>13330.63</v>
      </c>
      <c r="T28" s="69">
        <v>22873.219000000001</v>
      </c>
      <c r="U28" s="69">
        <v>15716.137000000001</v>
      </c>
      <c r="V28" s="69">
        <v>1620.127</v>
      </c>
      <c r="W28" s="69">
        <v>27892.672999999999</v>
      </c>
      <c r="X28" s="69">
        <v>3428.547</v>
      </c>
      <c r="Y28" s="69">
        <v>3165.1990000000001</v>
      </c>
      <c r="Z28" s="69">
        <v>22023.698</v>
      </c>
      <c r="AA28" s="69">
        <v>13010.909</v>
      </c>
      <c r="AB28" s="69">
        <v>8748.5280000000002</v>
      </c>
      <c r="AC28" s="69">
        <v>44450.688999999998</v>
      </c>
      <c r="AD28" s="69">
        <v>31127.263999999999</v>
      </c>
      <c r="AE28" s="69">
        <v>48209.561999999998</v>
      </c>
      <c r="AF28" s="69">
        <v>9937.4220000000005</v>
      </c>
      <c r="AG28" s="69">
        <v>10987.978999999999</v>
      </c>
      <c r="AH28" s="69">
        <v>19776.708999999999</v>
      </c>
      <c r="AI28" s="69">
        <v>2850.9070000000002</v>
      </c>
      <c r="AJ28" s="69">
        <v>28102.941999999999</v>
      </c>
      <c r="AK28" s="70">
        <v>12878.123</v>
      </c>
      <c r="AL28" s="68">
        <v>31972.35</v>
      </c>
      <c r="AM28" s="69">
        <v>2572.79</v>
      </c>
      <c r="AN28" s="69">
        <v>1673.6189999999999</v>
      </c>
      <c r="AO28" s="69">
        <v>15300.526</v>
      </c>
      <c r="AP28" s="69">
        <v>3706.13</v>
      </c>
      <c r="AQ28" s="70">
        <v>8719.2860000000001</v>
      </c>
      <c r="AR28" s="68">
        <v>138060.13699999999</v>
      </c>
      <c r="AS28" s="69">
        <v>10918.925999999999</v>
      </c>
      <c r="AT28" s="69">
        <v>62628.432000000001</v>
      </c>
      <c r="AU28" s="69">
        <v>38844.815000000002</v>
      </c>
      <c r="AV28" s="69">
        <v>14400.298000000001</v>
      </c>
      <c r="AW28" s="69">
        <v>11260.023999999999</v>
      </c>
      <c r="AX28" s="70" t="s">
        <v>348</v>
      </c>
      <c r="AY28" s="68">
        <v>298529.81800000003</v>
      </c>
      <c r="AZ28" s="69">
        <v>1014.316</v>
      </c>
      <c r="BA28" s="69">
        <v>28492.14</v>
      </c>
      <c r="BB28" s="69">
        <v>69229.721999999994</v>
      </c>
      <c r="BC28" s="69">
        <v>78510.843999999997</v>
      </c>
      <c r="BD28" s="69">
        <v>54207.442000000003</v>
      </c>
      <c r="BE28" s="70">
        <v>67075.354000000007</v>
      </c>
      <c r="BF28" s="68">
        <v>159099.1</v>
      </c>
      <c r="BG28" s="69">
        <v>456.05099999999999</v>
      </c>
      <c r="BH28" s="69">
        <v>14472.575999999999</v>
      </c>
      <c r="BI28" s="69">
        <v>24969.708999999999</v>
      </c>
      <c r="BJ28" s="69">
        <v>44407.792000000001</v>
      </c>
      <c r="BK28" s="69">
        <v>63908.239000000001</v>
      </c>
      <c r="BL28" s="70">
        <v>10884.732</v>
      </c>
      <c r="BM28" s="68">
        <v>407184.91800000001</v>
      </c>
      <c r="BN28" s="69">
        <v>192179.85800000001</v>
      </c>
      <c r="BO28" s="69">
        <v>198816.36199999999</v>
      </c>
      <c r="BP28" s="70">
        <v>16188.698</v>
      </c>
      <c r="BQ28" s="68">
        <v>54448.016000000003</v>
      </c>
      <c r="BR28" s="69">
        <v>29951.786</v>
      </c>
      <c r="BS28" s="69">
        <v>4184.4470000000001</v>
      </c>
      <c r="BT28" s="70">
        <v>20311.782999999999</v>
      </c>
      <c r="BU28" s="68">
        <v>82729.198999999993</v>
      </c>
      <c r="BV28" s="69">
        <v>52634.536</v>
      </c>
      <c r="BW28" s="69">
        <v>25787.300999999999</v>
      </c>
      <c r="BX28" s="70">
        <v>4307.3620000000001</v>
      </c>
      <c r="BY28" s="68">
        <v>87180.539000000004</v>
      </c>
      <c r="BZ28" s="69">
        <v>12393.397999999999</v>
      </c>
      <c r="CA28" s="69">
        <v>21996.31</v>
      </c>
      <c r="CB28" s="70">
        <v>52790.830999999998</v>
      </c>
      <c r="CC28" s="68">
        <v>66071.785000000003</v>
      </c>
      <c r="CD28" s="69">
        <v>18664.251</v>
      </c>
      <c r="CE28" s="69">
        <v>7972.8370000000004</v>
      </c>
      <c r="CF28" s="69">
        <v>5087.8130000000001</v>
      </c>
      <c r="CG28" s="69">
        <v>6114.1229999999996</v>
      </c>
      <c r="CH28" s="84">
        <v>28232.761999999999</v>
      </c>
      <c r="CI28" s="58" t="s">
        <v>334</v>
      </c>
    </row>
    <row r="29" spans="1:87" ht="15" customHeight="1" x14ac:dyDescent="0.55000000000000004">
      <c r="A29" s="57">
        <f t="shared" si="0"/>
        <v>1</v>
      </c>
      <c r="B29" s="47" t="s">
        <v>307</v>
      </c>
      <c r="C29" s="48"/>
      <c r="D29" s="48"/>
      <c r="E29" s="49"/>
      <c r="F29" s="81" t="s">
        <v>307</v>
      </c>
      <c r="G29" s="50" t="s">
        <v>272</v>
      </c>
      <c r="H29" s="63">
        <v>19918615.421</v>
      </c>
      <c r="I29" s="64">
        <v>3687683.93</v>
      </c>
      <c r="J29" s="65">
        <v>1981301.054</v>
      </c>
      <c r="K29" s="65">
        <v>778592.33700000006</v>
      </c>
      <c r="L29" s="66">
        <v>927790.54</v>
      </c>
      <c r="M29" s="64">
        <v>5177880.199</v>
      </c>
      <c r="N29" s="65">
        <v>306225.11800000002</v>
      </c>
      <c r="O29" s="65">
        <v>128825.575</v>
      </c>
      <c r="P29" s="65">
        <v>131225.416</v>
      </c>
      <c r="Q29" s="65">
        <v>85890.898000000001</v>
      </c>
      <c r="R29" s="65">
        <v>39775.864999999998</v>
      </c>
      <c r="S29" s="65">
        <v>85153.782999999996</v>
      </c>
      <c r="T29" s="65">
        <v>121424.848</v>
      </c>
      <c r="U29" s="65">
        <v>609608.125</v>
      </c>
      <c r="V29" s="65">
        <v>19594.673999999999</v>
      </c>
      <c r="W29" s="65">
        <v>337938.20400000003</v>
      </c>
      <c r="X29" s="65">
        <v>66869.460000000006</v>
      </c>
      <c r="Y29" s="65">
        <v>7503.8819999999996</v>
      </c>
      <c r="Z29" s="65">
        <v>437610.59</v>
      </c>
      <c r="AA29" s="65">
        <v>132047.66200000001</v>
      </c>
      <c r="AB29" s="65">
        <v>86533.03</v>
      </c>
      <c r="AC29" s="65">
        <v>602372.12699999998</v>
      </c>
      <c r="AD29" s="65">
        <v>243301.17199999999</v>
      </c>
      <c r="AE29" s="65">
        <v>569992.86399999994</v>
      </c>
      <c r="AF29" s="65">
        <v>220250.39499999999</v>
      </c>
      <c r="AG29" s="65">
        <v>129968.382</v>
      </c>
      <c r="AH29" s="65">
        <v>307407.84299999999</v>
      </c>
      <c r="AI29" s="65">
        <v>70178.744999999995</v>
      </c>
      <c r="AJ29" s="65">
        <v>309530.11599999998</v>
      </c>
      <c r="AK29" s="66">
        <v>128651.423</v>
      </c>
      <c r="AL29" s="64">
        <v>753907.84499999997</v>
      </c>
      <c r="AM29" s="65">
        <v>96940.240999999995</v>
      </c>
      <c r="AN29" s="65">
        <v>64899.881999999998</v>
      </c>
      <c r="AO29" s="65">
        <v>270313.88400000002</v>
      </c>
      <c r="AP29" s="65">
        <v>84383.864000000001</v>
      </c>
      <c r="AQ29" s="66">
        <v>237369.97500000001</v>
      </c>
      <c r="AR29" s="64">
        <v>905746.41500000004</v>
      </c>
      <c r="AS29" s="65">
        <v>-370.161</v>
      </c>
      <c r="AT29" s="65">
        <v>507589.24599999998</v>
      </c>
      <c r="AU29" s="65">
        <v>99169.542000000001</v>
      </c>
      <c r="AV29" s="65">
        <v>122480.811</v>
      </c>
      <c r="AW29" s="65">
        <v>176812.14300000001</v>
      </c>
      <c r="AX29" s="66" t="s">
        <v>348</v>
      </c>
      <c r="AY29" s="64">
        <v>2889600.0660000001</v>
      </c>
      <c r="AZ29" s="65">
        <v>16780.468000000001</v>
      </c>
      <c r="BA29" s="65">
        <v>91550.91</v>
      </c>
      <c r="BB29" s="65">
        <v>419853.78399999999</v>
      </c>
      <c r="BC29" s="65">
        <v>696212.31499999994</v>
      </c>
      <c r="BD29" s="65">
        <v>996145.78599999996</v>
      </c>
      <c r="BE29" s="66">
        <v>669056.804</v>
      </c>
      <c r="BF29" s="64">
        <v>983154.38399999996</v>
      </c>
      <c r="BG29" s="65">
        <v>5092.9030000000002</v>
      </c>
      <c r="BH29" s="65">
        <v>13589.874</v>
      </c>
      <c r="BI29" s="65">
        <v>210770.93700000001</v>
      </c>
      <c r="BJ29" s="65">
        <v>238409.13099999999</v>
      </c>
      <c r="BK29" s="65">
        <v>443061.984</v>
      </c>
      <c r="BL29" s="66">
        <v>72229.554999999993</v>
      </c>
      <c r="BM29" s="64">
        <v>2086932.2339999999</v>
      </c>
      <c r="BN29" s="65">
        <v>655342.74</v>
      </c>
      <c r="BO29" s="65">
        <v>1213408.2779999999</v>
      </c>
      <c r="BP29" s="66">
        <v>218181.215</v>
      </c>
      <c r="BQ29" s="64">
        <v>1674301.923</v>
      </c>
      <c r="BR29" s="65">
        <v>1195015.091</v>
      </c>
      <c r="BS29" s="65">
        <v>85526.487999999998</v>
      </c>
      <c r="BT29" s="66">
        <v>393760.34399999998</v>
      </c>
      <c r="BU29" s="64">
        <v>187131.16500000001</v>
      </c>
      <c r="BV29" s="65">
        <v>84941.323999999993</v>
      </c>
      <c r="BW29" s="65">
        <v>58242.521000000001</v>
      </c>
      <c r="BX29" s="66">
        <v>43947.32</v>
      </c>
      <c r="BY29" s="64">
        <v>766879.23499999999</v>
      </c>
      <c r="BZ29" s="65">
        <v>72777.478000000003</v>
      </c>
      <c r="CA29" s="65">
        <v>97120.376000000004</v>
      </c>
      <c r="CB29" s="66">
        <v>596981.38</v>
      </c>
      <c r="CC29" s="64">
        <v>805398.02500000002</v>
      </c>
      <c r="CD29" s="65">
        <v>277615.402</v>
      </c>
      <c r="CE29" s="65">
        <v>44227.694000000003</v>
      </c>
      <c r="CF29" s="65">
        <v>62305.286999999997</v>
      </c>
      <c r="CG29" s="65">
        <v>95988.160000000003</v>
      </c>
      <c r="CH29" s="83">
        <v>325261.48300000001</v>
      </c>
      <c r="CI29" s="58" t="s">
        <v>335</v>
      </c>
    </row>
    <row r="30" spans="1:87" ht="15" customHeight="1" x14ac:dyDescent="0.55000000000000004">
      <c r="A30" s="57">
        <f t="shared" si="0"/>
        <v>1</v>
      </c>
      <c r="B30" s="47" t="s">
        <v>308</v>
      </c>
      <c r="C30" s="48"/>
      <c r="D30" s="48"/>
      <c r="E30" s="49"/>
      <c r="F30" s="81" t="s">
        <v>308</v>
      </c>
      <c r="G30" s="50" t="s">
        <v>272</v>
      </c>
      <c r="H30" s="63">
        <v>17153370.565000001</v>
      </c>
      <c r="I30" s="64">
        <v>3350110.287</v>
      </c>
      <c r="J30" s="65">
        <v>1793738.1950000001</v>
      </c>
      <c r="K30" s="65">
        <v>739421.02099999995</v>
      </c>
      <c r="L30" s="66">
        <v>816951.071</v>
      </c>
      <c r="M30" s="64">
        <v>4585995.9929999998</v>
      </c>
      <c r="N30" s="65">
        <v>242103.96900000001</v>
      </c>
      <c r="O30" s="65">
        <v>107003.626</v>
      </c>
      <c r="P30" s="65">
        <v>123819.815</v>
      </c>
      <c r="Q30" s="65">
        <v>83846.290999999997</v>
      </c>
      <c r="R30" s="65">
        <v>31908.327000000001</v>
      </c>
      <c r="S30" s="65">
        <v>70403.736000000004</v>
      </c>
      <c r="T30" s="65">
        <v>95163.876999999993</v>
      </c>
      <c r="U30" s="65">
        <v>545445.11899999995</v>
      </c>
      <c r="V30" s="65">
        <v>16132.153</v>
      </c>
      <c r="W30" s="65">
        <v>287023.91800000001</v>
      </c>
      <c r="X30" s="65">
        <v>58152.220999999998</v>
      </c>
      <c r="Y30" s="65">
        <v>9529.393</v>
      </c>
      <c r="Z30" s="65">
        <v>430607.37400000001</v>
      </c>
      <c r="AA30" s="65">
        <v>108462.52499999999</v>
      </c>
      <c r="AB30" s="65">
        <v>87887.668000000005</v>
      </c>
      <c r="AC30" s="65">
        <v>500363.95299999998</v>
      </c>
      <c r="AD30" s="65">
        <v>173829.18400000001</v>
      </c>
      <c r="AE30" s="65">
        <v>493290.59399999998</v>
      </c>
      <c r="AF30" s="65">
        <v>190143.42</v>
      </c>
      <c r="AG30" s="65">
        <v>106226.084</v>
      </c>
      <c r="AH30" s="65">
        <v>283926.45500000002</v>
      </c>
      <c r="AI30" s="65">
        <v>70671.009000000005</v>
      </c>
      <c r="AJ30" s="65">
        <v>346547.11800000002</v>
      </c>
      <c r="AK30" s="66">
        <v>123508.163</v>
      </c>
      <c r="AL30" s="64">
        <v>748535.64</v>
      </c>
      <c r="AM30" s="65">
        <v>85386.125</v>
      </c>
      <c r="AN30" s="65">
        <v>72460.792000000001</v>
      </c>
      <c r="AO30" s="65">
        <v>280337.71399999998</v>
      </c>
      <c r="AP30" s="65">
        <v>83091.760999999999</v>
      </c>
      <c r="AQ30" s="66">
        <v>227259.24900000001</v>
      </c>
      <c r="AR30" s="64">
        <v>849849.99600000004</v>
      </c>
      <c r="AS30" s="65">
        <v>26912.556</v>
      </c>
      <c r="AT30" s="65">
        <v>437972.27399999998</v>
      </c>
      <c r="AU30" s="65">
        <v>97108.737999999998</v>
      </c>
      <c r="AV30" s="65">
        <v>101378.679</v>
      </c>
      <c r="AW30" s="65">
        <v>186319.554</v>
      </c>
      <c r="AX30" s="66" t="s">
        <v>348</v>
      </c>
      <c r="AY30" s="64">
        <v>1624245.78</v>
      </c>
      <c r="AZ30" s="65">
        <v>16835.345000000001</v>
      </c>
      <c r="BA30" s="65">
        <v>103098.637</v>
      </c>
      <c r="BB30" s="65">
        <v>394593.23700000002</v>
      </c>
      <c r="BC30" s="65">
        <v>662588.85699999996</v>
      </c>
      <c r="BD30" s="65">
        <v>917856.29299999995</v>
      </c>
      <c r="BE30" s="66">
        <v>-470726.58899999998</v>
      </c>
      <c r="BF30" s="64">
        <v>838819.59</v>
      </c>
      <c r="BG30" s="65">
        <v>3103.0590000000002</v>
      </c>
      <c r="BH30" s="65">
        <v>5235.1570000000002</v>
      </c>
      <c r="BI30" s="65">
        <v>172985.272</v>
      </c>
      <c r="BJ30" s="65">
        <v>223124.495</v>
      </c>
      <c r="BK30" s="65">
        <v>374455.39500000002</v>
      </c>
      <c r="BL30" s="66">
        <v>59916.211000000003</v>
      </c>
      <c r="BM30" s="64">
        <v>2059666.2509999999</v>
      </c>
      <c r="BN30" s="65">
        <v>531169.91899999999</v>
      </c>
      <c r="BO30" s="65">
        <v>1312475.6140000001</v>
      </c>
      <c r="BP30" s="66">
        <v>216020.71799999999</v>
      </c>
      <c r="BQ30" s="64">
        <v>1619761.34</v>
      </c>
      <c r="BR30" s="65">
        <v>1193372.879</v>
      </c>
      <c r="BS30" s="65">
        <v>76711.653000000006</v>
      </c>
      <c r="BT30" s="66">
        <v>349676.80800000002</v>
      </c>
      <c r="BU30" s="64">
        <v>155596.01300000001</v>
      </c>
      <c r="BV30" s="65">
        <v>75382.17</v>
      </c>
      <c r="BW30" s="65">
        <v>15286.945</v>
      </c>
      <c r="BX30" s="66">
        <v>64926.896999999997</v>
      </c>
      <c r="BY30" s="64">
        <v>592733.94700000004</v>
      </c>
      <c r="BZ30" s="65">
        <v>68625.100000000006</v>
      </c>
      <c r="CA30" s="65">
        <v>101614.11199999999</v>
      </c>
      <c r="CB30" s="66">
        <v>422494.734</v>
      </c>
      <c r="CC30" s="64">
        <v>728055.72900000005</v>
      </c>
      <c r="CD30" s="65">
        <v>264350.03999999998</v>
      </c>
      <c r="CE30" s="65">
        <v>39912.722000000002</v>
      </c>
      <c r="CF30" s="65">
        <v>36194.508999999998</v>
      </c>
      <c r="CG30" s="65">
        <v>91295.804999999993</v>
      </c>
      <c r="CH30" s="83">
        <v>296302.65399999998</v>
      </c>
      <c r="CI30" s="58" t="s">
        <v>336</v>
      </c>
    </row>
    <row r="31" spans="1:87" ht="15" customHeight="1" x14ac:dyDescent="0.55000000000000004">
      <c r="A31" s="57">
        <f t="shared" si="0"/>
        <v>1</v>
      </c>
      <c r="B31" s="47" t="s">
        <v>309</v>
      </c>
      <c r="C31" s="48"/>
      <c r="D31" s="48"/>
      <c r="E31" s="49"/>
      <c r="F31" s="81" t="s">
        <v>309</v>
      </c>
      <c r="G31" s="50" t="s">
        <v>272</v>
      </c>
      <c r="H31" s="63">
        <v>10887548.522</v>
      </c>
      <c r="I31" s="64">
        <v>2260419.0159999998</v>
      </c>
      <c r="J31" s="65">
        <v>1193601.5090000001</v>
      </c>
      <c r="K31" s="65">
        <v>516968.16800000001</v>
      </c>
      <c r="L31" s="66">
        <v>549849.34</v>
      </c>
      <c r="M31" s="64">
        <v>2992909.91</v>
      </c>
      <c r="N31" s="65">
        <v>123647.92200000001</v>
      </c>
      <c r="O31" s="65">
        <v>67578.567999999999</v>
      </c>
      <c r="P31" s="65">
        <v>69812.782000000007</v>
      </c>
      <c r="Q31" s="65">
        <v>56539.705000000002</v>
      </c>
      <c r="R31" s="65">
        <v>22368.798999999999</v>
      </c>
      <c r="S31" s="65">
        <v>43836.071000000004</v>
      </c>
      <c r="T31" s="65">
        <v>52527.654999999999</v>
      </c>
      <c r="U31" s="65">
        <v>366538.83799999999</v>
      </c>
      <c r="V31" s="65">
        <v>8868.8889999999992</v>
      </c>
      <c r="W31" s="65">
        <v>185039.769</v>
      </c>
      <c r="X31" s="65">
        <v>39065.498</v>
      </c>
      <c r="Y31" s="65">
        <v>3228.7420000000002</v>
      </c>
      <c r="Z31" s="65">
        <v>330373.64</v>
      </c>
      <c r="AA31" s="65">
        <v>68845.487999999998</v>
      </c>
      <c r="AB31" s="65">
        <v>57419.203000000001</v>
      </c>
      <c r="AC31" s="65">
        <v>322522.53200000001</v>
      </c>
      <c r="AD31" s="65">
        <v>103989.765</v>
      </c>
      <c r="AE31" s="65">
        <v>314596.43099999998</v>
      </c>
      <c r="AF31" s="65">
        <v>127381.81299999999</v>
      </c>
      <c r="AG31" s="65">
        <v>60517.8</v>
      </c>
      <c r="AH31" s="65">
        <v>183809.799</v>
      </c>
      <c r="AI31" s="65">
        <v>47395.021999999997</v>
      </c>
      <c r="AJ31" s="65">
        <v>251578.13200000001</v>
      </c>
      <c r="AK31" s="66">
        <v>85427.046000000002</v>
      </c>
      <c r="AL31" s="64">
        <v>467882.31</v>
      </c>
      <c r="AM31" s="65">
        <v>55553.504000000001</v>
      </c>
      <c r="AN31" s="65">
        <v>47150.031000000003</v>
      </c>
      <c r="AO31" s="65">
        <v>171855.64</v>
      </c>
      <c r="AP31" s="65">
        <v>46820.748</v>
      </c>
      <c r="AQ31" s="66">
        <v>146502.38699999999</v>
      </c>
      <c r="AR31" s="64">
        <v>554001.01399999997</v>
      </c>
      <c r="AS31" s="65">
        <v>5935.6469999999999</v>
      </c>
      <c r="AT31" s="65">
        <v>302929.06300000002</v>
      </c>
      <c r="AU31" s="65">
        <v>53223.305</v>
      </c>
      <c r="AV31" s="65">
        <v>63930.595999999998</v>
      </c>
      <c r="AW31" s="65">
        <v>127831.344</v>
      </c>
      <c r="AX31" s="66" t="s">
        <v>348</v>
      </c>
      <c r="AY31" s="64">
        <v>597472.05200000003</v>
      </c>
      <c r="AZ31" s="65">
        <v>10365.058000000001</v>
      </c>
      <c r="BA31" s="65">
        <v>49236.521999999997</v>
      </c>
      <c r="BB31" s="65">
        <v>250792.37100000001</v>
      </c>
      <c r="BC31" s="65">
        <v>387981.935</v>
      </c>
      <c r="BD31" s="65">
        <v>585324.08600000001</v>
      </c>
      <c r="BE31" s="66">
        <v>-686227.91899999999</v>
      </c>
      <c r="BF31" s="64">
        <v>466109.16499999998</v>
      </c>
      <c r="BG31" s="65">
        <v>1736.81</v>
      </c>
      <c r="BH31" s="65">
        <v>-22418.812999999998</v>
      </c>
      <c r="BI31" s="65">
        <v>114713.682</v>
      </c>
      <c r="BJ31" s="65">
        <v>146221.304</v>
      </c>
      <c r="BK31" s="65">
        <v>200621.802</v>
      </c>
      <c r="BL31" s="66">
        <v>25234.379000000001</v>
      </c>
      <c r="BM31" s="64">
        <v>1408540.0859999999</v>
      </c>
      <c r="BN31" s="65">
        <v>292919.79399999999</v>
      </c>
      <c r="BO31" s="65">
        <v>969773.15599999996</v>
      </c>
      <c r="BP31" s="66">
        <v>145847.13500000001</v>
      </c>
      <c r="BQ31" s="64">
        <v>1410246.0360000001</v>
      </c>
      <c r="BR31" s="65">
        <v>1117670.7390000001</v>
      </c>
      <c r="BS31" s="65">
        <v>45641.85</v>
      </c>
      <c r="BT31" s="66">
        <v>246933.44699999999</v>
      </c>
      <c r="BU31" s="64">
        <v>32911.247000000003</v>
      </c>
      <c r="BV31" s="65">
        <v>22320.335999999999</v>
      </c>
      <c r="BW31" s="65">
        <v>-34018.165000000001</v>
      </c>
      <c r="BX31" s="66">
        <v>44609.076999999997</v>
      </c>
      <c r="BY31" s="64">
        <v>325583.42700000003</v>
      </c>
      <c r="BZ31" s="65">
        <v>47974.317000000003</v>
      </c>
      <c r="CA31" s="65">
        <v>40718.046000000002</v>
      </c>
      <c r="CB31" s="66">
        <v>236891.06400000001</v>
      </c>
      <c r="CC31" s="64">
        <v>371474.25799999997</v>
      </c>
      <c r="CD31" s="65">
        <v>191929.535</v>
      </c>
      <c r="CE31" s="65">
        <v>25358.65</v>
      </c>
      <c r="CF31" s="65">
        <v>9117.0779999999995</v>
      </c>
      <c r="CG31" s="65">
        <v>57832.019</v>
      </c>
      <c r="CH31" s="83">
        <v>87236.975999999995</v>
      </c>
      <c r="CI31" s="58" t="s">
        <v>337</v>
      </c>
    </row>
    <row r="32" spans="1:87" ht="15" customHeight="1" x14ac:dyDescent="0.55000000000000004">
      <c r="A32" s="57">
        <f t="shared" si="0"/>
        <v>1</v>
      </c>
      <c r="B32" s="47" t="s">
        <v>310</v>
      </c>
      <c r="C32" s="48"/>
      <c r="D32" s="48"/>
      <c r="E32" s="49"/>
      <c r="F32" s="81" t="s">
        <v>311</v>
      </c>
      <c r="G32" s="50" t="s">
        <v>272</v>
      </c>
      <c r="H32" s="63">
        <v>97907.62</v>
      </c>
      <c r="I32" s="64">
        <v>15459.076999999999</v>
      </c>
      <c r="J32" s="65">
        <v>11543.04</v>
      </c>
      <c r="K32" s="65">
        <v>1184.7249999999999</v>
      </c>
      <c r="L32" s="66">
        <v>2731.3119999999999</v>
      </c>
      <c r="M32" s="64">
        <v>28190.314999999999</v>
      </c>
      <c r="N32" s="65">
        <v>4227.2309999999998</v>
      </c>
      <c r="O32" s="65">
        <v>385.64299999999997</v>
      </c>
      <c r="P32" s="65">
        <v>373.15100000000001</v>
      </c>
      <c r="Q32" s="65">
        <v>234.72499999999999</v>
      </c>
      <c r="R32" s="65">
        <v>151.453</v>
      </c>
      <c r="S32" s="65">
        <v>242.08600000000001</v>
      </c>
      <c r="T32" s="65">
        <v>992.82</v>
      </c>
      <c r="U32" s="65">
        <v>3053.27</v>
      </c>
      <c r="V32" s="65">
        <v>83.548000000000002</v>
      </c>
      <c r="W32" s="65">
        <v>1482.5619999999999</v>
      </c>
      <c r="X32" s="65">
        <v>221.63900000000001</v>
      </c>
      <c r="Y32" s="65">
        <v>23.998999999999999</v>
      </c>
      <c r="Z32" s="65">
        <v>1786.77</v>
      </c>
      <c r="AA32" s="65">
        <v>684.79200000000003</v>
      </c>
      <c r="AB32" s="65">
        <v>332.916</v>
      </c>
      <c r="AC32" s="65">
        <v>3131.578</v>
      </c>
      <c r="AD32" s="65">
        <v>1019.712</v>
      </c>
      <c r="AE32" s="65">
        <v>2353.049</v>
      </c>
      <c r="AF32" s="65">
        <v>1311.34</v>
      </c>
      <c r="AG32" s="65">
        <v>705.28899999999999</v>
      </c>
      <c r="AH32" s="65">
        <v>1479.7349999999999</v>
      </c>
      <c r="AI32" s="65">
        <v>540.78899999999999</v>
      </c>
      <c r="AJ32" s="65">
        <v>2073.547</v>
      </c>
      <c r="AK32" s="66">
        <v>1298.6659999999999</v>
      </c>
      <c r="AL32" s="64">
        <v>8379.2790000000005</v>
      </c>
      <c r="AM32" s="65">
        <v>698.82600000000002</v>
      </c>
      <c r="AN32" s="65">
        <v>103.127</v>
      </c>
      <c r="AO32" s="65">
        <v>6590.9539999999997</v>
      </c>
      <c r="AP32" s="65">
        <v>547.11400000000003</v>
      </c>
      <c r="AQ32" s="66">
        <v>439.25799999999998</v>
      </c>
      <c r="AR32" s="64">
        <v>3446.3270000000002</v>
      </c>
      <c r="AS32" s="65">
        <v>543.53800000000001</v>
      </c>
      <c r="AT32" s="65">
        <v>1415.951</v>
      </c>
      <c r="AU32" s="65">
        <v>215.625</v>
      </c>
      <c r="AV32" s="65">
        <v>295.404</v>
      </c>
      <c r="AW32" s="65">
        <v>975.80799999999999</v>
      </c>
      <c r="AX32" s="66" t="s">
        <v>348</v>
      </c>
      <c r="AY32" s="64">
        <v>10396.323</v>
      </c>
      <c r="AZ32" s="65">
        <v>20.518000000000001</v>
      </c>
      <c r="BA32" s="65">
        <v>782.97900000000004</v>
      </c>
      <c r="BB32" s="65">
        <v>1019.2140000000001</v>
      </c>
      <c r="BC32" s="65">
        <v>2584.1529999999998</v>
      </c>
      <c r="BD32" s="65">
        <v>3537.0590000000002</v>
      </c>
      <c r="BE32" s="66">
        <v>2452.4</v>
      </c>
      <c r="BF32" s="64">
        <v>11655.62</v>
      </c>
      <c r="BG32" s="65">
        <v>22.178999999999998</v>
      </c>
      <c r="BH32" s="65">
        <v>708.34500000000003</v>
      </c>
      <c r="BI32" s="65">
        <v>1188.106</v>
      </c>
      <c r="BJ32" s="65">
        <v>5320.3050000000003</v>
      </c>
      <c r="BK32" s="65">
        <v>3663.989</v>
      </c>
      <c r="BL32" s="66">
        <v>752.69500000000005</v>
      </c>
      <c r="BM32" s="64">
        <v>2910.2739999999999</v>
      </c>
      <c r="BN32" s="65">
        <v>1278.143</v>
      </c>
      <c r="BO32" s="65">
        <v>1196.73</v>
      </c>
      <c r="BP32" s="66">
        <v>435.40100000000001</v>
      </c>
      <c r="BQ32" s="64">
        <v>6404.7529999999997</v>
      </c>
      <c r="BR32" s="65">
        <v>1572.9880000000001</v>
      </c>
      <c r="BS32" s="65">
        <v>359.01600000000002</v>
      </c>
      <c r="BT32" s="66">
        <v>4472.7489999999998</v>
      </c>
      <c r="BU32" s="64">
        <v>2121.607</v>
      </c>
      <c r="BV32" s="65">
        <v>410.39</v>
      </c>
      <c r="BW32" s="65">
        <v>1395.15</v>
      </c>
      <c r="BX32" s="66">
        <v>316.06799999999998</v>
      </c>
      <c r="BY32" s="64">
        <v>3055.6410000000001</v>
      </c>
      <c r="BZ32" s="65">
        <v>1198.079</v>
      </c>
      <c r="CA32" s="65">
        <v>856.21600000000001</v>
      </c>
      <c r="CB32" s="66">
        <v>1001.346</v>
      </c>
      <c r="CC32" s="64">
        <v>5888.4040000000005</v>
      </c>
      <c r="CD32" s="65">
        <v>879.71600000000001</v>
      </c>
      <c r="CE32" s="65">
        <v>396.60500000000002</v>
      </c>
      <c r="CF32" s="65">
        <v>367.01100000000002</v>
      </c>
      <c r="CG32" s="65">
        <v>1268.779</v>
      </c>
      <c r="CH32" s="83">
        <v>2976.2939999999999</v>
      </c>
      <c r="CI32" s="58" t="s">
        <v>338</v>
      </c>
    </row>
    <row r="33" spans="1:87" ht="15" customHeight="1" thickBot="1" x14ac:dyDescent="0.6">
      <c r="A33" s="57">
        <f t="shared" si="0"/>
        <v>1</v>
      </c>
      <c r="B33" s="47" t="s">
        <v>312</v>
      </c>
      <c r="C33" s="48"/>
      <c r="D33" s="48"/>
      <c r="E33" s="49"/>
      <c r="F33" s="85" t="s">
        <v>313</v>
      </c>
      <c r="G33" s="86" t="s">
        <v>272</v>
      </c>
      <c r="H33" s="87">
        <v>139156885.61199999</v>
      </c>
      <c r="I33" s="88">
        <v>19942777.998</v>
      </c>
      <c r="J33" s="89">
        <v>10213014.434</v>
      </c>
      <c r="K33" s="89">
        <v>4723840.79</v>
      </c>
      <c r="L33" s="90">
        <v>5005922.7740000002</v>
      </c>
      <c r="M33" s="88">
        <v>36307312.082999997</v>
      </c>
      <c r="N33" s="89">
        <v>3703206.074</v>
      </c>
      <c r="O33" s="89">
        <v>743169.71400000004</v>
      </c>
      <c r="P33" s="89">
        <v>1265419.4580000001</v>
      </c>
      <c r="Q33" s="89">
        <v>562427.13699999999</v>
      </c>
      <c r="R33" s="89">
        <v>475056.64600000001</v>
      </c>
      <c r="S33" s="89">
        <v>881841.31799999997</v>
      </c>
      <c r="T33" s="89">
        <v>1738708.1259999999</v>
      </c>
      <c r="U33" s="89">
        <v>2515720.8909999998</v>
      </c>
      <c r="V33" s="89">
        <v>111046.031</v>
      </c>
      <c r="W33" s="89">
        <v>2364473.537</v>
      </c>
      <c r="X33" s="89">
        <v>471590.58</v>
      </c>
      <c r="Y33" s="89">
        <v>136795.29199999999</v>
      </c>
      <c r="Z33" s="89">
        <v>1868568.9369999999</v>
      </c>
      <c r="AA33" s="89">
        <v>1224760.5959999999</v>
      </c>
      <c r="AB33" s="89">
        <v>614817.32299999997</v>
      </c>
      <c r="AC33" s="89">
        <v>3921799.014</v>
      </c>
      <c r="AD33" s="89">
        <v>1541951.773</v>
      </c>
      <c r="AE33" s="89">
        <v>3588026.5060000001</v>
      </c>
      <c r="AF33" s="89">
        <v>1281472.0819999999</v>
      </c>
      <c r="AG33" s="89">
        <v>1188866.0430000001</v>
      </c>
      <c r="AH33" s="89">
        <v>1819099.5549999999</v>
      </c>
      <c r="AI33" s="89">
        <v>538827.33600000001</v>
      </c>
      <c r="AJ33" s="89">
        <v>2720958.6269999999</v>
      </c>
      <c r="AK33" s="90">
        <v>1028709.488</v>
      </c>
      <c r="AL33" s="88">
        <v>5732086.1330000004</v>
      </c>
      <c r="AM33" s="89">
        <v>913370.46299999999</v>
      </c>
      <c r="AN33" s="89">
        <v>264046.43800000002</v>
      </c>
      <c r="AO33" s="89">
        <v>2645855.34</v>
      </c>
      <c r="AP33" s="89">
        <v>460464.47399999999</v>
      </c>
      <c r="AQ33" s="90">
        <v>1448349.4180000001</v>
      </c>
      <c r="AR33" s="88">
        <v>11890072.514</v>
      </c>
      <c r="AS33" s="89">
        <v>1490512.4569999999</v>
      </c>
      <c r="AT33" s="89">
        <v>7045346.8039999995</v>
      </c>
      <c r="AU33" s="89">
        <v>746474.14599999995</v>
      </c>
      <c r="AV33" s="89">
        <v>830643.93799999997</v>
      </c>
      <c r="AW33" s="89">
        <v>1775510.7169999999</v>
      </c>
      <c r="AX33" s="90" t="s">
        <v>348</v>
      </c>
      <c r="AY33" s="88">
        <v>15941651.743000001</v>
      </c>
      <c r="AZ33" s="89">
        <v>64629.881000000001</v>
      </c>
      <c r="BA33" s="89">
        <v>1157833.591</v>
      </c>
      <c r="BB33" s="89">
        <v>2831483.3369999998</v>
      </c>
      <c r="BC33" s="89">
        <v>3877740.68</v>
      </c>
      <c r="BD33" s="89">
        <v>4666124.1260000002</v>
      </c>
      <c r="BE33" s="90">
        <v>3343840.128</v>
      </c>
      <c r="BF33" s="88">
        <v>13162479.186000001</v>
      </c>
      <c r="BG33" s="89">
        <v>61024.175000000003</v>
      </c>
      <c r="BH33" s="89">
        <v>910541.16299999994</v>
      </c>
      <c r="BI33" s="89">
        <v>3111721.2680000002</v>
      </c>
      <c r="BJ33" s="89">
        <v>2777523.0380000002</v>
      </c>
      <c r="BK33" s="89">
        <v>5609665.9289999995</v>
      </c>
      <c r="BL33" s="90">
        <v>692003.61300000001</v>
      </c>
      <c r="BM33" s="88">
        <v>9519081.1720000003</v>
      </c>
      <c r="BN33" s="89">
        <v>2724554.5040000002</v>
      </c>
      <c r="BO33" s="89">
        <v>5327395.4060000004</v>
      </c>
      <c r="BP33" s="90">
        <v>1467131.2620000001</v>
      </c>
      <c r="BQ33" s="88">
        <v>5774002.557</v>
      </c>
      <c r="BR33" s="89">
        <v>2509755.8760000002</v>
      </c>
      <c r="BS33" s="89">
        <v>600932.03599999996</v>
      </c>
      <c r="BT33" s="90">
        <v>2663314.645</v>
      </c>
      <c r="BU33" s="88">
        <v>5566877.6900000004</v>
      </c>
      <c r="BV33" s="89">
        <v>1585302.7250000001</v>
      </c>
      <c r="BW33" s="89">
        <v>3328889.6140000001</v>
      </c>
      <c r="BX33" s="90">
        <v>652685.35100000002</v>
      </c>
      <c r="BY33" s="88">
        <v>5728542.71</v>
      </c>
      <c r="BZ33" s="89">
        <v>1634310.4169999999</v>
      </c>
      <c r="CA33" s="89">
        <v>1173956.5530000001</v>
      </c>
      <c r="CB33" s="90">
        <v>2920275.7409999999</v>
      </c>
      <c r="CC33" s="88">
        <v>9592001.8239999991</v>
      </c>
      <c r="CD33" s="89">
        <v>1562946.0989999999</v>
      </c>
      <c r="CE33" s="89">
        <v>726279.62699999998</v>
      </c>
      <c r="CF33" s="89">
        <v>646811.96799999999</v>
      </c>
      <c r="CG33" s="89">
        <v>2372007.1030000001</v>
      </c>
      <c r="CH33" s="91">
        <v>4283957.0279999999</v>
      </c>
      <c r="CI33" s="58" t="s">
        <v>339</v>
      </c>
    </row>
    <row r="34" spans="1:87" ht="12.75" customHeight="1" thickTop="1" x14ac:dyDescent="0.2">
      <c r="B34" s="71" t="s">
        <v>340</v>
      </c>
    </row>
    <row r="35" spans="1:87" ht="12.75" customHeight="1" x14ac:dyDescent="0.2">
      <c r="B35" s="71" t="s">
        <v>341</v>
      </c>
    </row>
    <row r="36" spans="1:87" ht="12.75" customHeight="1" x14ac:dyDescent="0.2">
      <c r="B36" s="71" t="s">
        <v>347</v>
      </c>
    </row>
    <row r="37" spans="1:87" ht="12.75" customHeight="1" x14ac:dyDescent="0.25">
      <c r="B37" s="72" t="s">
        <v>344</v>
      </c>
    </row>
    <row r="38" spans="1:87" ht="12.75" customHeight="1" x14ac:dyDescent="0.25">
      <c r="B38" s="72" t="s">
        <v>343</v>
      </c>
    </row>
    <row r="39" spans="1:87" ht="12.75" customHeight="1" thickBot="1" x14ac:dyDescent="0.3">
      <c r="B39" s="72" t="s">
        <v>342</v>
      </c>
    </row>
    <row r="40" spans="1:87" ht="12.75" customHeight="1" thickTop="1" thickBot="1" x14ac:dyDescent="0.25">
      <c r="B40" s="92"/>
      <c r="C40" s="71" t="s">
        <v>346</v>
      </c>
    </row>
    <row r="41" spans="1:87"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2021-07-19T03:34:01Z</dcterms:created>
  <dcterms:modified xsi:type="dcterms:W3CDTF">2021-07-19T03:34:02Z</dcterms:modified>
</cp:coreProperties>
</file>