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filterPrivacy="1" defaultThemeVersion="166925"/>
  <xr:revisionPtr revIDLastSave="0" documentId="13_ncr:1_{7EC393C0-1CC6-4997-B280-50A2840E063B}" xr6:coauthVersionLast="45" xr6:coauthVersionMax="45" xr10:uidLastSave="{00000000-0000-0000-0000-000000000000}"/>
  <bookViews>
    <workbookView xWindow="28680" yWindow="-16410" windowWidth="16440" windowHeight="28440" xr2:uid="{D75890CD-D2BE-45C1-9C4A-4E7EA0A73865}"/>
  </bookViews>
  <sheets>
    <sheet name="＜拡大推計表＞" sheetId="2" r:id="rId1"/>
  </sheets>
  <definedNames>
    <definedName name="_xlnm.Print_Area" localSheetId="0">'＜拡大推計表＞'!$A$1:$DL$39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33" i="2" l="1"/>
  <c r="A32" i="2"/>
  <c r="A31" i="2"/>
  <c r="A30" i="2"/>
  <c r="A29" i="2"/>
  <c r="A28" i="2"/>
  <c r="A27" i="2"/>
  <c r="A26" i="2"/>
  <c r="A25" i="2"/>
  <c r="A24" i="2"/>
  <c r="A23" i="2"/>
  <c r="A22" i="2"/>
  <c r="A21" i="2"/>
  <c r="A20" i="2"/>
  <c r="A19" i="2"/>
  <c r="A18" i="2"/>
  <c r="A17" i="2"/>
  <c r="A16" i="2"/>
  <c r="A15" i="2"/>
  <c r="A14" i="2"/>
  <c r="A13" i="2"/>
  <c r="A12" i="2"/>
  <c r="A11" i="2"/>
  <c r="A10" i="2"/>
  <c r="A9" i="2"/>
  <c r="A8" i="2"/>
  <c r="A7" i="2"/>
</calcChain>
</file>

<file path=xl/sharedStrings.xml><?xml version="1.0" encoding="utf-8"?>
<sst xmlns="http://schemas.openxmlformats.org/spreadsheetml/2006/main" count="464" uniqueCount="225">
  <si>
    <t>令和元年度</t>
    <rPh sb="0" eb="2">
      <t>レイワ</t>
    </rPh>
    <rPh sb="2" eb="4">
      <t>ガンネン</t>
    </rPh>
    <rPh sb="4" eb="5">
      <t>ド</t>
    </rPh>
    <phoneticPr fontId="8"/>
  </si>
  <si>
    <t>項目名</t>
    <rPh sb="0" eb="2">
      <t>コウモク</t>
    </rPh>
    <rPh sb="2" eb="3">
      <t>メイ</t>
    </rPh>
    <phoneticPr fontId="9"/>
  </si>
  <si>
    <t>単位</t>
    <rPh sb="0" eb="2">
      <t>タンイ</t>
    </rPh>
    <phoneticPr fontId="9"/>
  </si>
  <si>
    <r>
      <rPr>
        <sz val="11"/>
        <rFont val="ＭＳ Ｐ明朝"/>
        <family val="1"/>
        <charset val="128"/>
      </rPr>
      <t>合計　</t>
    </r>
    <r>
      <rPr>
        <sz val="11"/>
        <rFont val="Times New Roman"/>
        <family val="1"/>
      </rPr>
      <t>Total</t>
    </r>
    <phoneticPr fontId="8"/>
  </si>
  <si>
    <r>
      <rPr>
        <sz val="11"/>
        <rFont val="ＭＳ Ｐ明朝"/>
        <family val="1"/>
        <charset val="128"/>
      </rPr>
      <t>建設業　</t>
    </r>
    <r>
      <rPr>
        <sz val="11"/>
        <rFont val="Times New Roman"/>
        <family val="1"/>
      </rPr>
      <t>Construction</t>
    </r>
    <rPh sb="0" eb="3">
      <t>ケンセツギョウ</t>
    </rPh>
    <phoneticPr fontId="8"/>
  </si>
  <si>
    <r>
      <rPr>
        <sz val="11"/>
        <rFont val="ＭＳ Ｐ明朝"/>
        <family val="1"/>
        <charset val="128"/>
      </rPr>
      <t>製造業　</t>
    </r>
    <r>
      <rPr>
        <sz val="11"/>
        <rFont val="Times New Roman"/>
        <family val="1"/>
      </rPr>
      <t>Manufacturing</t>
    </r>
    <rPh sb="0" eb="3">
      <t>セイゾウギョウ</t>
    </rPh>
    <phoneticPr fontId="8"/>
  </si>
  <si>
    <r>
      <rPr>
        <sz val="11"/>
        <rFont val="ＭＳ Ｐ明朝"/>
        <family val="1"/>
        <charset val="128"/>
      </rPr>
      <t>情報通信業　</t>
    </r>
    <r>
      <rPr>
        <sz val="11"/>
        <rFont val="Times New Roman"/>
        <family val="1"/>
      </rPr>
      <t>Information and communications</t>
    </r>
    <rPh sb="0" eb="2">
      <t>ジョウホウ</t>
    </rPh>
    <rPh sb="2" eb="4">
      <t>ツウシン</t>
    </rPh>
    <rPh sb="4" eb="5">
      <t>ギョウ</t>
    </rPh>
    <phoneticPr fontId="8"/>
  </si>
  <si>
    <r>
      <rPr>
        <sz val="11"/>
        <rFont val="ＭＳ Ｐ明朝"/>
        <family val="1"/>
        <charset val="128"/>
      </rPr>
      <t>運輸業，郵便業　</t>
    </r>
    <r>
      <rPr>
        <sz val="11"/>
        <rFont val="Times New Roman"/>
        <family val="1"/>
      </rPr>
      <t>Transport and postal activities</t>
    </r>
    <rPh sb="0" eb="3">
      <t>ウンユギョウ</t>
    </rPh>
    <rPh sb="4" eb="6">
      <t>ユウビン</t>
    </rPh>
    <rPh sb="6" eb="7">
      <t>ギョウ</t>
    </rPh>
    <phoneticPr fontId="8"/>
  </si>
  <si>
    <r>
      <rPr>
        <sz val="11"/>
        <rFont val="ＭＳ Ｐ明朝"/>
        <family val="1"/>
        <charset val="128"/>
      </rPr>
      <t>卸売業　</t>
    </r>
    <r>
      <rPr>
        <sz val="11"/>
        <rFont val="Times New Roman"/>
        <family val="1"/>
      </rPr>
      <t>Wholesale</t>
    </r>
    <rPh sb="0" eb="3">
      <t>オロシウリギョウ</t>
    </rPh>
    <phoneticPr fontId="8"/>
  </si>
  <si>
    <r>
      <rPr>
        <sz val="11"/>
        <rFont val="ＭＳ Ｐ明朝"/>
        <family val="1"/>
        <charset val="128"/>
      </rPr>
      <t>小売業　</t>
    </r>
    <r>
      <rPr>
        <sz val="11"/>
        <rFont val="Times New Roman"/>
        <family val="1"/>
      </rPr>
      <t>Retail</t>
    </r>
    <rPh sb="0" eb="3">
      <t>コウリギョウ</t>
    </rPh>
    <phoneticPr fontId="8"/>
  </si>
  <si>
    <r>
      <rPr>
        <sz val="11"/>
        <rFont val="ＭＳ Ｐ明朝"/>
        <family val="1"/>
        <charset val="128"/>
      </rPr>
      <t>不動産業，物品賃貸業　</t>
    </r>
    <r>
      <rPr>
        <sz val="11"/>
        <rFont val="Times New Roman"/>
        <family val="1"/>
      </rPr>
      <t>Real estate and goods rental and leasing</t>
    </r>
    <rPh sb="0" eb="3">
      <t>フドウサン</t>
    </rPh>
    <rPh sb="3" eb="4">
      <t>ギョウ</t>
    </rPh>
    <rPh sb="5" eb="7">
      <t>ブッピン</t>
    </rPh>
    <rPh sb="7" eb="10">
      <t>チンタイギョウ</t>
    </rPh>
    <phoneticPr fontId="8"/>
  </si>
  <si>
    <r>
      <rPr>
        <sz val="11"/>
        <rFont val="ＭＳ Ｐ明朝"/>
        <family val="1"/>
        <charset val="128"/>
      </rPr>
      <t>学術研究，専門・技術サービス業　</t>
    </r>
    <r>
      <rPr>
        <sz val="11"/>
        <rFont val="Times New Roman"/>
        <family val="1"/>
      </rPr>
      <t>Scienteific research,professional and technical services</t>
    </r>
    <rPh sb="0" eb="2">
      <t>ガクジュツ</t>
    </rPh>
    <rPh sb="2" eb="4">
      <t>ケンキュウ</t>
    </rPh>
    <rPh sb="5" eb="7">
      <t>センモン</t>
    </rPh>
    <rPh sb="8" eb="10">
      <t>ギジュツ</t>
    </rPh>
    <rPh sb="14" eb="15">
      <t>ギョウ</t>
    </rPh>
    <phoneticPr fontId="8"/>
  </si>
  <si>
    <r>
      <rPr>
        <sz val="11"/>
        <rFont val="ＭＳ Ｐ明朝"/>
        <family val="1"/>
        <charset val="128"/>
      </rPr>
      <t>宿泊業，飲食サービス業　</t>
    </r>
    <r>
      <rPr>
        <sz val="11"/>
        <rFont val="Times New Roman"/>
        <family val="1"/>
      </rPr>
      <t>Accommodations,eating and drinking services</t>
    </r>
    <rPh sb="0" eb="2">
      <t>シュクハク</t>
    </rPh>
    <rPh sb="2" eb="3">
      <t>ギョウ</t>
    </rPh>
    <rPh sb="4" eb="6">
      <t>インショク</t>
    </rPh>
    <rPh sb="10" eb="11">
      <t>ギョウ</t>
    </rPh>
    <phoneticPr fontId="8"/>
  </si>
  <si>
    <r>
      <rPr>
        <sz val="11"/>
        <rFont val="ＭＳ Ｐ明朝"/>
        <family val="1"/>
        <charset val="128"/>
      </rPr>
      <t>生活関連サービス業，娯楽業</t>
    </r>
    <r>
      <rPr>
        <sz val="11"/>
        <rFont val="Times New Roman"/>
        <family val="1"/>
      </rPr>
      <t xml:space="preserve">  Living-related and personal services and amusement services</t>
    </r>
    <r>
      <rPr>
        <sz val="11"/>
        <rFont val="ＭＳ Ｐ明朝"/>
        <family val="1"/>
        <charset val="128"/>
      </rPr>
      <t>　</t>
    </r>
    <rPh sb="0" eb="2">
      <t>セイカツ</t>
    </rPh>
    <rPh sb="2" eb="4">
      <t>カンレン</t>
    </rPh>
    <rPh sb="8" eb="9">
      <t>ギョウ</t>
    </rPh>
    <rPh sb="10" eb="13">
      <t>ゴラクギョウ</t>
    </rPh>
    <phoneticPr fontId="8"/>
  </si>
  <si>
    <r>
      <rPr>
        <sz val="11"/>
        <rFont val="ＭＳ Ｐ明朝"/>
        <family val="1"/>
        <charset val="128"/>
      </rPr>
      <t>サービス業（他に分類されないもの）　</t>
    </r>
    <r>
      <rPr>
        <sz val="11"/>
        <rFont val="Times New Roman"/>
        <family val="1"/>
      </rPr>
      <t>Services(N.E.C.)</t>
    </r>
    <phoneticPr fontId="8"/>
  </si>
  <si>
    <t>Fiscal 2019</t>
    <phoneticPr fontId="8"/>
  </si>
  <si>
    <t>計</t>
    <rPh sb="0" eb="1">
      <t>ケイ</t>
    </rPh>
    <phoneticPr fontId="15"/>
  </si>
  <si>
    <t>500万円以下</t>
    <rPh sb="3" eb="5">
      <t>マンエン</t>
    </rPh>
    <rPh sb="5" eb="6">
      <t>イ</t>
    </rPh>
    <rPh sb="6" eb="7">
      <t>シタ</t>
    </rPh>
    <phoneticPr fontId="8"/>
  </si>
  <si>
    <t>500万円超～１千万円</t>
    <rPh sb="3" eb="4">
      <t>マン</t>
    </rPh>
    <rPh sb="4" eb="5">
      <t>エン</t>
    </rPh>
    <phoneticPr fontId="8"/>
  </si>
  <si>
    <t>１千万円超～３千万円</t>
    <rPh sb="1" eb="4">
      <t>センマンエン</t>
    </rPh>
    <phoneticPr fontId="8"/>
  </si>
  <si>
    <t>３千万円超～５千万円</t>
    <rPh sb="1" eb="4">
      <t>センマンエン</t>
    </rPh>
    <phoneticPr fontId="8"/>
  </si>
  <si>
    <t>５千万円超～１億円</t>
    <rPh sb="1" eb="4">
      <t>センマンエン</t>
    </rPh>
    <phoneticPr fontId="8"/>
  </si>
  <si>
    <t>１億円超～５億円</t>
    <rPh sb="1" eb="2">
      <t>オク</t>
    </rPh>
    <rPh sb="2" eb="3">
      <t>エン</t>
    </rPh>
    <phoneticPr fontId="8"/>
  </si>
  <si>
    <t>５億円超～１０億円</t>
    <rPh sb="1" eb="2">
      <t>オク</t>
    </rPh>
    <rPh sb="2" eb="3">
      <t>エン</t>
    </rPh>
    <phoneticPr fontId="8"/>
  </si>
  <si>
    <t>１０億円超</t>
    <rPh sb="2" eb="4">
      <t>オクエン</t>
    </rPh>
    <rPh sb="4" eb="5">
      <t>コ</t>
    </rPh>
    <phoneticPr fontId="8"/>
  </si>
  <si>
    <t>計</t>
    <rPh sb="0" eb="1">
      <t>ケイ</t>
    </rPh>
    <phoneticPr fontId="8"/>
  </si>
  <si>
    <t>Total</t>
    <phoneticPr fontId="15"/>
  </si>
  <si>
    <t>Less than 5 JPY million</t>
    <phoneticPr fontId="15"/>
  </si>
  <si>
    <r>
      <t>5</t>
    </r>
    <r>
      <rPr>
        <sz val="11"/>
        <color theme="1"/>
        <rFont val="ＭＳ Ｐ明朝"/>
        <family val="1"/>
        <charset val="128"/>
      </rPr>
      <t>～</t>
    </r>
    <r>
      <rPr>
        <sz val="11"/>
        <color theme="1"/>
        <rFont val="Times New Roman"/>
        <family val="1"/>
      </rPr>
      <t>10 JPY million</t>
    </r>
    <phoneticPr fontId="15"/>
  </si>
  <si>
    <r>
      <t>10</t>
    </r>
    <r>
      <rPr>
        <sz val="11"/>
        <color theme="1"/>
        <rFont val="ＭＳ Ｐ明朝"/>
        <family val="1"/>
        <charset val="128"/>
      </rPr>
      <t>～</t>
    </r>
    <r>
      <rPr>
        <sz val="11"/>
        <color theme="1"/>
        <rFont val="Times New Roman"/>
        <family val="1"/>
      </rPr>
      <t>30 JPY million</t>
    </r>
    <phoneticPr fontId="15"/>
  </si>
  <si>
    <r>
      <t>30</t>
    </r>
    <r>
      <rPr>
        <sz val="11"/>
        <color theme="1"/>
        <rFont val="ＭＳ Ｐ明朝"/>
        <family val="1"/>
        <charset val="128"/>
      </rPr>
      <t>～</t>
    </r>
    <r>
      <rPr>
        <sz val="11"/>
        <color theme="1"/>
        <rFont val="Times New Roman"/>
        <family val="1"/>
      </rPr>
      <t>50 JPY million</t>
    </r>
    <phoneticPr fontId="15"/>
  </si>
  <si>
    <r>
      <t>50</t>
    </r>
    <r>
      <rPr>
        <sz val="11"/>
        <color theme="1"/>
        <rFont val="ＭＳ Ｐ明朝"/>
        <family val="1"/>
        <charset val="128"/>
      </rPr>
      <t>～</t>
    </r>
    <r>
      <rPr>
        <sz val="11"/>
        <color theme="1"/>
        <rFont val="Times New Roman"/>
        <family val="1"/>
      </rPr>
      <t>100 JPY million</t>
    </r>
    <phoneticPr fontId="15"/>
  </si>
  <si>
    <r>
      <t>100</t>
    </r>
    <r>
      <rPr>
        <sz val="11"/>
        <color theme="1"/>
        <rFont val="ＭＳ Ｐ明朝"/>
        <family val="1"/>
        <charset val="128"/>
      </rPr>
      <t>～</t>
    </r>
    <r>
      <rPr>
        <sz val="11"/>
        <color theme="1"/>
        <rFont val="Times New Roman"/>
        <family val="1"/>
      </rPr>
      <t>500 JPY million</t>
    </r>
    <phoneticPr fontId="15"/>
  </si>
  <si>
    <r>
      <t>500</t>
    </r>
    <r>
      <rPr>
        <sz val="11"/>
        <color theme="1"/>
        <rFont val="ＭＳ Ｐ明朝"/>
        <family val="1"/>
        <charset val="128"/>
      </rPr>
      <t>～</t>
    </r>
    <r>
      <rPr>
        <sz val="11"/>
        <color theme="1"/>
        <rFont val="Times New Roman"/>
        <family val="1"/>
      </rPr>
      <t>1000 JPY million</t>
    </r>
    <phoneticPr fontId="15"/>
  </si>
  <si>
    <t>More than 1000 JPY million</t>
    <phoneticPr fontId="15"/>
  </si>
  <si>
    <t>合計_計</t>
  </si>
  <si>
    <t>合計_500万円以下</t>
  </si>
  <si>
    <t>合計_500万円超～１千万円</t>
  </si>
  <si>
    <t>合計_１千万円超～３千万円</t>
  </si>
  <si>
    <t>合計_３千万円超～５千万円</t>
  </si>
  <si>
    <t>合計_５千万円超～１億円</t>
  </si>
  <si>
    <t>合計_１億円超～５億円</t>
  </si>
  <si>
    <t>合計_５億円超～１０億円</t>
  </si>
  <si>
    <t>合計_１０億円超</t>
  </si>
  <si>
    <t>建設業_計</t>
  </si>
  <si>
    <t>建設業_500万円以下</t>
  </si>
  <si>
    <t>建設業_500万円超～１千万円</t>
  </si>
  <si>
    <t>建設業_１千万円超～３千万円</t>
  </si>
  <si>
    <t>建設業_３千万円超～５千万円</t>
  </si>
  <si>
    <t>建設業_５千万円超～１億円</t>
  </si>
  <si>
    <t>建設業_１億円超～５億円</t>
  </si>
  <si>
    <t>建設業_５億円超～１０億円</t>
  </si>
  <si>
    <t>建設業_１０億円超</t>
  </si>
  <si>
    <t>製造業_計</t>
  </si>
  <si>
    <t>製造業_500万円以下</t>
  </si>
  <si>
    <t>製造業_500万円超～１千万円</t>
  </si>
  <si>
    <t>製造業_１千万円超～３千万円</t>
  </si>
  <si>
    <t>製造業_３千万円超～５千万円</t>
  </si>
  <si>
    <t>製造業_５千万円超～１億円</t>
  </si>
  <si>
    <t>製造業_１億円超～５億円</t>
  </si>
  <si>
    <t>製造業_５億円超～１０億円</t>
  </si>
  <si>
    <t>製造業_１０億円超</t>
  </si>
  <si>
    <t>情報通信業_計</t>
  </si>
  <si>
    <t>情報通信業_500万円以下</t>
  </si>
  <si>
    <t>情報通信業_500万円超～１千万円</t>
  </si>
  <si>
    <t>情報通信業_１千万円超～３千万円</t>
  </si>
  <si>
    <t>情報通信業_３千万円超～５千万円</t>
  </si>
  <si>
    <t>情報通信業_５千万円超～１億円</t>
  </si>
  <si>
    <t>情報通信業_１億円超～５億円</t>
  </si>
  <si>
    <t>情報通信業_５億円超～１０億円</t>
  </si>
  <si>
    <t>情報通信業_１０億円超</t>
  </si>
  <si>
    <t>運輸業，郵便業_計</t>
  </si>
  <si>
    <t>運輸業，郵便業_500万円以下</t>
  </si>
  <si>
    <t>運輸業，郵便業_500万円超～１千万円</t>
  </si>
  <si>
    <t>運輸業，郵便業_１千万円超～３千万円</t>
  </si>
  <si>
    <t>運輸業，郵便業_３千万円超～５千万円</t>
  </si>
  <si>
    <t>運輸業，郵便業_５千万円超～１億円</t>
  </si>
  <si>
    <t>運輸業，郵便業_１億円超～５億円</t>
  </si>
  <si>
    <t>運輸業，郵便業_５億円超～１０億円</t>
  </si>
  <si>
    <t>運輸業，郵便業_１０億円超</t>
  </si>
  <si>
    <t>卸売業_計</t>
  </si>
  <si>
    <t>卸売業_500万円以下</t>
  </si>
  <si>
    <t>卸売業_500万円超～１千万円</t>
  </si>
  <si>
    <t>卸売業_１千万円超～３千万円</t>
  </si>
  <si>
    <t>卸売業_３千万円超～５千万円</t>
  </si>
  <si>
    <t>卸売業_５千万円超～１億円</t>
  </si>
  <si>
    <t>卸売業_１億円超～５億円</t>
  </si>
  <si>
    <t>卸売業_５億円超～１０億円</t>
  </si>
  <si>
    <t>卸売業_１０億円超</t>
  </si>
  <si>
    <t>小売業_計</t>
  </si>
  <si>
    <t>小売業_500万円以下</t>
  </si>
  <si>
    <t>小売業_500万円超～１千万円</t>
  </si>
  <si>
    <t>小売業_１千万円超～３千万円</t>
  </si>
  <si>
    <t>小売業_３千万円超～５千万円</t>
  </si>
  <si>
    <t>小売業_５千万円超～１億円</t>
  </si>
  <si>
    <t>小売業_１億円超～５億円</t>
  </si>
  <si>
    <t>小売業_５億円超～１０億円</t>
  </si>
  <si>
    <t>小売業_１０億円超</t>
  </si>
  <si>
    <t>不動産業，物品賃貸業_計</t>
  </si>
  <si>
    <t>不動産業，物品賃貸業_500万円以下</t>
  </si>
  <si>
    <t>不動産業，物品賃貸業_500万円超～１千万円</t>
  </si>
  <si>
    <t>不動産業，物品賃貸業_１千万円超～３千万円</t>
  </si>
  <si>
    <t>不動産業，物品賃貸業_３千万円超～５千万円</t>
  </si>
  <si>
    <t>不動産業，物品賃貸業_５千万円超～１億円</t>
  </si>
  <si>
    <t>不動産業，物品賃貸業_１億円超～５億円</t>
  </si>
  <si>
    <t>不動産業，物品賃貸業_５億円超～１０億円</t>
  </si>
  <si>
    <t>不動産業，物品賃貸業_１０億円超</t>
  </si>
  <si>
    <t>学術研究，専門・技術サービス業_計</t>
  </si>
  <si>
    <t>学術研究，専門・技術サービス業_500万円以下</t>
  </si>
  <si>
    <t>学術研究，専門・技術サービス業_500万円超～１千万円</t>
  </si>
  <si>
    <t>学術研究，専門・技術サービス業_１千万円超～３千万円</t>
  </si>
  <si>
    <t>学術研究，専門・技術サービス業_３千万円超～５千万円</t>
  </si>
  <si>
    <t>学術研究，専門・技術サービス業_５千万円超～１億円</t>
  </si>
  <si>
    <t>学術研究，専門・技術サービス業_１億円超～５億円</t>
  </si>
  <si>
    <t>学術研究，専門・技術サービス業_５億円超～１０億円</t>
  </si>
  <si>
    <t>学術研究，専門・技術サービス業_１０億円超</t>
  </si>
  <si>
    <t>宿泊業，飲食サービス業_計</t>
  </si>
  <si>
    <t>宿泊業，飲食サービス業_500万円以下</t>
  </si>
  <si>
    <t>宿泊業，飲食サービス業_500万円超～１千万円</t>
  </si>
  <si>
    <t>宿泊業，飲食サービス業_１千万円超～３千万円</t>
  </si>
  <si>
    <t>宿泊業，飲食サービス業_３千万円超～５千万円</t>
  </si>
  <si>
    <t>宿泊業，飲食サービス業_５千万円超～１億円</t>
  </si>
  <si>
    <t>宿泊業，飲食サービス業_１億円超～５億円</t>
  </si>
  <si>
    <t>宿泊業，飲食サービス業_５億円超～１０億円</t>
  </si>
  <si>
    <t>宿泊業，飲食サービス業_１０億円超</t>
  </si>
  <si>
    <t>生活関連サービス業，娯楽業_計</t>
  </si>
  <si>
    <t>生活関連サービス業，娯楽業_500万円以下</t>
  </si>
  <si>
    <t>生活関連サービス業，娯楽業_500万円超～１千万円</t>
  </si>
  <si>
    <t>生活関連サービス業，娯楽業_１千万円超～３千万円</t>
  </si>
  <si>
    <t>生活関連サービス業，娯楽業_３千万円超～５千万円</t>
  </si>
  <si>
    <t>生活関連サービス業，娯楽業_５千万円超～１億円</t>
  </si>
  <si>
    <t>生活関連サービス業，娯楽業_１億円超～５億円</t>
  </si>
  <si>
    <t>生活関連サービス業，娯楽業_５億円超～１０億円</t>
  </si>
  <si>
    <t>生活関連サービス業，娯楽業_１０億円超</t>
  </si>
  <si>
    <t>サービス業（他に分類されないもの）_計</t>
  </si>
  <si>
    <t>サービス業（他に分類されないもの）_500万円以下</t>
  </si>
  <si>
    <t>サービス業（他に分類されないもの）_500万円超～１千万円</t>
  </si>
  <si>
    <t>サービス業（他に分類されないもの）_１千万円超～３千万円</t>
  </si>
  <si>
    <t>サービス業（他に分類されないもの）_３千万円超～５千万円</t>
  </si>
  <si>
    <t>サービス業（他に分類されないもの）_５千万円超～１億円</t>
  </si>
  <si>
    <t>サービス業（他に分類されないもの）_１億円超～５億円</t>
  </si>
  <si>
    <t>サービス業（他に分類されないもの）_５億円超～１０億円</t>
  </si>
  <si>
    <t>サービス業（他に分類されないもの）_１０億円超</t>
  </si>
  <si>
    <t>母集団企業数</t>
    <phoneticPr fontId="8"/>
  </si>
  <si>
    <t>社</t>
  </si>
  <si>
    <t>従業者数</t>
    <phoneticPr fontId="8"/>
  </si>
  <si>
    <t>人</t>
  </si>
  <si>
    <t>売上高</t>
    <phoneticPr fontId="8"/>
  </si>
  <si>
    <t>百万円</t>
  </si>
  <si>
    <t>売上原価</t>
    <phoneticPr fontId="8"/>
  </si>
  <si>
    <t>うち、商品仕入原価・材料費</t>
    <phoneticPr fontId="19"/>
  </si>
  <si>
    <t>売上原価_うち、商品仕入原価・材料費</t>
    <phoneticPr fontId="8"/>
  </si>
  <si>
    <t>うち、労務費</t>
    <phoneticPr fontId="8"/>
  </si>
  <si>
    <t>売上原価_うち、労務費</t>
    <phoneticPr fontId="8"/>
  </si>
  <si>
    <t>うち、外注費</t>
    <phoneticPr fontId="8"/>
  </si>
  <si>
    <t>売上原価_うち、外注費</t>
    <phoneticPr fontId="8"/>
  </si>
  <si>
    <t>うち、減価償却費</t>
    <phoneticPr fontId="8"/>
  </si>
  <si>
    <t>売上原価_うち、減価償却費</t>
    <phoneticPr fontId="8"/>
  </si>
  <si>
    <t>売上総利益</t>
    <phoneticPr fontId="19"/>
  </si>
  <si>
    <t>売上総利益</t>
    <phoneticPr fontId="8"/>
  </si>
  <si>
    <t>販売費及び一般管理費</t>
    <phoneticPr fontId="8"/>
  </si>
  <si>
    <t>うち、人件費</t>
    <phoneticPr fontId="8"/>
  </si>
  <si>
    <t>販売費及び一般管理費_うち、人件費</t>
    <phoneticPr fontId="8"/>
  </si>
  <si>
    <t>うち、地代家賃</t>
    <phoneticPr fontId="8"/>
  </si>
  <si>
    <t>販売費及び一般管理費_うち、地代家賃</t>
    <phoneticPr fontId="8"/>
  </si>
  <si>
    <t>うち、運賃荷造費</t>
    <phoneticPr fontId="8"/>
  </si>
  <si>
    <t>販売費及び一般管理費_うち、運賃荷造費</t>
    <phoneticPr fontId="8"/>
  </si>
  <si>
    <t>うち、広告宣伝費</t>
    <phoneticPr fontId="8"/>
  </si>
  <si>
    <t>販売費及び一般管理費_うち、広告宣伝費</t>
    <phoneticPr fontId="8"/>
  </si>
  <si>
    <t>うち、交際費</t>
    <phoneticPr fontId="8"/>
  </si>
  <si>
    <t>販売費及び一般管理費_うち、交際費</t>
    <phoneticPr fontId="8"/>
  </si>
  <si>
    <t>販売費及び一般管理費_うち、減価償却費</t>
    <phoneticPr fontId="8"/>
  </si>
  <si>
    <t>うち、租税公課</t>
    <phoneticPr fontId="8"/>
  </si>
  <si>
    <t>販売費及び一般管理費_うち、租税公課</t>
    <phoneticPr fontId="8"/>
  </si>
  <si>
    <t>営業利益</t>
    <phoneticPr fontId="19"/>
  </si>
  <si>
    <t>営業利益</t>
    <phoneticPr fontId="8"/>
  </si>
  <si>
    <t>営業外損益</t>
    <phoneticPr fontId="8"/>
  </si>
  <si>
    <t>営業外収益</t>
    <phoneticPr fontId="8"/>
  </si>
  <si>
    <t>営業外損益_営業外収益</t>
    <phoneticPr fontId="8"/>
  </si>
  <si>
    <t>営業外費用</t>
    <phoneticPr fontId="8"/>
  </si>
  <si>
    <t>営業外損益_営業外費用</t>
    <phoneticPr fontId="8"/>
  </si>
  <si>
    <t>うち、支払利息・割引料</t>
    <phoneticPr fontId="8"/>
  </si>
  <si>
    <t>営業外損益_営業外費用_うち、支払利息・割引料</t>
    <phoneticPr fontId="8"/>
  </si>
  <si>
    <t>経常利益（経常損失）</t>
    <phoneticPr fontId="8"/>
  </si>
  <si>
    <t>税引前当期純利益（税引前当期純損失）</t>
    <phoneticPr fontId="8"/>
  </si>
  <si>
    <t>税引後当期純利益（税引後当期純損失）</t>
    <phoneticPr fontId="8"/>
  </si>
  <si>
    <t>能力開発費（従業員教育費）【特掲】</t>
    <phoneticPr fontId="15"/>
  </si>
  <si>
    <t>能力開発費（従業員教育費）【特掲】</t>
    <phoneticPr fontId="8"/>
  </si>
  <si>
    <t>付加価値額</t>
    <phoneticPr fontId="19"/>
  </si>
  <si>
    <t>付加価値額</t>
    <phoneticPr fontId="8"/>
  </si>
  <si>
    <t>No. of enterprises in parent population</t>
  </si>
  <si>
    <t>No. of workers</t>
  </si>
  <si>
    <t>Sales (million yen)</t>
  </si>
  <si>
    <t>Cost of Sales (million yen)</t>
  </si>
  <si>
    <t>(Of which) Commodity purchase cost/material costs</t>
  </si>
  <si>
    <t xml:space="preserve">(Of which) Labor costs </t>
  </si>
  <si>
    <t>(Of which) Outsourcing costs</t>
  </si>
  <si>
    <t>(Of which) Depreciation costs</t>
  </si>
  <si>
    <t>Gross operating profit (million yen)</t>
  </si>
  <si>
    <t>Selling and general administrative expenses (million yen)</t>
  </si>
  <si>
    <t>(Of which) Personnel costs</t>
  </si>
  <si>
    <t>(Of which) Rent</t>
  </si>
  <si>
    <t>(Of which) Freight and packing costs</t>
  </si>
  <si>
    <t>(Of which) Advertising expenses</t>
  </si>
  <si>
    <t>(Of which) Entertainment expenses</t>
  </si>
  <si>
    <t>(Of which) Taxes and public charges</t>
  </si>
  <si>
    <t>Operating profit (million yen)</t>
  </si>
  <si>
    <t>Non-operating profit and loss (million yen)</t>
  </si>
  <si>
    <t>Non-operating revenue</t>
  </si>
  <si>
    <t>Non-operating expenses</t>
  </si>
  <si>
    <t>(Of which) Interest payment and discount expenses</t>
  </si>
  <si>
    <t>Ordinary profit (ordinary loss)(million yen)</t>
  </si>
  <si>
    <t>Pretax net profit (pretax net loss)(million yen)</t>
  </si>
  <si>
    <t>After-tax net profit (after-tax net loss)(million yen)</t>
  </si>
  <si>
    <t>Skill development costs (Employee education expenses) [Specially mentioned](million yen)</t>
  </si>
  <si>
    <t>Value added (million yen)</t>
  </si>
  <si>
    <t>（注１）　「うち、商品仕入原価・材料費」、「うち、労務費」、「うち、外注費」、「うち、減価償却費」は「売上原価」の一部項目のため、内訳の計と計が一致しない場合がある。</t>
  </si>
  <si>
    <t>（注２）　「うち、人件費」、「うち、地代家賃」、「うち、運賃荷造費」、「うち、広告宣伝費」、「うち、交際費」、「うち、減価償却費」、「うち、租税公課」は「販売費及び一般管理費」の一部項目のため、内訳の計と計が一致しない場合がある。</t>
  </si>
  <si>
    <r>
      <t>Notes3:</t>
    </r>
    <r>
      <rPr>
        <sz val="8"/>
        <rFont val="ＭＳ Ｐゴシック"/>
        <family val="3"/>
        <charset val="128"/>
      </rPr>
      <t>　</t>
    </r>
    <r>
      <rPr>
        <sz val="8"/>
        <rFont val="Times New Roman"/>
        <family val="1"/>
      </rPr>
      <t>Value added = labor costs, depreciation costs under cost of sales + personnel costs, rent, depreciation costs, taxes and public charges under selling and general administrative expenses + interest payment and discount expenses under non-operating expenses + ordinary profit + skill development costs.</t>
    </r>
  </si>
  <si>
    <r>
      <t>Notes2:</t>
    </r>
    <r>
      <rPr>
        <sz val="8"/>
        <rFont val="ＭＳ Ｐゴシック"/>
        <family val="3"/>
        <charset val="128"/>
      </rPr>
      <t>　</t>
    </r>
    <r>
      <rPr>
        <sz val="8"/>
        <rFont val="Times New Roman"/>
        <family val="1"/>
      </rPr>
      <t xml:space="preserve">As "(Of which) Personnel costs", "(Of which) Rent", "(Of which) Freight and packing costs", "(Of which) Advertising expenses", "(Of which) Entertainment expenses", "(Of which) Depreciation costs" and "(Of which) Taxes and public charges" are items of "Selling and general administrative expenses", the total breakdown may not match the total. </t>
    </r>
  </si>
  <si>
    <r>
      <t>Notes1:</t>
    </r>
    <r>
      <rPr>
        <sz val="8"/>
        <rFont val="ＭＳ Ｐゴシック"/>
        <family val="3"/>
        <charset val="128"/>
      </rPr>
      <t>　</t>
    </r>
    <r>
      <rPr>
        <sz val="8"/>
        <rFont val="Times New Roman"/>
        <family val="1"/>
      </rPr>
      <t xml:space="preserve">As "(Of which) Commodity purchase cost/material costs", "(Of which) Labor costs", "(Of which) Outsourcing costs" and "(Of which) Depreciation costs" are items of "Cost of Sales", the total breakdown may not match the total. </t>
    </r>
  </si>
  <si>
    <r>
      <t>３．売上高及び営業費用　(4) 産業別・売上高階級別表　1)法人企業　　</t>
    </r>
    <r>
      <rPr>
        <b/>
        <sz val="11"/>
        <rFont val="ＭＳ ゴシック"/>
        <family val="3"/>
        <charset val="128"/>
      </rPr>
      <t>　３．</t>
    </r>
    <r>
      <rPr>
        <b/>
        <sz val="11"/>
        <rFont val="Times New Roman"/>
        <family val="1"/>
      </rPr>
      <t>Sales and operating costs</t>
    </r>
    <r>
      <rPr>
        <b/>
        <sz val="11"/>
        <rFont val="ＭＳ ゴシック"/>
        <family val="3"/>
        <charset val="128"/>
      </rPr>
      <t>　</t>
    </r>
    <r>
      <rPr>
        <b/>
        <sz val="11"/>
        <rFont val="Times New Roman"/>
        <family val="1"/>
      </rPr>
      <t>(4) Table of sales ranking by industry type</t>
    </r>
    <r>
      <rPr>
        <b/>
        <sz val="11"/>
        <rFont val="ＭＳ ゴシック"/>
        <family val="3"/>
        <charset val="128"/>
      </rPr>
      <t>　</t>
    </r>
    <r>
      <rPr>
        <b/>
        <sz val="11"/>
        <rFont val="Times New Roman"/>
        <family val="1"/>
      </rPr>
      <t>1)Business Corporation</t>
    </r>
  </si>
  <si>
    <t>機械判読対応範囲</t>
  </si>
  <si>
    <t>－</t>
  </si>
  <si>
    <t>（注３）　付加価値額＝（売上原価のうち労務費、減価償却費）＋（販売費及び一般管理費のうち人件費、地代家賃、減価償却費、租税公課）＋（営業外費用のうち支払利息・割引料）＋経常利益＋能力開発費（従業員教育費）。</t>
    <phoneticPr fontId="1"/>
  </si>
</sst>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游ゴシック"/>
      <family val="2"/>
      <charset val="128"/>
      <scheme val="minor"/>
    </font>
    <font>
      <sz val="6"/>
      <name val="游ゴシック"/>
      <family val="2"/>
      <charset val="128"/>
      <scheme val="minor"/>
    </font>
    <font>
      <sz val="11"/>
      <name val="ＭＳ Ｐゴシック"/>
      <family val="3"/>
      <charset val="128"/>
    </font>
    <font>
      <sz val="11"/>
      <name val="ＭＳ ゴシック"/>
      <family val="3"/>
      <charset val="128"/>
    </font>
    <font>
      <sz val="11"/>
      <name val="ＭＳ Ｐ明朝"/>
      <family val="1"/>
      <charset val="128"/>
    </font>
    <font>
      <sz val="11"/>
      <color theme="1"/>
      <name val="ＭＳ Ｐゴシック"/>
      <family val="3"/>
      <charset val="128"/>
    </font>
    <font>
      <sz val="11"/>
      <color theme="1"/>
      <name val="ＭＳ Ｐ明朝"/>
      <family val="1"/>
      <charset val="128"/>
    </font>
    <font>
      <sz val="10"/>
      <name val="ＭＳ 明朝"/>
      <family val="1"/>
      <charset val="128"/>
    </font>
    <font>
      <sz val="6"/>
      <name val="ＭＳ Ｐゴシック"/>
      <family val="3"/>
      <charset val="128"/>
    </font>
    <font>
      <sz val="6"/>
      <name val="游ゴシック"/>
      <family val="2"/>
      <charset val="128"/>
    </font>
    <font>
      <sz val="11"/>
      <name val="Times New Roman"/>
      <family val="1"/>
      <charset val="128"/>
    </font>
    <font>
      <sz val="11"/>
      <name val="Times New Roman"/>
      <family val="1"/>
    </font>
    <font>
      <sz val="10"/>
      <name val="Times New Roman"/>
      <family val="1"/>
    </font>
    <font>
      <sz val="8"/>
      <color theme="1"/>
      <name val="ＭＳ Ｐ明朝"/>
      <family val="1"/>
      <charset val="128"/>
    </font>
    <font>
      <sz val="8"/>
      <name val="ＭＳ Ｐ明朝"/>
      <family val="1"/>
      <charset val="128"/>
    </font>
    <font>
      <sz val="6"/>
      <name val="游ゴシック"/>
      <family val="3"/>
      <charset val="128"/>
      <scheme val="minor"/>
    </font>
    <font>
      <sz val="10"/>
      <name val="ＭＳ Ｐ明朝"/>
      <family val="1"/>
      <charset val="128"/>
    </font>
    <font>
      <sz val="11"/>
      <color theme="1"/>
      <name val="Times New Roman"/>
      <family val="1"/>
    </font>
    <font>
      <sz val="9"/>
      <color theme="1"/>
      <name val="Times New Roman"/>
      <family val="1"/>
    </font>
    <font>
      <sz val="6"/>
      <name val="ＭＳ 明朝"/>
      <family val="1"/>
      <charset val="128"/>
    </font>
    <font>
      <sz val="8"/>
      <name val="Times New Roman"/>
      <family val="1"/>
    </font>
    <font>
      <sz val="8"/>
      <name val="ＭＳ Ｐゴシック"/>
      <family val="3"/>
      <charset val="128"/>
    </font>
    <font>
      <b/>
      <sz val="11"/>
      <name val="ＭＳ ゴシック"/>
      <family val="3"/>
      <charset val="128"/>
    </font>
    <font>
      <b/>
      <sz val="11"/>
      <name val="Times New Roman"/>
      <family val="1"/>
    </font>
  </fonts>
  <fills count="2">
    <fill>
      <patternFill patternType="none"/>
    </fill>
    <fill>
      <patternFill patternType="gray125"/>
    </fill>
  </fills>
  <borders count="4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style="hair">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bottom/>
      <diagonal/>
    </border>
    <border>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right style="hair">
        <color indexed="64"/>
      </right>
      <top style="thin">
        <color indexed="64"/>
      </top>
      <bottom/>
      <diagonal/>
    </border>
    <border>
      <left style="double">
        <color rgb="FFFF0000"/>
      </left>
      <right style="double">
        <color rgb="FFFF0000"/>
      </right>
      <top style="double">
        <color rgb="FFFF0000"/>
      </top>
      <bottom style="double">
        <color rgb="FFFF0000"/>
      </bottom>
      <diagonal/>
    </border>
    <border>
      <left style="double">
        <color rgb="FFFF0000"/>
      </left>
      <right style="thin">
        <color indexed="64"/>
      </right>
      <top style="double">
        <color rgb="FFFF0000"/>
      </top>
      <bottom style="thin">
        <color indexed="64"/>
      </bottom>
      <diagonal/>
    </border>
    <border>
      <left/>
      <right style="thin">
        <color indexed="64"/>
      </right>
      <top style="double">
        <color rgb="FFFF0000"/>
      </top>
      <bottom style="thin">
        <color indexed="64"/>
      </bottom>
      <diagonal/>
    </border>
    <border>
      <left style="thin">
        <color indexed="64"/>
      </left>
      <right style="hair">
        <color indexed="64"/>
      </right>
      <top style="double">
        <color rgb="FFFF0000"/>
      </top>
      <bottom style="thin">
        <color indexed="64"/>
      </bottom>
      <diagonal/>
    </border>
    <border>
      <left style="hair">
        <color indexed="64"/>
      </left>
      <right style="hair">
        <color indexed="64"/>
      </right>
      <top style="double">
        <color rgb="FFFF0000"/>
      </top>
      <bottom style="thin">
        <color indexed="64"/>
      </bottom>
      <diagonal/>
    </border>
    <border>
      <left style="hair">
        <color indexed="64"/>
      </left>
      <right style="thin">
        <color indexed="64"/>
      </right>
      <top style="double">
        <color rgb="FFFF0000"/>
      </top>
      <bottom style="thin">
        <color indexed="64"/>
      </bottom>
      <diagonal/>
    </border>
    <border>
      <left style="hair">
        <color indexed="64"/>
      </left>
      <right style="double">
        <color rgb="FFFF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hair">
        <color indexed="64"/>
      </left>
      <right style="double">
        <color rgb="FFFF0000"/>
      </right>
      <top style="thin">
        <color indexed="64"/>
      </top>
      <bottom/>
      <diagonal/>
    </border>
    <border>
      <left style="hair">
        <color indexed="64"/>
      </left>
      <right style="double">
        <color rgb="FFFF0000"/>
      </right>
      <top style="hair">
        <color indexed="64"/>
      </top>
      <bottom/>
      <diagonal/>
    </border>
    <border>
      <left style="hair">
        <color indexed="64"/>
      </left>
      <right style="double">
        <color rgb="FFFF0000"/>
      </right>
      <top/>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left style="thin">
        <color indexed="64"/>
      </left>
      <right style="hair">
        <color indexed="64"/>
      </right>
      <top style="hair">
        <color indexed="64"/>
      </top>
      <bottom style="double">
        <color rgb="FFFF0000"/>
      </bottom>
      <diagonal/>
    </border>
    <border>
      <left style="hair">
        <color indexed="64"/>
      </left>
      <right style="hair">
        <color indexed="64"/>
      </right>
      <top style="hair">
        <color indexed="64"/>
      </top>
      <bottom style="double">
        <color rgb="FFFF0000"/>
      </bottom>
      <diagonal/>
    </border>
    <border>
      <left style="hair">
        <color indexed="64"/>
      </left>
      <right style="thin">
        <color indexed="64"/>
      </right>
      <top style="hair">
        <color indexed="64"/>
      </top>
      <bottom style="double">
        <color rgb="FFFF0000"/>
      </bottom>
      <diagonal/>
    </border>
    <border>
      <left/>
      <right style="hair">
        <color indexed="64"/>
      </right>
      <top style="hair">
        <color indexed="64"/>
      </top>
      <bottom style="double">
        <color rgb="FFFF0000"/>
      </bottom>
      <diagonal/>
    </border>
    <border>
      <left style="hair">
        <color indexed="64"/>
      </left>
      <right style="double">
        <color rgb="FFFF0000"/>
      </right>
      <top style="hair">
        <color indexed="64"/>
      </top>
      <bottom style="double">
        <color rgb="FFFF0000"/>
      </bottom>
      <diagonal/>
    </border>
  </borders>
  <cellStyleXfs count="5">
    <xf numFmtId="0" fontId="0" fillId="0" borderId="0">
      <alignment vertical="center"/>
    </xf>
    <xf numFmtId="0" fontId="2" fillId="0" borderId="0">
      <alignment vertical="center"/>
    </xf>
    <xf numFmtId="0" fontId="2" fillId="0" borderId="0"/>
    <xf numFmtId="0" fontId="2" fillId="0" borderId="0">
      <alignment vertical="center"/>
    </xf>
    <xf numFmtId="0" fontId="5" fillId="0" borderId="0"/>
  </cellStyleXfs>
  <cellXfs count="90">
    <xf numFmtId="0" fontId="0" fillId="0" borderId="0" xfId="0">
      <alignment vertical="center"/>
    </xf>
    <xf numFmtId="0" fontId="2" fillId="0" borderId="0" xfId="1">
      <alignment vertical="center"/>
    </xf>
    <xf numFmtId="0" fontId="3" fillId="0" borderId="0" xfId="2" applyFont="1" applyAlignment="1">
      <alignment vertical="center"/>
    </xf>
    <xf numFmtId="0" fontId="4" fillId="0" borderId="0" xfId="2" applyFont="1"/>
    <xf numFmtId="0" fontId="4" fillId="0" borderId="0" xfId="3" applyFont="1" applyAlignment="1">
      <alignment horizontal="right"/>
    </xf>
    <xf numFmtId="0" fontId="4" fillId="0" borderId="0" xfId="1" applyFont="1" applyAlignment="1"/>
    <xf numFmtId="0" fontId="2" fillId="0" borderId="0" xfId="1" applyAlignment="1"/>
    <xf numFmtId="0" fontId="6" fillId="0" borderId="0" xfId="4" applyFont="1"/>
    <xf numFmtId="3" fontId="7" fillId="0" borderId="1" xfId="2" applyNumberFormat="1" applyFont="1" applyBorder="1" applyAlignment="1">
      <alignment vertical="center"/>
    </xf>
    <xf numFmtId="3" fontId="7" fillId="0" borderId="2" xfId="2" applyNumberFormat="1" applyFont="1" applyBorder="1" applyAlignment="1">
      <alignment vertical="center"/>
    </xf>
    <xf numFmtId="3" fontId="7" fillId="0" borderId="3" xfId="2" applyNumberFormat="1" applyFont="1" applyBorder="1" applyAlignment="1">
      <alignment vertical="center"/>
    </xf>
    <xf numFmtId="0" fontId="7" fillId="0" borderId="3" xfId="2" applyFont="1" applyBorder="1" applyAlignment="1">
      <alignment vertical="center"/>
    </xf>
    <xf numFmtId="0" fontId="10" fillId="0" borderId="4" xfId="1" applyFont="1" applyBorder="1">
      <alignment vertical="center"/>
    </xf>
    <xf numFmtId="0" fontId="10" fillId="0" borderId="5" xfId="1" applyFont="1" applyBorder="1">
      <alignment vertical="center"/>
    </xf>
    <xf numFmtId="0" fontId="11" fillId="0" borderId="6" xfId="1" applyFont="1" applyBorder="1">
      <alignment vertical="center"/>
    </xf>
    <xf numFmtId="0" fontId="11" fillId="0" borderId="4" xfId="1" applyFont="1" applyBorder="1">
      <alignment vertical="center"/>
    </xf>
    <xf numFmtId="0" fontId="11" fillId="0" borderId="5" xfId="1" applyFont="1" applyBorder="1">
      <alignment vertical="center"/>
    </xf>
    <xf numFmtId="0" fontId="12" fillId="0" borderId="7" xfId="2" applyFont="1" applyBorder="1" applyAlignment="1">
      <alignment vertical="center" shrinkToFit="1"/>
    </xf>
    <xf numFmtId="0" fontId="4" fillId="0" borderId="0" xfId="1" applyFont="1">
      <alignment vertical="center"/>
    </xf>
    <xf numFmtId="0" fontId="13" fillId="0" borderId="0" xfId="4" applyFont="1" applyAlignment="1">
      <alignment horizontal="center" vertical="center" wrapText="1"/>
    </xf>
    <xf numFmtId="3" fontId="7" fillId="0" borderId="8" xfId="2" applyNumberFormat="1" applyFont="1" applyBorder="1" applyAlignment="1">
      <alignment horizontal="centerContinuous" vertical="center" shrinkToFit="1"/>
    </xf>
    <xf numFmtId="3" fontId="7" fillId="0" borderId="0" xfId="2" applyNumberFormat="1" applyFont="1" applyAlignment="1">
      <alignment horizontal="centerContinuous" vertical="center" shrinkToFit="1"/>
    </xf>
    <xf numFmtId="3" fontId="7" fillId="0" borderId="9" xfId="2" applyNumberFormat="1" applyFont="1" applyBorder="1" applyAlignment="1">
      <alignment horizontal="centerContinuous" vertical="center" shrinkToFit="1"/>
    </xf>
    <xf numFmtId="0" fontId="7" fillId="0" borderId="9" xfId="2" applyFont="1" applyBorder="1" applyAlignment="1">
      <alignment horizontal="centerContinuous" vertical="center" shrinkToFit="1"/>
    </xf>
    <xf numFmtId="0" fontId="14" fillId="0" borderId="10" xfId="1" applyFont="1" applyBorder="1" applyAlignment="1">
      <alignment horizontal="center" vertical="center" wrapText="1"/>
    </xf>
    <xf numFmtId="0" fontId="14" fillId="0" borderId="11" xfId="1" applyFont="1" applyBorder="1" applyAlignment="1">
      <alignment horizontal="center" vertical="center" wrapText="1" shrinkToFit="1"/>
    </xf>
    <xf numFmtId="0" fontId="14" fillId="0" borderId="12" xfId="1" applyFont="1" applyBorder="1" applyAlignment="1">
      <alignment horizontal="center" vertical="center" wrapText="1" shrinkToFit="1"/>
    </xf>
    <xf numFmtId="0" fontId="14" fillId="0" borderId="13" xfId="1" applyFont="1" applyBorder="1" applyAlignment="1">
      <alignment horizontal="center" vertical="center" wrapText="1"/>
    </xf>
    <xf numFmtId="0" fontId="16" fillId="0" borderId="14" xfId="2" applyFont="1" applyBorder="1" applyAlignment="1">
      <alignment vertical="center" shrinkToFit="1"/>
    </xf>
    <xf numFmtId="0" fontId="4" fillId="0" borderId="0" xfId="1" applyFont="1" applyAlignment="1">
      <alignment horizontal="center" vertical="center" wrapText="1"/>
    </xf>
    <xf numFmtId="0" fontId="6" fillId="0" borderId="0" xfId="4" applyFont="1" applyAlignment="1">
      <alignment vertical="center"/>
    </xf>
    <xf numFmtId="3" fontId="7" fillId="0" borderId="8" xfId="2" applyNumberFormat="1" applyFont="1" applyBorder="1" applyAlignment="1">
      <alignment vertical="center"/>
    </xf>
    <xf numFmtId="3" fontId="7" fillId="0" borderId="0" xfId="2" applyNumberFormat="1" applyFont="1" applyAlignment="1">
      <alignment vertical="center"/>
    </xf>
    <xf numFmtId="3" fontId="7" fillId="0" borderId="9" xfId="2" applyNumberFormat="1" applyFont="1" applyBorder="1" applyAlignment="1">
      <alignment vertical="center"/>
    </xf>
    <xf numFmtId="0" fontId="7" fillId="0" borderId="9" xfId="2" applyFont="1" applyBorder="1" applyAlignment="1">
      <alignment vertical="center"/>
    </xf>
    <xf numFmtId="0" fontId="17" fillId="0" borderId="15" xfId="4" applyFont="1" applyBorder="1" applyAlignment="1">
      <alignment horizontal="left" vertical="center"/>
    </xf>
    <xf numFmtId="0" fontId="17" fillId="0" borderId="16" xfId="4" applyFont="1" applyBorder="1" applyAlignment="1">
      <alignment horizontal="left" vertical="center"/>
    </xf>
    <xf numFmtId="0" fontId="17" fillId="0" borderId="17" xfId="4" applyFont="1" applyBorder="1" applyAlignment="1">
      <alignment horizontal="left" vertical="center"/>
    </xf>
    <xf numFmtId="0" fontId="17" fillId="0" borderId="18" xfId="4" applyFont="1" applyBorder="1" applyAlignment="1">
      <alignment horizontal="left" vertical="center"/>
    </xf>
    <xf numFmtId="0" fontId="16" fillId="0" borderId="14" xfId="2" applyFont="1" applyBorder="1" applyAlignment="1">
      <alignment vertical="center"/>
    </xf>
    <xf numFmtId="3" fontId="7" fillId="0" borderId="19" xfId="2" applyNumberFormat="1" applyFont="1" applyBorder="1" applyAlignment="1">
      <alignment horizontal="centerContinuous" vertical="center"/>
    </xf>
    <xf numFmtId="3" fontId="7" fillId="0" borderId="20" xfId="2" applyNumberFormat="1" applyFont="1" applyBorder="1" applyAlignment="1">
      <alignment horizontal="centerContinuous" vertical="center"/>
    </xf>
    <xf numFmtId="3" fontId="7" fillId="0" borderId="21" xfId="2" applyNumberFormat="1" applyFont="1" applyBorder="1" applyAlignment="1">
      <alignment horizontal="centerContinuous" vertical="center"/>
    </xf>
    <xf numFmtId="0" fontId="16" fillId="0" borderId="22" xfId="2" applyFont="1" applyBorder="1" applyAlignment="1">
      <alignment horizontal="center" vertical="center"/>
    </xf>
    <xf numFmtId="0" fontId="2" fillId="0" borderId="0" xfId="2"/>
    <xf numFmtId="0" fontId="14" fillId="0" borderId="23" xfId="2" applyFont="1" applyBorder="1" applyAlignment="1">
      <alignment vertical="center"/>
    </xf>
    <xf numFmtId="0" fontId="14" fillId="0" borderId="24" xfId="2" applyFont="1" applyBorder="1" applyAlignment="1">
      <alignment vertical="center"/>
    </xf>
    <xf numFmtId="0" fontId="14" fillId="0" borderId="25" xfId="2" applyFont="1" applyBorder="1" applyAlignment="1">
      <alignment vertical="center"/>
    </xf>
    <xf numFmtId="0" fontId="14" fillId="0" borderId="26" xfId="2" applyFont="1" applyBorder="1" applyAlignment="1">
      <alignment horizontal="center" vertical="center"/>
    </xf>
    <xf numFmtId="0" fontId="14" fillId="0" borderId="1" xfId="2" applyFont="1" applyBorder="1" applyAlignment="1">
      <alignment vertical="center"/>
    </xf>
    <xf numFmtId="0" fontId="14" fillId="0" borderId="8" xfId="2" applyFont="1" applyBorder="1" applyAlignment="1">
      <alignment vertical="center"/>
    </xf>
    <xf numFmtId="0" fontId="14" fillId="0" borderId="2" xfId="2" applyFont="1" applyBorder="1" applyAlignment="1">
      <alignment vertical="center"/>
    </xf>
    <xf numFmtId="0" fontId="14" fillId="0" borderId="25" xfId="2" applyFont="1" applyBorder="1" applyAlignment="1">
      <alignment vertical="center" shrinkToFit="1"/>
    </xf>
    <xf numFmtId="0" fontId="14" fillId="0" borderId="19" xfId="2" applyFont="1" applyBorder="1" applyAlignment="1">
      <alignment vertical="center"/>
    </xf>
    <xf numFmtId="0" fontId="14" fillId="0" borderId="14" xfId="2" applyFont="1" applyBorder="1" applyAlignment="1">
      <alignment vertical="center" shrinkToFit="1"/>
    </xf>
    <xf numFmtId="0" fontId="14" fillId="0" borderId="0" xfId="0" applyFont="1">
      <alignment vertical="center"/>
    </xf>
    <xf numFmtId="0" fontId="20" fillId="0" borderId="26" xfId="1" applyFont="1" applyBorder="1">
      <alignment vertical="center"/>
    </xf>
    <xf numFmtId="0" fontId="14" fillId="0" borderId="27" xfId="1" applyNumberFormat="1" applyFont="1" applyBorder="1" applyAlignment="1">
      <alignment horizontal="right" vertical="center"/>
    </xf>
    <xf numFmtId="0" fontId="14" fillId="0" borderId="28" xfId="1" applyNumberFormat="1" applyFont="1" applyBorder="1" applyAlignment="1">
      <alignment horizontal="right" vertical="center"/>
    </xf>
    <xf numFmtId="0" fontId="14" fillId="0" borderId="29" xfId="1" applyNumberFormat="1" applyFont="1" applyBorder="1" applyAlignment="1">
      <alignment horizontal="right" vertical="center"/>
    </xf>
    <xf numFmtId="0" fontId="14" fillId="0" borderId="30" xfId="1" applyNumberFormat="1" applyFont="1" applyBorder="1" applyAlignment="1">
      <alignment horizontal="right" vertical="center"/>
    </xf>
    <xf numFmtId="0" fontId="14" fillId="0" borderId="13" xfId="1" applyNumberFormat="1" applyFont="1" applyBorder="1" applyAlignment="1">
      <alignment horizontal="right" vertical="center"/>
    </xf>
    <xf numFmtId="0" fontId="14" fillId="0" borderId="11" xfId="1" applyNumberFormat="1" applyFont="1" applyBorder="1" applyAlignment="1">
      <alignment horizontal="right" vertical="center"/>
    </xf>
    <xf numFmtId="0" fontId="14" fillId="0" borderId="12" xfId="1" applyNumberFormat="1" applyFont="1" applyBorder="1" applyAlignment="1">
      <alignment horizontal="right" vertical="center"/>
    </xf>
    <xf numFmtId="0" fontId="14" fillId="0" borderId="10" xfId="1" applyNumberFormat="1" applyFont="1" applyBorder="1" applyAlignment="1">
      <alignment horizontal="right" vertical="center"/>
    </xf>
    <xf numFmtId="0" fontId="14" fillId="0" borderId="18" xfId="1" applyNumberFormat="1" applyFont="1" applyBorder="1" applyAlignment="1">
      <alignment horizontal="right" vertical="center"/>
    </xf>
    <xf numFmtId="0" fontId="14" fillId="0" borderId="16" xfId="1" applyNumberFormat="1" applyFont="1" applyBorder="1" applyAlignment="1">
      <alignment horizontal="right" vertical="center"/>
    </xf>
    <xf numFmtId="0" fontId="14" fillId="0" borderId="17" xfId="1" applyNumberFormat="1" applyFont="1" applyBorder="1" applyAlignment="1">
      <alignment horizontal="right" vertical="center"/>
    </xf>
    <xf numFmtId="0" fontId="14" fillId="0" borderId="15" xfId="1" applyNumberFormat="1" applyFont="1" applyBorder="1" applyAlignment="1">
      <alignment horizontal="right" vertical="center"/>
    </xf>
    <xf numFmtId="0" fontId="21" fillId="0" borderId="0" xfId="2" applyFont="1"/>
    <xf numFmtId="0" fontId="20" fillId="0" borderId="0" xfId="2" applyFont="1"/>
    <xf numFmtId="0" fontId="3" fillId="0" borderId="0" xfId="1" applyFont="1" applyAlignment="1">
      <alignment vertical="center"/>
    </xf>
    <xf numFmtId="0" fontId="7" fillId="0" borderId="32" xfId="2" applyFont="1" applyBorder="1" applyAlignment="1">
      <alignment horizontal="center" vertical="center"/>
    </xf>
    <xf numFmtId="0" fontId="7" fillId="0" borderId="33" xfId="2" applyFont="1" applyBorder="1" applyAlignment="1">
      <alignment horizontal="center" vertical="center"/>
    </xf>
    <xf numFmtId="0" fontId="18" fillId="0" borderId="34" xfId="4" applyFont="1" applyBorder="1" applyAlignment="1">
      <alignment vertical="center"/>
    </xf>
    <xf numFmtId="0" fontId="18" fillId="0" borderId="35" xfId="4" applyFont="1" applyBorder="1" applyAlignment="1">
      <alignment vertical="center"/>
    </xf>
    <xf numFmtId="0" fontId="18" fillId="0" borderId="36" xfId="4" applyFont="1" applyBorder="1" applyAlignment="1">
      <alignment vertical="center"/>
    </xf>
    <xf numFmtId="0" fontId="18" fillId="0" borderId="37" xfId="4" applyFont="1" applyBorder="1" applyAlignment="1">
      <alignment vertical="center"/>
    </xf>
    <xf numFmtId="0" fontId="14" fillId="0" borderId="38" xfId="2" applyFont="1" applyBorder="1" applyAlignment="1">
      <alignment vertical="center"/>
    </xf>
    <xf numFmtId="0" fontId="14" fillId="0" borderId="39" xfId="1" applyNumberFormat="1" applyFont="1" applyBorder="1" applyAlignment="1">
      <alignment horizontal="right" vertical="center"/>
    </xf>
    <xf numFmtId="0" fontId="14" fillId="0" borderId="40" xfId="1" applyNumberFormat="1" applyFont="1" applyBorder="1" applyAlignment="1">
      <alignment horizontal="right" vertical="center"/>
    </xf>
    <xf numFmtId="0" fontId="14" fillId="0" borderId="41" xfId="1" applyNumberFormat="1" applyFont="1" applyBorder="1" applyAlignment="1">
      <alignment horizontal="right" vertical="center"/>
    </xf>
    <xf numFmtId="0" fontId="14" fillId="0" borderId="42" xfId="2" applyFont="1" applyBorder="1" applyAlignment="1">
      <alignment vertical="center"/>
    </xf>
    <xf numFmtId="0" fontId="14" fillId="0" borderId="43" xfId="2" applyFont="1" applyBorder="1" applyAlignment="1">
      <alignment horizontal="center" vertical="center"/>
    </xf>
    <xf numFmtId="0" fontId="14" fillId="0" borderId="44" xfId="1" applyNumberFormat="1" applyFont="1" applyBorder="1" applyAlignment="1">
      <alignment horizontal="right" vertical="center"/>
    </xf>
    <xf numFmtId="0" fontId="14" fillId="0" borderId="45" xfId="1" applyNumberFormat="1" applyFont="1" applyBorder="1" applyAlignment="1">
      <alignment horizontal="right" vertical="center"/>
    </xf>
    <xf numFmtId="0" fontId="14" fillId="0" borderId="46" xfId="1" applyNumberFormat="1" applyFont="1" applyBorder="1" applyAlignment="1">
      <alignment horizontal="right" vertical="center"/>
    </xf>
    <xf numFmtId="0" fontId="14" fillId="0" borderId="47" xfId="1" applyNumberFormat="1" applyFont="1" applyBorder="1" applyAlignment="1">
      <alignment horizontal="right" vertical="center"/>
    </xf>
    <xf numFmtId="0" fontId="14" fillId="0" borderId="48" xfId="1" applyNumberFormat="1" applyFont="1" applyBorder="1" applyAlignment="1">
      <alignment horizontal="right" vertical="center"/>
    </xf>
    <xf numFmtId="0" fontId="21" fillId="0" borderId="31" xfId="2" applyFont="1" applyBorder="1"/>
  </cellXfs>
  <cellStyles count="5">
    <cellStyle name="標準" xfId="0" builtinId="0"/>
    <cellStyle name="標準 2" xfId="2" xr:uid="{9CFFA18E-6261-48C4-8C15-28369BB6754E}"/>
    <cellStyle name="標準 3" xfId="4" xr:uid="{770B72DE-799E-4B58-8FBD-A983F8A29CD8}"/>
    <cellStyle name="標準_03_委員会資料_3rd_No.41_集計様式" xfId="1" xr:uid="{0FF69F60-1087-49EE-9597-C112620C6E46}"/>
    <cellStyle name="標準_03_委員会資料_3rd_No.41_集計様式_(5) 産業別・設立年別表（法人企業）誤_06-(5) 産業別・設立年別表（法人企業）" xfId="3" xr:uid="{E12A9E96-D0A0-4870-A527-07655C625EA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494F2F-CE27-42D4-8BB9-2A76C08DBF56}">
  <sheetPr codeName="Sheet22"/>
  <dimension ref="A1:DL41"/>
  <sheetViews>
    <sheetView showGridLines="0" tabSelected="1" zoomScaleNormal="100" zoomScaleSheetLayoutView="100" workbookViewId="0"/>
  </sheetViews>
  <sheetFormatPr defaultColWidth="9" defaultRowHeight="13" x14ac:dyDescent="0.2"/>
  <cols>
    <col min="1" max="4" width="5.58203125" style="44" customWidth="1"/>
    <col min="5" max="5" width="30.58203125" style="44" customWidth="1"/>
    <col min="6" max="6" width="13.58203125" style="1" customWidth="1"/>
    <col min="7" max="115" width="9.08203125" style="1" customWidth="1"/>
    <col min="116" max="116" width="50.58203125" style="1" customWidth="1"/>
    <col min="117" max="16384" width="9" style="1"/>
  </cols>
  <sheetData>
    <row r="1" spans="1:116" ht="30" customHeight="1" x14ac:dyDescent="0.55000000000000004">
      <c r="A1" s="71" t="s">
        <v>221</v>
      </c>
      <c r="B1" s="2"/>
      <c r="C1" s="2"/>
      <c r="D1" s="2"/>
      <c r="E1" s="2"/>
      <c r="AA1" s="2"/>
      <c r="AO1" s="2"/>
      <c r="BC1" s="2"/>
      <c r="BQ1" s="2"/>
      <c r="CE1" s="2"/>
    </row>
    <row r="2" spans="1:116" s="6" customFormat="1" ht="20.149999999999999" customHeight="1" x14ac:dyDescent="0.2">
      <c r="A2" s="3"/>
      <c r="B2" s="3"/>
      <c r="C2" s="3"/>
      <c r="D2" s="3"/>
      <c r="E2" s="4"/>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5"/>
      <c r="BI2" s="5"/>
      <c r="BJ2" s="5"/>
      <c r="BK2" s="5"/>
      <c r="BL2" s="5"/>
      <c r="BM2" s="5"/>
      <c r="BN2" s="5"/>
      <c r="BO2" s="5"/>
      <c r="BP2" s="5"/>
      <c r="BQ2" s="5"/>
      <c r="BR2" s="5"/>
      <c r="BS2" s="5"/>
      <c r="BT2" s="5"/>
      <c r="BU2" s="5"/>
      <c r="BV2" s="5"/>
      <c r="BW2" s="5"/>
      <c r="BX2" s="5"/>
      <c r="BY2" s="5"/>
      <c r="BZ2" s="5"/>
      <c r="CA2" s="5"/>
      <c r="CB2" s="5"/>
      <c r="CC2" s="5"/>
      <c r="CD2" s="5"/>
      <c r="CE2" s="5"/>
      <c r="CF2" s="5"/>
      <c r="CG2" s="5"/>
      <c r="CH2" s="5"/>
      <c r="CI2" s="5"/>
      <c r="CJ2" s="5"/>
      <c r="CK2" s="5"/>
      <c r="CL2" s="5"/>
      <c r="CM2" s="5"/>
      <c r="CN2" s="5"/>
      <c r="CO2" s="5"/>
      <c r="CP2" s="5"/>
      <c r="CQ2" s="5"/>
      <c r="CR2" s="5"/>
      <c r="CS2" s="5"/>
      <c r="CT2" s="5"/>
      <c r="CU2" s="5"/>
      <c r="CV2" s="5"/>
      <c r="CW2" s="5"/>
      <c r="CX2" s="5"/>
      <c r="CY2" s="5"/>
      <c r="CZ2" s="5"/>
      <c r="DA2" s="5"/>
      <c r="DB2" s="5"/>
      <c r="DC2" s="5"/>
      <c r="DD2" s="5"/>
      <c r="DE2" s="5"/>
      <c r="DF2" s="5"/>
      <c r="DG2" s="5"/>
      <c r="DH2" s="5"/>
      <c r="DI2" s="5"/>
      <c r="DJ2" s="5"/>
      <c r="DK2" s="5"/>
      <c r="DL2" s="5"/>
    </row>
    <row r="3" spans="1:116" s="18" customFormat="1" ht="21.75" customHeight="1" x14ac:dyDescent="0.2">
      <c r="A3" s="7"/>
      <c r="B3" s="8" t="s">
        <v>0</v>
      </c>
      <c r="C3" s="9"/>
      <c r="D3" s="9"/>
      <c r="E3" s="10"/>
      <c r="F3" s="11" t="s">
        <v>1</v>
      </c>
      <c r="G3" s="11" t="s">
        <v>2</v>
      </c>
      <c r="H3" s="12" t="s">
        <v>3</v>
      </c>
      <c r="I3" s="12"/>
      <c r="J3" s="12"/>
      <c r="K3" s="12"/>
      <c r="L3" s="12"/>
      <c r="M3" s="12"/>
      <c r="N3" s="12"/>
      <c r="O3" s="12"/>
      <c r="P3" s="13"/>
      <c r="Q3" s="14" t="s">
        <v>4</v>
      </c>
      <c r="R3" s="15"/>
      <c r="S3" s="15"/>
      <c r="T3" s="15"/>
      <c r="U3" s="15"/>
      <c r="V3" s="15"/>
      <c r="W3" s="15"/>
      <c r="X3" s="15"/>
      <c r="Y3" s="16"/>
      <c r="Z3" s="14" t="s">
        <v>5</v>
      </c>
      <c r="AA3" s="15"/>
      <c r="AB3" s="15"/>
      <c r="AC3" s="15"/>
      <c r="AD3" s="15"/>
      <c r="AE3" s="15"/>
      <c r="AF3" s="15"/>
      <c r="AG3" s="15"/>
      <c r="AH3" s="16"/>
      <c r="AI3" s="14" t="s">
        <v>6</v>
      </c>
      <c r="AJ3" s="15"/>
      <c r="AK3" s="15"/>
      <c r="AL3" s="15"/>
      <c r="AM3" s="15"/>
      <c r="AN3" s="15"/>
      <c r="AO3" s="15"/>
      <c r="AP3" s="15"/>
      <c r="AQ3" s="16"/>
      <c r="AR3" s="14" t="s">
        <v>7</v>
      </c>
      <c r="AS3" s="15"/>
      <c r="AT3" s="15"/>
      <c r="AU3" s="15"/>
      <c r="AV3" s="15"/>
      <c r="AW3" s="15"/>
      <c r="AX3" s="15"/>
      <c r="AY3" s="15"/>
      <c r="AZ3" s="16"/>
      <c r="BA3" s="14" t="s">
        <v>8</v>
      </c>
      <c r="BB3" s="15"/>
      <c r="BC3" s="15"/>
      <c r="BD3" s="15"/>
      <c r="BE3" s="15"/>
      <c r="BF3" s="15"/>
      <c r="BG3" s="15"/>
      <c r="BH3" s="15"/>
      <c r="BI3" s="16"/>
      <c r="BJ3" s="14" t="s">
        <v>9</v>
      </c>
      <c r="BK3" s="15"/>
      <c r="BL3" s="15"/>
      <c r="BM3" s="15"/>
      <c r="BN3" s="15"/>
      <c r="BO3" s="15"/>
      <c r="BP3" s="15"/>
      <c r="BQ3" s="15"/>
      <c r="BR3" s="16"/>
      <c r="BS3" s="14" t="s">
        <v>10</v>
      </c>
      <c r="BT3" s="15"/>
      <c r="BU3" s="15"/>
      <c r="BV3" s="15"/>
      <c r="BW3" s="15"/>
      <c r="BX3" s="15"/>
      <c r="BY3" s="15"/>
      <c r="BZ3" s="15"/>
      <c r="CA3" s="16"/>
      <c r="CB3" s="14" t="s">
        <v>11</v>
      </c>
      <c r="CC3" s="15"/>
      <c r="CD3" s="15"/>
      <c r="CE3" s="15"/>
      <c r="CF3" s="15"/>
      <c r="CG3" s="15"/>
      <c r="CH3" s="15"/>
      <c r="CI3" s="15"/>
      <c r="CJ3" s="16"/>
      <c r="CK3" s="14" t="s">
        <v>12</v>
      </c>
      <c r="CL3" s="15"/>
      <c r="CM3" s="15"/>
      <c r="CN3" s="15"/>
      <c r="CO3" s="15"/>
      <c r="CP3" s="15"/>
      <c r="CQ3" s="15"/>
      <c r="CR3" s="15"/>
      <c r="CS3" s="16"/>
      <c r="CT3" s="14" t="s">
        <v>13</v>
      </c>
      <c r="CU3" s="15"/>
      <c r="CV3" s="15"/>
      <c r="CW3" s="15"/>
      <c r="CX3" s="15"/>
      <c r="CY3" s="15"/>
      <c r="CZ3" s="15"/>
      <c r="DA3" s="15"/>
      <c r="DB3" s="16"/>
      <c r="DC3" s="14" t="s">
        <v>14</v>
      </c>
      <c r="DD3" s="15"/>
      <c r="DE3" s="15"/>
      <c r="DF3" s="15"/>
      <c r="DG3" s="15"/>
      <c r="DH3" s="15"/>
      <c r="DI3" s="15"/>
      <c r="DJ3" s="15"/>
      <c r="DK3" s="16"/>
      <c r="DL3" s="17" t="s">
        <v>15</v>
      </c>
    </row>
    <row r="4" spans="1:116" s="29" customFormat="1" ht="23.25" customHeight="1" x14ac:dyDescent="0.55000000000000004">
      <c r="A4" s="19"/>
      <c r="B4" s="20"/>
      <c r="C4" s="21"/>
      <c r="D4" s="21"/>
      <c r="E4" s="22"/>
      <c r="F4" s="23"/>
      <c r="G4" s="23"/>
      <c r="H4" s="24" t="s">
        <v>16</v>
      </c>
      <c r="I4" s="25" t="s">
        <v>17</v>
      </c>
      <c r="J4" s="25" t="s">
        <v>18</v>
      </c>
      <c r="K4" s="25" t="s">
        <v>19</v>
      </c>
      <c r="L4" s="25" t="s">
        <v>20</v>
      </c>
      <c r="M4" s="25" t="s">
        <v>21</v>
      </c>
      <c r="N4" s="25" t="s">
        <v>22</v>
      </c>
      <c r="O4" s="25" t="s">
        <v>23</v>
      </c>
      <c r="P4" s="26" t="s">
        <v>24</v>
      </c>
      <c r="Q4" s="27" t="s">
        <v>25</v>
      </c>
      <c r="R4" s="25" t="s">
        <v>17</v>
      </c>
      <c r="S4" s="25" t="s">
        <v>18</v>
      </c>
      <c r="T4" s="25" t="s">
        <v>19</v>
      </c>
      <c r="U4" s="25" t="s">
        <v>20</v>
      </c>
      <c r="V4" s="25" t="s">
        <v>21</v>
      </c>
      <c r="W4" s="25" t="s">
        <v>22</v>
      </c>
      <c r="X4" s="25" t="s">
        <v>23</v>
      </c>
      <c r="Y4" s="26" t="s">
        <v>24</v>
      </c>
      <c r="Z4" s="27" t="s">
        <v>16</v>
      </c>
      <c r="AA4" s="25" t="s">
        <v>17</v>
      </c>
      <c r="AB4" s="25" t="s">
        <v>18</v>
      </c>
      <c r="AC4" s="25" t="s">
        <v>19</v>
      </c>
      <c r="AD4" s="25" t="s">
        <v>20</v>
      </c>
      <c r="AE4" s="25" t="s">
        <v>21</v>
      </c>
      <c r="AF4" s="25" t="s">
        <v>22</v>
      </c>
      <c r="AG4" s="25" t="s">
        <v>23</v>
      </c>
      <c r="AH4" s="26" t="s">
        <v>24</v>
      </c>
      <c r="AI4" s="27" t="s">
        <v>16</v>
      </c>
      <c r="AJ4" s="25" t="s">
        <v>17</v>
      </c>
      <c r="AK4" s="25" t="s">
        <v>18</v>
      </c>
      <c r="AL4" s="25" t="s">
        <v>19</v>
      </c>
      <c r="AM4" s="25" t="s">
        <v>20</v>
      </c>
      <c r="AN4" s="25" t="s">
        <v>21</v>
      </c>
      <c r="AO4" s="25" t="s">
        <v>22</v>
      </c>
      <c r="AP4" s="25" t="s">
        <v>23</v>
      </c>
      <c r="AQ4" s="26" t="s">
        <v>24</v>
      </c>
      <c r="AR4" s="27" t="s">
        <v>16</v>
      </c>
      <c r="AS4" s="25" t="s">
        <v>17</v>
      </c>
      <c r="AT4" s="25" t="s">
        <v>18</v>
      </c>
      <c r="AU4" s="25" t="s">
        <v>19</v>
      </c>
      <c r="AV4" s="25" t="s">
        <v>20</v>
      </c>
      <c r="AW4" s="25" t="s">
        <v>21</v>
      </c>
      <c r="AX4" s="25" t="s">
        <v>22</v>
      </c>
      <c r="AY4" s="25" t="s">
        <v>23</v>
      </c>
      <c r="AZ4" s="26" t="s">
        <v>24</v>
      </c>
      <c r="BA4" s="27" t="s">
        <v>16</v>
      </c>
      <c r="BB4" s="25" t="s">
        <v>17</v>
      </c>
      <c r="BC4" s="25" t="s">
        <v>18</v>
      </c>
      <c r="BD4" s="25" t="s">
        <v>19</v>
      </c>
      <c r="BE4" s="25" t="s">
        <v>20</v>
      </c>
      <c r="BF4" s="25" t="s">
        <v>21</v>
      </c>
      <c r="BG4" s="25" t="s">
        <v>22</v>
      </c>
      <c r="BH4" s="25" t="s">
        <v>23</v>
      </c>
      <c r="BI4" s="26" t="s">
        <v>24</v>
      </c>
      <c r="BJ4" s="27" t="s">
        <v>16</v>
      </c>
      <c r="BK4" s="25" t="s">
        <v>17</v>
      </c>
      <c r="BL4" s="25" t="s">
        <v>18</v>
      </c>
      <c r="BM4" s="25" t="s">
        <v>19</v>
      </c>
      <c r="BN4" s="25" t="s">
        <v>20</v>
      </c>
      <c r="BO4" s="25" t="s">
        <v>21</v>
      </c>
      <c r="BP4" s="25" t="s">
        <v>22</v>
      </c>
      <c r="BQ4" s="25" t="s">
        <v>23</v>
      </c>
      <c r="BR4" s="26" t="s">
        <v>24</v>
      </c>
      <c r="BS4" s="27" t="s">
        <v>16</v>
      </c>
      <c r="BT4" s="25" t="s">
        <v>17</v>
      </c>
      <c r="BU4" s="25" t="s">
        <v>18</v>
      </c>
      <c r="BV4" s="25" t="s">
        <v>19</v>
      </c>
      <c r="BW4" s="25" t="s">
        <v>20</v>
      </c>
      <c r="BX4" s="25" t="s">
        <v>21</v>
      </c>
      <c r="BY4" s="25" t="s">
        <v>22</v>
      </c>
      <c r="BZ4" s="25" t="s">
        <v>23</v>
      </c>
      <c r="CA4" s="26" t="s">
        <v>24</v>
      </c>
      <c r="CB4" s="27" t="s">
        <v>16</v>
      </c>
      <c r="CC4" s="25" t="s">
        <v>17</v>
      </c>
      <c r="CD4" s="25" t="s">
        <v>18</v>
      </c>
      <c r="CE4" s="25" t="s">
        <v>19</v>
      </c>
      <c r="CF4" s="25" t="s">
        <v>20</v>
      </c>
      <c r="CG4" s="25" t="s">
        <v>21</v>
      </c>
      <c r="CH4" s="25" t="s">
        <v>22</v>
      </c>
      <c r="CI4" s="25" t="s">
        <v>23</v>
      </c>
      <c r="CJ4" s="26" t="s">
        <v>24</v>
      </c>
      <c r="CK4" s="27" t="s">
        <v>16</v>
      </c>
      <c r="CL4" s="25" t="s">
        <v>17</v>
      </c>
      <c r="CM4" s="25" t="s">
        <v>18</v>
      </c>
      <c r="CN4" s="25" t="s">
        <v>19</v>
      </c>
      <c r="CO4" s="25" t="s">
        <v>20</v>
      </c>
      <c r="CP4" s="25" t="s">
        <v>21</v>
      </c>
      <c r="CQ4" s="25" t="s">
        <v>22</v>
      </c>
      <c r="CR4" s="25" t="s">
        <v>23</v>
      </c>
      <c r="CS4" s="26" t="s">
        <v>24</v>
      </c>
      <c r="CT4" s="27" t="s">
        <v>16</v>
      </c>
      <c r="CU4" s="25" t="s">
        <v>17</v>
      </c>
      <c r="CV4" s="25" t="s">
        <v>18</v>
      </c>
      <c r="CW4" s="25" t="s">
        <v>19</v>
      </c>
      <c r="CX4" s="25" t="s">
        <v>20</v>
      </c>
      <c r="CY4" s="25" t="s">
        <v>21</v>
      </c>
      <c r="CZ4" s="25" t="s">
        <v>22</v>
      </c>
      <c r="DA4" s="25" t="s">
        <v>23</v>
      </c>
      <c r="DB4" s="26" t="s">
        <v>24</v>
      </c>
      <c r="DC4" s="27" t="s">
        <v>16</v>
      </c>
      <c r="DD4" s="25" t="s">
        <v>17</v>
      </c>
      <c r="DE4" s="25" t="s">
        <v>18</v>
      </c>
      <c r="DF4" s="25" t="s">
        <v>19</v>
      </c>
      <c r="DG4" s="25" t="s">
        <v>20</v>
      </c>
      <c r="DH4" s="25" t="s">
        <v>21</v>
      </c>
      <c r="DI4" s="25" t="s">
        <v>22</v>
      </c>
      <c r="DJ4" s="25" t="s">
        <v>23</v>
      </c>
      <c r="DK4" s="26" t="s">
        <v>24</v>
      </c>
      <c r="DL4" s="28"/>
    </row>
    <row r="5" spans="1:116" s="30" customFormat="1" ht="23.25" customHeight="1" thickBot="1" x14ac:dyDescent="0.6">
      <c r="B5" s="31"/>
      <c r="C5" s="32"/>
      <c r="D5" s="32"/>
      <c r="E5" s="33"/>
      <c r="F5" s="34"/>
      <c r="G5" s="34"/>
      <c r="H5" s="35" t="s">
        <v>26</v>
      </c>
      <c r="I5" s="36" t="s">
        <v>27</v>
      </c>
      <c r="J5" s="36" t="s">
        <v>28</v>
      </c>
      <c r="K5" s="36" t="s">
        <v>29</v>
      </c>
      <c r="L5" s="36" t="s">
        <v>30</v>
      </c>
      <c r="M5" s="36" t="s">
        <v>31</v>
      </c>
      <c r="N5" s="36" t="s">
        <v>32</v>
      </c>
      <c r="O5" s="36" t="s">
        <v>33</v>
      </c>
      <c r="P5" s="37" t="s">
        <v>34</v>
      </c>
      <c r="Q5" s="38" t="s">
        <v>26</v>
      </c>
      <c r="R5" s="36" t="s">
        <v>27</v>
      </c>
      <c r="S5" s="36" t="s">
        <v>28</v>
      </c>
      <c r="T5" s="36" t="s">
        <v>29</v>
      </c>
      <c r="U5" s="36" t="s">
        <v>30</v>
      </c>
      <c r="V5" s="36" t="s">
        <v>31</v>
      </c>
      <c r="W5" s="36" t="s">
        <v>32</v>
      </c>
      <c r="X5" s="36" t="s">
        <v>33</v>
      </c>
      <c r="Y5" s="37" t="s">
        <v>34</v>
      </c>
      <c r="Z5" s="38" t="s">
        <v>26</v>
      </c>
      <c r="AA5" s="36" t="s">
        <v>27</v>
      </c>
      <c r="AB5" s="36" t="s">
        <v>28</v>
      </c>
      <c r="AC5" s="36" t="s">
        <v>29</v>
      </c>
      <c r="AD5" s="36" t="s">
        <v>30</v>
      </c>
      <c r="AE5" s="36" t="s">
        <v>31</v>
      </c>
      <c r="AF5" s="36" t="s">
        <v>32</v>
      </c>
      <c r="AG5" s="36" t="s">
        <v>33</v>
      </c>
      <c r="AH5" s="37" t="s">
        <v>34</v>
      </c>
      <c r="AI5" s="38" t="s">
        <v>26</v>
      </c>
      <c r="AJ5" s="36" t="s">
        <v>27</v>
      </c>
      <c r="AK5" s="36" t="s">
        <v>28</v>
      </c>
      <c r="AL5" s="36" t="s">
        <v>29</v>
      </c>
      <c r="AM5" s="36" t="s">
        <v>30</v>
      </c>
      <c r="AN5" s="36" t="s">
        <v>31</v>
      </c>
      <c r="AO5" s="36" t="s">
        <v>32</v>
      </c>
      <c r="AP5" s="36" t="s">
        <v>33</v>
      </c>
      <c r="AQ5" s="37" t="s">
        <v>34</v>
      </c>
      <c r="AR5" s="38" t="s">
        <v>26</v>
      </c>
      <c r="AS5" s="36" t="s">
        <v>27</v>
      </c>
      <c r="AT5" s="36" t="s">
        <v>28</v>
      </c>
      <c r="AU5" s="36" t="s">
        <v>29</v>
      </c>
      <c r="AV5" s="36" t="s">
        <v>30</v>
      </c>
      <c r="AW5" s="36" t="s">
        <v>31</v>
      </c>
      <c r="AX5" s="36" t="s">
        <v>32</v>
      </c>
      <c r="AY5" s="36" t="s">
        <v>33</v>
      </c>
      <c r="AZ5" s="37" t="s">
        <v>34</v>
      </c>
      <c r="BA5" s="38" t="s">
        <v>26</v>
      </c>
      <c r="BB5" s="36" t="s">
        <v>27</v>
      </c>
      <c r="BC5" s="36" t="s">
        <v>28</v>
      </c>
      <c r="BD5" s="36" t="s">
        <v>29</v>
      </c>
      <c r="BE5" s="36" t="s">
        <v>30</v>
      </c>
      <c r="BF5" s="36" t="s">
        <v>31</v>
      </c>
      <c r="BG5" s="36" t="s">
        <v>32</v>
      </c>
      <c r="BH5" s="36" t="s">
        <v>33</v>
      </c>
      <c r="BI5" s="37" t="s">
        <v>34</v>
      </c>
      <c r="BJ5" s="38" t="s">
        <v>26</v>
      </c>
      <c r="BK5" s="36" t="s">
        <v>27</v>
      </c>
      <c r="BL5" s="36" t="s">
        <v>28</v>
      </c>
      <c r="BM5" s="36" t="s">
        <v>29</v>
      </c>
      <c r="BN5" s="36" t="s">
        <v>30</v>
      </c>
      <c r="BO5" s="36" t="s">
        <v>31</v>
      </c>
      <c r="BP5" s="36" t="s">
        <v>32</v>
      </c>
      <c r="BQ5" s="36" t="s">
        <v>33</v>
      </c>
      <c r="BR5" s="37" t="s">
        <v>34</v>
      </c>
      <c r="BS5" s="38" t="s">
        <v>26</v>
      </c>
      <c r="BT5" s="36" t="s">
        <v>27</v>
      </c>
      <c r="BU5" s="36" t="s">
        <v>28</v>
      </c>
      <c r="BV5" s="36" t="s">
        <v>29</v>
      </c>
      <c r="BW5" s="36" t="s">
        <v>30</v>
      </c>
      <c r="BX5" s="36" t="s">
        <v>31</v>
      </c>
      <c r="BY5" s="36" t="s">
        <v>32</v>
      </c>
      <c r="BZ5" s="36" t="s">
        <v>33</v>
      </c>
      <c r="CA5" s="37" t="s">
        <v>34</v>
      </c>
      <c r="CB5" s="38" t="s">
        <v>26</v>
      </c>
      <c r="CC5" s="36" t="s">
        <v>27</v>
      </c>
      <c r="CD5" s="36" t="s">
        <v>28</v>
      </c>
      <c r="CE5" s="36" t="s">
        <v>29</v>
      </c>
      <c r="CF5" s="36" t="s">
        <v>30</v>
      </c>
      <c r="CG5" s="36" t="s">
        <v>31</v>
      </c>
      <c r="CH5" s="36" t="s">
        <v>32</v>
      </c>
      <c r="CI5" s="36" t="s">
        <v>33</v>
      </c>
      <c r="CJ5" s="37" t="s">
        <v>34</v>
      </c>
      <c r="CK5" s="38" t="s">
        <v>26</v>
      </c>
      <c r="CL5" s="36" t="s">
        <v>27</v>
      </c>
      <c r="CM5" s="36" t="s">
        <v>28</v>
      </c>
      <c r="CN5" s="36" t="s">
        <v>29</v>
      </c>
      <c r="CO5" s="36" t="s">
        <v>30</v>
      </c>
      <c r="CP5" s="36" t="s">
        <v>31</v>
      </c>
      <c r="CQ5" s="36" t="s">
        <v>32</v>
      </c>
      <c r="CR5" s="36" t="s">
        <v>33</v>
      </c>
      <c r="CS5" s="37" t="s">
        <v>34</v>
      </c>
      <c r="CT5" s="38" t="s">
        <v>26</v>
      </c>
      <c r="CU5" s="36" t="s">
        <v>27</v>
      </c>
      <c r="CV5" s="36" t="s">
        <v>28</v>
      </c>
      <c r="CW5" s="36" t="s">
        <v>29</v>
      </c>
      <c r="CX5" s="36" t="s">
        <v>30</v>
      </c>
      <c r="CY5" s="36" t="s">
        <v>31</v>
      </c>
      <c r="CZ5" s="36" t="s">
        <v>32</v>
      </c>
      <c r="DA5" s="36" t="s">
        <v>33</v>
      </c>
      <c r="DB5" s="37" t="s">
        <v>34</v>
      </c>
      <c r="DC5" s="38" t="s">
        <v>26</v>
      </c>
      <c r="DD5" s="36" t="s">
        <v>27</v>
      </c>
      <c r="DE5" s="36" t="s">
        <v>28</v>
      </c>
      <c r="DF5" s="36" t="s">
        <v>29</v>
      </c>
      <c r="DG5" s="36" t="s">
        <v>30</v>
      </c>
      <c r="DH5" s="36" t="s">
        <v>31</v>
      </c>
      <c r="DI5" s="36" t="s">
        <v>32</v>
      </c>
      <c r="DJ5" s="36" t="s">
        <v>33</v>
      </c>
      <c r="DK5" s="37" t="s">
        <v>34</v>
      </c>
      <c r="DL5" s="39"/>
    </row>
    <row r="6" spans="1:116" s="30" customFormat="1" ht="23.25" customHeight="1" thickTop="1" x14ac:dyDescent="0.55000000000000004">
      <c r="B6" s="40"/>
      <c r="C6" s="41"/>
      <c r="D6" s="41"/>
      <c r="E6" s="42"/>
      <c r="F6" s="72"/>
      <c r="G6" s="73"/>
      <c r="H6" s="74" t="s">
        <v>35</v>
      </c>
      <c r="I6" s="75" t="s">
        <v>36</v>
      </c>
      <c r="J6" s="75" t="s">
        <v>37</v>
      </c>
      <c r="K6" s="75" t="s">
        <v>38</v>
      </c>
      <c r="L6" s="75" t="s">
        <v>39</v>
      </c>
      <c r="M6" s="75" t="s">
        <v>40</v>
      </c>
      <c r="N6" s="75" t="s">
        <v>41</v>
      </c>
      <c r="O6" s="75" t="s">
        <v>42</v>
      </c>
      <c r="P6" s="76" t="s">
        <v>43</v>
      </c>
      <c r="Q6" s="74" t="s">
        <v>44</v>
      </c>
      <c r="R6" s="75" t="s">
        <v>45</v>
      </c>
      <c r="S6" s="75" t="s">
        <v>46</v>
      </c>
      <c r="T6" s="75" t="s">
        <v>47</v>
      </c>
      <c r="U6" s="75" t="s">
        <v>48</v>
      </c>
      <c r="V6" s="75" t="s">
        <v>49</v>
      </c>
      <c r="W6" s="75" t="s">
        <v>50</v>
      </c>
      <c r="X6" s="75" t="s">
        <v>51</v>
      </c>
      <c r="Y6" s="76" t="s">
        <v>52</v>
      </c>
      <c r="Z6" s="74" t="s">
        <v>53</v>
      </c>
      <c r="AA6" s="75" t="s">
        <v>54</v>
      </c>
      <c r="AB6" s="75" t="s">
        <v>55</v>
      </c>
      <c r="AC6" s="75" t="s">
        <v>56</v>
      </c>
      <c r="AD6" s="75" t="s">
        <v>57</v>
      </c>
      <c r="AE6" s="75" t="s">
        <v>58</v>
      </c>
      <c r="AF6" s="75" t="s">
        <v>59</v>
      </c>
      <c r="AG6" s="75" t="s">
        <v>60</v>
      </c>
      <c r="AH6" s="76" t="s">
        <v>61</v>
      </c>
      <c r="AI6" s="74" t="s">
        <v>62</v>
      </c>
      <c r="AJ6" s="75" t="s">
        <v>63</v>
      </c>
      <c r="AK6" s="75" t="s">
        <v>64</v>
      </c>
      <c r="AL6" s="75" t="s">
        <v>65</v>
      </c>
      <c r="AM6" s="75" t="s">
        <v>66</v>
      </c>
      <c r="AN6" s="75" t="s">
        <v>67</v>
      </c>
      <c r="AO6" s="75" t="s">
        <v>68</v>
      </c>
      <c r="AP6" s="75" t="s">
        <v>69</v>
      </c>
      <c r="AQ6" s="76" t="s">
        <v>70</v>
      </c>
      <c r="AR6" s="74" t="s">
        <v>71</v>
      </c>
      <c r="AS6" s="75" t="s">
        <v>72</v>
      </c>
      <c r="AT6" s="75" t="s">
        <v>73</v>
      </c>
      <c r="AU6" s="75" t="s">
        <v>74</v>
      </c>
      <c r="AV6" s="75" t="s">
        <v>75</v>
      </c>
      <c r="AW6" s="75" t="s">
        <v>76</v>
      </c>
      <c r="AX6" s="75" t="s">
        <v>77</v>
      </c>
      <c r="AY6" s="75" t="s">
        <v>78</v>
      </c>
      <c r="AZ6" s="76" t="s">
        <v>79</v>
      </c>
      <c r="BA6" s="74" t="s">
        <v>80</v>
      </c>
      <c r="BB6" s="75" t="s">
        <v>81</v>
      </c>
      <c r="BC6" s="75" t="s">
        <v>82</v>
      </c>
      <c r="BD6" s="75" t="s">
        <v>83</v>
      </c>
      <c r="BE6" s="75" t="s">
        <v>84</v>
      </c>
      <c r="BF6" s="75" t="s">
        <v>85</v>
      </c>
      <c r="BG6" s="75" t="s">
        <v>86</v>
      </c>
      <c r="BH6" s="75" t="s">
        <v>87</v>
      </c>
      <c r="BI6" s="76" t="s">
        <v>88</v>
      </c>
      <c r="BJ6" s="74" t="s">
        <v>89</v>
      </c>
      <c r="BK6" s="75" t="s">
        <v>90</v>
      </c>
      <c r="BL6" s="75" t="s">
        <v>91</v>
      </c>
      <c r="BM6" s="75" t="s">
        <v>92</v>
      </c>
      <c r="BN6" s="75" t="s">
        <v>93</v>
      </c>
      <c r="BO6" s="75" t="s">
        <v>94</v>
      </c>
      <c r="BP6" s="75" t="s">
        <v>95</v>
      </c>
      <c r="BQ6" s="75" t="s">
        <v>96</v>
      </c>
      <c r="BR6" s="76" t="s">
        <v>97</v>
      </c>
      <c r="BS6" s="74" t="s">
        <v>98</v>
      </c>
      <c r="BT6" s="75" t="s">
        <v>99</v>
      </c>
      <c r="BU6" s="75" t="s">
        <v>100</v>
      </c>
      <c r="BV6" s="75" t="s">
        <v>101</v>
      </c>
      <c r="BW6" s="75" t="s">
        <v>102</v>
      </c>
      <c r="BX6" s="75" t="s">
        <v>103</v>
      </c>
      <c r="BY6" s="75" t="s">
        <v>104</v>
      </c>
      <c r="BZ6" s="75" t="s">
        <v>105</v>
      </c>
      <c r="CA6" s="76" t="s">
        <v>106</v>
      </c>
      <c r="CB6" s="74" t="s">
        <v>107</v>
      </c>
      <c r="CC6" s="75" t="s">
        <v>108</v>
      </c>
      <c r="CD6" s="75" t="s">
        <v>109</v>
      </c>
      <c r="CE6" s="75" t="s">
        <v>110</v>
      </c>
      <c r="CF6" s="75" t="s">
        <v>111</v>
      </c>
      <c r="CG6" s="75" t="s">
        <v>112</v>
      </c>
      <c r="CH6" s="75" t="s">
        <v>113</v>
      </c>
      <c r="CI6" s="75" t="s">
        <v>114</v>
      </c>
      <c r="CJ6" s="76" t="s">
        <v>115</v>
      </c>
      <c r="CK6" s="74" t="s">
        <v>116</v>
      </c>
      <c r="CL6" s="75" t="s">
        <v>117</v>
      </c>
      <c r="CM6" s="75" t="s">
        <v>118</v>
      </c>
      <c r="CN6" s="75" t="s">
        <v>119</v>
      </c>
      <c r="CO6" s="75" t="s">
        <v>120</v>
      </c>
      <c r="CP6" s="75" t="s">
        <v>121</v>
      </c>
      <c r="CQ6" s="75" t="s">
        <v>122</v>
      </c>
      <c r="CR6" s="75" t="s">
        <v>123</v>
      </c>
      <c r="CS6" s="76" t="s">
        <v>124</v>
      </c>
      <c r="CT6" s="74" t="s">
        <v>125</v>
      </c>
      <c r="CU6" s="75" t="s">
        <v>126</v>
      </c>
      <c r="CV6" s="75" t="s">
        <v>127</v>
      </c>
      <c r="CW6" s="75" t="s">
        <v>128</v>
      </c>
      <c r="CX6" s="75" t="s">
        <v>129</v>
      </c>
      <c r="CY6" s="75" t="s">
        <v>130</v>
      </c>
      <c r="CZ6" s="75" t="s">
        <v>131</v>
      </c>
      <c r="DA6" s="75" t="s">
        <v>132</v>
      </c>
      <c r="DB6" s="76" t="s">
        <v>133</v>
      </c>
      <c r="DC6" s="74" t="s">
        <v>134</v>
      </c>
      <c r="DD6" s="75" t="s">
        <v>135</v>
      </c>
      <c r="DE6" s="75" t="s">
        <v>136</v>
      </c>
      <c r="DF6" s="75" t="s">
        <v>137</v>
      </c>
      <c r="DG6" s="75" t="s">
        <v>138</v>
      </c>
      <c r="DH6" s="75" t="s">
        <v>139</v>
      </c>
      <c r="DI6" s="75" t="s">
        <v>140</v>
      </c>
      <c r="DJ6" s="75" t="s">
        <v>141</v>
      </c>
      <c r="DK6" s="77" t="s">
        <v>142</v>
      </c>
      <c r="DL6" s="43"/>
    </row>
    <row r="7" spans="1:116" s="18" customFormat="1" ht="15" customHeight="1" x14ac:dyDescent="0.55000000000000004">
      <c r="A7" s="55">
        <f t="shared" ref="A7:A33" si="0">IF(B7="",IF(C7="",IF(D7="",4,3),2),1)</f>
        <v>1</v>
      </c>
      <c r="B7" s="45" t="s">
        <v>143</v>
      </c>
      <c r="C7" s="46"/>
      <c r="D7" s="46"/>
      <c r="E7" s="47"/>
      <c r="F7" s="78" t="s">
        <v>143</v>
      </c>
      <c r="G7" s="48" t="s">
        <v>144</v>
      </c>
      <c r="H7" s="57">
        <v>1604451</v>
      </c>
      <c r="I7" s="58">
        <v>77275</v>
      </c>
      <c r="J7" s="58">
        <v>109466</v>
      </c>
      <c r="K7" s="58">
        <v>306850</v>
      </c>
      <c r="L7" s="58">
        <v>200350</v>
      </c>
      <c r="M7" s="58">
        <v>288106</v>
      </c>
      <c r="N7" s="58">
        <v>440019</v>
      </c>
      <c r="O7" s="58">
        <v>86256</v>
      </c>
      <c r="P7" s="59">
        <v>96130</v>
      </c>
      <c r="Q7" s="60">
        <v>303729</v>
      </c>
      <c r="R7" s="58">
        <v>4074</v>
      </c>
      <c r="S7" s="58">
        <v>11828</v>
      </c>
      <c r="T7" s="58">
        <v>51397</v>
      </c>
      <c r="U7" s="58">
        <v>40099</v>
      </c>
      <c r="V7" s="58">
        <v>69287</v>
      </c>
      <c r="W7" s="58">
        <v>95555</v>
      </c>
      <c r="X7" s="58">
        <v>19350</v>
      </c>
      <c r="Y7" s="59">
        <v>12139</v>
      </c>
      <c r="Z7" s="60">
        <v>250527</v>
      </c>
      <c r="AA7" s="58">
        <v>6139</v>
      </c>
      <c r="AB7" s="58">
        <v>12921</v>
      </c>
      <c r="AC7" s="58">
        <v>41431</v>
      </c>
      <c r="AD7" s="58">
        <v>29565</v>
      </c>
      <c r="AE7" s="58">
        <v>46030</v>
      </c>
      <c r="AF7" s="58">
        <v>74151</v>
      </c>
      <c r="AG7" s="58">
        <v>17104</v>
      </c>
      <c r="AH7" s="59">
        <v>23186</v>
      </c>
      <c r="AI7" s="60">
        <v>47287</v>
      </c>
      <c r="AJ7" s="58">
        <v>4927</v>
      </c>
      <c r="AK7" s="58">
        <v>5223</v>
      </c>
      <c r="AL7" s="58">
        <v>9217</v>
      </c>
      <c r="AM7" s="58">
        <v>5773</v>
      </c>
      <c r="AN7" s="58">
        <v>6877</v>
      </c>
      <c r="AO7" s="58">
        <v>10682</v>
      </c>
      <c r="AP7" s="58">
        <v>2194</v>
      </c>
      <c r="AQ7" s="59">
        <v>2395</v>
      </c>
      <c r="AR7" s="60">
        <v>52727</v>
      </c>
      <c r="AS7" s="58">
        <v>780</v>
      </c>
      <c r="AT7" s="58">
        <v>1068</v>
      </c>
      <c r="AU7" s="58">
        <v>3648</v>
      </c>
      <c r="AV7" s="58">
        <v>5858</v>
      </c>
      <c r="AW7" s="58">
        <v>9224</v>
      </c>
      <c r="AX7" s="58">
        <v>21368</v>
      </c>
      <c r="AY7" s="58">
        <v>5032</v>
      </c>
      <c r="AZ7" s="59">
        <v>5749</v>
      </c>
      <c r="BA7" s="60">
        <v>174741</v>
      </c>
      <c r="BB7" s="58">
        <v>5596</v>
      </c>
      <c r="BC7" s="58">
        <v>4054</v>
      </c>
      <c r="BD7" s="58">
        <v>19615</v>
      </c>
      <c r="BE7" s="58">
        <v>15601</v>
      </c>
      <c r="BF7" s="58">
        <v>27846</v>
      </c>
      <c r="BG7" s="58">
        <v>59327</v>
      </c>
      <c r="BH7" s="58">
        <v>15828</v>
      </c>
      <c r="BI7" s="59">
        <v>26873</v>
      </c>
      <c r="BJ7" s="60">
        <v>250320</v>
      </c>
      <c r="BK7" s="58">
        <v>7580</v>
      </c>
      <c r="BL7" s="58">
        <v>16363</v>
      </c>
      <c r="BM7" s="58">
        <v>42794</v>
      </c>
      <c r="BN7" s="58">
        <v>36304</v>
      </c>
      <c r="BO7" s="58">
        <v>42957</v>
      </c>
      <c r="BP7" s="58">
        <v>80639</v>
      </c>
      <c r="BQ7" s="58">
        <v>13212</v>
      </c>
      <c r="BR7" s="59">
        <v>10472</v>
      </c>
      <c r="BS7" s="60">
        <v>174879</v>
      </c>
      <c r="BT7" s="58">
        <v>25567</v>
      </c>
      <c r="BU7" s="58">
        <v>23811</v>
      </c>
      <c r="BV7" s="58">
        <v>44050</v>
      </c>
      <c r="BW7" s="58">
        <v>20682</v>
      </c>
      <c r="BX7" s="58">
        <v>26546</v>
      </c>
      <c r="BY7" s="58">
        <v>27095</v>
      </c>
      <c r="BZ7" s="58">
        <v>2359</v>
      </c>
      <c r="CA7" s="59">
        <v>4769</v>
      </c>
      <c r="CB7" s="60">
        <v>93878</v>
      </c>
      <c r="CC7" s="58">
        <v>10693</v>
      </c>
      <c r="CD7" s="58">
        <v>12620</v>
      </c>
      <c r="CE7" s="58">
        <v>26200</v>
      </c>
      <c r="CF7" s="58">
        <v>12066</v>
      </c>
      <c r="CG7" s="58">
        <v>14360</v>
      </c>
      <c r="CH7" s="58">
        <v>14150</v>
      </c>
      <c r="CI7" s="58">
        <v>1706</v>
      </c>
      <c r="CJ7" s="59">
        <v>2082</v>
      </c>
      <c r="CK7" s="60">
        <v>101302</v>
      </c>
      <c r="CL7" s="58">
        <v>2021</v>
      </c>
      <c r="CM7" s="58">
        <v>9193</v>
      </c>
      <c r="CN7" s="58">
        <v>36743</v>
      </c>
      <c r="CO7" s="58">
        <v>15329</v>
      </c>
      <c r="CP7" s="58">
        <v>17361</v>
      </c>
      <c r="CQ7" s="58">
        <v>16440</v>
      </c>
      <c r="CR7" s="58">
        <v>2175</v>
      </c>
      <c r="CS7" s="59">
        <v>2039</v>
      </c>
      <c r="CT7" s="60">
        <v>65604</v>
      </c>
      <c r="CU7" s="58">
        <v>7487</v>
      </c>
      <c r="CV7" s="58">
        <v>6478</v>
      </c>
      <c r="CW7" s="58">
        <v>13403</v>
      </c>
      <c r="CX7" s="58">
        <v>6735</v>
      </c>
      <c r="CY7" s="58">
        <v>11187</v>
      </c>
      <c r="CZ7" s="58">
        <v>14623</v>
      </c>
      <c r="DA7" s="58">
        <v>2908</v>
      </c>
      <c r="DB7" s="59">
        <v>2782</v>
      </c>
      <c r="DC7" s="60">
        <v>89457</v>
      </c>
      <c r="DD7" s="58">
        <v>2410</v>
      </c>
      <c r="DE7" s="58">
        <v>5906</v>
      </c>
      <c r="DF7" s="58">
        <v>18354</v>
      </c>
      <c r="DG7" s="58">
        <v>12338</v>
      </c>
      <c r="DH7" s="58">
        <v>16431</v>
      </c>
      <c r="DI7" s="58">
        <v>25987</v>
      </c>
      <c r="DJ7" s="58">
        <v>4386</v>
      </c>
      <c r="DK7" s="79">
        <v>3644</v>
      </c>
      <c r="DL7" s="56" t="s">
        <v>190</v>
      </c>
    </row>
    <row r="8" spans="1:116" ht="15" customHeight="1" x14ac:dyDescent="0.55000000000000004">
      <c r="A8" s="55">
        <f t="shared" si="0"/>
        <v>1</v>
      </c>
      <c r="B8" s="45" t="s">
        <v>145</v>
      </c>
      <c r="C8" s="46"/>
      <c r="D8" s="46"/>
      <c r="E8" s="47"/>
      <c r="F8" s="78" t="s">
        <v>145</v>
      </c>
      <c r="G8" s="48" t="s">
        <v>146</v>
      </c>
      <c r="H8" s="61">
        <v>25664216</v>
      </c>
      <c r="I8" s="62">
        <v>146304</v>
      </c>
      <c r="J8" s="62">
        <v>247933</v>
      </c>
      <c r="K8" s="62">
        <v>1035385</v>
      </c>
      <c r="L8" s="62">
        <v>1008924</v>
      </c>
      <c r="M8" s="62">
        <v>2079552</v>
      </c>
      <c r="N8" s="62">
        <v>6874145</v>
      </c>
      <c r="O8" s="62">
        <v>3291721</v>
      </c>
      <c r="P8" s="63">
        <v>10980251</v>
      </c>
      <c r="Q8" s="64">
        <v>3006987</v>
      </c>
      <c r="R8" s="62">
        <v>19723</v>
      </c>
      <c r="S8" s="62">
        <v>27970</v>
      </c>
      <c r="T8" s="62">
        <v>152405</v>
      </c>
      <c r="U8" s="62">
        <v>170375</v>
      </c>
      <c r="V8" s="62">
        <v>395146</v>
      </c>
      <c r="W8" s="62">
        <v>1052964</v>
      </c>
      <c r="X8" s="62">
        <v>401735</v>
      </c>
      <c r="Y8" s="63">
        <v>786669</v>
      </c>
      <c r="Z8" s="64">
        <v>6074934</v>
      </c>
      <c r="AA8" s="62">
        <v>11428</v>
      </c>
      <c r="AB8" s="62">
        <v>31752</v>
      </c>
      <c r="AC8" s="62">
        <v>155811</v>
      </c>
      <c r="AD8" s="62">
        <v>174933</v>
      </c>
      <c r="AE8" s="62">
        <v>407101</v>
      </c>
      <c r="AF8" s="62">
        <v>1350900</v>
      </c>
      <c r="AG8" s="62">
        <v>757740</v>
      </c>
      <c r="AH8" s="63">
        <v>3185269</v>
      </c>
      <c r="AI8" s="64">
        <v>867975</v>
      </c>
      <c r="AJ8" s="62">
        <v>7572</v>
      </c>
      <c r="AK8" s="62">
        <v>9418</v>
      </c>
      <c r="AL8" s="62">
        <v>28504</v>
      </c>
      <c r="AM8" s="62">
        <v>23358</v>
      </c>
      <c r="AN8" s="62">
        <v>54649</v>
      </c>
      <c r="AO8" s="62">
        <v>226751</v>
      </c>
      <c r="AP8" s="62">
        <v>127249</v>
      </c>
      <c r="AQ8" s="63">
        <v>390474</v>
      </c>
      <c r="AR8" s="64">
        <v>2300873</v>
      </c>
      <c r="AS8" s="62">
        <v>1609</v>
      </c>
      <c r="AT8" s="62">
        <v>3284</v>
      </c>
      <c r="AU8" s="62">
        <v>15960</v>
      </c>
      <c r="AV8" s="62">
        <v>44690</v>
      </c>
      <c r="AW8" s="62">
        <v>97219</v>
      </c>
      <c r="AX8" s="62">
        <v>505620</v>
      </c>
      <c r="AY8" s="62">
        <v>333311</v>
      </c>
      <c r="AZ8" s="63">
        <v>1299180</v>
      </c>
      <c r="BA8" s="64">
        <v>2401518</v>
      </c>
      <c r="BB8" s="62">
        <v>8793</v>
      </c>
      <c r="BC8" s="62">
        <v>8521</v>
      </c>
      <c r="BD8" s="62">
        <v>51437</v>
      </c>
      <c r="BE8" s="62">
        <v>47835</v>
      </c>
      <c r="BF8" s="62">
        <v>121546</v>
      </c>
      <c r="BG8" s="62">
        <v>486119</v>
      </c>
      <c r="BH8" s="62">
        <v>259385</v>
      </c>
      <c r="BI8" s="63">
        <v>1417882</v>
      </c>
      <c r="BJ8" s="64">
        <v>3451229</v>
      </c>
      <c r="BK8" s="62">
        <v>13607</v>
      </c>
      <c r="BL8" s="62">
        <v>28761</v>
      </c>
      <c r="BM8" s="62">
        <v>125810</v>
      </c>
      <c r="BN8" s="62">
        <v>151609</v>
      </c>
      <c r="BO8" s="62">
        <v>253147</v>
      </c>
      <c r="BP8" s="62">
        <v>1077088</v>
      </c>
      <c r="BQ8" s="62">
        <v>492455</v>
      </c>
      <c r="BR8" s="63">
        <v>1308754</v>
      </c>
      <c r="BS8" s="64">
        <v>1025092</v>
      </c>
      <c r="BT8" s="62">
        <v>43888</v>
      </c>
      <c r="BU8" s="62">
        <v>46596</v>
      </c>
      <c r="BV8" s="62">
        <v>118769</v>
      </c>
      <c r="BW8" s="62">
        <v>80086</v>
      </c>
      <c r="BX8" s="62">
        <v>116755</v>
      </c>
      <c r="BY8" s="62">
        <v>220284</v>
      </c>
      <c r="BZ8" s="62">
        <v>69601</v>
      </c>
      <c r="CA8" s="63">
        <v>329112</v>
      </c>
      <c r="CB8" s="64">
        <v>768990</v>
      </c>
      <c r="CC8" s="62">
        <v>17261</v>
      </c>
      <c r="CD8" s="62">
        <v>25820</v>
      </c>
      <c r="CE8" s="62">
        <v>78521</v>
      </c>
      <c r="CF8" s="62">
        <v>60396</v>
      </c>
      <c r="CG8" s="62">
        <v>105463</v>
      </c>
      <c r="CH8" s="62">
        <v>239008</v>
      </c>
      <c r="CI8" s="62">
        <v>87460</v>
      </c>
      <c r="CJ8" s="63">
        <v>155062</v>
      </c>
      <c r="CK8" s="64">
        <v>2130508</v>
      </c>
      <c r="CL8" s="62">
        <v>3564</v>
      </c>
      <c r="CM8" s="62">
        <v>29007</v>
      </c>
      <c r="CN8" s="62">
        <v>176356</v>
      </c>
      <c r="CO8" s="62">
        <v>128047</v>
      </c>
      <c r="CP8" s="62">
        <v>234070</v>
      </c>
      <c r="CQ8" s="62">
        <v>566810</v>
      </c>
      <c r="CR8" s="62">
        <v>230787</v>
      </c>
      <c r="CS8" s="63">
        <v>761866</v>
      </c>
      <c r="CT8" s="64">
        <v>1223416</v>
      </c>
      <c r="CU8" s="62">
        <v>14211</v>
      </c>
      <c r="CV8" s="62">
        <v>17646</v>
      </c>
      <c r="CW8" s="62">
        <v>57656</v>
      </c>
      <c r="CX8" s="62">
        <v>48302</v>
      </c>
      <c r="CY8" s="62">
        <v>128225</v>
      </c>
      <c r="CZ8" s="62">
        <v>385696</v>
      </c>
      <c r="DA8" s="62">
        <v>144289</v>
      </c>
      <c r="DB8" s="63">
        <v>427390</v>
      </c>
      <c r="DC8" s="64">
        <v>2412693</v>
      </c>
      <c r="DD8" s="62">
        <v>4647</v>
      </c>
      <c r="DE8" s="62">
        <v>19157</v>
      </c>
      <c r="DF8" s="62">
        <v>74156</v>
      </c>
      <c r="DG8" s="62">
        <v>79293</v>
      </c>
      <c r="DH8" s="62">
        <v>166231</v>
      </c>
      <c r="DI8" s="62">
        <v>762906</v>
      </c>
      <c r="DJ8" s="62">
        <v>387708</v>
      </c>
      <c r="DK8" s="80">
        <v>918594</v>
      </c>
      <c r="DL8" s="56" t="s">
        <v>191</v>
      </c>
    </row>
    <row r="9" spans="1:116" ht="15" customHeight="1" x14ac:dyDescent="0.55000000000000004">
      <c r="A9" s="55">
        <f t="shared" si="0"/>
        <v>1</v>
      </c>
      <c r="B9" s="45" t="s">
        <v>147</v>
      </c>
      <c r="C9" s="46"/>
      <c r="D9" s="46"/>
      <c r="E9" s="47"/>
      <c r="F9" s="78" t="s">
        <v>147</v>
      </c>
      <c r="G9" s="48" t="s">
        <v>148</v>
      </c>
      <c r="H9" s="61">
        <v>560097933.69799995</v>
      </c>
      <c r="I9" s="62">
        <v>210357.796</v>
      </c>
      <c r="J9" s="62">
        <v>833383.24899999995</v>
      </c>
      <c r="K9" s="62">
        <v>5930403.0080000004</v>
      </c>
      <c r="L9" s="62">
        <v>7958746.3200000003</v>
      </c>
      <c r="M9" s="62">
        <v>21090426.715999998</v>
      </c>
      <c r="N9" s="62">
        <v>97387094.790999994</v>
      </c>
      <c r="O9" s="62">
        <v>60380122.343999997</v>
      </c>
      <c r="P9" s="63">
        <v>366307399.47299999</v>
      </c>
      <c r="Q9" s="64">
        <v>76334350.097000003</v>
      </c>
      <c r="R9" s="62">
        <v>10498.856</v>
      </c>
      <c r="S9" s="62">
        <v>92877.152000000002</v>
      </c>
      <c r="T9" s="62">
        <v>1010042.078</v>
      </c>
      <c r="U9" s="62">
        <v>1598850.63</v>
      </c>
      <c r="V9" s="62">
        <v>5307623.63</v>
      </c>
      <c r="W9" s="62">
        <v>21712117.984000001</v>
      </c>
      <c r="X9" s="62">
        <v>13394783.300000001</v>
      </c>
      <c r="Y9" s="63">
        <v>33207556.467</v>
      </c>
      <c r="Z9" s="64">
        <v>125115534.763</v>
      </c>
      <c r="AA9" s="62">
        <v>19429.925999999999</v>
      </c>
      <c r="AB9" s="62">
        <v>98155.134999999995</v>
      </c>
      <c r="AC9" s="62">
        <v>819707.60600000003</v>
      </c>
      <c r="AD9" s="62">
        <v>1172668.6599999999</v>
      </c>
      <c r="AE9" s="62">
        <v>3306734.6889999998</v>
      </c>
      <c r="AF9" s="62">
        <v>16950861.831999999</v>
      </c>
      <c r="AG9" s="62">
        <v>11874575.586999999</v>
      </c>
      <c r="AH9" s="63">
        <v>90873401.327000007</v>
      </c>
      <c r="AI9" s="64">
        <v>14067096.226</v>
      </c>
      <c r="AJ9" s="62">
        <v>11364.968999999999</v>
      </c>
      <c r="AK9" s="62">
        <v>40754.69</v>
      </c>
      <c r="AL9" s="62">
        <v>170403.51800000001</v>
      </c>
      <c r="AM9" s="62">
        <v>223589.084</v>
      </c>
      <c r="AN9" s="62">
        <v>493330.33399999997</v>
      </c>
      <c r="AO9" s="62">
        <v>2388598.0780000002</v>
      </c>
      <c r="AP9" s="62">
        <v>1538620.0120000001</v>
      </c>
      <c r="AQ9" s="63">
        <v>9200435.5419999994</v>
      </c>
      <c r="AR9" s="64">
        <v>29244858.228</v>
      </c>
      <c r="AS9" s="62">
        <v>2486.7130000000002</v>
      </c>
      <c r="AT9" s="62">
        <v>8323.8080000000009</v>
      </c>
      <c r="AU9" s="62">
        <v>72156.203999999998</v>
      </c>
      <c r="AV9" s="62">
        <v>242564.935</v>
      </c>
      <c r="AW9" s="62">
        <v>693872.14500000002</v>
      </c>
      <c r="AX9" s="62">
        <v>4867591.1919999998</v>
      </c>
      <c r="AY9" s="62">
        <v>3518495.8879999998</v>
      </c>
      <c r="AZ9" s="63">
        <v>19839367.342999998</v>
      </c>
      <c r="BA9" s="64">
        <v>155254550.18200001</v>
      </c>
      <c r="BB9" s="62">
        <v>16701.339</v>
      </c>
      <c r="BC9" s="62">
        <v>29854.203000000001</v>
      </c>
      <c r="BD9" s="62">
        <v>398874.00300000003</v>
      </c>
      <c r="BE9" s="62">
        <v>621440.20900000003</v>
      </c>
      <c r="BF9" s="62">
        <v>2030835.851</v>
      </c>
      <c r="BG9" s="62">
        <v>14066137.16</v>
      </c>
      <c r="BH9" s="62">
        <v>11155584.836999999</v>
      </c>
      <c r="BI9" s="63">
        <v>126935122.579</v>
      </c>
      <c r="BJ9" s="64">
        <v>66076052.947999999</v>
      </c>
      <c r="BK9" s="62">
        <v>19248.182000000001</v>
      </c>
      <c r="BL9" s="62">
        <v>123312.636</v>
      </c>
      <c r="BM9" s="62">
        <v>851466.33600000001</v>
      </c>
      <c r="BN9" s="62">
        <v>1431767.5330000001</v>
      </c>
      <c r="BO9" s="62">
        <v>3167408.216</v>
      </c>
      <c r="BP9" s="62">
        <v>16702379.516000001</v>
      </c>
      <c r="BQ9" s="62">
        <v>9343199.1109999996</v>
      </c>
      <c r="BR9" s="63">
        <v>34437271.417000003</v>
      </c>
      <c r="BS9" s="64">
        <v>27369282.945999999</v>
      </c>
      <c r="BT9" s="62">
        <v>67531.433999999994</v>
      </c>
      <c r="BU9" s="62">
        <v>173102.902</v>
      </c>
      <c r="BV9" s="62">
        <v>804420.58799999999</v>
      </c>
      <c r="BW9" s="62">
        <v>804600.00199999998</v>
      </c>
      <c r="BX9" s="62">
        <v>1879945.1270000001</v>
      </c>
      <c r="BY9" s="62">
        <v>5576913.449</v>
      </c>
      <c r="BZ9" s="62">
        <v>1700896.5</v>
      </c>
      <c r="CA9" s="63">
        <v>16361872.943</v>
      </c>
      <c r="CB9" s="64">
        <v>12112733.491</v>
      </c>
      <c r="CC9" s="62">
        <v>25051.780999999999</v>
      </c>
      <c r="CD9" s="62">
        <v>94311.384999999995</v>
      </c>
      <c r="CE9" s="62">
        <v>499014.429</v>
      </c>
      <c r="CF9" s="62">
        <v>479904.47600000002</v>
      </c>
      <c r="CG9" s="62">
        <v>1028656.471</v>
      </c>
      <c r="CH9" s="62">
        <v>2939812.5219999999</v>
      </c>
      <c r="CI9" s="62">
        <v>1272018.99</v>
      </c>
      <c r="CJ9" s="63">
        <v>5773963.4369999999</v>
      </c>
      <c r="CK9" s="64">
        <v>12047926.176000001</v>
      </c>
      <c r="CL9" s="62">
        <v>6811.5309999999999</v>
      </c>
      <c r="CM9" s="62">
        <v>72954.91</v>
      </c>
      <c r="CN9" s="62">
        <v>669662.17099999997</v>
      </c>
      <c r="CO9" s="62">
        <v>623556.054</v>
      </c>
      <c r="CP9" s="62">
        <v>1227058.5020000001</v>
      </c>
      <c r="CQ9" s="62">
        <v>3585032.7760000001</v>
      </c>
      <c r="CR9" s="62">
        <v>1446946.5279999999</v>
      </c>
      <c r="CS9" s="63">
        <v>4415903.7050000001</v>
      </c>
      <c r="CT9" s="64">
        <v>22237199.405000001</v>
      </c>
      <c r="CU9" s="62">
        <v>24467.005000000001</v>
      </c>
      <c r="CV9" s="62">
        <v>52194.269</v>
      </c>
      <c r="CW9" s="62">
        <v>266270.09100000001</v>
      </c>
      <c r="CX9" s="62">
        <v>267966.25400000002</v>
      </c>
      <c r="CY9" s="62">
        <v>799302.19</v>
      </c>
      <c r="CZ9" s="62">
        <v>3176559.915</v>
      </c>
      <c r="DA9" s="62">
        <v>1998216.584</v>
      </c>
      <c r="DB9" s="63">
        <v>15652223.096000001</v>
      </c>
      <c r="DC9" s="64">
        <v>20238349.236000001</v>
      </c>
      <c r="DD9" s="62">
        <v>6766.0590000000002</v>
      </c>
      <c r="DE9" s="62">
        <v>47542.158000000003</v>
      </c>
      <c r="DF9" s="62">
        <v>368385.98200000002</v>
      </c>
      <c r="DG9" s="62">
        <v>491838.484</v>
      </c>
      <c r="DH9" s="62">
        <v>1155659.561</v>
      </c>
      <c r="DI9" s="62">
        <v>5421090.3679999998</v>
      </c>
      <c r="DJ9" s="62">
        <v>3136785.0070000002</v>
      </c>
      <c r="DK9" s="80">
        <v>9610281.6170000006</v>
      </c>
      <c r="DL9" s="56" t="s">
        <v>192</v>
      </c>
    </row>
    <row r="10" spans="1:116" ht="15" customHeight="1" x14ac:dyDescent="0.55000000000000004">
      <c r="A10" s="55">
        <f t="shared" si="0"/>
        <v>1</v>
      </c>
      <c r="B10" s="49" t="s">
        <v>149</v>
      </c>
      <c r="C10" s="46"/>
      <c r="D10" s="46"/>
      <c r="E10" s="47"/>
      <c r="F10" s="78" t="s">
        <v>149</v>
      </c>
      <c r="G10" s="48" t="s">
        <v>148</v>
      </c>
      <c r="H10" s="61">
        <v>417936067.454</v>
      </c>
      <c r="I10" s="62">
        <v>57148.769</v>
      </c>
      <c r="J10" s="62">
        <v>213165.49400000001</v>
      </c>
      <c r="K10" s="62">
        <v>2191008.335</v>
      </c>
      <c r="L10" s="62">
        <v>3505390.93</v>
      </c>
      <c r="M10" s="62">
        <v>11110820.289000001</v>
      </c>
      <c r="N10" s="62">
        <v>61768518.256999999</v>
      </c>
      <c r="O10" s="62">
        <v>43285625.623999998</v>
      </c>
      <c r="P10" s="63">
        <v>295804389.75700003</v>
      </c>
      <c r="Q10" s="64">
        <v>58762143.428000003</v>
      </c>
      <c r="R10" s="62">
        <v>8641.6540000000005</v>
      </c>
      <c r="S10" s="62">
        <v>35144.368000000002</v>
      </c>
      <c r="T10" s="62">
        <v>489895.10200000001</v>
      </c>
      <c r="U10" s="62">
        <v>918775.35199999996</v>
      </c>
      <c r="V10" s="62">
        <v>3501764.3130000001</v>
      </c>
      <c r="W10" s="62">
        <v>16136880.483999999</v>
      </c>
      <c r="X10" s="62">
        <v>10505781.919</v>
      </c>
      <c r="Y10" s="63">
        <v>27165260.234999999</v>
      </c>
      <c r="Z10" s="64">
        <v>98808298.037</v>
      </c>
      <c r="AA10" s="62">
        <v>9041.3960000000006</v>
      </c>
      <c r="AB10" s="62">
        <v>35679.084999999999</v>
      </c>
      <c r="AC10" s="62">
        <v>390232.647</v>
      </c>
      <c r="AD10" s="62">
        <v>582222.848</v>
      </c>
      <c r="AE10" s="62">
        <v>1942009.7139999999</v>
      </c>
      <c r="AF10" s="62">
        <v>11798668.478</v>
      </c>
      <c r="AG10" s="62">
        <v>8972763.9340000004</v>
      </c>
      <c r="AH10" s="63">
        <v>75077679.936000004</v>
      </c>
      <c r="AI10" s="64">
        <v>8106946.0499999998</v>
      </c>
      <c r="AJ10" s="62">
        <v>1456.2270000000001</v>
      </c>
      <c r="AK10" s="62">
        <v>5298.5590000000002</v>
      </c>
      <c r="AL10" s="62">
        <v>36439.525999999998</v>
      </c>
      <c r="AM10" s="62">
        <v>58400.442999999999</v>
      </c>
      <c r="AN10" s="62">
        <v>153825.73199999999</v>
      </c>
      <c r="AO10" s="62">
        <v>1035153.407</v>
      </c>
      <c r="AP10" s="62">
        <v>852931.79399999999</v>
      </c>
      <c r="AQ10" s="63">
        <v>5963440.3609999996</v>
      </c>
      <c r="AR10" s="64">
        <v>22699061.820999999</v>
      </c>
      <c r="AS10" s="62">
        <v>329.88400000000001</v>
      </c>
      <c r="AT10" s="62">
        <v>2950.413</v>
      </c>
      <c r="AU10" s="62">
        <v>20607.921999999999</v>
      </c>
      <c r="AV10" s="62">
        <v>71613.785999999993</v>
      </c>
      <c r="AW10" s="62">
        <v>358893.89600000001</v>
      </c>
      <c r="AX10" s="62">
        <v>3079422.37</v>
      </c>
      <c r="AY10" s="62">
        <v>2718463.9980000001</v>
      </c>
      <c r="AZ10" s="63">
        <v>16446779.551000001</v>
      </c>
      <c r="BA10" s="64">
        <v>131604308.597</v>
      </c>
      <c r="BB10" s="62">
        <v>9195.0310000000009</v>
      </c>
      <c r="BC10" s="62">
        <v>16717.465</v>
      </c>
      <c r="BD10" s="62">
        <v>246043.86199999999</v>
      </c>
      <c r="BE10" s="62">
        <v>414990.97</v>
      </c>
      <c r="BF10" s="62">
        <v>1370503.5619999999</v>
      </c>
      <c r="BG10" s="62">
        <v>10432101.777000001</v>
      </c>
      <c r="BH10" s="62">
        <v>8902482.7259999998</v>
      </c>
      <c r="BI10" s="63">
        <v>110212273.204</v>
      </c>
      <c r="BJ10" s="64">
        <v>45647732.516999997</v>
      </c>
      <c r="BK10" s="62">
        <v>11770.22</v>
      </c>
      <c r="BL10" s="62">
        <v>66323.024999999994</v>
      </c>
      <c r="BM10" s="62">
        <v>493530.18800000002</v>
      </c>
      <c r="BN10" s="62">
        <v>806147.92099999997</v>
      </c>
      <c r="BO10" s="62">
        <v>1949100.2709999999</v>
      </c>
      <c r="BP10" s="62">
        <v>11030509.523</v>
      </c>
      <c r="BQ10" s="62">
        <v>6421324.7230000002</v>
      </c>
      <c r="BR10" s="63">
        <v>24869026.646000002</v>
      </c>
      <c r="BS10" s="64">
        <v>15883953.336999999</v>
      </c>
      <c r="BT10" s="62">
        <v>6680.5529999999999</v>
      </c>
      <c r="BU10" s="62">
        <v>6187.2979999999998</v>
      </c>
      <c r="BV10" s="62">
        <v>95837.017000000007</v>
      </c>
      <c r="BW10" s="62">
        <v>74961.835999999996</v>
      </c>
      <c r="BX10" s="62">
        <v>458389.696</v>
      </c>
      <c r="BY10" s="62">
        <v>2201488.281</v>
      </c>
      <c r="BZ10" s="62">
        <v>892362.76</v>
      </c>
      <c r="CA10" s="63">
        <v>12148045.898</v>
      </c>
      <c r="CB10" s="64">
        <v>5786310.0470000003</v>
      </c>
      <c r="CC10" s="62">
        <v>2067.2890000000002</v>
      </c>
      <c r="CD10" s="62">
        <v>5213.402</v>
      </c>
      <c r="CE10" s="62">
        <v>80557.945000000007</v>
      </c>
      <c r="CF10" s="62">
        <v>138858.33199999999</v>
      </c>
      <c r="CG10" s="62">
        <v>230359.492</v>
      </c>
      <c r="CH10" s="62">
        <v>1196487.8430000001</v>
      </c>
      <c r="CI10" s="62">
        <v>709428.88199999998</v>
      </c>
      <c r="CJ10" s="63">
        <v>3423336.861</v>
      </c>
      <c r="CK10" s="64">
        <v>3956094.9049999998</v>
      </c>
      <c r="CL10" s="62">
        <v>2442.5940000000001</v>
      </c>
      <c r="CM10" s="62">
        <v>23993.534</v>
      </c>
      <c r="CN10" s="62">
        <v>201757.76500000001</v>
      </c>
      <c r="CO10" s="62">
        <v>206742.149</v>
      </c>
      <c r="CP10" s="62">
        <v>458252.55900000001</v>
      </c>
      <c r="CQ10" s="62">
        <v>1164508.689</v>
      </c>
      <c r="CR10" s="62">
        <v>429840.37199999997</v>
      </c>
      <c r="CS10" s="63">
        <v>1468557.2439999999</v>
      </c>
      <c r="CT10" s="64">
        <v>14458145.948000001</v>
      </c>
      <c r="CU10" s="62">
        <v>4871.3900000000003</v>
      </c>
      <c r="CV10" s="62">
        <v>3858.982</v>
      </c>
      <c r="CW10" s="62">
        <v>39055.336000000003</v>
      </c>
      <c r="CX10" s="62">
        <v>43207.584999999999</v>
      </c>
      <c r="CY10" s="62">
        <v>230781.236</v>
      </c>
      <c r="CZ10" s="62">
        <v>1153677.6440000001</v>
      </c>
      <c r="DA10" s="62">
        <v>1079768.0190000001</v>
      </c>
      <c r="DB10" s="63">
        <v>11902925.755999999</v>
      </c>
      <c r="DC10" s="64">
        <v>12223072.767999999</v>
      </c>
      <c r="DD10" s="62">
        <v>652.53099999999995</v>
      </c>
      <c r="DE10" s="62">
        <v>11799.365</v>
      </c>
      <c r="DF10" s="62">
        <v>97051.024999999994</v>
      </c>
      <c r="DG10" s="62">
        <v>189469.70699999999</v>
      </c>
      <c r="DH10" s="62">
        <v>456939.81900000002</v>
      </c>
      <c r="DI10" s="62">
        <v>2539619.7609999999</v>
      </c>
      <c r="DJ10" s="62">
        <v>1800476.496</v>
      </c>
      <c r="DK10" s="80">
        <v>7127064.0640000002</v>
      </c>
      <c r="DL10" s="56" t="s">
        <v>193</v>
      </c>
    </row>
    <row r="11" spans="1:116" ht="15" customHeight="1" x14ac:dyDescent="0.55000000000000004">
      <c r="A11" s="55">
        <f t="shared" si="0"/>
        <v>2</v>
      </c>
      <c r="B11" s="50"/>
      <c r="C11" s="49" t="s">
        <v>150</v>
      </c>
      <c r="D11" s="51"/>
      <c r="E11" s="52"/>
      <c r="F11" s="78" t="s">
        <v>151</v>
      </c>
      <c r="G11" s="48" t="s">
        <v>148</v>
      </c>
      <c r="H11" s="65">
        <v>269165996.00300002</v>
      </c>
      <c r="I11" s="66">
        <v>39837.222000000002</v>
      </c>
      <c r="J11" s="66">
        <v>155473.37700000001</v>
      </c>
      <c r="K11" s="66">
        <v>1483389.443</v>
      </c>
      <c r="L11" s="66">
        <v>2255326.469</v>
      </c>
      <c r="M11" s="66">
        <v>6715111.6260000002</v>
      </c>
      <c r="N11" s="66">
        <v>36733151.854999997</v>
      </c>
      <c r="O11" s="66">
        <v>25259839.170000002</v>
      </c>
      <c r="P11" s="67">
        <v>196523866.84200001</v>
      </c>
      <c r="Q11" s="68">
        <v>16225632.155999999</v>
      </c>
      <c r="R11" s="66">
        <v>3129.3679999999999</v>
      </c>
      <c r="S11" s="66">
        <v>14984.503000000001</v>
      </c>
      <c r="T11" s="66">
        <v>203501.326</v>
      </c>
      <c r="U11" s="66">
        <v>331980.52100000001</v>
      </c>
      <c r="V11" s="66">
        <v>1333785.9110000001</v>
      </c>
      <c r="W11" s="66">
        <v>4967189.6109999996</v>
      </c>
      <c r="X11" s="66">
        <v>2956293.0460000001</v>
      </c>
      <c r="Y11" s="67">
        <v>6414767.8710000003</v>
      </c>
      <c r="Z11" s="68">
        <v>53184987.042000003</v>
      </c>
      <c r="AA11" s="66">
        <v>4733.107</v>
      </c>
      <c r="AB11" s="66">
        <v>21949.147000000001</v>
      </c>
      <c r="AC11" s="66">
        <v>200125.11499999999</v>
      </c>
      <c r="AD11" s="66">
        <v>296618.72600000002</v>
      </c>
      <c r="AE11" s="66">
        <v>971218.49199999997</v>
      </c>
      <c r="AF11" s="66">
        <v>5924931.1830000002</v>
      </c>
      <c r="AG11" s="66">
        <v>4592565.898</v>
      </c>
      <c r="AH11" s="67">
        <v>41172845.375</v>
      </c>
      <c r="AI11" s="68">
        <v>2425862.1519999998</v>
      </c>
      <c r="AJ11" s="66">
        <v>922.60500000000002</v>
      </c>
      <c r="AK11" s="66">
        <v>2548.1179999999999</v>
      </c>
      <c r="AL11" s="66">
        <v>14394</v>
      </c>
      <c r="AM11" s="66">
        <v>26606.056</v>
      </c>
      <c r="AN11" s="66">
        <v>57313.506999999998</v>
      </c>
      <c r="AO11" s="66">
        <v>291760.55300000001</v>
      </c>
      <c r="AP11" s="66">
        <v>229593.367</v>
      </c>
      <c r="AQ11" s="67">
        <v>1802723.9450000001</v>
      </c>
      <c r="AR11" s="68">
        <v>3160821.2710000002</v>
      </c>
      <c r="AS11" s="66">
        <v>78.513999999999996</v>
      </c>
      <c r="AT11" s="66">
        <v>344.58199999999999</v>
      </c>
      <c r="AU11" s="66">
        <v>3760.3980000000001</v>
      </c>
      <c r="AV11" s="66">
        <v>13662.335999999999</v>
      </c>
      <c r="AW11" s="66">
        <v>57485.832000000002</v>
      </c>
      <c r="AX11" s="66">
        <v>582435.74600000004</v>
      </c>
      <c r="AY11" s="66">
        <v>483053.16399999999</v>
      </c>
      <c r="AZ11" s="67">
        <v>2020000.699</v>
      </c>
      <c r="BA11" s="68">
        <v>121099751.829</v>
      </c>
      <c r="BB11" s="66">
        <v>8554.6059999999998</v>
      </c>
      <c r="BC11" s="66">
        <v>15754.706</v>
      </c>
      <c r="BD11" s="66">
        <v>231979.09400000001</v>
      </c>
      <c r="BE11" s="66">
        <v>384453.82500000001</v>
      </c>
      <c r="BF11" s="66">
        <v>1304926.6780000001</v>
      </c>
      <c r="BG11" s="66">
        <v>9896798.3690000009</v>
      </c>
      <c r="BH11" s="66">
        <v>8356935.8550000004</v>
      </c>
      <c r="BI11" s="67">
        <v>100900348.69599999</v>
      </c>
      <c r="BJ11" s="68">
        <v>43047520.899999999</v>
      </c>
      <c r="BK11" s="66">
        <v>10135.883</v>
      </c>
      <c r="BL11" s="66">
        <v>60951.192000000003</v>
      </c>
      <c r="BM11" s="66">
        <v>473300.17300000001</v>
      </c>
      <c r="BN11" s="66">
        <v>749484.21600000001</v>
      </c>
      <c r="BO11" s="66">
        <v>1792993.973</v>
      </c>
      <c r="BP11" s="66">
        <v>10350299.223999999</v>
      </c>
      <c r="BQ11" s="66">
        <v>6178843.574</v>
      </c>
      <c r="BR11" s="67">
        <v>23431512.664999999</v>
      </c>
      <c r="BS11" s="68">
        <v>9521712.5779999997</v>
      </c>
      <c r="BT11" s="66">
        <v>4262.241</v>
      </c>
      <c r="BU11" s="66">
        <v>4568.3159999999998</v>
      </c>
      <c r="BV11" s="66">
        <v>40960.741999999998</v>
      </c>
      <c r="BW11" s="66">
        <v>47947.538</v>
      </c>
      <c r="BX11" s="66">
        <v>297502.72499999998</v>
      </c>
      <c r="BY11" s="66">
        <v>1579960.89</v>
      </c>
      <c r="BZ11" s="66">
        <v>609079.451</v>
      </c>
      <c r="CA11" s="67">
        <v>6937430.6739999996</v>
      </c>
      <c r="CB11" s="68">
        <v>2254338.432</v>
      </c>
      <c r="CC11" s="66">
        <v>1028.08</v>
      </c>
      <c r="CD11" s="66">
        <v>2254.558</v>
      </c>
      <c r="CE11" s="66">
        <v>30936.387999999999</v>
      </c>
      <c r="CF11" s="66">
        <v>61427.648999999998</v>
      </c>
      <c r="CG11" s="66">
        <v>99791.32</v>
      </c>
      <c r="CH11" s="66">
        <v>350465.36499999999</v>
      </c>
      <c r="CI11" s="66">
        <v>183149.36799999999</v>
      </c>
      <c r="CJ11" s="67">
        <v>1525285.7039999999</v>
      </c>
      <c r="CK11" s="68">
        <v>3509556.6239999998</v>
      </c>
      <c r="CL11" s="66">
        <v>2417.0360000000001</v>
      </c>
      <c r="CM11" s="66">
        <v>23681.789000000001</v>
      </c>
      <c r="CN11" s="66">
        <v>195638.67199999999</v>
      </c>
      <c r="CO11" s="66">
        <v>205584.5</v>
      </c>
      <c r="CP11" s="66">
        <v>410324.70600000001</v>
      </c>
      <c r="CQ11" s="66">
        <v>1052192.27</v>
      </c>
      <c r="CR11" s="66">
        <v>375131.761</v>
      </c>
      <c r="CS11" s="67">
        <v>1244585.8899999999</v>
      </c>
      <c r="CT11" s="68">
        <v>11436495.006999999</v>
      </c>
      <c r="CU11" s="66">
        <v>4209.8320000000003</v>
      </c>
      <c r="CV11" s="66">
        <v>3138.2620000000002</v>
      </c>
      <c r="CW11" s="66">
        <v>33683.620000000003</v>
      </c>
      <c r="CX11" s="66">
        <v>33534.004000000001</v>
      </c>
      <c r="CY11" s="66">
        <v>157659.68299999999</v>
      </c>
      <c r="CZ11" s="66">
        <v>842967.00300000003</v>
      </c>
      <c r="DA11" s="66">
        <v>823839.93500000006</v>
      </c>
      <c r="DB11" s="67">
        <v>9537462.6679999996</v>
      </c>
      <c r="DC11" s="68">
        <v>3299318.0109999999</v>
      </c>
      <c r="DD11" s="66">
        <v>365.94900000000001</v>
      </c>
      <c r="DE11" s="66">
        <v>5298.2049999999999</v>
      </c>
      <c r="DF11" s="66">
        <v>55109.913999999997</v>
      </c>
      <c r="DG11" s="66">
        <v>104027.09699999999</v>
      </c>
      <c r="DH11" s="66">
        <v>232108.79800000001</v>
      </c>
      <c r="DI11" s="66">
        <v>894151.64199999999</v>
      </c>
      <c r="DJ11" s="66">
        <v>471353.75099999999</v>
      </c>
      <c r="DK11" s="81">
        <v>1536902.655</v>
      </c>
      <c r="DL11" s="56" t="s">
        <v>194</v>
      </c>
    </row>
    <row r="12" spans="1:116" ht="15" customHeight="1" x14ac:dyDescent="0.55000000000000004">
      <c r="A12" s="55">
        <f t="shared" si="0"/>
        <v>2</v>
      </c>
      <c r="B12" s="50"/>
      <c r="C12" s="49" t="s">
        <v>152</v>
      </c>
      <c r="D12" s="51"/>
      <c r="E12" s="52"/>
      <c r="F12" s="78" t="s">
        <v>153</v>
      </c>
      <c r="G12" s="48" t="s">
        <v>148</v>
      </c>
      <c r="H12" s="65">
        <v>38198327.979999997</v>
      </c>
      <c r="I12" s="66">
        <v>2378.0410000000002</v>
      </c>
      <c r="J12" s="66">
        <v>19467.332999999999</v>
      </c>
      <c r="K12" s="66">
        <v>214962.63800000001</v>
      </c>
      <c r="L12" s="66">
        <v>309755.25300000003</v>
      </c>
      <c r="M12" s="66">
        <v>1335058.4080000001</v>
      </c>
      <c r="N12" s="66">
        <v>7571131.4400000004</v>
      </c>
      <c r="O12" s="66">
        <v>5337728.1189999999</v>
      </c>
      <c r="P12" s="67">
        <v>23407846.748</v>
      </c>
      <c r="Q12" s="68">
        <v>6766488.5460000001</v>
      </c>
      <c r="R12" s="66">
        <v>598.45899999999995</v>
      </c>
      <c r="S12" s="66">
        <v>8628.0619999999999</v>
      </c>
      <c r="T12" s="66">
        <v>98952.414000000004</v>
      </c>
      <c r="U12" s="66">
        <v>111694.708</v>
      </c>
      <c r="V12" s="66">
        <v>513273.201</v>
      </c>
      <c r="W12" s="66">
        <v>2335007.449</v>
      </c>
      <c r="X12" s="66">
        <v>1275846.0009999999</v>
      </c>
      <c r="Y12" s="67">
        <v>2422488.2540000002</v>
      </c>
      <c r="Z12" s="68">
        <v>16042861.880999999</v>
      </c>
      <c r="AA12" s="66">
        <v>1332.211</v>
      </c>
      <c r="AB12" s="66">
        <v>4833.8310000000001</v>
      </c>
      <c r="AC12" s="66">
        <v>79046.087</v>
      </c>
      <c r="AD12" s="66">
        <v>115204.86199999999</v>
      </c>
      <c r="AE12" s="66">
        <v>450386.05599999998</v>
      </c>
      <c r="AF12" s="66">
        <v>2481554.6359999999</v>
      </c>
      <c r="AG12" s="66">
        <v>1770681.1610000001</v>
      </c>
      <c r="AH12" s="67">
        <v>11139823.036</v>
      </c>
      <c r="AI12" s="68">
        <v>1868996.36</v>
      </c>
      <c r="AJ12" s="66">
        <v>64.381</v>
      </c>
      <c r="AK12" s="66">
        <v>648.04700000000003</v>
      </c>
      <c r="AL12" s="66">
        <v>3650.9430000000002</v>
      </c>
      <c r="AM12" s="66">
        <v>7814.0219999999999</v>
      </c>
      <c r="AN12" s="66">
        <v>29311.276999999998</v>
      </c>
      <c r="AO12" s="66">
        <v>248877.34599999999</v>
      </c>
      <c r="AP12" s="66">
        <v>239560.02799999999</v>
      </c>
      <c r="AQ12" s="67">
        <v>1339070.317</v>
      </c>
      <c r="AR12" s="68">
        <v>6384550.3689999999</v>
      </c>
      <c r="AS12" s="66">
        <v>77.897999999999996</v>
      </c>
      <c r="AT12" s="66">
        <v>1020.588</v>
      </c>
      <c r="AU12" s="66">
        <v>6622.3320000000003</v>
      </c>
      <c r="AV12" s="66">
        <v>22027.937000000002</v>
      </c>
      <c r="AW12" s="66">
        <v>160783.734</v>
      </c>
      <c r="AX12" s="66">
        <v>1050731.6270000001</v>
      </c>
      <c r="AY12" s="66">
        <v>938956.179</v>
      </c>
      <c r="AZ12" s="67">
        <v>4204330.074</v>
      </c>
      <c r="BA12" s="68">
        <v>675056.26699999999</v>
      </c>
      <c r="BB12" s="66">
        <v>79.406000000000006</v>
      </c>
      <c r="BC12" s="66">
        <v>145.411</v>
      </c>
      <c r="BD12" s="66">
        <v>1057.0219999999999</v>
      </c>
      <c r="BE12" s="66">
        <v>2936.05</v>
      </c>
      <c r="BF12" s="66">
        <v>8216.1470000000008</v>
      </c>
      <c r="BG12" s="66">
        <v>80097.819000000003</v>
      </c>
      <c r="BH12" s="66">
        <v>55827.184999999998</v>
      </c>
      <c r="BI12" s="67">
        <v>526697.22699999996</v>
      </c>
      <c r="BJ12" s="68">
        <v>507897.72700000001</v>
      </c>
      <c r="BK12" s="66">
        <v>36.093000000000004</v>
      </c>
      <c r="BL12" s="66">
        <v>252.548</v>
      </c>
      <c r="BM12" s="66">
        <v>1995.614</v>
      </c>
      <c r="BN12" s="66">
        <v>2609.442</v>
      </c>
      <c r="BO12" s="66">
        <v>25078.922999999999</v>
      </c>
      <c r="BP12" s="66">
        <v>134723.69899999999</v>
      </c>
      <c r="BQ12" s="66">
        <v>47042.785000000003</v>
      </c>
      <c r="BR12" s="67">
        <v>296158.62300000002</v>
      </c>
      <c r="BS12" s="68">
        <v>338604.89299999998</v>
      </c>
      <c r="BT12" s="66">
        <v>17.486000000000001</v>
      </c>
      <c r="BU12" s="66">
        <v>39.045000000000002</v>
      </c>
      <c r="BV12" s="66">
        <v>2757.8629999999998</v>
      </c>
      <c r="BW12" s="66">
        <v>974.76400000000001</v>
      </c>
      <c r="BX12" s="66">
        <v>2200.5239999999999</v>
      </c>
      <c r="BY12" s="66">
        <v>18529.617999999999</v>
      </c>
      <c r="BZ12" s="66">
        <v>20665.972000000002</v>
      </c>
      <c r="CA12" s="67">
        <v>293419.62099999998</v>
      </c>
      <c r="CB12" s="68">
        <v>936371.58200000005</v>
      </c>
      <c r="CC12" s="66">
        <v>80.498000000000005</v>
      </c>
      <c r="CD12" s="66">
        <v>456.363</v>
      </c>
      <c r="CE12" s="66">
        <v>4342.0860000000002</v>
      </c>
      <c r="CF12" s="66">
        <v>18158.697</v>
      </c>
      <c r="CG12" s="66">
        <v>27610.169000000002</v>
      </c>
      <c r="CH12" s="66">
        <v>286223.163</v>
      </c>
      <c r="CI12" s="66">
        <v>241632.86499999999</v>
      </c>
      <c r="CJ12" s="67">
        <v>357867.739</v>
      </c>
      <c r="CK12" s="68">
        <v>224631.86799999999</v>
      </c>
      <c r="CL12" s="66">
        <v>12.118</v>
      </c>
      <c r="CM12" s="66">
        <v>68.120999999999995</v>
      </c>
      <c r="CN12" s="66">
        <v>1638.8810000000001</v>
      </c>
      <c r="CO12" s="66">
        <v>263.23200000000003</v>
      </c>
      <c r="CP12" s="66">
        <v>14678.082</v>
      </c>
      <c r="CQ12" s="66">
        <v>52875.552000000003</v>
      </c>
      <c r="CR12" s="66">
        <v>30801.348000000002</v>
      </c>
      <c r="CS12" s="67">
        <v>124294.535</v>
      </c>
      <c r="CT12" s="68">
        <v>447183.44199999998</v>
      </c>
      <c r="CU12" s="66">
        <v>23.227</v>
      </c>
      <c r="CV12" s="66">
        <v>119.935</v>
      </c>
      <c r="CW12" s="66">
        <v>487.86500000000001</v>
      </c>
      <c r="CX12" s="66">
        <v>1193.519</v>
      </c>
      <c r="CY12" s="66">
        <v>17361.79</v>
      </c>
      <c r="CZ12" s="66">
        <v>96456.053</v>
      </c>
      <c r="DA12" s="66">
        <v>44422.978999999999</v>
      </c>
      <c r="DB12" s="67">
        <v>287118.07400000002</v>
      </c>
      <c r="DC12" s="68">
        <v>4005685.0460000001</v>
      </c>
      <c r="DD12" s="66">
        <v>56.264000000000003</v>
      </c>
      <c r="DE12" s="66">
        <v>3255.3820000000001</v>
      </c>
      <c r="DF12" s="66">
        <v>14411.531999999999</v>
      </c>
      <c r="DG12" s="66">
        <v>26878.021000000001</v>
      </c>
      <c r="DH12" s="66">
        <v>86158.505999999994</v>
      </c>
      <c r="DI12" s="66">
        <v>786054.478</v>
      </c>
      <c r="DJ12" s="66">
        <v>672291.61699999997</v>
      </c>
      <c r="DK12" s="81">
        <v>2416579.247</v>
      </c>
      <c r="DL12" s="56" t="s">
        <v>195</v>
      </c>
    </row>
    <row r="13" spans="1:116" ht="15" customHeight="1" x14ac:dyDescent="0.55000000000000004">
      <c r="A13" s="55">
        <f t="shared" si="0"/>
        <v>2</v>
      </c>
      <c r="B13" s="50"/>
      <c r="C13" s="49" t="s">
        <v>154</v>
      </c>
      <c r="D13" s="51"/>
      <c r="E13" s="52"/>
      <c r="F13" s="78" t="s">
        <v>155</v>
      </c>
      <c r="G13" s="48" t="s">
        <v>148</v>
      </c>
      <c r="H13" s="65">
        <v>53717265.486000001</v>
      </c>
      <c r="I13" s="66">
        <v>7832.73</v>
      </c>
      <c r="J13" s="66">
        <v>16380.323</v>
      </c>
      <c r="K13" s="66">
        <v>285660.89299999998</v>
      </c>
      <c r="L13" s="66">
        <v>610669.54099999997</v>
      </c>
      <c r="M13" s="66">
        <v>1882634.5759999999</v>
      </c>
      <c r="N13" s="66">
        <v>10525994.630999999</v>
      </c>
      <c r="O13" s="66">
        <v>7524971.7000000002</v>
      </c>
      <c r="P13" s="67">
        <v>32863121.092999998</v>
      </c>
      <c r="Q13" s="68">
        <v>27119884.412999999</v>
      </c>
      <c r="R13" s="66">
        <v>4256.625</v>
      </c>
      <c r="S13" s="66">
        <v>3881.5790000000002</v>
      </c>
      <c r="T13" s="66">
        <v>139235.47399999999</v>
      </c>
      <c r="U13" s="66">
        <v>388079.13699999999</v>
      </c>
      <c r="V13" s="66">
        <v>1296842.6640000001</v>
      </c>
      <c r="W13" s="66">
        <v>6614068.0800000001</v>
      </c>
      <c r="X13" s="66">
        <v>4551703.0089999996</v>
      </c>
      <c r="Y13" s="67">
        <v>14121817.845000001</v>
      </c>
      <c r="Z13" s="68">
        <v>10069745.839</v>
      </c>
      <c r="AA13" s="66">
        <v>1214</v>
      </c>
      <c r="AB13" s="66">
        <v>4356.4440000000004</v>
      </c>
      <c r="AC13" s="66">
        <v>48676.288999999997</v>
      </c>
      <c r="AD13" s="66">
        <v>79409.267000000007</v>
      </c>
      <c r="AE13" s="66">
        <v>244566.65400000001</v>
      </c>
      <c r="AF13" s="66">
        <v>1565882.8049999999</v>
      </c>
      <c r="AG13" s="66">
        <v>1153506.0220000001</v>
      </c>
      <c r="AH13" s="67">
        <v>6972134.3569999998</v>
      </c>
      <c r="AI13" s="68">
        <v>2056288.8589999999</v>
      </c>
      <c r="AJ13" s="66">
        <v>381.12599999999998</v>
      </c>
      <c r="AK13" s="66">
        <v>1698.598</v>
      </c>
      <c r="AL13" s="66">
        <v>11629.130999999999</v>
      </c>
      <c r="AM13" s="66">
        <v>18191.231</v>
      </c>
      <c r="AN13" s="66">
        <v>50769.294999999998</v>
      </c>
      <c r="AO13" s="66">
        <v>345543.31099999999</v>
      </c>
      <c r="AP13" s="66">
        <v>236967.25</v>
      </c>
      <c r="AQ13" s="67">
        <v>1391108.9169999999</v>
      </c>
      <c r="AR13" s="68">
        <v>6379483.2879999997</v>
      </c>
      <c r="AS13" s="66">
        <v>56.819000000000003</v>
      </c>
      <c r="AT13" s="66">
        <v>118.89</v>
      </c>
      <c r="AU13" s="66">
        <v>3008.8339999999998</v>
      </c>
      <c r="AV13" s="66">
        <v>13486.522999999999</v>
      </c>
      <c r="AW13" s="66">
        <v>51516.696000000004</v>
      </c>
      <c r="AX13" s="66">
        <v>556903.72699999996</v>
      </c>
      <c r="AY13" s="66">
        <v>573187.48400000005</v>
      </c>
      <c r="AZ13" s="67">
        <v>5181204.3150000004</v>
      </c>
      <c r="BA13" s="68">
        <v>1337049.327</v>
      </c>
      <c r="BB13" s="66">
        <v>375.51900000000001</v>
      </c>
      <c r="BC13" s="66">
        <v>288.17399999999998</v>
      </c>
      <c r="BD13" s="66">
        <v>3766.9079999999999</v>
      </c>
      <c r="BE13" s="66">
        <v>9711.4089999999997</v>
      </c>
      <c r="BF13" s="66">
        <v>26195.646000000001</v>
      </c>
      <c r="BG13" s="66">
        <v>164473.51999999999</v>
      </c>
      <c r="BH13" s="66">
        <v>136743.329</v>
      </c>
      <c r="BI13" s="67">
        <v>995494.82299999997</v>
      </c>
      <c r="BJ13" s="68">
        <v>527456.35600000003</v>
      </c>
      <c r="BK13" s="66">
        <v>234.46299999999999</v>
      </c>
      <c r="BL13" s="66">
        <v>1167.5640000000001</v>
      </c>
      <c r="BM13" s="66">
        <v>4720.4530000000004</v>
      </c>
      <c r="BN13" s="66">
        <v>7169.5360000000001</v>
      </c>
      <c r="BO13" s="66">
        <v>38530.188999999998</v>
      </c>
      <c r="BP13" s="66">
        <v>134825.149</v>
      </c>
      <c r="BQ13" s="66">
        <v>63574.186000000002</v>
      </c>
      <c r="BR13" s="67">
        <v>277234.81599999999</v>
      </c>
      <c r="BS13" s="68">
        <v>1831838.132</v>
      </c>
      <c r="BT13" s="66">
        <v>258.899</v>
      </c>
      <c r="BU13" s="66">
        <v>259.94400000000002</v>
      </c>
      <c r="BV13" s="66">
        <v>14510.887000000001</v>
      </c>
      <c r="BW13" s="66">
        <v>7286.2420000000002</v>
      </c>
      <c r="BX13" s="66">
        <v>8461.41</v>
      </c>
      <c r="BY13" s="66">
        <v>174299.03</v>
      </c>
      <c r="BZ13" s="66">
        <v>95238.316000000006</v>
      </c>
      <c r="CA13" s="67">
        <v>1531523.4040000001</v>
      </c>
      <c r="CB13" s="68">
        <v>1552545.4269999999</v>
      </c>
      <c r="CC13" s="66">
        <v>809.39400000000001</v>
      </c>
      <c r="CD13" s="66">
        <v>2230.518</v>
      </c>
      <c r="CE13" s="66">
        <v>39986.404999999999</v>
      </c>
      <c r="CF13" s="66">
        <v>51743.928</v>
      </c>
      <c r="CG13" s="66">
        <v>73050.284</v>
      </c>
      <c r="CH13" s="66">
        <v>397652.48300000001</v>
      </c>
      <c r="CI13" s="66">
        <v>189995.057</v>
      </c>
      <c r="CJ13" s="67">
        <v>797077.35699999996</v>
      </c>
      <c r="CK13" s="68">
        <v>56710.084000000003</v>
      </c>
      <c r="CL13" s="66">
        <v>0.91500000000000004</v>
      </c>
      <c r="CM13" s="66">
        <v>145.47</v>
      </c>
      <c r="CN13" s="66">
        <v>2224.3539999999998</v>
      </c>
      <c r="CO13" s="66">
        <v>215.90600000000001</v>
      </c>
      <c r="CP13" s="66">
        <v>11976.870999999999</v>
      </c>
      <c r="CQ13" s="66">
        <v>15470.111000000001</v>
      </c>
      <c r="CR13" s="66">
        <v>9711.9230000000007</v>
      </c>
      <c r="CS13" s="67">
        <v>16964.534</v>
      </c>
      <c r="CT13" s="68">
        <v>403561.32</v>
      </c>
      <c r="CU13" s="66">
        <v>133.89099999999999</v>
      </c>
      <c r="CV13" s="66">
        <v>402.18099999999998</v>
      </c>
      <c r="CW13" s="66">
        <v>2307.2930000000001</v>
      </c>
      <c r="CX13" s="66">
        <v>3762.7829999999999</v>
      </c>
      <c r="CY13" s="66">
        <v>9322.268</v>
      </c>
      <c r="CZ13" s="66">
        <v>72391.797999999995</v>
      </c>
      <c r="DA13" s="66">
        <v>90876.448999999993</v>
      </c>
      <c r="DB13" s="67">
        <v>224364.658</v>
      </c>
      <c r="DC13" s="68">
        <v>2382702.4419999998</v>
      </c>
      <c r="DD13" s="66">
        <v>111.08</v>
      </c>
      <c r="DE13" s="66">
        <v>1830.96</v>
      </c>
      <c r="DF13" s="66">
        <v>15594.865</v>
      </c>
      <c r="DG13" s="66">
        <v>31613.579000000002</v>
      </c>
      <c r="DH13" s="66">
        <v>71402.599000000002</v>
      </c>
      <c r="DI13" s="66">
        <v>484484.61800000002</v>
      </c>
      <c r="DJ13" s="66">
        <v>423468.674</v>
      </c>
      <c r="DK13" s="81">
        <v>1354196.0660000001</v>
      </c>
      <c r="DL13" s="56" t="s">
        <v>196</v>
      </c>
    </row>
    <row r="14" spans="1:116" ht="15" customHeight="1" x14ac:dyDescent="0.55000000000000004">
      <c r="A14" s="55">
        <f t="shared" si="0"/>
        <v>2</v>
      </c>
      <c r="B14" s="53"/>
      <c r="C14" s="49" t="s">
        <v>156</v>
      </c>
      <c r="D14" s="51"/>
      <c r="E14" s="52"/>
      <c r="F14" s="78" t="s">
        <v>157</v>
      </c>
      <c r="G14" s="48" t="s">
        <v>148</v>
      </c>
      <c r="H14" s="65">
        <v>5532314.716</v>
      </c>
      <c r="I14" s="66">
        <v>493.89299999999997</v>
      </c>
      <c r="J14" s="66">
        <v>1780.874</v>
      </c>
      <c r="K14" s="66">
        <v>21602.989000000001</v>
      </c>
      <c r="L14" s="66">
        <v>39472.254999999997</v>
      </c>
      <c r="M14" s="66">
        <v>119827.11500000001</v>
      </c>
      <c r="N14" s="66">
        <v>805538.58100000001</v>
      </c>
      <c r="O14" s="66">
        <v>589785.92299999995</v>
      </c>
      <c r="P14" s="67">
        <v>3953813.0860000001</v>
      </c>
      <c r="Q14" s="68">
        <v>601191.13199999998</v>
      </c>
      <c r="R14" s="66">
        <v>63.881999999999998</v>
      </c>
      <c r="S14" s="66">
        <v>622.87</v>
      </c>
      <c r="T14" s="66">
        <v>6815.2030000000004</v>
      </c>
      <c r="U14" s="66">
        <v>14889.666999999999</v>
      </c>
      <c r="V14" s="66">
        <v>41281.1</v>
      </c>
      <c r="W14" s="66">
        <v>229562.432</v>
      </c>
      <c r="X14" s="66">
        <v>116316.058</v>
      </c>
      <c r="Y14" s="67">
        <v>191639.92</v>
      </c>
      <c r="Z14" s="68">
        <v>2828623.838</v>
      </c>
      <c r="AA14" s="66">
        <v>294.25</v>
      </c>
      <c r="AB14" s="66">
        <v>607.88199999999995</v>
      </c>
      <c r="AC14" s="66">
        <v>8801.4140000000007</v>
      </c>
      <c r="AD14" s="66">
        <v>11145.956</v>
      </c>
      <c r="AE14" s="66">
        <v>40855.71</v>
      </c>
      <c r="AF14" s="66">
        <v>263295.99</v>
      </c>
      <c r="AG14" s="66">
        <v>235534.99</v>
      </c>
      <c r="AH14" s="67">
        <v>2268087.6460000002</v>
      </c>
      <c r="AI14" s="68">
        <v>127331.53200000001</v>
      </c>
      <c r="AJ14" s="66">
        <v>5.9480000000000004</v>
      </c>
      <c r="AK14" s="66">
        <v>12.464</v>
      </c>
      <c r="AL14" s="66">
        <v>111.431</v>
      </c>
      <c r="AM14" s="66">
        <v>1565.7339999999999</v>
      </c>
      <c r="AN14" s="66">
        <v>702.21</v>
      </c>
      <c r="AO14" s="66">
        <v>9035.2739999999994</v>
      </c>
      <c r="AP14" s="66">
        <v>11431.126</v>
      </c>
      <c r="AQ14" s="67">
        <v>104467.34600000001</v>
      </c>
      <c r="AR14" s="68">
        <v>925373.13699999999</v>
      </c>
      <c r="AS14" s="66">
        <v>14.586</v>
      </c>
      <c r="AT14" s="66">
        <v>66.337999999999994</v>
      </c>
      <c r="AU14" s="66">
        <v>524.68100000000004</v>
      </c>
      <c r="AV14" s="66">
        <v>2204.2930000000001</v>
      </c>
      <c r="AW14" s="66">
        <v>15676.396000000001</v>
      </c>
      <c r="AX14" s="66">
        <v>119252.838</v>
      </c>
      <c r="AY14" s="66">
        <v>145168.859</v>
      </c>
      <c r="AZ14" s="67">
        <v>642465.14500000002</v>
      </c>
      <c r="BA14" s="68">
        <v>194057.541</v>
      </c>
      <c r="BB14" s="66">
        <v>23.363</v>
      </c>
      <c r="BC14" s="66">
        <v>28.183</v>
      </c>
      <c r="BD14" s="66">
        <v>258.49400000000003</v>
      </c>
      <c r="BE14" s="66">
        <v>934</v>
      </c>
      <c r="BF14" s="66">
        <v>2437.7950000000001</v>
      </c>
      <c r="BG14" s="66">
        <v>26980.848999999998</v>
      </c>
      <c r="BH14" s="66">
        <v>12498.82</v>
      </c>
      <c r="BI14" s="67">
        <v>150896.03700000001</v>
      </c>
      <c r="BJ14" s="68">
        <v>67620.91</v>
      </c>
      <c r="BK14" s="66">
        <v>2.915</v>
      </c>
      <c r="BL14" s="66">
        <v>63.886000000000003</v>
      </c>
      <c r="BM14" s="66">
        <v>492.94600000000003</v>
      </c>
      <c r="BN14" s="66">
        <v>5445.4560000000001</v>
      </c>
      <c r="BO14" s="66">
        <v>2000.9749999999999</v>
      </c>
      <c r="BP14" s="66">
        <v>23394.429</v>
      </c>
      <c r="BQ14" s="66">
        <v>4848.7619999999997</v>
      </c>
      <c r="BR14" s="67">
        <v>31371.54</v>
      </c>
      <c r="BS14" s="68">
        <v>591326.58900000004</v>
      </c>
      <c r="BT14" s="66">
        <v>71.682000000000002</v>
      </c>
      <c r="BU14" s="66">
        <v>72.063999999999993</v>
      </c>
      <c r="BV14" s="66">
        <v>2820.922</v>
      </c>
      <c r="BW14" s="66">
        <v>558.68499999999995</v>
      </c>
      <c r="BX14" s="66">
        <v>4290.7650000000003</v>
      </c>
      <c r="BY14" s="66">
        <v>79574.918000000005</v>
      </c>
      <c r="BZ14" s="66">
        <v>36127.298000000003</v>
      </c>
      <c r="CA14" s="67">
        <v>467810.255</v>
      </c>
      <c r="CB14" s="68">
        <v>38055.675999999999</v>
      </c>
      <c r="CC14" s="66">
        <v>0.56200000000000006</v>
      </c>
      <c r="CD14" s="66">
        <v>3.07</v>
      </c>
      <c r="CE14" s="66">
        <v>460.35899999999998</v>
      </c>
      <c r="CF14" s="66">
        <v>422.43700000000001</v>
      </c>
      <c r="CG14" s="66">
        <v>986.149</v>
      </c>
      <c r="CH14" s="66">
        <v>11366.118</v>
      </c>
      <c r="CI14" s="66">
        <v>6575.9449999999997</v>
      </c>
      <c r="CJ14" s="67">
        <v>18241.037</v>
      </c>
      <c r="CK14" s="68">
        <v>7827.0559999999996</v>
      </c>
      <c r="CL14" s="66">
        <v>1.4E-2</v>
      </c>
      <c r="CM14" s="66">
        <v>61.241999999999997</v>
      </c>
      <c r="CN14" s="66">
        <v>40.036000000000001</v>
      </c>
      <c r="CO14" s="66">
        <v>10.034000000000001</v>
      </c>
      <c r="CP14" s="66">
        <v>107.883</v>
      </c>
      <c r="CQ14" s="66">
        <v>3633.7849999999999</v>
      </c>
      <c r="CR14" s="66">
        <v>799.71</v>
      </c>
      <c r="CS14" s="67">
        <v>3174.3519999999999</v>
      </c>
      <c r="CT14" s="68">
        <v>34760.006000000001</v>
      </c>
      <c r="CU14" s="66">
        <v>0.7</v>
      </c>
      <c r="CV14" s="66">
        <v>14.516</v>
      </c>
      <c r="CW14" s="66">
        <v>67.59</v>
      </c>
      <c r="CX14" s="66">
        <v>126.66</v>
      </c>
      <c r="CY14" s="66">
        <v>1958.0519999999999</v>
      </c>
      <c r="CZ14" s="66">
        <v>5879.9059999999999</v>
      </c>
      <c r="DA14" s="66">
        <v>4403.9049999999997</v>
      </c>
      <c r="DB14" s="67">
        <v>22308.677</v>
      </c>
      <c r="DC14" s="68">
        <v>116147.298</v>
      </c>
      <c r="DD14" s="66">
        <v>15.989000000000001</v>
      </c>
      <c r="DE14" s="66">
        <v>228.358</v>
      </c>
      <c r="DF14" s="66">
        <v>1209.913</v>
      </c>
      <c r="DG14" s="66">
        <v>2169.3339999999998</v>
      </c>
      <c r="DH14" s="66">
        <v>9530.08</v>
      </c>
      <c r="DI14" s="66">
        <v>33562.042999999998</v>
      </c>
      <c r="DJ14" s="66">
        <v>16080.45</v>
      </c>
      <c r="DK14" s="81">
        <v>53351.13</v>
      </c>
      <c r="DL14" s="56" t="s">
        <v>197</v>
      </c>
    </row>
    <row r="15" spans="1:116" ht="15" customHeight="1" x14ac:dyDescent="0.55000000000000004">
      <c r="A15" s="55">
        <f t="shared" si="0"/>
        <v>1</v>
      </c>
      <c r="B15" s="45" t="s">
        <v>158</v>
      </c>
      <c r="C15" s="46"/>
      <c r="D15" s="46"/>
      <c r="E15" s="47"/>
      <c r="F15" s="78" t="s">
        <v>159</v>
      </c>
      <c r="G15" s="48" t="s">
        <v>148</v>
      </c>
      <c r="H15" s="61">
        <v>142161866.24399999</v>
      </c>
      <c r="I15" s="62">
        <v>153209.027</v>
      </c>
      <c r="J15" s="62">
        <v>620217.755</v>
      </c>
      <c r="K15" s="62">
        <v>3739394.673</v>
      </c>
      <c r="L15" s="62">
        <v>4453355.3909999998</v>
      </c>
      <c r="M15" s="62">
        <v>9979606.4269999992</v>
      </c>
      <c r="N15" s="62">
        <v>35618576.534999996</v>
      </c>
      <c r="O15" s="62">
        <v>17094496.719999999</v>
      </c>
      <c r="P15" s="63">
        <v>70503009.716999993</v>
      </c>
      <c r="Q15" s="64">
        <v>17572206.670000002</v>
      </c>
      <c r="R15" s="62">
        <v>1857.202</v>
      </c>
      <c r="S15" s="62">
        <v>57732.784</v>
      </c>
      <c r="T15" s="62">
        <v>520146.97600000002</v>
      </c>
      <c r="U15" s="62">
        <v>680075.27800000005</v>
      </c>
      <c r="V15" s="62">
        <v>1805859.317</v>
      </c>
      <c r="W15" s="62">
        <v>5575237.5010000002</v>
      </c>
      <c r="X15" s="62">
        <v>2889001.3810000001</v>
      </c>
      <c r="Y15" s="63">
        <v>6042296.2319999998</v>
      </c>
      <c r="Z15" s="64">
        <v>26307236.726</v>
      </c>
      <c r="AA15" s="62">
        <v>10388.530000000001</v>
      </c>
      <c r="AB15" s="62">
        <v>62476.05</v>
      </c>
      <c r="AC15" s="62">
        <v>429474.96</v>
      </c>
      <c r="AD15" s="62">
        <v>590445.81200000003</v>
      </c>
      <c r="AE15" s="62">
        <v>1364724.9750000001</v>
      </c>
      <c r="AF15" s="62">
        <v>5152193.3540000003</v>
      </c>
      <c r="AG15" s="62">
        <v>2901811.6529999999</v>
      </c>
      <c r="AH15" s="63">
        <v>15795721.391000001</v>
      </c>
      <c r="AI15" s="64">
        <v>5960150.176</v>
      </c>
      <c r="AJ15" s="62">
        <v>9908.7420000000002</v>
      </c>
      <c r="AK15" s="62">
        <v>35456.131000000001</v>
      </c>
      <c r="AL15" s="62">
        <v>133963.992</v>
      </c>
      <c r="AM15" s="62">
        <v>165188.641</v>
      </c>
      <c r="AN15" s="62">
        <v>339504.60100000002</v>
      </c>
      <c r="AO15" s="62">
        <v>1353444.6710000001</v>
      </c>
      <c r="AP15" s="62">
        <v>685688.21799999999</v>
      </c>
      <c r="AQ15" s="63">
        <v>3236995.18</v>
      </c>
      <c r="AR15" s="64">
        <v>6545796.4079999998</v>
      </c>
      <c r="AS15" s="62">
        <v>2156.8290000000002</v>
      </c>
      <c r="AT15" s="62">
        <v>5373.3950000000004</v>
      </c>
      <c r="AU15" s="62">
        <v>51548.281999999999</v>
      </c>
      <c r="AV15" s="62">
        <v>170951.149</v>
      </c>
      <c r="AW15" s="62">
        <v>334978.24900000001</v>
      </c>
      <c r="AX15" s="62">
        <v>1788168.821</v>
      </c>
      <c r="AY15" s="62">
        <v>800031.89</v>
      </c>
      <c r="AZ15" s="63">
        <v>3392587.7910000002</v>
      </c>
      <c r="BA15" s="64">
        <v>23650241.585000001</v>
      </c>
      <c r="BB15" s="62">
        <v>7506.3069999999998</v>
      </c>
      <c r="BC15" s="62">
        <v>13136.739</v>
      </c>
      <c r="BD15" s="62">
        <v>152830.141</v>
      </c>
      <c r="BE15" s="62">
        <v>206449.23800000001</v>
      </c>
      <c r="BF15" s="62">
        <v>660332.29</v>
      </c>
      <c r="BG15" s="62">
        <v>3634035.3829999999</v>
      </c>
      <c r="BH15" s="62">
        <v>2253102.111</v>
      </c>
      <c r="BI15" s="63">
        <v>16722849.376</v>
      </c>
      <c r="BJ15" s="64">
        <v>20428320.431000002</v>
      </c>
      <c r="BK15" s="62">
        <v>7477.9629999999997</v>
      </c>
      <c r="BL15" s="62">
        <v>56989.612000000001</v>
      </c>
      <c r="BM15" s="62">
        <v>357936.14799999999</v>
      </c>
      <c r="BN15" s="62">
        <v>625619.61199999996</v>
      </c>
      <c r="BO15" s="62">
        <v>1218307.9439999999</v>
      </c>
      <c r="BP15" s="62">
        <v>5671869.9929999998</v>
      </c>
      <c r="BQ15" s="62">
        <v>2921874.3879999998</v>
      </c>
      <c r="BR15" s="63">
        <v>9568244.7719999999</v>
      </c>
      <c r="BS15" s="64">
        <v>11485329.608999999</v>
      </c>
      <c r="BT15" s="62">
        <v>60850.881999999998</v>
      </c>
      <c r="BU15" s="62">
        <v>166915.60500000001</v>
      </c>
      <c r="BV15" s="62">
        <v>708583.571</v>
      </c>
      <c r="BW15" s="62">
        <v>729638.16599999997</v>
      </c>
      <c r="BX15" s="62">
        <v>1421555.4310000001</v>
      </c>
      <c r="BY15" s="62">
        <v>3375425.1690000002</v>
      </c>
      <c r="BZ15" s="62">
        <v>808533.74</v>
      </c>
      <c r="CA15" s="63">
        <v>4213827.0449999999</v>
      </c>
      <c r="CB15" s="64">
        <v>6326423.4440000001</v>
      </c>
      <c r="CC15" s="62">
        <v>22984.491999999998</v>
      </c>
      <c r="CD15" s="62">
        <v>89097.982999999993</v>
      </c>
      <c r="CE15" s="62">
        <v>418456.484</v>
      </c>
      <c r="CF15" s="62">
        <v>341046.14500000002</v>
      </c>
      <c r="CG15" s="62">
        <v>798296.97900000005</v>
      </c>
      <c r="CH15" s="62">
        <v>1743324.6780000001</v>
      </c>
      <c r="CI15" s="62">
        <v>562590.10800000001</v>
      </c>
      <c r="CJ15" s="63">
        <v>2350626.5750000002</v>
      </c>
      <c r="CK15" s="64">
        <v>8091831.2709999997</v>
      </c>
      <c r="CL15" s="62">
        <v>4368.9369999999999</v>
      </c>
      <c r="CM15" s="62">
        <v>48961.375999999997</v>
      </c>
      <c r="CN15" s="62">
        <v>467904.40700000001</v>
      </c>
      <c r="CO15" s="62">
        <v>416813.90399999998</v>
      </c>
      <c r="CP15" s="62">
        <v>768805.94299999997</v>
      </c>
      <c r="CQ15" s="62">
        <v>2420524.0869999998</v>
      </c>
      <c r="CR15" s="62">
        <v>1017106.155</v>
      </c>
      <c r="CS15" s="63">
        <v>2947346.4610000001</v>
      </c>
      <c r="CT15" s="64">
        <v>7779053.4570000004</v>
      </c>
      <c r="CU15" s="62">
        <v>19595.615000000002</v>
      </c>
      <c r="CV15" s="62">
        <v>48335.288</v>
      </c>
      <c r="CW15" s="62">
        <v>227214.75599999999</v>
      </c>
      <c r="CX15" s="62">
        <v>224758.66899999999</v>
      </c>
      <c r="CY15" s="62">
        <v>568520.95400000003</v>
      </c>
      <c r="CZ15" s="62">
        <v>2022882.2709999999</v>
      </c>
      <c r="DA15" s="62">
        <v>918448.56499999994</v>
      </c>
      <c r="DB15" s="63">
        <v>3749297.34</v>
      </c>
      <c r="DC15" s="64">
        <v>8015276.4689999996</v>
      </c>
      <c r="DD15" s="62">
        <v>6113.5280000000002</v>
      </c>
      <c r="DE15" s="62">
        <v>35742.794000000002</v>
      </c>
      <c r="DF15" s="62">
        <v>271334.95699999999</v>
      </c>
      <c r="DG15" s="62">
        <v>302368.777</v>
      </c>
      <c r="DH15" s="62">
        <v>698719.74199999997</v>
      </c>
      <c r="DI15" s="62">
        <v>2881470.6069999998</v>
      </c>
      <c r="DJ15" s="62">
        <v>1336308.5109999999</v>
      </c>
      <c r="DK15" s="80">
        <v>2483217.5529999998</v>
      </c>
      <c r="DL15" s="56" t="s">
        <v>198</v>
      </c>
    </row>
    <row r="16" spans="1:116" ht="15" customHeight="1" x14ac:dyDescent="0.55000000000000004">
      <c r="A16" s="55">
        <f t="shared" si="0"/>
        <v>1</v>
      </c>
      <c r="B16" s="49" t="s">
        <v>160</v>
      </c>
      <c r="C16" s="46"/>
      <c r="D16" s="46"/>
      <c r="E16" s="47"/>
      <c r="F16" s="78" t="s">
        <v>160</v>
      </c>
      <c r="G16" s="48" t="s">
        <v>148</v>
      </c>
      <c r="H16" s="61">
        <v>125542351.39399999</v>
      </c>
      <c r="I16" s="62">
        <v>263038.00199999998</v>
      </c>
      <c r="J16" s="62">
        <v>680552.82200000004</v>
      </c>
      <c r="K16" s="62">
        <v>3917011.611</v>
      </c>
      <c r="L16" s="62">
        <v>4521937.3969999999</v>
      </c>
      <c r="M16" s="62">
        <v>9938651.4000000004</v>
      </c>
      <c r="N16" s="62">
        <v>33399598.589000002</v>
      </c>
      <c r="O16" s="62">
        <v>15354485.469000001</v>
      </c>
      <c r="P16" s="63">
        <v>57467076.104000002</v>
      </c>
      <c r="Q16" s="64">
        <v>14195826.253</v>
      </c>
      <c r="R16" s="62">
        <v>44782.097000000002</v>
      </c>
      <c r="S16" s="62">
        <v>70909.277000000002</v>
      </c>
      <c r="T16" s="62">
        <v>539271.58499999996</v>
      </c>
      <c r="U16" s="62">
        <v>672664.103</v>
      </c>
      <c r="V16" s="62">
        <v>1728597.3419999999</v>
      </c>
      <c r="W16" s="62">
        <v>4735440.8779999996</v>
      </c>
      <c r="X16" s="62">
        <v>2102540.2990000001</v>
      </c>
      <c r="Y16" s="63">
        <v>4301620.6730000004</v>
      </c>
      <c r="Z16" s="64">
        <v>22066742.657000002</v>
      </c>
      <c r="AA16" s="62">
        <v>21502.671999999999</v>
      </c>
      <c r="AB16" s="62">
        <v>70796.555999999997</v>
      </c>
      <c r="AC16" s="62">
        <v>474268.14600000001</v>
      </c>
      <c r="AD16" s="62">
        <v>618780.51500000001</v>
      </c>
      <c r="AE16" s="62">
        <v>1380930.9410000001</v>
      </c>
      <c r="AF16" s="62">
        <v>4748977.3430000003</v>
      </c>
      <c r="AG16" s="62">
        <v>2556763.6609999998</v>
      </c>
      <c r="AH16" s="63">
        <v>12194722.823000001</v>
      </c>
      <c r="AI16" s="64">
        <v>5293766.4239999996</v>
      </c>
      <c r="AJ16" s="62">
        <v>14526.812</v>
      </c>
      <c r="AK16" s="62">
        <v>38656.017</v>
      </c>
      <c r="AL16" s="62">
        <v>145217.538</v>
      </c>
      <c r="AM16" s="62">
        <v>162811.929</v>
      </c>
      <c r="AN16" s="62">
        <v>333890.36300000001</v>
      </c>
      <c r="AO16" s="62">
        <v>1279178.175</v>
      </c>
      <c r="AP16" s="62">
        <v>656905.60499999998</v>
      </c>
      <c r="AQ16" s="63">
        <v>2662579.986</v>
      </c>
      <c r="AR16" s="64">
        <v>5912808.1840000004</v>
      </c>
      <c r="AS16" s="62">
        <v>3243.0219999999999</v>
      </c>
      <c r="AT16" s="62">
        <v>7559.7280000000001</v>
      </c>
      <c r="AU16" s="62">
        <v>54212.11</v>
      </c>
      <c r="AV16" s="62">
        <v>183199.97399999999</v>
      </c>
      <c r="AW16" s="62">
        <v>346792.03</v>
      </c>
      <c r="AX16" s="62">
        <v>1784973.933</v>
      </c>
      <c r="AY16" s="62">
        <v>780756.51899999997</v>
      </c>
      <c r="AZ16" s="63">
        <v>2752070.8689999999</v>
      </c>
      <c r="BA16" s="64">
        <v>21273717.487</v>
      </c>
      <c r="BB16" s="62">
        <v>12853.535</v>
      </c>
      <c r="BC16" s="62">
        <v>17864.202000000001</v>
      </c>
      <c r="BD16" s="62">
        <v>177173.383</v>
      </c>
      <c r="BE16" s="62">
        <v>217429.00700000001</v>
      </c>
      <c r="BF16" s="62">
        <v>687810.49</v>
      </c>
      <c r="BG16" s="62">
        <v>3516290.713</v>
      </c>
      <c r="BH16" s="62">
        <v>2133557.0860000001</v>
      </c>
      <c r="BI16" s="63">
        <v>14510739.072000001</v>
      </c>
      <c r="BJ16" s="64">
        <v>19867226.947000001</v>
      </c>
      <c r="BK16" s="62">
        <v>15719.087</v>
      </c>
      <c r="BL16" s="62">
        <v>69209.270999999993</v>
      </c>
      <c r="BM16" s="62">
        <v>412937.98800000001</v>
      </c>
      <c r="BN16" s="62">
        <v>648461.375</v>
      </c>
      <c r="BO16" s="62">
        <v>1265116.861</v>
      </c>
      <c r="BP16" s="62">
        <v>5601918.5190000003</v>
      </c>
      <c r="BQ16" s="62">
        <v>2893332.091</v>
      </c>
      <c r="BR16" s="63">
        <v>8960531.7530000005</v>
      </c>
      <c r="BS16" s="64">
        <v>9570383.6070000008</v>
      </c>
      <c r="BT16" s="62">
        <v>84899.574999999997</v>
      </c>
      <c r="BU16" s="62">
        <v>166778.52600000001</v>
      </c>
      <c r="BV16" s="62">
        <v>710185.24</v>
      </c>
      <c r="BW16" s="62">
        <v>680606.69099999999</v>
      </c>
      <c r="BX16" s="62">
        <v>1310013.8659999999</v>
      </c>
      <c r="BY16" s="62">
        <v>2926383.7710000002</v>
      </c>
      <c r="BZ16" s="62">
        <v>683828.65399999998</v>
      </c>
      <c r="CA16" s="63">
        <v>3007687.284</v>
      </c>
      <c r="CB16" s="64">
        <v>4795500.7450000001</v>
      </c>
      <c r="CC16" s="62">
        <v>32298.648000000001</v>
      </c>
      <c r="CD16" s="62">
        <v>91598.667000000001</v>
      </c>
      <c r="CE16" s="62">
        <v>399648.15</v>
      </c>
      <c r="CF16" s="62">
        <v>350927.44900000002</v>
      </c>
      <c r="CG16" s="62">
        <v>752356.96799999999</v>
      </c>
      <c r="CH16" s="62">
        <v>1614783.7490000001</v>
      </c>
      <c r="CI16" s="62">
        <v>438858.701</v>
      </c>
      <c r="CJ16" s="63">
        <v>1115028.416</v>
      </c>
      <c r="CK16" s="64">
        <v>7985036.3090000004</v>
      </c>
      <c r="CL16" s="62">
        <v>8518.0589999999993</v>
      </c>
      <c r="CM16" s="62">
        <v>60145.430999999997</v>
      </c>
      <c r="CN16" s="62">
        <v>483770.06099999999</v>
      </c>
      <c r="CO16" s="62">
        <v>432403.99</v>
      </c>
      <c r="CP16" s="62">
        <v>871383.821</v>
      </c>
      <c r="CQ16" s="62">
        <v>2399013.2370000002</v>
      </c>
      <c r="CR16" s="62">
        <v>1024376.426</v>
      </c>
      <c r="CS16" s="63">
        <v>2705425.284</v>
      </c>
      <c r="CT16" s="64">
        <v>7232491.5520000001</v>
      </c>
      <c r="CU16" s="62">
        <v>18118.292000000001</v>
      </c>
      <c r="CV16" s="62">
        <v>51349.546000000002</v>
      </c>
      <c r="CW16" s="62">
        <v>238568.03400000001</v>
      </c>
      <c r="CX16" s="62">
        <v>238958.685</v>
      </c>
      <c r="CY16" s="62">
        <v>573558.56499999994</v>
      </c>
      <c r="CZ16" s="62">
        <v>2039529.5859999999</v>
      </c>
      <c r="DA16" s="62">
        <v>871405.66700000002</v>
      </c>
      <c r="DB16" s="63">
        <v>3201003.1779999998</v>
      </c>
      <c r="DC16" s="64">
        <v>7348851.2309999997</v>
      </c>
      <c r="DD16" s="62">
        <v>6576.2030000000004</v>
      </c>
      <c r="DE16" s="62">
        <v>35685.601999999999</v>
      </c>
      <c r="DF16" s="62">
        <v>281759.37699999998</v>
      </c>
      <c r="DG16" s="62">
        <v>315693.68</v>
      </c>
      <c r="DH16" s="62">
        <v>688200.15300000005</v>
      </c>
      <c r="DI16" s="62">
        <v>2753108.6860000002</v>
      </c>
      <c r="DJ16" s="62">
        <v>1212160.7620000001</v>
      </c>
      <c r="DK16" s="80">
        <v>2055666.7660000001</v>
      </c>
      <c r="DL16" s="56" t="s">
        <v>199</v>
      </c>
    </row>
    <row r="17" spans="1:116" ht="15" customHeight="1" x14ac:dyDescent="0.55000000000000004">
      <c r="A17" s="55">
        <f t="shared" si="0"/>
        <v>2</v>
      </c>
      <c r="B17" s="50"/>
      <c r="C17" s="49" t="s">
        <v>161</v>
      </c>
      <c r="D17" s="51"/>
      <c r="E17" s="52"/>
      <c r="F17" s="78" t="s">
        <v>162</v>
      </c>
      <c r="G17" s="48" t="s">
        <v>148</v>
      </c>
      <c r="H17" s="65">
        <v>56386073.022</v>
      </c>
      <c r="I17" s="66">
        <v>105483.484</v>
      </c>
      <c r="J17" s="66">
        <v>277236.44099999999</v>
      </c>
      <c r="K17" s="66">
        <v>1761731.4920000001</v>
      </c>
      <c r="L17" s="66">
        <v>2011066.09</v>
      </c>
      <c r="M17" s="66">
        <v>4568270.9289999995</v>
      </c>
      <c r="N17" s="66">
        <v>15813768.549000001</v>
      </c>
      <c r="O17" s="66">
        <v>7315853.7850000001</v>
      </c>
      <c r="P17" s="67">
        <v>24532662.252999999</v>
      </c>
      <c r="Q17" s="68">
        <v>6985377.2070000004</v>
      </c>
      <c r="R17" s="66">
        <v>16700.47</v>
      </c>
      <c r="S17" s="66">
        <v>28479.986000000001</v>
      </c>
      <c r="T17" s="66">
        <v>247322.55900000001</v>
      </c>
      <c r="U17" s="66">
        <v>329648.81699999998</v>
      </c>
      <c r="V17" s="66">
        <v>785531.80099999998</v>
      </c>
      <c r="W17" s="66">
        <v>2252865.2390000001</v>
      </c>
      <c r="X17" s="66">
        <v>1117848.571</v>
      </c>
      <c r="Y17" s="67">
        <v>2206979.764</v>
      </c>
      <c r="Z17" s="68">
        <v>9461979.4849999994</v>
      </c>
      <c r="AA17" s="66">
        <v>8115.1090000000004</v>
      </c>
      <c r="AB17" s="66">
        <v>33541.076000000001</v>
      </c>
      <c r="AC17" s="66">
        <v>229918.367</v>
      </c>
      <c r="AD17" s="66">
        <v>303791.82400000002</v>
      </c>
      <c r="AE17" s="66">
        <v>681155.26699999999</v>
      </c>
      <c r="AF17" s="66">
        <v>2244730.9679999999</v>
      </c>
      <c r="AG17" s="66">
        <v>1208138.379</v>
      </c>
      <c r="AH17" s="67">
        <v>4752588.4929999998</v>
      </c>
      <c r="AI17" s="68">
        <v>2458169.1159999999</v>
      </c>
      <c r="AJ17" s="66">
        <v>6132.3819999999996</v>
      </c>
      <c r="AK17" s="66">
        <v>18004.667000000001</v>
      </c>
      <c r="AL17" s="66">
        <v>70907.372000000003</v>
      </c>
      <c r="AM17" s="66">
        <v>70600.717999999993</v>
      </c>
      <c r="AN17" s="66">
        <v>180429.51199999999</v>
      </c>
      <c r="AO17" s="66">
        <v>705829.06099999999</v>
      </c>
      <c r="AP17" s="66">
        <v>327938.56099999999</v>
      </c>
      <c r="AQ17" s="67">
        <v>1078326.8430000001</v>
      </c>
      <c r="AR17" s="68">
        <v>2735973.8190000001</v>
      </c>
      <c r="AS17" s="66">
        <v>1776.5920000000001</v>
      </c>
      <c r="AT17" s="66">
        <v>3433.4929999999999</v>
      </c>
      <c r="AU17" s="66">
        <v>25722.572</v>
      </c>
      <c r="AV17" s="66">
        <v>79739.241999999998</v>
      </c>
      <c r="AW17" s="66">
        <v>157753.85999999999</v>
      </c>
      <c r="AX17" s="66">
        <v>790595.27599999995</v>
      </c>
      <c r="AY17" s="66">
        <v>354532.16700000002</v>
      </c>
      <c r="AZ17" s="67">
        <v>1322420.6159999999</v>
      </c>
      <c r="BA17" s="68">
        <v>9695491.9519999996</v>
      </c>
      <c r="BB17" s="66">
        <v>5150.192</v>
      </c>
      <c r="BC17" s="66">
        <v>6691.183</v>
      </c>
      <c r="BD17" s="66">
        <v>79711.03</v>
      </c>
      <c r="BE17" s="66">
        <v>95403.826000000001</v>
      </c>
      <c r="BF17" s="66">
        <v>316861.64</v>
      </c>
      <c r="BG17" s="66">
        <v>1659743.936</v>
      </c>
      <c r="BH17" s="66">
        <v>1038228.245</v>
      </c>
      <c r="BI17" s="67">
        <v>6493701.8990000002</v>
      </c>
      <c r="BJ17" s="68">
        <v>8722626.3599999994</v>
      </c>
      <c r="BK17" s="66">
        <v>5479.4120000000003</v>
      </c>
      <c r="BL17" s="66">
        <v>23554.071</v>
      </c>
      <c r="BM17" s="66">
        <v>182964.204</v>
      </c>
      <c r="BN17" s="66">
        <v>288242.598</v>
      </c>
      <c r="BO17" s="66">
        <v>584903.43599999999</v>
      </c>
      <c r="BP17" s="66">
        <v>2718723.6949999998</v>
      </c>
      <c r="BQ17" s="66">
        <v>1313084.321</v>
      </c>
      <c r="BR17" s="67">
        <v>3605674.622</v>
      </c>
      <c r="BS17" s="68">
        <v>3444480.5980000002</v>
      </c>
      <c r="BT17" s="66">
        <v>33326.644999999997</v>
      </c>
      <c r="BU17" s="66">
        <v>59326.55</v>
      </c>
      <c r="BV17" s="66">
        <v>248852.723</v>
      </c>
      <c r="BW17" s="66">
        <v>208886.07</v>
      </c>
      <c r="BX17" s="66">
        <v>418184.93099999998</v>
      </c>
      <c r="BY17" s="66">
        <v>1065961.46</v>
      </c>
      <c r="BZ17" s="66">
        <v>270918.255</v>
      </c>
      <c r="CA17" s="67">
        <v>1139023.9639999999</v>
      </c>
      <c r="CB17" s="68">
        <v>2526181.807</v>
      </c>
      <c r="CC17" s="66">
        <v>14456.109</v>
      </c>
      <c r="CD17" s="66">
        <v>47722.834999999999</v>
      </c>
      <c r="CE17" s="66">
        <v>201830.367</v>
      </c>
      <c r="CF17" s="66">
        <v>175942.11600000001</v>
      </c>
      <c r="CG17" s="66">
        <v>424476.02299999999</v>
      </c>
      <c r="CH17" s="66">
        <v>822052.978</v>
      </c>
      <c r="CI17" s="66">
        <v>237934.182</v>
      </c>
      <c r="CJ17" s="67">
        <v>601767.19700000004</v>
      </c>
      <c r="CK17" s="68">
        <v>3635953.3119999999</v>
      </c>
      <c r="CL17" s="66">
        <v>1417.78</v>
      </c>
      <c r="CM17" s="66">
        <v>19088.321</v>
      </c>
      <c r="CN17" s="66">
        <v>216458.99400000001</v>
      </c>
      <c r="CO17" s="66">
        <v>196053.84099999999</v>
      </c>
      <c r="CP17" s="66">
        <v>401129.73700000002</v>
      </c>
      <c r="CQ17" s="66">
        <v>1171494.669</v>
      </c>
      <c r="CR17" s="66">
        <v>433231.97899999999</v>
      </c>
      <c r="CS17" s="67">
        <v>1197077.9909999999</v>
      </c>
      <c r="CT17" s="68">
        <v>2857115.9109999998</v>
      </c>
      <c r="CU17" s="66">
        <v>9588.0149999999994</v>
      </c>
      <c r="CV17" s="66">
        <v>19895.454000000002</v>
      </c>
      <c r="CW17" s="66">
        <v>114879.182</v>
      </c>
      <c r="CX17" s="66">
        <v>104788.08100000001</v>
      </c>
      <c r="CY17" s="66">
        <v>267424.52</v>
      </c>
      <c r="CZ17" s="66">
        <v>869659.14399999997</v>
      </c>
      <c r="DA17" s="66">
        <v>381300.016</v>
      </c>
      <c r="DB17" s="67">
        <v>1089581.4979999999</v>
      </c>
      <c r="DC17" s="68">
        <v>3862723.4559999998</v>
      </c>
      <c r="DD17" s="66">
        <v>3340.777</v>
      </c>
      <c r="DE17" s="66">
        <v>17498.804</v>
      </c>
      <c r="DF17" s="66">
        <v>143164.12100000001</v>
      </c>
      <c r="DG17" s="66">
        <v>157968.95600000001</v>
      </c>
      <c r="DH17" s="66">
        <v>350420.201</v>
      </c>
      <c r="DI17" s="66">
        <v>1512112.1229999999</v>
      </c>
      <c r="DJ17" s="66">
        <v>632699.10800000001</v>
      </c>
      <c r="DK17" s="81">
        <v>1045519.366</v>
      </c>
      <c r="DL17" s="56" t="s">
        <v>200</v>
      </c>
    </row>
    <row r="18" spans="1:116" ht="15" customHeight="1" x14ac:dyDescent="0.55000000000000004">
      <c r="A18" s="55">
        <f t="shared" si="0"/>
        <v>2</v>
      </c>
      <c r="B18" s="50"/>
      <c r="C18" s="49" t="s">
        <v>163</v>
      </c>
      <c r="D18" s="51"/>
      <c r="E18" s="52"/>
      <c r="F18" s="78" t="s">
        <v>164</v>
      </c>
      <c r="G18" s="48" t="s">
        <v>148</v>
      </c>
      <c r="H18" s="65">
        <v>7343861.3130000001</v>
      </c>
      <c r="I18" s="66">
        <v>19321.667000000001</v>
      </c>
      <c r="J18" s="66">
        <v>60975.771999999997</v>
      </c>
      <c r="K18" s="66">
        <v>331984.89500000002</v>
      </c>
      <c r="L18" s="66">
        <v>343248.98</v>
      </c>
      <c r="M18" s="66">
        <v>690832.54799999995</v>
      </c>
      <c r="N18" s="66">
        <v>1870626.2849999999</v>
      </c>
      <c r="O18" s="66">
        <v>795780.40800000005</v>
      </c>
      <c r="P18" s="67">
        <v>3231090.7570000002</v>
      </c>
      <c r="Q18" s="68">
        <v>570082.43700000003</v>
      </c>
      <c r="R18" s="66">
        <v>3554.442</v>
      </c>
      <c r="S18" s="66">
        <v>1682.481</v>
      </c>
      <c r="T18" s="66">
        <v>20093.649000000001</v>
      </c>
      <c r="U18" s="66">
        <v>26603.355</v>
      </c>
      <c r="V18" s="66">
        <v>66216.543000000005</v>
      </c>
      <c r="W18" s="66">
        <v>183218.13500000001</v>
      </c>
      <c r="X18" s="66">
        <v>78951.633000000002</v>
      </c>
      <c r="Y18" s="67">
        <v>189762.198</v>
      </c>
      <c r="Z18" s="68">
        <v>745121.07400000002</v>
      </c>
      <c r="AA18" s="66">
        <v>1610.59</v>
      </c>
      <c r="AB18" s="66">
        <v>4282.8950000000004</v>
      </c>
      <c r="AC18" s="66">
        <v>31783.714</v>
      </c>
      <c r="AD18" s="66">
        <v>31506.666000000001</v>
      </c>
      <c r="AE18" s="66">
        <v>69479.111000000004</v>
      </c>
      <c r="AF18" s="66">
        <v>179245.76199999999</v>
      </c>
      <c r="AG18" s="66">
        <v>82226.414999999994</v>
      </c>
      <c r="AH18" s="67">
        <v>344985.92099999997</v>
      </c>
      <c r="AI18" s="68">
        <v>243285.13500000001</v>
      </c>
      <c r="AJ18" s="66">
        <v>985.64499999999998</v>
      </c>
      <c r="AK18" s="66">
        <v>2836.8820000000001</v>
      </c>
      <c r="AL18" s="66">
        <v>11042.866</v>
      </c>
      <c r="AM18" s="66">
        <v>9756.8269999999993</v>
      </c>
      <c r="AN18" s="66">
        <v>17842.625</v>
      </c>
      <c r="AO18" s="66">
        <v>64186.514000000003</v>
      </c>
      <c r="AP18" s="66">
        <v>32403.98</v>
      </c>
      <c r="AQ18" s="67">
        <v>104229.795</v>
      </c>
      <c r="AR18" s="68">
        <v>306051.11099999998</v>
      </c>
      <c r="AS18" s="66">
        <v>120.373</v>
      </c>
      <c r="AT18" s="66">
        <v>363.40300000000002</v>
      </c>
      <c r="AU18" s="66">
        <v>2506.2150000000001</v>
      </c>
      <c r="AV18" s="66">
        <v>7342.51</v>
      </c>
      <c r="AW18" s="66">
        <v>11054.38</v>
      </c>
      <c r="AX18" s="66">
        <v>85175.176000000007</v>
      </c>
      <c r="AY18" s="66">
        <v>40570.249000000003</v>
      </c>
      <c r="AZ18" s="67">
        <v>158918.804</v>
      </c>
      <c r="BA18" s="68">
        <v>969164.78399999999</v>
      </c>
      <c r="BB18" s="66">
        <v>795.00900000000001</v>
      </c>
      <c r="BC18" s="66">
        <v>818.05799999999999</v>
      </c>
      <c r="BD18" s="66">
        <v>10780.517</v>
      </c>
      <c r="BE18" s="66">
        <v>13622.062</v>
      </c>
      <c r="BF18" s="66">
        <v>41337.565999999999</v>
      </c>
      <c r="BG18" s="66">
        <v>169064.32399999999</v>
      </c>
      <c r="BH18" s="66">
        <v>92923.063999999998</v>
      </c>
      <c r="BI18" s="67">
        <v>639824.18299999996</v>
      </c>
      <c r="BJ18" s="68">
        <v>1571627.682</v>
      </c>
      <c r="BK18" s="66">
        <v>1276.172</v>
      </c>
      <c r="BL18" s="66">
        <v>6998.76</v>
      </c>
      <c r="BM18" s="66">
        <v>41462.209000000003</v>
      </c>
      <c r="BN18" s="66">
        <v>57479.036</v>
      </c>
      <c r="BO18" s="66">
        <v>97006.506999999998</v>
      </c>
      <c r="BP18" s="66">
        <v>325014.01</v>
      </c>
      <c r="BQ18" s="66">
        <v>185741.90100000001</v>
      </c>
      <c r="BR18" s="67">
        <v>856649.08900000004</v>
      </c>
      <c r="BS18" s="68">
        <v>947243.85100000002</v>
      </c>
      <c r="BT18" s="66">
        <v>6799.6859999999997</v>
      </c>
      <c r="BU18" s="66">
        <v>17136.245999999999</v>
      </c>
      <c r="BV18" s="66">
        <v>81946.491999999998</v>
      </c>
      <c r="BW18" s="66">
        <v>94776.945000000007</v>
      </c>
      <c r="BX18" s="66">
        <v>196006.856</v>
      </c>
      <c r="BY18" s="66">
        <v>290927.34000000003</v>
      </c>
      <c r="BZ18" s="66">
        <v>36784.574000000001</v>
      </c>
      <c r="CA18" s="67">
        <v>222865.71100000001</v>
      </c>
      <c r="CB18" s="68">
        <v>266085.929</v>
      </c>
      <c r="CC18" s="66">
        <v>2449.989</v>
      </c>
      <c r="CD18" s="66">
        <v>6038.0119999999997</v>
      </c>
      <c r="CE18" s="66">
        <v>28386.28</v>
      </c>
      <c r="CF18" s="66">
        <v>21031.67</v>
      </c>
      <c r="CG18" s="66">
        <v>44492.966999999997</v>
      </c>
      <c r="CH18" s="66">
        <v>79360.762000000002</v>
      </c>
      <c r="CI18" s="66">
        <v>19956.891</v>
      </c>
      <c r="CJ18" s="67">
        <v>64369.357000000004</v>
      </c>
      <c r="CK18" s="68">
        <v>772897.31400000001</v>
      </c>
      <c r="CL18" s="66">
        <v>106.09</v>
      </c>
      <c r="CM18" s="66">
        <v>11817.328</v>
      </c>
      <c r="CN18" s="66">
        <v>59124.858999999997</v>
      </c>
      <c r="CO18" s="66">
        <v>38156.89</v>
      </c>
      <c r="CP18" s="66">
        <v>69311.479000000007</v>
      </c>
      <c r="CQ18" s="66">
        <v>217952.05300000001</v>
      </c>
      <c r="CR18" s="66">
        <v>115852.163</v>
      </c>
      <c r="CS18" s="67">
        <v>260576.45300000001</v>
      </c>
      <c r="CT18" s="68">
        <v>663612.54500000004</v>
      </c>
      <c r="CU18" s="66">
        <v>1268.049</v>
      </c>
      <c r="CV18" s="66">
        <v>6565.1589999999997</v>
      </c>
      <c r="CW18" s="66">
        <v>23309.489000000001</v>
      </c>
      <c r="CX18" s="66">
        <v>25932.852999999999</v>
      </c>
      <c r="CY18" s="66">
        <v>47562.794999999998</v>
      </c>
      <c r="CZ18" s="66">
        <v>177377.43</v>
      </c>
      <c r="DA18" s="66">
        <v>72231.099000000002</v>
      </c>
      <c r="DB18" s="67">
        <v>309365.67099999997</v>
      </c>
      <c r="DC18" s="68">
        <v>288689.45199999999</v>
      </c>
      <c r="DD18" s="66">
        <v>355.62099999999998</v>
      </c>
      <c r="DE18" s="66">
        <v>2436.547</v>
      </c>
      <c r="DF18" s="66">
        <v>21548.606</v>
      </c>
      <c r="DG18" s="66">
        <v>17040.165000000001</v>
      </c>
      <c r="DH18" s="66">
        <v>30521.719000000001</v>
      </c>
      <c r="DI18" s="66">
        <v>99104.778999999995</v>
      </c>
      <c r="DJ18" s="66">
        <v>38138.438999999998</v>
      </c>
      <c r="DK18" s="81">
        <v>79543.574999999997</v>
      </c>
      <c r="DL18" s="56" t="s">
        <v>201</v>
      </c>
    </row>
    <row r="19" spans="1:116" ht="15" customHeight="1" x14ac:dyDescent="0.55000000000000004">
      <c r="A19" s="55">
        <f t="shared" si="0"/>
        <v>2</v>
      </c>
      <c r="B19" s="50"/>
      <c r="C19" s="49" t="s">
        <v>165</v>
      </c>
      <c r="D19" s="51"/>
      <c r="E19" s="52"/>
      <c r="F19" s="78" t="s">
        <v>166</v>
      </c>
      <c r="G19" s="48" t="s">
        <v>148</v>
      </c>
      <c r="H19" s="65">
        <v>4800575.8650000002</v>
      </c>
      <c r="I19" s="66">
        <v>2771.26</v>
      </c>
      <c r="J19" s="66">
        <v>7147.9129999999996</v>
      </c>
      <c r="K19" s="66">
        <v>47161.777999999998</v>
      </c>
      <c r="L19" s="66">
        <v>68883.288</v>
      </c>
      <c r="M19" s="66">
        <v>143260.74</v>
      </c>
      <c r="N19" s="66">
        <v>661418.17299999995</v>
      </c>
      <c r="O19" s="66">
        <v>462567.58500000002</v>
      </c>
      <c r="P19" s="67">
        <v>3407365.1290000002</v>
      </c>
      <c r="Q19" s="68">
        <v>132910.59099999999</v>
      </c>
      <c r="R19" s="66">
        <v>474.87299999999999</v>
      </c>
      <c r="S19" s="66">
        <v>635.29600000000005</v>
      </c>
      <c r="T19" s="66">
        <v>4515.6760000000004</v>
      </c>
      <c r="U19" s="66">
        <v>9330.9009999999998</v>
      </c>
      <c r="V19" s="66">
        <v>28335.78</v>
      </c>
      <c r="W19" s="66">
        <v>45630.476999999999</v>
      </c>
      <c r="X19" s="66">
        <v>21678.530999999999</v>
      </c>
      <c r="Y19" s="67">
        <v>22309.058000000001</v>
      </c>
      <c r="Z19" s="68">
        <v>2061430.59</v>
      </c>
      <c r="AA19" s="66">
        <v>428.29300000000001</v>
      </c>
      <c r="AB19" s="66">
        <v>1746.752</v>
      </c>
      <c r="AC19" s="66">
        <v>11662.844999999999</v>
      </c>
      <c r="AD19" s="66">
        <v>16710.036</v>
      </c>
      <c r="AE19" s="66">
        <v>42956.362000000001</v>
      </c>
      <c r="AF19" s="66">
        <v>208627.56</v>
      </c>
      <c r="AG19" s="66">
        <v>185976.14600000001</v>
      </c>
      <c r="AH19" s="67">
        <v>1593322.5959999999</v>
      </c>
      <c r="AI19" s="68">
        <v>71200.616999999998</v>
      </c>
      <c r="AJ19" s="66">
        <v>139.88200000000001</v>
      </c>
      <c r="AK19" s="66">
        <v>521.31299999999999</v>
      </c>
      <c r="AL19" s="66">
        <v>2190.1880000000001</v>
      </c>
      <c r="AM19" s="66">
        <v>1920.13</v>
      </c>
      <c r="AN19" s="66">
        <v>2755.5050000000001</v>
      </c>
      <c r="AO19" s="66">
        <v>8750.6389999999992</v>
      </c>
      <c r="AP19" s="66">
        <v>4509.9679999999998</v>
      </c>
      <c r="AQ19" s="67">
        <v>50412.993000000002</v>
      </c>
      <c r="AR19" s="68">
        <v>162923.19399999999</v>
      </c>
      <c r="AS19" s="66">
        <v>24.443000000000001</v>
      </c>
      <c r="AT19" s="66">
        <v>145.18700000000001</v>
      </c>
      <c r="AU19" s="66">
        <v>870.55399999999997</v>
      </c>
      <c r="AV19" s="66">
        <v>2292.9369999999999</v>
      </c>
      <c r="AW19" s="66">
        <v>2895.2959999999998</v>
      </c>
      <c r="AX19" s="66">
        <v>25156.918000000001</v>
      </c>
      <c r="AY19" s="66">
        <v>25236.981</v>
      </c>
      <c r="AZ19" s="67">
        <v>106300.87699999999</v>
      </c>
      <c r="BA19" s="68">
        <v>1706547.611</v>
      </c>
      <c r="BB19" s="66">
        <v>389.78100000000001</v>
      </c>
      <c r="BC19" s="66">
        <v>685.84199999999998</v>
      </c>
      <c r="BD19" s="66">
        <v>6480.1760000000004</v>
      </c>
      <c r="BE19" s="66">
        <v>9640.7090000000007</v>
      </c>
      <c r="BF19" s="66">
        <v>26737.442999999999</v>
      </c>
      <c r="BG19" s="66">
        <v>180334.649</v>
      </c>
      <c r="BH19" s="66">
        <v>139795.11300000001</v>
      </c>
      <c r="BI19" s="67">
        <v>1342483.898</v>
      </c>
      <c r="BJ19" s="68">
        <v>449321.48700000002</v>
      </c>
      <c r="BK19" s="66">
        <v>283.834</v>
      </c>
      <c r="BL19" s="66">
        <v>1482.201</v>
      </c>
      <c r="BM19" s="66">
        <v>7811.7269999999999</v>
      </c>
      <c r="BN19" s="66">
        <v>14725.754000000001</v>
      </c>
      <c r="BO19" s="66">
        <v>20016.287</v>
      </c>
      <c r="BP19" s="66">
        <v>119239.89200000001</v>
      </c>
      <c r="BQ19" s="66">
        <v>64763.267999999996</v>
      </c>
      <c r="BR19" s="67">
        <v>220998.524</v>
      </c>
      <c r="BS19" s="68">
        <v>55295.114999999998</v>
      </c>
      <c r="BT19" s="66">
        <v>284.363</v>
      </c>
      <c r="BU19" s="66">
        <v>608.678</v>
      </c>
      <c r="BV19" s="66">
        <v>5635.0619999999999</v>
      </c>
      <c r="BW19" s="66">
        <v>3313.0940000000001</v>
      </c>
      <c r="BX19" s="66">
        <v>7650.8429999999998</v>
      </c>
      <c r="BY19" s="66">
        <v>13278.704</v>
      </c>
      <c r="BZ19" s="66">
        <v>3481.9789999999998</v>
      </c>
      <c r="CA19" s="67">
        <v>21042.391</v>
      </c>
      <c r="CB19" s="68">
        <v>49551.750999999997</v>
      </c>
      <c r="CC19" s="66">
        <v>205.26300000000001</v>
      </c>
      <c r="CD19" s="66">
        <v>323.69</v>
      </c>
      <c r="CE19" s="66">
        <v>2571.837</v>
      </c>
      <c r="CF19" s="66">
        <v>4499.1090000000004</v>
      </c>
      <c r="CG19" s="66">
        <v>2605.4459999999999</v>
      </c>
      <c r="CH19" s="66">
        <v>23137.444</v>
      </c>
      <c r="CI19" s="66">
        <v>2450.8679999999999</v>
      </c>
      <c r="CJ19" s="67">
        <v>13758.093999999999</v>
      </c>
      <c r="CK19" s="68">
        <v>30748.687000000002</v>
      </c>
      <c r="CL19" s="66">
        <v>423.40699999999998</v>
      </c>
      <c r="CM19" s="66">
        <v>358.36</v>
      </c>
      <c r="CN19" s="66">
        <v>2834.6350000000002</v>
      </c>
      <c r="CO19" s="66">
        <v>2808.7829999999999</v>
      </c>
      <c r="CP19" s="66">
        <v>4572.0389999999998</v>
      </c>
      <c r="CQ19" s="66">
        <v>7028.6390000000001</v>
      </c>
      <c r="CR19" s="66">
        <v>2642.4749999999999</v>
      </c>
      <c r="CS19" s="67">
        <v>10080.349</v>
      </c>
      <c r="CT19" s="68">
        <v>30914.896000000001</v>
      </c>
      <c r="CU19" s="66">
        <v>29.186</v>
      </c>
      <c r="CV19" s="66">
        <v>252.15700000000001</v>
      </c>
      <c r="CW19" s="66">
        <v>1074.0450000000001</v>
      </c>
      <c r="CX19" s="66">
        <v>593.65700000000004</v>
      </c>
      <c r="CY19" s="66">
        <v>1543.703</v>
      </c>
      <c r="CZ19" s="66">
        <v>10736.215</v>
      </c>
      <c r="DA19" s="66">
        <v>4872.1790000000001</v>
      </c>
      <c r="DB19" s="67">
        <v>11813.753000000001</v>
      </c>
      <c r="DC19" s="68">
        <v>49731.324999999997</v>
      </c>
      <c r="DD19" s="66">
        <v>87.935000000000002</v>
      </c>
      <c r="DE19" s="66">
        <v>388.43599999999998</v>
      </c>
      <c r="DF19" s="66">
        <v>1515.0319999999999</v>
      </c>
      <c r="DG19" s="66">
        <v>3048.1770000000001</v>
      </c>
      <c r="DH19" s="66">
        <v>3192.0369999999998</v>
      </c>
      <c r="DI19" s="66">
        <v>19497.036</v>
      </c>
      <c r="DJ19" s="66">
        <v>7160.0770000000002</v>
      </c>
      <c r="DK19" s="81">
        <v>14842.594999999999</v>
      </c>
      <c r="DL19" s="56" t="s">
        <v>202</v>
      </c>
    </row>
    <row r="20" spans="1:116" ht="15" customHeight="1" x14ac:dyDescent="0.55000000000000004">
      <c r="A20" s="55">
        <f t="shared" si="0"/>
        <v>2</v>
      </c>
      <c r="B20" s="50"/>
      <c r="C20" s="49" t="s">
        <v>167</v>
      </c>
      <c r="D20" s="51"/>
      <c r="E20" s="52"/>
      <c r="F20" s="78" t="s">
        <v>168</v>
      </c>
      <c r="G20" s="48" t="s">
        <v>148</v>
      </c>
      <c r="H20" s="65">
        <v>2623178.3590000002</v>
      </c>
      <c r="I20" s="66">
        <v>3286.4520000000002</v>
      </c>
      <c r="J20" s="66">
        <v>8157.2359999999999</v>
      </c>
      <c r="K20" s="66">
        <v>39393.625999999997</v>
      </c>
      <c r="L20" s="66">
        <v>64253.684999999998</v>
      </c>
      <c r="M20" s="66">
        <v>103179.477</v>
      </c>
      <c r="N20" s="66">
        <v>475753.19</v>
      </c>
      <c r="O20" s="66">
        <v>386862.04200000002</v>
      </c>
      <c r="P20" s="67">
        <v>1542292.652</v>
      </c>
      <c r="Q20" s="68">
        <v>163667.16800000001</v>
      </c>
      <c r="R20" s="66">
        <v>513.69500000000005</v>
      </c>
      <c r="S20" s="66">
        <v>286.03199999999998</v>
      </c>
      <c r="T20" s="66">
        <v>3135.16</v>
      </c>
      <c r="U20" s="66">
        <v>2664.096</v>
      </c>
      <c r="V20" s="66">
        <v>11496.396000000001</v>
      </c>
      <c r="W20" s="66">
        <v>28765.61</v>
      </c>
      <c r="X20" s="66">
        <v>31198.984</v>
      </c>
      <c r="Y20" s="67">
        <v>85607.195000000007</v>
      </c>
      <c r="Z20" s="68">
        <v>355402.86200000002</v>
      </c>
      <c r="AA20" s="66">
        <v>169.21299999999999</v>
      </c>
      <c r="AB20" s="66">
        <v>456.46199999999999</v>
      </c>
      <c r="AC20" s="66">
        <v>2451.393</v>
      </c>
      <c r="AD20" s="66">
        <v>3701.0259999999998</v>
      </c>
      <c r="AE20" s="66">
        <v>9640.0959999999995</v>
      </c>
      <c r="AF20" s="66">
        <v>38449.879000000001</v>
      </c>
      <c r="AG20" s="66">
        <v>29110.699000000001</v>
      </c>
      <c r="AH20" s="67">
        <v>271424.09299999999</v>
      </c>
      <c r="AI20" s="68">
        <v>211543.58300000001</v>
      </c>
      <c r="AJ20" s="66">
        <v>150.37100000000001</v>
      </c>
      <c r="AK20" s="66">
        <v>442.93900000000002</v>
      </c>
      <c r="AL20" s="66">
        <v>1643.058</v>
      </c>
      <c r="AM20" s="66">
        <v>1663.413</v>
      </c>
      <c r="AN20" s="66">
        <v>4237.9260000000004</v>
      </c>
      <c r="AO20" s="66">
        <v>16383.218000000001</v>
      </c>
      <c r="AP20" s="66">
        <v>13571.656999999999</v>
      </c>
      <c r="AQ20" s="67">
        <v>173451.00200000001</v>
      </c>
      <c r="AR20" s="68">
        <v>31972.321</v>
      </c>
      <c r="AS20" s="66">
        <v>16.341000000000001</v>
      </c>
      <c r="AT20" s="66">
        <v>60.84</v>
      </c>
      <c r="AU20" s="66">
        <v>181.333</v>
      </c>
      <c r="AV20" s="66">
        <v>692.94600000000003</v>
      </c>
      <c r="AW20" s="66">
        <v>895.87900000000002</v>
      </c>
      <c r="AX20" s="66">
        <v>9053.4940000000006</v>
      </c>
      <c r="AY20" s="66">
        <v>5513.933</v>
      </c>
      <c r="AZ20" s="67">
        <v>15557.556</v>
      </c>
      <c r="BA20" s="68">
        <v>307225.03200000001</v>
      </c>
      <c r="BB20" s="66">
        <v>60.381</v>
      </c>
      <c r="BC20" s="66">
        <v>199.28299999999999</v>
      </c>
      <c r="BD20" s="66">
        <v>1785.1990000000001</v>
      </c>
      <c r="BE20" s="66">
        <v>1696.585</v>
      </c>
      <c r="BF20" s="66">
        <v>7114.6139999999996</v>
      </c>
      <c r="BG20" s="66">
        <v>35903.036</v>
      </c>
      <c r="BH20" s="66">
        <v>25613.366000000002</v>
      </c>
      <c r="BI20" s="67">
        <v>234852.568</v>
      </c>
      <c r="BJ20" s="68">
        <v>614005.38100000005</v>
      </c>
      <c r="BK20" s="66">
        <v>309.46499999999997</v>
      </c>
      <c r="BL20" s="66">
        <v>1589.182</v>
      </c>
      <c r="BM20" s="66">
        <v>10198.147000000001</v>
      </c>
      <c r="BN20" s="66">
        <v>24151.078000000001</v>
      </c>
      <c r="BO20" s="66">
        <v>22389.168000000001</v>
      </c>
      <c r="BP20" s="66">
        <v>116933.37300000001</v>
      </c>
      <c r="BQ20" s="66">
        <v>68907.89</v>
      </c>
      <c r="BR20" s="67">
        <v>369527.07900000003</v>
      </c>
      <c r="BS20" s="68">
        <v>230558.633</v>
      </c>
      <c r="BT20" s="66">
        <v>1458.336</v>
      </c>
      <c r="BU20" s="66">
        <v>1654.0360000000001</v>
      </c>
      <c r="BV20" s="66">
        <v>8463.1350000000002</v>
      </c>
      <c r="BW20" s="66">
        <v>9735.3369999999995</v>
      </c>
      <c r="BX20" s="66">
        <v>14127.094999999999</v>
      </c>
      <c r="BY20" s="66">
        <v>57141.374000000003</v>
      </c>
      <c r="BZ20" s="66">
        <v>23450.087</v>
      </c>
      <c r="CA20" s="67">
        <v>114529.234</v>
      </c>
      <c r="CB20" s="68">
        <v>43884.055999999997</v>
      </c>
      <c r="CC20" s="66">
        <v>195.78100000000001</v>
      </c>
      <c r="CD20" s="66">
        <v>519.27200000000005</v>
      </c>
      <c r="CE20" s="66">
        <v>2364.8829999999998</v>
      </c>
      <c r="CF20" s="66">
        <v>2288.2440000000001</v>
      </c>
      <c r="CG20" s="66">
        <v>3707.1559999999999</v>
      </c>
      <c r="CH20" s="66">
        <v>14866.697</v>
      </c>
      <c r="CI20" s="66">
        <v>5939.8950000000004</v>
      </c>
      <c r="CJ20" s="67">
        <v>14002.127</v>
      </c>
      <c r="CK20" s="68">
        <v>137426.43900000001</v>
      </c>
      <c r="CL20" s="66">
        <v>43.05</v>
      </c>
      <c r="CM20" s="66">
        <v>385.928</v>
      </c>
      <c r="CN20" s="66">
        <v>4145.3059999999996</v>
      </c>
      <c r="CO20" s="66">
        <v>6316.7060000000001</v>
      </c>
      <c r="CP20" s="66">
        <v>11656.543</v>
      </c>
      <c r="CQ20" s="66">
        <v>45471.512000000002</v>
      </c>
      <c r="CR20" s="66">
        <v>17484.583999999999</v>
      </c>
      <c r="CS20" s="67">
        <v>51922.81</v>
      </c>
      <c r="CT20" s="68">
        <v>267852.95799999998</v>
      </c>
      <c r="CU20" s="66">
        <v>249.42599999999999</v>
      </c>
      <c r="CV20" s="66">
        <v>2207.788</v>
      </c>
      <c r="CW20" s="66">
        <v>3988.768</v>
      </c>
      <c r="CX20" s="66">
        <v>9263.2729999999992</v>
      </c>
      <c r="CY20" s="66">
        <v>13791.724</v>
      </c>
      <c r="CZ20" s="66">
        <v>71293.448000000004</v>
      </c>
      <c r="DA20" s="66">
        <v>27038.217000000001</v>
      </c>
      <c r="DB20" s="67">
        <v>140020.315</v>
      </c>
      <c r="DC20" s="68">
        <v>259639.92600000001</v>
      </c>
      <c r="DD20" s="66">
        <v>120.39400000000001</v>
      </c>
      <c r="DE20" s="66">
        <v>355.476</v>
      </c>
      <c r="DF20" s="66">
        <v>1037.2429999999999</v>
      </c>
      <c r="DG20" s="66">
        <v>2080.9810000000002</v>
      </c>
      <c r="DH20" s="66">
        <v>4122.8819999999996</v>
      </c>
      <c r="DI20" s="66">
        <v>41491.546999999999</v>
      </c>
      <c r="DJ20" s="66">
        <v>139032.73000000001</v>
      </c>
      <c r="DK20" s="81">
        <v>71398.672999999995</v>
      </c>
      <c r="DL20" s="56" t="s">
        <v>203</v>
      </c>
    </row>
    <row r="21" spans="1:116" ht="15" customHeight="1" x14ac:dyDescent="0.55000000000000004">
      <c r="A21" s="55">
        <f t="shared" si="0"/>
        <v>2</v>
      </c>
      <c r="B21" s="50"/>
      <c r="C21" s="49" t="s">
        <v>169</v>
      </c>
      <c r="D21" s="51"/>
      <c r="E21" s="52"/>
      <c r="F21" s="78" t="s">
        <v>170</v>
      </c>
      <c r="G21" s="48" t="s">
        <v>148</v>
      </c>
      <c r="H21" s="65">
        <v>1844004.4609999999</v>
      </c>
      <c r="I21" s="66">
        <v>8282.1450000000004</v>
      </c>
      <c r="J21" s="66">
        <v>15882.630999999999</v>
      </c>
      <c r="K21" s="66">
        <v>87575.861000000004</v>
      </c>
      <c r="L21" s="66">
        <v>96442.323000000004</v>
      </c>
      <c r="M21" s="66">
        <v>220898.114</v>
      </c>
      <c r="N21" s="66">
        <v>623185.21100000001</v>
      </c>
      <c r="O21" s="66">
        <v>213865.05799999999</v>
      </c>
      <c r="P21" s="67">
        <v>577873.11800000002</v>
      </c>
      <c r="Q21" s="68">
        <v>474766.81400000001</v>
      </c>
      <c r="R21" s="66">
        <v>2045.5309999999999</v>
      </c>
      <c r="S21" s="66">
        <v>3228.1610000000001</v>
      </c>
      <c r="T21" s="66">
        <v>20813.623</v>
      </c>
      <c r="U21" s="66">
        <v>23436.449000000001</v>
      </c>
      <c r="V21" s="66">
        <v>75809.444000000003</v>
      </c>
      <c r="W21" s="66">
        <v>189853.02600000001</v>
      </c>
      <c r="X21" s="66">
        <v>63581.750999999997</v>
      </c>
      <c r="Y21" s="67">
        <v>95998.83</v>
      </c>
      <c r="Z21" s="68">
        <v>305986.70400000003</v>
      </c>
      <c r="AA21" s="66">
        <v>633.69399999999996</v>
      </c>
      <c r="AB21" s="66">
        <v>1573.4490000000001</v>
      </c>
      <c r="AC21" s="66">
        <v>10038.334999999999</v>
      </c>
      <c r="AD21" s="66">
        <v>13593.281999999999</v>
      </c>
      <c r="AE21" s="66">
        <v>31779.395</v>
      </c>
      <c r="AF21" s="66">
        <v>88497.903000000006</v>
      </c>
      <c r="AG21" s="66">
        <v>38102.502</v>
      </c>
      <c r="AH21" s="67">
        <v>121768.144</v>
      </c>
      <c r="AI21" s="68">
        <v>52171.587</v>
      </c>
      <c r="AJ21" s="66">
        <v>266.161</v>
      </c>
      <c r="AK21" s="66">
        <v>814.76700000000005</v>
      </c>
      <c r="AL21" s="66">
        <v>2411.9349999999999</v>
      </c>
      <c r="AM21" s="66">
        <v>3282.5160000000001</v>
      </c>
      <c r="AN21" s="66">
        <v>5186.7910000000002</v>
      </c>
      <c r="AO21" s="66">
        <v>15495.415000000001</v>
      </c>
      <c r="AP21" s="66">
        <v>5937.8559999999998</v>
      </c>
      <c r="AQ21" s="67">
        <v>18776.146000000001</v>
      </c>
      <c r="AR21" s="68">
        <v>86445.607999999993</v>
      </c>
      <c r="AS21" s="66">
        <v>42.052</v>
      </c>
      <c r="AT21" s="66">
        <v>95.117999999999995</v>
      </c>
      <c r="AU21" s="66">
        <v>735.96900000000005</v>
      </c>
      <c r="AV21" s="66">
        <v>1601.8989999999999</v>
      </c>
      <c r="AW21" s="66">
        <v>4735.4840000000004</v>
      </c>
      <c r="AX21" s="66">
        <v>32058.629000000001</v>
      </c>
      <c r="AY21" s="66">
        <v>13157.404</v>
      </c>
      <c r="AZ21" s="67">
        <v>34019.055</v>
      </c>
      <c r="BA21" s="68">
        <v>297702.03600000002</v>
      </c>
      <c r="BB21" s="66">
        <v>284.89499999999998</v>
      </c>
      <c r="BC21" s="66">
        <v>523.93100000000004</v>
      </c>
      <c r="BD21" s="66">
        <v>4036.2539999999999</v>
      </c>
      <c r="BE21" s="66">
        <v>5904.3270000000002</v>
      </c>
      <c r="BF21" s="66">
        <v>16181.356</v>
      </c>
      <c r="BG21" s="66">
        <v>71570.587</v>
      </c>
      <c r="BH21" s="66">
        <v>30401.451000000001</v>
      </c>
      <c r="BI21" s="67">
        <v>168799.23499999999</v>
      </c>
      <c r="BJ21" s="68">
        <v>173538.73499999999</v>
      </c>
      <c r="BK21" s="66">
        <v>418.33</v>
      </c>
      <c r="BL21" s="66">
        <v>1418.0119999999999</v>
      </c>
      <c r="BM21" s="66">
        <v>6498.4880000000003</v>
      </c>
      <c r="BN21" s="66">
        <v>10043.023999999999</v>
      </c>
      <c r="BO21" s="66">
        <v>19345.800999999999</v>
      </c>
      <c r="BP21" s="66">
        <v>67710.161999999997</v>
      </c>
      <c r="BQ21" s="66">
        <v>19055.477999999999</v>
      </c>
      <c r="BR21" s="67">
        <v>49049.440000000002</v>
      </c>
      <c r="BS21" s="68">
        <v>145188.41800000001</v>
      </c>
      <c r="BT21" s="66">
        <v>2885.4259999999999</v>
      </c>
      <c r="BU21" s="66">
        <v>2475.8429999999998</v>
      </c>
      <c r="BV21" s="66">
        <v>12854.547</v>
      </c>
      <c r="BW21" s="66">
        <v>11371.192999999999</v>
      </c>
      <c r="BX21" s="66">
        <v>21385.11</v>
      </c>
      <c r="BY21" s="66">
        <v>46424.506000000001</v>
      </c>
      <c r="BZ21" s="66">
        <v>10716.683999999999</v>
      </c>
      <c r="CA21" s="67">
        <v>37075.108999999997</v>
      </c>
      <c r="CB21" s="68">
        <v>108089.167</v>
      </c>
      <c r="CC21" s="66">
        <v>1015.966</v>
      </c>
      <c r="CD21" s="66">
        <v>3226.7220000000002</v>
      </c>
      <c r="CE21" s="66">
        <v>12019.789000000001</v>
      </c>
      <c r="CF21" s="66">
        <v>13527.364</v>
      </c>
      <c r="CG21" s="66">
        <v>18613.46</v>
      </c>
      <c r="CH21" s="66">
        <v>40400.294999999998</v>
      </c>
      <c r="CI21" s="66">
        <v>7782.5929999999998</v>
      </c>
      <c r="CJ21" s="67">
        <v>11502.977000000001</v>
      </c>
      <c r="CK21" s="68">
        <v>49888.612999999998</v>
      </c>
      <c r="CL21" s="66">
        <v>307.17099999999999</v>
      </c>
      <c r="CM21" s="66">
        <v>800.44799999999998</v>
      </c>
      <c r="CN21" s="66">
        <v>9376.3389999999999</v>
      </c>
      <c r="CO21" s="66">
        <v>4375.13</v>
      </c>
      <c r="CP21" s="66">
        <v>9931.4580000000005</v>
      </c>
      <c r="CQ21" s="66">
        <v>13023.793</v>
      </c>
      <c r="CR21" s="66">
        <v>5108.223</v>
      </c>
      <c r="CS21" s="67">
        <v>6966.0510000000004</v>
      </c>
      <c r="CT21" s="68">
        <v>56828.425000000003</v>
      </c>
      <c r="CU21" s="66">
        <v>270.28100000000001</v>
      </c>
      <c r="CV21" s="66">
        <v>838.11599999999999</v>
      </c>
      <c r="CW21" s="66">
        <v>3884.723</v>
      </c>
      <c r="CX21" s="66">
        <v>3077.8649999999998</v>
      </c>
      <c r="CY21" s="66">
        <v>7003.2359999999999</v>
      </c>
      <c r="CZ21" s="66">
        <v>20330.431</v>
      </c>
      <c r="DA21" s="66">
        <v>6242.8980000000001</v>
      </c>
      <c r="DB21" s="67">
        <v>15180.875</v>
      </c>
      <c r="DC21" s="68">
        <v>93398.353000000003</v>
      </c>
      <c r="DD21" s="66">
        <v>112.639</v>
      </c>
      <c r="DE21" s="66">
        <v>888.06399999999996</v>
      </c>
      <c r="DF21" s="66">
        <v>4905.8580000000002</v>
      </c>
      <c r="DG21" s="66">
        <v>6229.2749999999996</v>
      </c>
      <c r="DH21" s="66">
        <v>10926.58</v>
      </c>
      <c r="DI21" s="66">
        <v>37820.464</v>
      </c>
      <c r="DJ21" s="66">
        <v>13778.218000000001</v>
      </c>
      <c r="DK21" s="81">
        <v>18737.256000000001</v>
      </c>
      <c r="DL21" s="56" t="s">
        <v>204</v>
      </c>
    </row>
    <row r="22" spans="1:116" ht="15" customHeight="1" x14ac:dyDescent="0.55000000000000004">
      <c r="A22" s="55">
        <f t="shared" si="0"/>
        <v>2</v>
      </c>
      <c r="B22" s="50"/>
      <c r="C22" s="49" t="s">
        <v>156</v>
      </c>
      <c r="D22" s="51"/>
      <c r="E22" s="52"/>
      <c r="F22" s="78" t="s">
        <v>171</v>
      </c>
      <c r="G22" s="48" t="s">
        <v>148</v>
      </c>
      <c r="H22" s="65">
        <v>6177293.0779999997</v>
      </c>
      <c r="I22" s="66">
        <v>15133.933000000001</v>
      </c>
      <c r="J22" s="66">
        <v>55611.815999999999</v>
      </c>
      <c r="K22" s="66">
        <v>200012.31899999999</v>
      </c>
      <c r="L22" s="66">
        <v>264582.97100000002</v>
      </c>
      <c r="M22" s="66">
        <v>538715.39199999999</v>
      </c>
      <c r="N22" s="66">
        <v>1597727.0179999999</v>
      </c>
      <c r="O22" s="66">
        <v>702729.96100000001</v>
      </c>
      <c r="P22" s="67">
        <v>2802779.6680000001</v>
      </c>
      <c r="Q22" s="68">
        <v>649920.73899999994</v>
      </c>
      <c r="R22" s="66">
        <v>1715.789</v>
      </c>
      <c r="S22" s="66">
        <v>2683.3539999999998</v>
      </c>
      <c r="T22" s="66">
        <v>16152.239</v>
      </c>
      <c r="U22" s="66">
        <v>34080.597000000002</v>
      </c>
      <c r="V22" s="66">
        <v>83345.740000000005</v>
      </c>
      <c r="W22" s="66">
        <v>209486.63500000001</v>
      </c>
      <c r="X22" s="66">
        <v>96452.323000000004</v>
      </c>
      <c r="Y22" s="67">
        <v>206004.06099999999</v>
      </c>
      <c r="Z22" s="68">
        <v>928533.299</v>
      </c>
      <c r="AA22" s="66">
        <v>926.09</v>
      </c>
      <c r="AB22" s="66">
        <v>5431.1310000000003</v>
      </c>
      <c r="AC22" s="66">
        <v>20958.287</v>
      </c>
      <c r="AD22" s="66">
        <v>26174.002</v>
      </c>
      <c r="AE22" s="66">
        <v>62380.22</v>
      </c>
      <c r="AF22" s="66">
        <v>227487.149</v>
      </c>
      <c r="AG22" s="66">
        <v>106453.73</v>
      </c>
      <c r="AH22" s="67">
        <v>478722.69099999999</v>
      </c>
      <c r="AI22" s="68">
        <v>146491.11799999999</v>
      </c>
      <c r="AJ22" s="66">
        <v>855.21299999999997</v>
      </c>
      <c r="AK22" s="66">
        <v>1495.77</v>
      </c>
      <c r="AL22" s="66">
        <v>3386.6309999999999</v>
      </c>
      <c r="AM22" s="66">
        <v>3685.8440000000001</v>
      </c>
      <c r="AN22" s="66">
        <v>5453.3130000000001</v>
      </c>
      <c r="AO22" s="66">
        <v>25467.797999999999</v>
      </c>
      <c r="AP22" s="66">
        <v>23356.629000000001</v>
      </c>
      <c r="AQ22" s="67">
        <v>82789.919999999998</v>
      </c>
      <c r="AR22" s="68">
        <v>309709.75099999999</v>
      </c>
      <c r="AS22" s="66">
        <v>95.238</v>
      </c>
      <c r="AT22" s="66">
        <v>452.28</v>
      </c>
      <c r="AU22" s="66">
        <v>2797.904</v>
      </c>
      <c r="AV22" s="66">
        <v>8777.8729999999996</v>
      </c>
      <c r="AW22" s="66">
        <v>19976.940999999999</v>
      </c>
      <c r="AX22" s="66">
        <v>96944.782000000007</v>
      </c>
      <c r="AY22" s="66">
        <v>52836.81</v>
      </c>
      <c r="AZ22" s="67">
        <v>127827.924</v>
      </c>
      <c r="BA22" s="68">
        <v>815020.46200000006</v>
      </c>
      <c r="BB22" s="66">
        <v>695.20899999999995</v>
      </c>
      <c r="BC22" s="66">
        <v>1352.444</v>
      </c>
      <c r="BD22" s="66">
        <v>9146.4689999999991</v>
      </c>
      <c r="BE22" s="66">
        <v>8922.5750000000007</v>
      </c>
      <c r="BF22" s="66">
        <v>30253.919000000002</v>
      </c>
      <c r="BG22" s="66">
        <v>153538.87599999999</v>
      </c>
      <c r="BH22" s="66">
        <v>95861.6</v>
      </c>
      <c r="BI22" s="67">
        <v>515249.37099999998</v>
      </c>
      <c r="BJ22" s="68">
        <v>774358.15599999996</v>
      </c>
      <c r="BK22" s="66">
        <v>820.83699999999999</v>
      </c>
      <c r="BL22" s="66">
        <v>3659.5859999999998</v>
      </c>
      <c r="BM22" s="66">
        <v>15541.38</v>
      </c>
      <c r="BN22" s="66">
        <v>35566.353000000003</v>
      </c>
      <c r="BO22" s="66">
        <v>50694.356</v>
      </c>
      <c r="BP22" s="66">
        <v>188399.47399999999</v>
      </c>
      <c r="BQ22" s="66">
        <v>97203.482000000004</v>
      </c>
      <c r="BR22" s="67">
        <v>382472.68900000001</v>
      </c>
      <c r="BS22" s="68">
        <v>1017433.409</v>
      </c>
      <c r="BT22" s="66">
        <v>7391.3059999999996</v>
      </c>
      <c r="BU22" s="66">
        <v>28437.449000000001</v>
      </c>
      <c r="BV22" s="66">
        <v>72675.161999999997</v>
      </c>
      <c r="BW22" s="66">
        <v>78813.509000000005</v>
      </c>
      <c r="BX22" s="66">
        <v>168923.95800000001</v>
      </c>
      <c r="BY22" s="66">
        <v>361557.19400000002</v>
      </c>
      <c r="BZ22" s="66">
        <v>73107.005999999994</v>
      </c>
      <c r="CA22" s="67">
        <v>226527.82500000001</v>
      </c>
      <c r="CB22" s="68">
        <v>149870.14199999999</v>
      </c>
      <c r="CC22" s="66">
        <v>1565.0530000000001</v>
      </c>
      <c r="CD22" s="66">
        <v>2810.299</v>
      </c>
      <c r="CE22" s="66">
        <v>17593.114000000001</v>
      </c>
      <c r="CF22" s="66">
        <v>12404.620999999999</v>
      </c>
      <c r="CG22" s="66">
        <v>26678.883000000002</v>
      </c>
      <c r="CH22" s="66">
        <v>39983.654000000002</v>
      </c>
      <c r="CI22" s="66">
        <v>18651.578000000001</v>
      </c>
      <c r="CJ22" s="67">
        <v>30182.940999999999</v>
      </c>
      <c r="CK22" s="68">
        <v>463345.75900000002</v>
      </c>
      <c r="CL22" s="66">
        <v>199.232</v>
      </c>
      <c r="CM22" s="66">
        <v>6231.72</v>
      </c>
      <c r="CN22" s="66">
        <v>17321.627</v>
      </c>
      <c r="CO22" s="66">
        <v>35116.127999999997</v>
      </c>
      <c r="CP22" s="66">
        <v>39564.809000000001</v>
      </c>
      <c r="CQ22" s="66">
        <v>98477.165999999997</v>
      </c>
      <c r="CR22" s="66">
        <v>49181.307000000001</v>
      </c>
      <c r="CS22" s="67">
        <v>217253.77</v>
      </c>
      <c r="CT22" s="68">
        <v>674082.40700000001</v>
      </c>
      <c r="CU22" s="66">
        <v>617.99400000000003</v>
      </c>
      <c r="CV22" s="66">
        <v>1625.2380000000001</v>
      </c>
      <c r="CW22" s="66">
        <v>12350.424999999999</v>
      </c>
      <c r="CX22" s="66">
        <v>10566.882</v>
      </c>
      <c r="CY22" s="66">
        <v>27385.026999999998</v>
      </c>
      <c r="CZ22" s="66">
        <v>104023.056</v>
      </c>
      <c r="DA22" s="66">
        <v>60937.569000000003</v>
      </c>
      <c r="DB22" s="67">
        <v>456576.21500000003</v>
      </c>
      <c r="DC22" s="68">
        <v>248527.837</v>
      </c>
      <c r="DD22" s="66">
        <v>251.971</v>
      </c>
      <c r="DE22" s="66">
        <v>1432.547</v>
      </c>
      <c r="DF22" s="66">
        <v>12089.081</v>
      </c>
      <c r="DG22" s="66">
        <v>10474.588</v>
      </c>
      <c r="DH22" s="66">
        <v>24058.226999999999</v>
      </c>
      <c r="DI22" s="66">
        <v>92361.233999999997</v>
      </c>
      <c r="DJ22" s="66">
        <v>28687.927</v>
      </c>
      <c r="DK22" s="81">
        <v>79172.260999999999</v>
      </c>
      <c r="DL22" s="56" t="s">
        <v>197</v>
      </c>
    </row>
    <row r="23" spans="1:116" ht="15" customHeight="1" x14ac:dyDescent="0.55000000000000004">
      <c r="A23" s="55">
        <f t="shared" si="0"/>
        <v>2</v>
      </c>
      <c r="B23" s="50"/>
      <c r="C23" s="49" t="s">
        <v>172</v>
      </c>
      <c r="D23" s="51"/>
      <c r="E23" s="52"/>
      <c r="F23" s="78" t="s">
        <v>173</v>
      </c>
      <c r="G23" s="48" t="s">
        <v>148</v>
      </c>
      <c r="H23" s="65">
        <v>3484533.9530000002</v>
      </c>
      <c r="I23" s="66">
        <v>9915.5689999999995</v>
      </c>
      <c r="J23" s="66">
        <v>22049.008000000002</v>
      </c>
      <c r="K23" s="66">
        <v>154924.86199999999</v>
      </c>
      <c r="L23" s="66">
        <v>179292.28700000001</v>
      </c>
      <c r="M23" s="66">
        <v>377460.74</v>
      </c>
      <c r="N23" s="66">
        <v>1076612.5079999999</v>
      </c>
      <c r="O23" s="66">
        <v>372124.23200000002</v>
      </c>
      <c r="P23" s="67">
        <v>1292154.7479999999</v>
      </c>
      <c r="Q23" s="68">
        <v>448886.946</v>
      </c>
      <c r="R23" s="66">
        <v>799.48800000000006</v>
      </c>
      <c r="S23" s="66">
        <v>2341.0120000000002</v>
      </c>
      <c r="T23" s="66">
        <v>19927.251</v>
      </c>
      <c r="U23" s="66">
        <v>26875.304</v>
      </c>
      <c r="V23" s="66">
        <v>52415.733</v>
      </c>
      <c r="W23" s="66">
        <v>159395.01500000001</v>
      </c>
      <c r="X23" s="66">
        <v>52063.086000000003</v>
      </c>
      <c r="Y23" s="67">
        <v>135070.05600000001</v>
      </c>
      <c r="Z23" s="68">
        <v>619127.32999999996</v>
      </c>
      <c r="AA23" s="66">
        <v>548.59</v>
      </c>
      <c r="AB23" s="66">
        <v>1671.654</v>
      </c>
      <c r="AC23" s="66">
        <v>17166.495999999999</v>
      </c>
      <c r="AD23" s="66">
        <v>22540.102999999999</v>
      </c>
      <c r="AE23" s="66">
        <v>53421.690999999999</v>
      </c>
      <c r="AF23" s="66">
        <v>170757.51199999999</v>
      </c>
      <c r="AG23" s="66">
        <v>86030.513000000006</v>
      </c>
      <c r="AH23" s="67">
        <v>266990.772</v>
      </c>
      <c r="AI23" s="68">
        <v>93553.395999999993</v>
      </c>
      <c r="AJ23" s="66">
        <v>323.41699999999997</v>
      </c>
      <c r="AK23" s="66">
        <v>539.81700000000001</v>
      </c>
      <c r="AL23" s="66">
        <v>2880.2539999999999</v>
      </c>
      <c r="AM23" s="66">
        <v>4349.25</v>
      </c>
      <c r="AN23" s="66">
        <v>6362.7460000000001</v>
      </c>
      <c r="AO23" s="66">
        <v>26598.86</v>
      </c>
      <c r="AP23" s="66">
        <v>10894.414000000001</v>
      </c>
      <c r="AQ23" s="67">
        <v>41604.637999999999</v>
      </c>
      <c r="AR23" s="68">
        <v>181161.448</v>
      </c>
      <c r="AS23" s="66">
        <v>48.002000000000002</v>
      </c>
      <c r="AT23" s="66">
        <v>123.471</v>
      </c>
      <c r="AU23" s="66">
        <v>1888.7339999999999</v>
      </c>
      <c r="AV23" s="66">
        <v>7209.982</v>
      </c>
      <c r="AW23" s="66">
        <v>16740.091</v>
      </c>
      <c r="AX23" s="66">
        <v>72410.22</v>
      </c>
      <c r="AY23" s="66">
        <v>20668.654999999999</v>
      </c>
      <c r="AZ23" s="67">
        <v>62072.292000000001</v>
      </c>
      <c r="BA23" s="68">
        <v>394334.53</v>
      </c>
      <c r="BB23" s="66">
        <v>468.74299999999999</v>
      </c>
      <c r="BC23" s="66">
        <v>450.06599999999997</v>
      </c>
      <c r="BD23" s="66">
        <v>6383.4650000000001</v>
      </c>
      <c r="BE23" s="66">
        <v>6207.8280000000004</v>
      </c>
      <c r="BF23" s="66">
        <v>18159.383999999998</v>
      </c>
      <c r="BG23" s="66">
        <v>91488.804999999993</v>
      </c>
      <c r="BH23" s="66">
        <v>44619.21</v>
      </c>
      <c r="BI23" s="67">
        <v>226557.02900000001</v>
      </c>
      <c r="BJ23" s="68">
        <v>364439.24800000002</v>
      </c>
      <c r="BK23" s="66">
        <v>609.83000000000004</v>
      </c>
      <c r="BL23" s="66">
        <v>1575.547</v>
      </c>
      <c r="BM23" s="66">
        <v>12271.029</v>
      </c>
      <c r="BN23" s="66">
        <v>17551.574000000001</v>
      </c>
      <c r="BO23" s="66">
        <v>26656.152999999998</v>
      </c>
      <c r="BP23" s="66">
        <v>144593.503</v>
      </c>
      <c r="BQ23" s="66">
        <v>44577.785000000003</v>
      </c>
      <c r="BR23" s="67">
        <v>116603.827</v>
      </c>
      <c r="BS23" s="68">
        <v>682964.40700000001</v>
      </c>
      <c r="BT23" s="66">
        <v>5317.5069999999996</v>
      </c>
      <c r="BU23" s="66">
        <v>10198.883</v>
      </c>
      <c r="BV23" s="66">
        <v>47804.385999999999</v>
      </c>
      <c r="BW23" s="66">
        <v>47939.449000000001</v>
      </c>
      <c r="BX23" s="66">
        <v>107063.963</v>
      </c>
      <c r="BY23" s="66">
        <v>208831.44699999999</v>
      </c>
      <c r="BZ23" s="66">
        <v>37972.665000000001</v>
      </c>
      <c r="CA23" s="67">
        <v>217836.10800000001</v>
      </c>
      <c r="CB23" s="68">
        <v>122282.73</v>
      </c>
      <c r="CC23" s="66">
        <v>515.005</v>
      </c>
      <c r="CD23" s="66">
        <v>1455.616</v>
      </c>
      <c r="CE23" s="66">
        <v>13574.478999999999</v>
      </c>
      <c r="CF23" s="66">
        <v>11200.324000000001</v>
      </c>
      <c r="CG23" s="66">
        <v>19214.956999999999</v>
      </c>
      <c r="CH23" s="66">
        <v>36027.317000000003</v>
      </c>
      <c r="CI23" s="66">
        <v>11690.769</v>
      </c>
      <c r="CJ23" s="67">
        <v>28604.261999999999</v>
      </c>
      <c r="CK23" s="68">
        <v>190240.41</v>
      </c>
      <c r="CL23" s="66">
        <v>785.44200000000001</v>
      </c>
      <c r="CM23" s="66">
        <v>1936.961</v>
      </c>
      <c r="CN23" s="66">
        <v>16920.744999999999</v>
      </c>
      <c r="CO23" s="66">
        <v>15373.656000000001</v>
      </c>
      <c r="CP23" s="66">
        <v>30775.809000000001</v>
      </c>
      <c r="CQ23" s="66">
        <v>40396.699999999997</v>
      </c>
      <c r="CR23" s="66">
        <v>20850.773000000001</v>
      </c>
      <c r="CS23" s="67">
        <v>63200.322999999997</v>
      </c>
      <c r="CT23" s="68">
        <v>194672.98699999999</v>
      </c>
      <c r="CU23" s="66">
        <v>386.517</v>
      </c>
      <c r="CV23" s="66">
        <v>1225.9939999999999</v>
      </c>
      <c r="CW23" s="66">
        <v>7262.2250000000004</v>
      </c>
      <c r="CX23" s="66">
        <v>9813.56</v>
      </c>
      <c r="CY23" s="66">
        <v>15482.824000000001</v>
      </c>
      <c r="CZ23" s="66">
        <v>44527.735000000001</v>
      </c>
      <c r="DA23" s="66">
        <v>20710.725999999999</v>
      </c>
      <c r="DB23" s="67">
        <v>95263.406000000003</v>
      </c>
      <c r="DC23" s="68">
        <v>192870.52</v>
      </c>
      <c r="DD23" s="66">
        <v>113.027</v>
      </c>
      <c r="DE23" s="66">
        <v>529.98599999999999</v>
      </c>
      <c r="DF23" s="66">
        <v>8845.7960000000003</v>
      </c>
      <c r="DG23" s="66">
        <v>10231.258</v>
      </c>
      <c r="DH23" s="66">
        <v>31167.386999999999</v>
      </c>
      <c r="DI23" s="66">
        <v>81585.395000000004</v>
      </c>
      <c r="DJ23" s="66">
        <v>22045.636999999999</v>
      </c>
      <c r="DK23" s="81">
        <v>38352.034</v>
      </c>
      <c r="DL23" s="56" t="s">
        <v>205</v>
      </c>
    </row>
    <row r="24" spans="1:116" ht="15" customHeight="1" x14ac:dyDescent="0.55000000000000004">
      <c r="A24" s="55">
        <f t="shared" si="0"/>
        <v>1</v>
      </c>
      <c r="B24" s="45" t="s">
        <v>174</v>
      </c>
      <c r="C24" s="46"/>
      <c r="D24" s="46"/>
      <c r="E24" s="47"/>
      <c r="F24" s="78" t="s">
        <v>175</v>
      </c>
      <c r="G24" s="48" t="s">
        <v>148</v>
      </c>
      <c r="H24" s="61">
        <v>16619514.848999999</v>
      </c>
      <c r="I24" s="62">
        <v>-109828.97500000001</v>
      </c>
      <c r="J24" s="62">
        <v>-60335.067000000003</v>
      </c>
      <c r="K24" s="62">
        <v>-177616.93799999999</v>
      </c>
      <c r="L24" s="62">
        <v>-68582.005999999994</v>
      </c>
      <c r="M24" s="62">
        <v>40955.025999999998</v>
      </c>
      <c r="N24" s="62">
        <v>2218977.9449999998</v>
      </c>
      <c r="O24" s="62">
        <v>1740011.2509999999</v>
      </c>
      <c r="P24" s="63">
        <v>13035933.613</v>
      </c>
      <c r="Q24" s="64">
        <v>3376380.4169999999</v>
      </c>
      <c r="R24" s="62">
        <v>-42924.894999999997</v>
      </c>
      <c r="S24" s="62">
        <v>-13176.493</v>
      </c>
      <c r="T24" s="62">
        <v>-19124.609</v>
      </c>
      <c r="U24" s="62">
        <v>7411.1750000000002</v>
      </c>
      <c r="V24" s="62">
        <v>77261.975000000006</v>
      </c>
      <c r="W24" s="62">
        <v>839796.62300000002</v>
      </c>
      <c r="X24" s="62">
        <v>786461.08200000005</v>
      </c>
      <c r="Y24" s="63">
        <v>1740675.5589999999</v>
      </c>
      <c r="Z24" s="64">
        <v>4240494.068</v>
      </c>
      <c r="AA24" s="62">
        <v>-11114.142</v>
      </c>
      <c r="AB24" s="62">
        <v>-8320.5059999999994</v>
      </c>
      <c r="AC24" s="62">
        <v>-44793.186000000002</v>
      </c>
      <c r="AD24" s="62">
        <v>-28334.703000000001</v>
      </c>
      <c r="AE24" s="62">
        <v>-16205.965</v>
      </c>
      <c r="AF24" s="62">
        <v>403216.011</v>
      </c>
      <c r="AG24" s="62">
        <v>345047.99200000003</v>
      </c>
      <c r="AH24" s="63">
        <v>3600998.568</v>
      </c>
      <c r="AI24" s="64">
        <v>666383.75199999998</v>
      </c>
      <c r="AJ24" s="62">
        <v>-4618.07</v>
      </c>
      <c r="AK24" s="62">
        <v>-3199.886</v>
      </c>
      <c r="AL24" s="62">
        <v>-11253.546</v>
      </c>
      <c r="AM24" s="62">
        <v>2376.712</v>
      </c>
      <c r="AN24" s="62">
        <v>5614.2389999999996</v>
      </c>
      <c r="AO24" s="62">
        <v>74266.494999999995</v>
      </c>
      <c r="AP24" s="62">
        <v>28782.613000000001</v>
      </c>
      <c r="AQ24" s="63">
        <v>574415.19499999995</v>
      </c>
      <c r="AR24" s="64">
        <v>632988.22400000005</v>
      </c>
      <c r="AS24" s="62">
        <v>-1086.193</v>
      </c>
      <c r="AT24" s="62">
        <v>-2186.3319999999999</v>
      </c>
      <c r="AU24" s="62">
        <v>-2663.8270000000002</v>
      </c>
      <c r="AV24" s="62">
        <v>-12248.825000000001</v>
      </c>
      <c r="AW24" s="62">
        <v>-11813.781000000001</v>
      </c>
      <c r="AX24" s="62">
        <v>3194.8890000000001</v>
      </c>
      <c r="AY24" s="62">
        <v>19275.370999999999</v>
      </c>
      <c r="AZ24" s="63">
        <v>640516.92200000002</v>
      </c>
      <c r="BA24" s="64">
        <v>2376524.0989999999</v>
      </c>
      <c r="BB24" s="62">
        <v>-5347.2269999999999</v>
      </c>
      <c r="BC24" s="62">
        <v>-4727.4629999999997</v>
      </c>
      <c r="BD24" s="62">
        <v>-24343.241999999998</v>
      </c>
      <c r="BE24" s="62">
        <v>-10979.768</v>
      </c>
      <c r="BF24" s="62">
        <v>-27478.201000000001</v>
      </c>
      <c r="BG24" s="62">
        <v>117744.671</v>
      </c>
      <c r="BH24" s="62">
        <v>119545.02499999999</v>
      </c>
      <c r="BI24" s="63">
        <v>2212110.304</v>
      </c>
      <c r="BJ24" s="64">
        <v>561093.48400000005</v>
      </c>
      <c r="BK24" s="62">
        <v>-8241.125</v>
      </c>
      <c r="BL24" s="62">
        <v>-12219.66</v>
      </c>
      <c r="BM24" s="62">
        <v>-55001.84</v>
      </c>
      <c r="BN24" s="62">
        <v>-22841.762999999999</v>
      </c>
      <c r="BO24" s="62">
        <v>-46808.917000000001</v>
      </c>
      <c r="BP24" s="62">
        <v>69951.474000000002</v>
      </c>
      <c r="BQ24" s="62">
        <v>28542.296999999999</v>
      </c>
      <c r="BR24" s="63">
        <v>607713.01800000004</v>
      </c>
      <c r="BS24" s="64">
        <v>1914946.0020000001</v>
      </c>
      <c r="BT24" s="62">
        <v>-24048.692999999999</v>
      </c>
      <c r="BU24" s="62">
        <v>137.078</v>
      </c>
      <c r="BV24" s="62">
        <v>-1601.6690000000001</v>
      </c>
      <c r="BW24" s="62">
        <v>49031.474999999999</v>
      </c>
      <c r="BX24" s="62">
        <v>111541.565</v>
      </c>
      <c r="BY24" s="62">
        <v>449041.39799999999</v>
      </c>
      <c r="BZ24" s="62">
        <v>124705.087</v>
      </c>
      <c r="CA24" s="63">
        <v>1206139.7609999999</v>
      </c>
      <c r="CB24" s="64">
        <v>1530922.699</v>
      </c>
      <c r="CC24" s="62">
        <v>-9314.1550000000007</v>
      </c>
      <c r="CD24" s="62">
        <v>-2500.683</v>
      </c>
      <c r="CE24" s="62">
        <v>18808.333999999999</v>
      </c>
      <c r="CF24" s="62">
        <v>-9881.3040000000001</v>
      </c>
      <c r="CG24" s="62">
        <v>45940.010999999999</v>
      </c>
      <c r="CH24" s="62">
        <v>128540.929</v>
      </c>
      <c r="CI24" s="62">
        <v>123731.40700000001</v>
      </c>
      <c r="CJ24" s="63">
        <v>1235598.1599999999</v>
      </c>
      <c r="CK24" s="64">
        <v>106794.962</v>
      </c>
      <c r="CL24" s="62">
        <v>-4149.1220000000003</v>
      </c>
      <c r="CM24" s="62">
        <v>-11184.055</v>
      </c>
      <c r="CN24" s="62">
        <v>-15865.655000000001</v>
      </c>
      <c r="CO24" s="62">
        <v>-15590.084999999999</v>
      </c>
      <c r="CP24" s="62">
        <v>-102577.878</v>
      </c>
      <c r="CQ24" s="62">
        <v>21510.850999999999</v>
      </c>
      <c r="CR24" s="62">
        <v>-7270.2709999999997</v>
      </c>
      <c r="CS24" s="63">
        <v>241921.177</v>
      </c>
      <c r="CT24" s="64">
        <v>546561.90500000003</v>
      </c>
      <c r="CU24" s="62">
        <v>1477.3219999999999</v>
      </c>
      <c r="CV24" s="62">
        <v>-3014.2579999999998</v>
      </c>
      <c r="CW24" s="62">
        <v>-11353.278</v>
      </c>
      <c r="CX24" s="62">
        <v>-14200.016</v>
      </c>
      <c r="CY24" s="62">
        <v>-5037.6099999999997</v>
      </c>
      <c r="CZ24" s="62">
        <v>-16647.314999999999</v>
      </c>
      <c r="DA24" s="62">
        <v>47042.898999999998</v>
      </c>
      <c r="DB24" s="63">
        <v>548294.16099999996</v>
      </c>
      <c r="DC24" s="64">
        <v>666425.23800000001</v>
      </c>
      <c r="DD24" s="62">
        <v>-462.67500000000001</v>
      </c>
      <c r="DE24" s="62">
        <v>57.191000000000003</v>
      </c>
      <c r="DF24" s="62">
        <v>-10424.42</v>
      </c>
      <c r="DG24" s="62">
        <v>-13324.903</v>
      </c>
      <c r="DH24" s="62">
        <v>10519.589</v>
      </c>
      <c r="DI24" s="62">
        <v>128361.921</v>
      </c>
      <c r="DJ24" s="62">
        <v>124147.749</v>
      </c>
      <c r="DK24" s="80">
        <v>427550.78700000001</v>
      </c>
      <c r="DL24" s="56" t="s">
        <v>206</v>
      </c>
    </row>
    <row r="25" spans="1:116" ht="15" customHeight="1" x14ac:dyDescent="0.55000000000000004">
      <c r="A25" s="55">
        <f t="shared" si="0"/>
        <v>1</v>
      </c>
      <c r="B25" s="49" t="s">
        <v>176</v>
      </c>
      <c r="C25" s="46"/>
      <c r="D25" s="46"/>
      <c r="E25" s="47"/>
      <c r="F25" s="78" t="s">
        <v>176</v>
      </c>
      <c r="G25" s="48" t="s">
        <v>148</v>
      </c>
      <c r="H25" s="61">
        <v>3299100.5720000002</v>
      </c>
      <c r="I25" s="62">
        <v>39121.279000000002</v>
      </c>
      <c r="J25" s="62">
        <v>43398.082999999999</v>
      </c>
      <c r="K25" s="62">
        <v>199826.8</v>
      </c>
      <c r="L25" s="62">
        <v>127042.571</v>
      </c>
      <c r="M25" s="62">
        <v>245495.61</v>
      </c>
      <c r="N25" s="62">
        <v>750287.66799999995</v>
      </c>
      <c r="O25" s="62">
        <v>371914.15399999998</v>
      </c>
      <c r="P25" s="63">
        <v>1522014.4069999999</v>
      </c>
      <c r="Q25" s="64">
        <v>311303.51400000002</v>
      </c>
      <c r="R25" s="62">
        <v>7194.0420000000004</v>
      </c>
      <c r="S25" s="62">
        <v>4027.3339999999998</v>
      </c>
      <c r="T25" s="62">
        <v>16723.294999999998</v>
      </c>
      <c r="U25" s="62">
        <v>11478.421</v>
      </c>
      <c r="V25" s="62">
        <v>9402.5439999999999</v>
      </c>
      <c r="W25" s="62">
        <v>119912.973</v>
      </c>
      <c r="X25" s="62">
        <v>31635.172999999999</v>
      </c>
      <c r="Y25" s="63">
        <v>110929.73299999999</v>
      </c>
      <c r="Z25" s="64">
        <v>937386.13100000005</v>
      </c>
      <c r="AA25" s="62">
        <v>4148.6989999999996</v>
      </c>
      <c r="AB25" s="62">
        <v>7450.1790000000001</v>
      </c>
      <c r="AC25" s="62">
        <v>34399.355000000003</v>
      </c>
      <c r="AD25" s="62">
        <v>26816.415000000001</v>
      </c>
      <c r="AE25" s="62">
        <v>45635.654000000002</v>
      </c>
      <c r="AF25" s="62">
        <v>164426.402</v>
      </c>
      <c r="AG25" s="62">
        <v>109506.148</v>
      </c>
      <c r="AH25" s="63">
        <v>545003.277</v>
      </c>
      <c r="AI25" s="64">
        <v>87524.092999999993</v>
      </c>
      <c r="AJ25" s="62">
        <v>773.37900000000002</v>
      </c>
      <c r="AK25" s="62">
        <v>1173.971</v>
      </c>
      <c r="AL25" s="62">
        <v>11952.795</v>
      </c>
      <c r="AM25" s="62">
        <v>1636.26</v>
      </c>
      <c r="AN25" s="62">
        <v>4776.03</v>
      </c>
      <c r="AO25" s="62">
        <v>15408.829</v>
      </c>
      <c r="AP25" s="62">
        <v>4317.7889999999998</v>
      </c>
      <c r="AQ25" s="63">
        <v>47485.038999999997</v>
      </c>
      <c r="AR25" s="64">
        <v>272758.19199999998</v>
      </c>
      <c r="AS25" s="62">
        <v>590.88499999999999</v>
      </c>
      <c r="AT25" s="62">
        <v>672.16499999999996</v>
      </c>
      <c r="AU25" s="62">
        <v>1274.876</v>
      </c>
      <c r="AV25" s="62">
        <v>2490.1089999999999</v>
      </c>
      <c r="AW25" s="62">
        <v>6758.0420000000004</v>
      </c>
      <c r="AX25" s="62">
        <v>60735.548999999999</v>
      </c>
      <c r="AY25" s="62">
        <v>64929.120999999999</v>
      </c>
      <c r="AZ25" s="63">
        <v>135307.44399999999</v>
      </c>
      <c r="BA25" s="64">
        <v>513075.967</v>
      </c>
      <c r="BB25" s="62">
        <v>2632.3009999999999</v>
      </c>
      <c r="BC25" s="62">
        <v>2196.7689999999998</v>
      </c>
      <c r="BD25" s="62">
        <v>16892.278999999999</v>
      </c>
      <c r="BE25" s="62">
        <v>9970.5349999999999</v>
      </c>
      <c r="BF25" s="62">
        <v>47527.074999999997</v>
      </c>
      <c r="BG25" s="62">
        <v>93591.506999999998</v>
      </c>
      <c r="BH25" s="62">
        <v>37277.565000000002</v>
      </c>
      <c r="BI25" s="63">
        <v>302987.93599999999</v>
      </c>
      <c r="BJ25" s="64">
        <v>422060.9</v>
      </c>
      <c r="BK25" s="62">
        <v>2876.8510000000001</v>
      </c>
      <c r="BL25" s="62">
        <v>5863.08</v>
      </c>
      <c r="BM25" s="62">
        <v>38439.654000000002</v>
      </c>
      <c r="BN25" s="62">
        <v>20735.184000000001</v>
      </c>
      <c r="BO25" s="62">
        <v>36741.93</v>
      </c>
      <c r="BP25" s="62">
        <v>102756.295</v>
      </c>
      <c r="BQ25" s="62">
        <v>72005.357999999993</v>
      </c>
      <c r="BR25" s="63">
        <v>142642.54699999999</v>
      </c>
      <c r="BS25" s="64">
        <v>171986.231</v>
      </c>
      <c r="BT25" s="62">
        <v>6576.4669999999996</v>
      </c>
      <c r="BU25" s="62">
        <v>8259.1579999999994</v>
      </c>
      <c r="BV25" s="62">
        <v>23441.616999999998</v>
      </c>
      <c r="BW25" s="62">
        <v>14664.111000000001</v>
      </c>
      <c r="BX25" s="62">
        <v>41884.508999999998</v>
      </c>
      <c r="BY25" s="62">
        <v>14243.718000000001</v>
      </c>
      <c r="BZ25" s="62">
        <v>-3314.0569999999998</v>
      </c>
      <c r="CA25" s="63">
        <v>66230.707999999999</v>
      </c>
      <c r="CB25" s="64">
        <v>143379.22399999999</v>
      </c>
      <c r="CC25" s="62">
        <v>13878.322</v>
      </c>
      <c r="CD25" s="62">
        <v>-476.64100000000002</v>
      </c>
      <c r="CE25" s="62">
        <v>14711.564</v>
      </c>
      <c r="CF25" s="62">
        <v>6091.6139999999996</v>
      </c>
      <c r="CG25" s="62">
        <v>23111.198</v>
      </c>
      <c r="CH25" s="62">
        <v>41321.328999999998</v>
      </c>
      <c r="CI25" s="62">
        <v>-1842.1569999999999</v>
      </c>
      <c r="CJ25" s="63">
        <v>46583.995000000003</v>
      </c>
      <c r="CK25" s="64">
        <v>80336.202999999994</v>
      </c>
      <c r="CL25" s="62">
        <v>-490.476</v>
      </c>
      <c r="CM25" s="62">
        <v>11896.386</v>
      </c>
      <c r="CN25" s="62">
        <v>13245.299000000001</v>
      </c>
      <c r="CO25" s="62">
        <v>8323.99</v>
      </c>
      <c r="CP25" s="62">
        <v>5611.6940000000004</v>
      </c>
      <c r="CQ25" s="62">
        <v>40342.101000000002</v>
      </c>
      <c r="CR25" s="62">
        <v>13597.906999999999</v>
      </c>
      <c r="CS25" s="63">
        <v>-12190.697</v>
      </c>
      <c r="CT25" s="64">
        <v>220317.33</v>
      </c>
      <c r="CU25" s="62">
        <v>514.32600000000002</v>
      </c>
      <c r="CV25" s="62">
        <v>1659.702</v>
      </c>
      <c r="CW25" s="62">
        <v>11157.656999999999</v>
      </c>
      <c r="CX25" s="62">
        <v>5098.6459999999997</v>
      </c>
      <c r="CY25" s="62">
        <v>14841.68</v>
      </c>
      <c r="CZ25" s="62">
        <v>52383.622000000003</v>
      </c>
      <c r="DA25" s="62">
        <v>27080.074000000001</v>
      </c>
      <c r="DB25" s="63">
        <v>107581.62300000001</v>
      </c>
      <c r="DC25" s="64">
        <v>138972.78700000001</v>
      </c>
      <c r="DD25" s="62">
        <v>426.48399999999998</v>
      </c>
      <c r="DE25" s="62">
        <v>675.98</v>
      </c>
      <c r="DF25" s="62">
        <v>17588.409</v>
      </c>
      <c r="DG25" s="62">
        <v>19737.285</v>
      </c>
      <c r="DH25" s="62">
        <v>9205.2540000000008</v>
      </c>
      <c r="DI25" s="62">
        <v>45165.341999999997</v>
      </c>
      <c r="DJ25" s="62">
        <v>16721.23</v>
      </c>
      <c r="DK25" s="80">
        <v>29452.803</v>
      </c>
      <c r="DL25" s="56" t="s">
        <v>207</v>
      </c>
    </row>
    <row r="26" spans="1:116" ht="15" customHeight="1" x14ac:dyDescent="0.55000000000000004">
      <c r="A26" s="55">
        <f t="shared" si="0"/>
        <v>2</v>
      </c>
      <c r="B26" s="50"/>
      <c r="C26" s="49" t="s">
        <v>177</v>
      </c>
      <c r="D26" s="51"/>
      <c r="E26" s="52"/>
      <c r="F26" s="78" t="s">
        <v>178</v>
      </c>
      <c r="G26" s="48" t="s">
        <v>148</v>
      </c>
      <c r="H26" s="65">
        <v>7212668.3159999996</v>
      </c>
      <c r="I26" s="66">
        <v>48843.576000000001</v>
      </c>
      <c r="J26" s="66">
        <v>59400.239000000001</v>
      </c>
      <c r="K26" s="66">
        <v>332395.24900000001</v>
      </c>
      <c r="L26" s="66">
        <v>230707.50700000001</v>
      </c>
      <c r="M26" s="66">
        <v>505216.61099999998</v>
      </c>
      <c r="N26" s="66">
        <v>1598901.3840000001</v>
      </c>
      <c r="O26" s="66">
        <v>890845.29200000002</v>
      </c>
      <c r="P26" s="67">
        <v>3546358.4589999998</v>
      </c>
      <c r="Q26" s="68">
        <v>751552.76</v>
      </c>
      <c r="R26" s="66">
        <v>8413.9560000000001</v>
      </c>
      <c r="S26" s="66">
        <v>5169.134</v>
      </c>
      <c r="T26" s="66">
        <v>34045.862000000001</v>
      </c>
      <c r="U26" s="66">
        <v>25008.047999999999</v>
      </c>
      <c r="V26" s="66">
        <v>60735.330999999998</v>
      </c>
      <c r="W26" s="66">
        <v>218507.014</v>
      </c>
      <c r="X26" s="66">
        <v>156780.08100000001</v>
      </c>
      <c r="Y26" s="67">
        <v>242893.33499999999</v>
      </c>
      <c r="Z26" s="68">
        <v>1871748.4539999999</v>
      </c>
      <c r="AA26" s="66">
        <v>4728.4769999999999</v>
      </c>
      <c r="AB26" s="66">
        <v>8666.6560000000009</v>
      </c>
      <c r="AC26" s="66">
        <v>44645.224999999999</v>
      </c>
      <c r="AD26" s="66">
        <v>40790.959000000003</v>
      </c>
      <c r="AE26" s="66">
        <v>85747.540999999997</v>
      </c>
      <c r="AF26" s="66">
        <v>343462.674</v>
      </c>
      <c r="AG26" s="66">
        <v>220465.174</v>
      </c>
      <c r="AH26" s="67">
        <v>1123241.7479999999</v>
      </c>
      <c r="AI26" s="68">
        <v>216363.67300000001</v>
      </c>
      <c r="AJ26" s="66">
        <v>1452.769</v>
      </c>
      <c r="AK26" s="66">
        <v>1707.269</v>
      </c>
      <c r="AL26" s="66">
        <v>45973.08</v>
      </c>
      <c r="AM26" s="66">
        <v>3504.1109999999999</v>
      </c>
      <c r="AN26" s="66">
        <v>8871.7180000000008</v>
      </c>
      <c r="AO26" s="66">
        <v>31347.023000000001</v>
      </c>
      <c r="AP26" s="66">
        <v>17343.083999999999</v>
      </c>
      <c r="AQ26" s="67">
        <v>106164.62</v>
      </c>
      <c r="AR26" s="68">
        <v>482205.76299999998</v>
      </c>
      <c r="AS26" s="66">
        <v>661.06500000000005</v>
      </c>
      <c r="AT26" s="66">
        <v>845.12599999999998</v>
      </c>
      <c r="AU26" s="66">
        <v>3310.57</v>
      </c>
      <c r="AV26" s="66">
        <v>7713.2179999999998</v>
      </c>
      <c r="AW26" s="66">
        <v>12476.459000000001</v>
      </c>
      <c r="AX26" s="66">
        <v>101167.95600000001</v>
      </c>
      <c r="AY26" s="66">
        <v>100620.685</v>
      </c>
      <c r="AZ26" s="67">
        <v>255410.685</v>
      </c>
      <c r="BA26" s="68">
        <v>1264152.496</v>
      </c>
      <c r="BB26" s="66">
        <v>2958.683</v>
      </c>
      <c r="BC26" s="66">
        <v>2436.3780000000002</v>
      </c>
      <c r="BD26" s="66">
        <v>20817.870999999999</v>
      </c>
      <c r="BE26" s="66">
        <v>15279.047</v>
      </c>
      <c r="BF26" s="66">
        <v>66378.327999999994</v>
      </c>
      <c r="BG26" s="66">
        <v>205249.01699999999</v>
      </c>
      <c r="BH26" s="66">
        <v>112996.274</v>
      </c>
      <c r="BI26" s="67">
        <v>838036.89800000004</v>
      </c>
      <c r="BJ26" s="68">
        <v>715151.31599999999</v>
      </c>
      <c r="BK26" s="66">
        <v>3634.8760000000002</v>
      </c>
      <c r="BL26" s="66">
        <v>8504.2720000000008</v>
      </c>
      <c r="BM26" s="66">
        <v>45696.18</v>
      </c>
      <c r="BN26" s="66">
        <v>30979.223999999998</v>
      </c>
      <c r="BO26" s="66">
        <v>58620.508999999998</v>
      </c>
      <c r="BP26" s="66">
        <v>180556.285</v>
      </c>
      <c r="BQ26" s="66">
        <v>112244.51300000001</v>
      </c>
      <c r="BR26" s="67">
        <v>274915.45699999999</v>
      </c>
      <c r="BS26" s="68">
        <v>789624.74300000002</v>
      </c>
      <c r="BT26" s="66">
        <v>9318.2559999999994</v>
      </c>
      <c r="BU26" s="66">
        <v>12777.182000000001</v>
      </c>
      <c r="BV26" s="66">
        <v>60997.99</v>
      </c>
      <c r="BW26" s="66">
        <v>46899.917000000001</v>
      </c>
      <c r="BX26" s="66">
        <v>122576.702</v>
      </c>
      <c r="BY26" s="66">
        <v>181788.61900000001</v>
      </c>
      <c r="BZ26" s="66">
        <v>37751.561000000002</v>
      </c>
      <c r="CA26" s="67">
        <v>317514.516</v>
      </c>
      <c r="CB26" s="68">
        <v>288653.58</v>
      </c>
      <c r="CC26" s="66">
        <v>15751.266</v>
      </c>
      <c r="CD26" s="66">
        <v>2499.4369999999999</v>
      </c>
      <c r="CE26" s="66">
        <v>20617.113000000001</v>
      </c>
      <c r="CF26" s="66">
        <v>12545.236000000001</v>
      </c>
      <c r="CG26" s="66">
        <v>28899.536</v>
      </c>
      <c r="CH26" s="66">
        <v>89193.292000000001</v>
      </c>
      <c r="CI26" s="66">
        <v>26483.286</v>
      </c>
      <c r="CJ26" s="67">
        <v>92664.414999999994</v>
      </c>
      <c r="CK26" s="68">
        <v>205559.05900000001</v>
      </c>
      <c r="CL26" s="66">
        <v>395.79</v>
      </c>
      <c r="CM26" s="66">
        <v>12394.24</v>
      </c>
      <c r="CN26" s="66">
        <v>21282.936000000002</v>
      </c>
      <c r="CO26" s="66">
        <v>17582.308000000001</v>
      </c>
      <c r="CP26" s="66">
        <v>18193.941999999999</v>
      </c>
      <c r="CQ26" s="66">
        <v>71353.895000000004</v>
      </c>
      <c r="CR26" s="66">
        <v>28588.088</v>
      </c>
      <c r="CS26" s="67">
        <v>35767.86</v>
      </c>
      <c r="CT26" s="68">
        <v>367581.647</v>
      </c>
      <c r="CU26" s="66">
        <v>927.98400000000004</v>
      </c>
      <c r="CV26" s="66">
        <v>3064.2109999999998</v>
      </c>
      <c r="CW26" s="66">
        <v>13105.251</v>
      </c>
      <c r="CX26" s="66">
        <v>7506.0640000000003</v>
      </c>
      <c r="CY26" s="66">
        <v>22697.793000000001</v>
      </c>
      <c r="CZ26" s="66">
        <v>96438.051999999996</v>
      </c>
      <c r="DA26" s="66">
        <v>46345.266000000003</v>
      </c>
      <c r="DB26" s="67">
        <v>177497.02600000001</v>
      </c>
      <c r="DC26" s="68">
        <v>260074.82500000001</v>
      </c>
      <c r="DD26" s="66">
        <v>600.45299999999997</v>
      </c>
      <c r="DE26" s="66">
        <v>1336.3330000000001</v>
      </c>
      <c r="DF26" s="66">
        <v>21903.170999999998</v>
      </c>
      <c r="DG26" s="66">
        <v>22899.377</v>
      </c>
      <c r="DH26" s="66">
        <v>20018.753000000001</v>
      </c>
      <c r="DI26" s="66">
        <v>79837.558000000005</v>
      </c>
      <c r="DJ26" s="66">
        <v>31227.279999999999</v>
      </c>
      <c r="DK26" s="81">
        <v>82251.899999999994</v>
      </c>
      <c r="DL26" s="56" t="s">
        <v>208</v>
      </c>
    </row>
    <row r="27" spans="1:116" ht="15" customHeight="1" x14ac:dyDescent="0.55000000000000004">
      <c r="A27" s="55">
        <f t="shared" si="0"/>
        <v>2</v>
      </c>
      <c r="B27" s="50"/>
      <c r="C27" s="49" t="s">
        <v>179</v>
      </c>
      <c r="D27" s="51"/>
      <c r="E27" s="52"/>
      <c r="F27" s="78" t="s">
        <v>180</v>
      </c>
      <c r="G27" s="48" t="s">
        <v>148</v>
      </c>
      <c r="H27" s="65">
        <v>3913567.7450000001</v>
      </c>
      <c r="I27" s="66">
        <v>9722.2960000000003</v>
      </c>
      <c r="J27" s="66">
        <v>16002.156000000001</v>
      </c>
      <c r="K27" s="66">
        <v>132568.44899999999</v>
      </c>
      <c r="L27" s="66">
        <v>103664.936</v>
      </c>
      <c r="M27" s="66">
        <v>259721.00099999999</v>
      </c>
      <c r="N27" s="66">
        <v>848613.71600000001</v>
      </c>
      <c r="O27" s="66">
        <v>518931.13799999998</v>
      </c>
      <c r="P27" s="67">
        <v>2024344.0519999999</v>
      </c>
      <c r="Q27" s="68">
        <v>440249.24599999998</v>
      </c>
      <c r="R27" s="66">
        <v>1219.914</v>
      </c>
      <c r="S27" s="66">
        <v>1141.8</v>
      </c>
      <c r="T27" s="66">
        <v>17322.566999999999</v>
      </c>
      <c r="U27" s="66">
        <v>13529.627</v>
      </c>
      <c r="V27" s="66">
        <v>51332.786999999997</v>
      </c>
      <c r="W27" s="66">
        <v>98594.040999999997</v>
      </c>
      <c r="X27" s="66">
        <v>125144.908</v>
      </c>
      <c r="Y27" s="67">
        <v>131963.603</v>
      </c>
      <c r="Z27" s="68">
        <v>934362.32400000002</v>
      </c>
      <c r="AA27" s="66">
        <v>579.77800000000002</v>
      </c>
      <c r="AB27" s="66">
        <v>1216.4770000000001</v>
      </c>
      <c r="AC27" s="66">
        <v>10245.870000000001</v>
      </c>
      <c r="AD27" s="66">
        <v>13974.544</v>
      </c>
      <c r="AE27" s="66">
        <v>40111.887000000002</v>
      </c>
      <c r="AF27" s="66">
        <v>179036.27100000001</v>
      </c>
      <c r="AG27" s="66">
        <v>110959.026</v>
      </c>
      <c r="AH27" s="67">
        <v>578238.47100000002</v>
      </c>
      <c r="AI27" s="68">
        <v>128839.58</v>
      </c>
      <c r="AJ27" s="66">
        <v>679.39</v>
      </c>
      <c r="AK27" s="66">
        <v>533.298</v>
      </c>
      <c r="AL27" s="66">
        <v>34020.285000000003</v>
      </c>
      <c r="AM27" s="66">
        <v>1867.85</v>
      </c>
      <c r="AN27" s="66">
        <v>4095.6880000000001</v>
      </c>
      <c r="AO27" s="66">
        <v>15938.192999999999</v>
      </c>
      <c r="AP27" s="66">
        <v>13025.295</v>
      </c>
      <c r="AQ27" s="67">
        <v>58679.580999999998</v>
      </c>
      <c r="AR27" s="68">
        <v>209447.571</v>
      </c>
      <c r="AS27" s="66">
        <v>70.180000000000007</v>
      </c>
      <c r="AT27" s="66">
        <v>172.96100000000001</v>
      </c>
      <c r="AU27" s="66">
        <v>2035.694</v>
      </c>
      <c r="AV27" s="66">
        <v>5223.1080000000002</v>
      </c>
      <c r="AW27" s="66">
        <v>5718.4170000000004</v>
      </c>
      <c r="AX27" s="66">
        <v>40432.406999999999</v>
      </c>
      <c r="AY27" s="66">
        <v>35691.563000000002</v>
      </c>
      <c r="AZ27" s="67">
        <v>120103.24099999999</v>
      </c>
      <c r="BA27" s="68">
        <v>751076.52899999998</v>
      </c>
      <c r="BB27" s="66">
        <v>326.38200000000001</v>
      </c>
      <c r="BC27" s="66">
        <v>239.60900000000001</v>
      </c>
      <c r="BD27" s="66">
        <v>3925.5929999999998</v>
      </c>
      <c r="BE27" s="66">
        <v>5308.5119999999997</v>
      </c>
      <c r="BF27" s="66">
        <v>18851.253000000001</v>
      </c>
      <c r="BG27" s="66">
        <v>111657.50900000001</v>
      </c>
      <c r="BH27" s="66">
        <v>75718.707999999999</v>
      </c>
      <c r="BI27" s="67">
        <v>535048.96200000006</v>
      </c>
      <c r="BJ27" s="68">
        <v>293090.41700000002</v>
      </c>
      <c r="BK27" s="66">
        <v>758.02499999999998</v>
      </c>
      <c r="BL27" s="66">
        <v>2641.192</v>
      </c>
      <c r="BM27" s="66">
        <v>7256.5259999999998</v>
      </c>
      <c r="BN27" s="66">
        <v>10244.039000000001</v>
      </c>
      <c r="BO27" s="66">
        <v>21878.579000000002</v>
      </c>
      <c r="BP27" s="66">
        <v>77799.990000000005</v>
      </c>
      <c r="BQ27" s="66">
        <v>40239.154999999999</v>
      </c>
      <c r="BR27" s="67">
        <v>132272.91</v>
      </c>
      <c r="BS27" s="68">
        <v>617638.51199999999</v>
      </c>
      <c r="BT27" s="66">
        <v>2741.7890000000002</v>
      </c>
      <c r="BU27" s="66">
        <v>4518.0240000000003</v>
      </c>
      <c r="BV27" s="66">
        <v>37556.373</v>
      </c>
      <c r="BW27" s="66">
        <v>32235.805</v>
      </c>
      <c r="BX27" s="66">
        <v>80692.192999999999</v>
      </c>
      <c r="BY27" s="66">
        <v>167544.90100000001</v>
      </c>
      <c r="BZ27" s="66">
        <v>41065.618000000002</v>
      </c>
      <c r="CA27" s="67">
        <v>251283.80799999999</v>
      </c>
      <c r="CB27" s="68">
        <v>145274.356</v>
      </c>
      <c r="CC27" s="66">
        <v>1872.944</v>
      </c>
      <c r="CD27" s="66">
        <v>2976.078</v>
      </c>
      <c r="CE27" s="66">
        <v>5905.549</v>
      </c>
      <c r="CF27" s="66">
        <v>6453.6220000000003</v>
      </c>
      <c r="CG27" s="66">
        <v>5788.3370000000004</v>
      </c>
      <c r="CH27" s="66">
        <v>47871.963000000003</v>
      </c>
      <c r="CI27" s="66">
        <v>28325.442999999999</v>
      </c>
      <c r="CJ27" s="67">
        <v>46080.419000000002</v>
      </c>
      <c r="CK27" s="68">
        <v>125222.855</v>
      </c>
      <c r="CL27" s="66">
        <v>886.26599999999996</v>
      </c>
      <c r="CM27" s="66">
        <v>497.85500000000002</v>
      </c>
      <c r="CN27" s="66">
        <v>8037.6369999999997</v>
      </c>
      <c r="CO27" s="66">
        <v>9258.3189999999995</v>
      </c>
      <c r="CP27" s="66">
        <v>12582.248</v>
      </c>
      <c r="CQ27" s="66">
        <v>31011.794000000002</v>
      </c>
      <c r="CR27" s="66">
        <v>14990.18</v>
      </c>
      <c r="CS27" s="67">
        <v>47958.557000000001</v>
      </c>
      <c r="CT27" s="68">
        <v>147264.31700000001</v>
      </c>
      <c r="CU27" s="66">
        <v>413.65899999999999</v>
      </c>
      <c r="CV27" s="66">
        <v>1404.509</v>
      </c>
      <c r="CW27" s="66">
        <v>1947.5940000000001</v>
      </c>
      <c r="CX27" s="66">
        <v>2407.4169999999999</v>
      </c>
      <c r="CY27" s="66">
        <v>7856.1130000000003</v>
      </c>
      <c r="CZ27" s="66">
        <v>44054.43</v>
      </c>
      <c r="DA27" s="66">
        <v>19265.191999999999</v>
      </c>
      <c r="DB27" s="67">
        <v>69915.403000000006</v>
      </c>
      <c r="DC27" s="68">
        <v>121102.037</v>
      </c>
      <c r="DD27" s="66">
        <v>173.96899999999999</v>
      </c>
      <c r="DE27" s="66">
        <v>660.35299999999995</v>
      </c>
      <c r="DF27" s="66">
        <v>4314.7610000000004</v>
      </c>
      <c r="DG27" s="66">
        <v>3162.0920000000001</v>
      </c>
      <c r="DH27" s="66">
        <v>10813.499</v>
      </c>
      <c r="DI27" s="66">
        <v>34672.216</v>
      </c>
      <c r="DJ27" s="66">
        <v>14506.049000000001</v>
      </c>
      <c r="DK27" s="81">
        <v>52799.097000000002</v>
      </c>
      <c r="DL27" s="56" t="s">
        <v>209</v>
      </c>
    </row>
    <row r="28" spans="1:116" ht="15" customHeight="1" x14ac:dyDescent="0.55000000000000004">
      <c r="A28" s="55">
        <f t="shared" si="0"/>
        <v>3</v>
      </c>
      <c r="B28" s="50"/>
      <c r="C28" s="54"/>
      <c r="D28" s="45" t="s">
        <v>181</v>
      </c>
      <c r="E28" s="52"/>
      <c r="F28" s="78" t="s">
        <v>182</v>
      </c>
      <c r="G28" s="48" t="s">
        <v>148</v>
      </c>
      <c r="H28" s="65">
        <v>2017958.51</v>
      </c>
      <c r="I28" s="66">
        <v>5061.0879999999997</v>
      </c>
      <c r="J28" s="66">
        <v>8325.8610000000008</v>
      </c>
      <c r="K28" s="66">
        <v>58641.326000000001</v>
      </c>
      <c r="L28" s="66">
        <v>63490.476000000002</v>
      </c>
      <c r="M28" s="66">
        <v>155288.05300000001</v>
      </c>
      <c r="N28" s="66">
        <v>527090.16899999999</v>
      </c>
      <c r="O28" s="66">
        <v>244066.351</v>
      </c>
      <c r="P28" s="67">
        <v>955995.18599999999</v>
      </c>
      <c r="Q28" s="68">
        <v>217687.98499999999</v>
      </c>
      <c r="R28" s="66">
        <v>116.367</v>
      </c>
      <c r="S28" s="66">
        <v>279.12299999999999</v>
      </c>
      <c r="T28" s="66">
        <v>6144.232</v>
      </c>
      <c r="U28" s="66">
        <v>9917.5580000000009</v>
      </c>
      <c r="V28" s="66">
        <v>33681.811000000002</v>
      </c>
      <c r="W28" s="66">
        <v>64714.330999999998</v>
      </c>
      <c r="X28" s="66">
        <v>31369.64</v>
      </c>
      <c r="Y28" s="67">
        <v>71464.922999999995</v>
      </c>
      <c r="Z28" s="68">
        <v>474994.66200000001</v>
      </c>
      <c r="AA28" s="66">
        <v>223.93899999999999</v>
      </c>
      <c r="AB28" s="66">
        <v>678.14</v>
      </c>
      <c r="AC28" s="66">
        <v>6447.3770000000004</v>
      </c>
      <c r="AD28" s="66">
        <v>8533.1779999999999</v>
      </c>
      <c r="AE28" s="66">
        <v>28309.438999999998</v>
      </c>
      <c r="AF28" s="66">
        <v>105359.414</v>
      </c>
      <c r="AG28" s="66">
        <v>65395.599000000002</v>
      </c>
      <c r="AH28" s="67">
        <v>260047.576</v>
      </c>
      <c r="AI28" s="68">
        <v>31972.35</v>
      </c>
      <c r="AJ28" s="66">
        <v>67.95</v>
      </c>
      <c r="AK28" s="66">
        <v>211.08799999999999</v>
      </c>
      <c r="AL28" s="66">
        <v>1384.124</v>
      </c>
      <c r="AM28" s="66">
        <v>1287.335</v>
      </c>
      <c r="AN28" s="66">
        <v>2032.171</v>
      </c>
      <c r="AO28" s="66">
        <v>7749.0429999999997</v>
      </c>
      <c r="AP28" s="66">
        <v>4107.3329999999996</v>
      </c>
      <c r="AQ28" s="67">
        <v>15133.306</v>
      </c>
      <c r="AR28" s="68">
        <v>138060.13699999999</v>
      </c>
      <c r="AS28" s="66">
        <v>56.860999999999997</v>
      </c>
      <c r="AT28" s="66">
        <v>78.858999999999995</v>
      </c>
      <c r="AU28" s="66">
        <v>647.78700000000003</v>
      </c>
      <c r="AV28" s="66">
        <v>3828.1419999999998</v>
      </c>
      <c r="AW28" s="66">
        <v>4574.93</v>
      </c>
      <c r="AX28" s="66">
        <v>31443.322</v>
      </c>
      <c r="AY28" s="66">
        <v>19445.16</v>
      </c>
      <c r="AZ28" s="67">
        <v>77985.074999999997</v>
      </c>
      <c r="BA28" s="68">
        <v>298529.81800000003</v>
      </c>
      <c r="BB28" s="66">
        <v>158.65299999999999</v>
      </c>
      <c r="BC28" s="66">
        <v>134.43600000000001</v>
      </c>
      <c r="BD28" s="66">
        <v>2057.4769999999999</v>
      </c>
      <c r="BE28" s="66">
        <v>3094.6579999999999</v>
      </c>
      <c r="BF28" s="66">
        <v>9636.9480000000003</v>
      </c>
      <c r="BG28" s="66">
        <v>57593.031000000003</v>
      </c>
      <c r="BH28" s="66">
        <v>31476.984</v>
      </c>
      <c r="BI28" s="67">
        <v>194377.63099999999</v>
      </c>
      <c r="BJ28" s="68">
        <v>159099.1</v>
      </c>
      <c r="BK28" s="66">
        <v>730.52200000000005</v>
      </c>
      <c r="BL28" s="66">
        <v>1264.672</v>
      </c>
      <c r="BM28" s="66">
        <v>4676.9880000000003</v>
      </c>
      <c r="BN28" s="66">
        <v>9051.5450000000001</v>
      </c>
      <c r="BO28" s="66">
        <v>10773.483</v>
      </c>
      <c r="BP28" s="66">
        <v>50347.786999999997</v>
      </c>
      <c r="BQ28" s="66">
        <v>23475.256000000001</v>
      </c>
      <c r="BR28" s="67">
        <v>58778.845999999998</v>
      </c>
      <c r="BS28" s="68">
        <v>407184.91800000001</v>
      </c>
      <c r="BT28" s="66">
        <v>1844.31</v>
      </c>
      <c r="BU28" s="66">
        <v>3560.1959999999999</v>
      </c>
      <c r="BV28" s="66">
        <v>26895.357</v>
      </c>
      <c r="BW28" s="66">
        <v>15450.133</v>
      </c>
      <c r="BX28" s="66">
        <v>45926.252</v>
      </c>
      <c r="BY28" s="66">
        <v>117995.34</v>
      </c>
      <c r="BZ28" s="66">
        <v>25174.257000000001</v>
      </c>
      <c r="CA28" s="67">
        <v>170339.07399999999</v>
      </c>
      <c r="CB28" s="68">
        <v>54448.016000000003</v>
      </c>
      <c r="CC28" s="66">
        <v>805.68100000000004</v>
      </c>
      <c r="CD28" s="66">
        <v>243.30600000000001</v>
      </c>
      <c r="CE28" s="66">
        <v>3494.1860000000001</v>
      </c>
      <c r="CF28" s="66">
        <v>4090.0050000000001</v>
      </c>
      <c r="CG28" s="66">
        <v>3178.3</v>
      </c>
      <c r="CH28" s="66">
        <v>21285.65</v>
      </c>
      <c r="CI28" s="66">
        <v>12128.557000000001</v>
      </c>
      <c r="CJ28" s="67">
        <v>9222.3310000000001</v>
      </c>
      <c r="CK28" s="68">
        <v>82729.198999999993</v>
      </c>
      <c r="CL28" s="66">
        <v>868.74199999999996</v>
      </c>
      <c r="CM28" s="66">
        <v>288.55900000000003</v>
      </c>
      <c r="CN28" s="66">
        <v>2875.9749999999999</v>
      </c>
      <c r="CO28" s="66">
        <v>4004.1790000000001</v>
      </c>
      <c r="CP28" s="66">
        <v>5474.5079999999998</v>
      </c>
      <c r="CQ28" s="66">
        <v>22871.409</v>
      </c>
      <c r="CR28" s="66">
        <v>11442.829</v>
      </c>
      <c r="CS28" s="67">
        <v>34902.998</v>
      </c>
      <c r="CT28" s="68">
        <v>87180.539000000004</v>
      </c>
      <c r="CU28" s="66">
        <v>166.21899999999999</v>
      </c>
      <c r="CV28" s="66">
        <v>1158.3320000000001</v>
      </c>
      <c r="CW28" s="66">
        <v>1494.674</v>
      </c>
      <c r="CX28" s="66">
        <v>2012.027</v>
      </c>
      <c r="CY28" s="66">
        <v>6496.17</v>
      </c>
      <c r="CZ28" s="66">
        <v>28857.591</v>
      </c>
      <c r="DA28" s="66">
        <v>10623.246999999999</v>
      </c>
      <c r="DB28" s="67">
        <v>36372.277999999998</v>
      </c>
      <c r="DC28" s="68">
        <v>66071.785000000003</v>
      </c>
      <c r="DD28" s="66">
        <v>21.841999999999999</v>
      </c>
      <c r="DE28" s="66">
        <v>429.149</v>
      </c>
      <c r="DF28" s="66">
        <v>2523.15</v>
      </c>
      <c r="DG28" s="66">
        <v>2221.7170000000001</v>
      </c>
      <c r="DH28" s="66">
        <v>5204.04</v>
      </c>
      <c r="DI28" s="66">
        <v>18873.252</v>
      </c>
      <c r="DJ28" s="66">
        <v>9427.4889999999996</v>
      </c>
      <c r="DK28" s="81">
        <v>27371.147000000001</v>
      </c>
      <c r="DL28" s="56" t="s">
        <v>210</v>
      </c>
    </row>
    <row r="29" spans="1:116" ht="15" customHeight="1" x14ac:dyDescent="0.55000000000000004">
      <c r="A29" s="55">
        <f t="shared" si="0"/>
        <v>1</v>
      </c>
      <c r="B29" s="45" t="s">
        <v>183</v>
      </c>
      <c r="C29" s="46"/>
      <c r="D29" s="46"/>
      <c r="E29" s="47"/>
      <c r="F29" s="78" t="s">
        <v>183</v>
      </c>
      <c r="G29" s="48" t="s">
        <v>148</v>
      </c>
      <c r="H29" s="61">
        <v>19918615.421</v>
      </c>
      <c r="I29" s="62">
        <v>-70707.695999999996</v>
      </c>
      <c r="J29" s="62">
        <v>-16936.985000000001</v>
      </c>
      <c r="K29" s="62">
        <v>22209.861000000001</v>
      </c>
      <c r="L29" s="62">
        <v>58460.565999999999</v>
      </c>
      <c r="M29" s="62">
        <v>286450.63699999999</v>
      </c>
      <c r="N29" s="62">
        <v>2969265.6129999999</v>
      </c>
      <c r="O29" s="62">
        <v>2111925.4049999998</v>
      </c>
      <c r="P29" s="63">
        <v>14557948.02</v>
      </c>
      <c r="Q29" s="64">
        <v>3687683.93</v>
      </c>
      <c r="R29" s="62">
        <v>-35730.853000000003</v>
      </c>
      <c r="S29" s="62">
        <v>-9149.16</v>
      </c>
      <c r="T29" s="62">
        <v>-2401.3139999999999</v>
      </c>
      <c r="U29" s="62">
        <v>18889.596000000001</v>
      </c>
      <c r="V29" s="62">
        <v>86664.519</v>
      </c>
      <c r="W29" s="62">
        <v>959709.59600000002</v>
      </c>
      <c r="X29" s="62">
        <v>818096.255</v>
      </c>
      <c r="Y29" s="63">
        <v>1851605.291</v>
      </c>
      <c r="Z29" s="64">
        <v>5177880.199</v>
      </c>
      <c r="AA29" s="62">
        <v>-6965.442</v>
      </c>
      <c r="AB29" s="62">
        <v>-870.327</v>
      </c>
      <c r="AC29" s="62">
        <v>-10393.831</v>
      </c>
      <c r="AD29" s="62">
        <v>-1518.288</v>
      </c>
      <c r="AE29" s="62">
        <v>29429.687999999998</v>
      </c>
      <c r="AF29" s="62">
        <v>567642.41299999994</v>
      </c>
      <c r="AG29" s="62">
        <v>454554.14</v>
      </c>
      <c r="AH29" s="63">
        <v>4146001.8459999999</v>
      </c>
      <c r="AI29" s="64">
        <v>753907.84499999997</v>
      </c>
      <c r="AJ29" s="62">
        <v>-3844.6909999999998</v>
      </c>
      <c r="AK29" s="62">
        <v>-2025.915</v>
      </c>
      <c r="AL29" s="62">
        <v>699.24800000000005</v>
      </c>
      <c r="AM29" s="62">
        <v>4012.973</v>
      </c>
      <c r="AN29" s="62">
        <v>10390.269</v>
      </c>
      <c r="AO29" s="62">
        <v>89675.324999999997</v>
      </c>
      <c r="AP29" s="62">
        <v>33100.402000000002</v>
      </c>
      <c r="AQ29" s="63">
        <v>621900.23400000005</v>
      </c>
      <c r="AR29" s="64">
        <v>905746.41500000004</v>
      </c>
      <c r="AS29" s="62">
        <v>-495.30799999999999</v>
      </c>
      <c r="AT29" s="62">
        <v>-1514.1669999999999</v>
      </c>
      <c r="AU29" s="62">
        <v>-1388.951</v>
      </c>
      <c r="AV29" s="62">
        <v>-9758.7160000000003</v>
      </c>
      <c r="AW29" s="62">
        <v>-5055.7389999999996</v>
      </c>
      <c r="AX29" s="62">
        <v>63930.438000000002</v>
      </c>
      <c r="AY29" s="62">
        <v>84204.493000000002</v>
      </c>
      <c r="AZ29" s="63">
        <v>775824.36600000004</v>
      </c>
      <c r="BA29" s="64">
        <v>2889600.0660000001</v>
      </c>
      <c r="BB29" s="62">
        <v>-2714.9259999999999</v>
      </c>
      <c r="BC29" s="62">
        <v>-2530.6950000000002</v>
      </c>
      <c r="BD29" s="62">
        <v>-7450.9629999999997</v>
      </c>
      <c r="BE29" s="62">
        <v>-1009.2329999999999</v>
      </c>
      <c r="BF29" s="62">
        <v>20048.874</v>
      </c>
      <c r="BG29" s="62">
        <v>211336.17800000001</v>
      </c>
      <c r="BH29" s="62">
        <v>156822.59099999999</v>
      </c>
      <c r="BI29" s="63">
        <v>2515098.2400000002</v>
      </c>
      <c r="BJ29" s="64">
        <v>983154.38399999996</v>
      </c>
      <c r="BK29" s="62">
        <v>-5364.2730000000001</v>
      </c>
      <c r="BL29" s="62">
        <v>-6356.58</v>
      </c>
      <c r="BM29" s="62">
        <v>-16562.186000000002</v>
      </c>
      <c r="BN29" s="62">
        <v>-2106.5790000000002</v>
      </c>
      <c r="BO29" s="62">
        <v>-10066.986999999999</v>
      </c>
      <c r="BP29" s="62">
        <v>172707.769</v>
      </c>
      <c r="BQ29" s="62">
        <v>100547.656</v>
      </c>
      <c r="BR29" s="63">
        <v>750355.56499999994</v>
      </c>
      <c r="BS29" s="64">
        <v>2086932.2339999999</v>
      </c>
      <c r="BT29" s="62">
        <v>-17472.225999999999</v>
      </c>
      <c r="BU29" s="62">
        <v>8396.2360000000008</v>
      </c>
      <c r="BV29" s="62">
        <v>21839.949000000001</v>
      </c>
      <c r="BW29" s="62">
        <v>63695.586000000003</v>
      </c>
      <c r="BX29" s="62">
        <v>153426.07399999999</v>
      </c>
      <c r="BY29" s="62">
        <v>463285.11499999999</v>
      </c>
      <c r="BZ29" s="62">
        <v>121391.03</v>
      </c>
      <c r="CA29" s="63">
        <v>1272370.47</v>
      </c>
      <c r="CB29" s="64">
        <v>1674301.923</v>
      </c>
      <c r="CC29" s="62">
        <v>4564.1660000000002</v>
      </c>
      <c r="CD29" s="62">
        <v>-2977.3240000000001</v>
      </c>
      <c r="CE29" s="62">
        <v>33519.898000000001</v>
      </c>
      <c r="CF29" s="62">
        <v>-3789.69</v>
      </c>
      <c r="CG29" s="62">
        <v>69051.209000000003</v>
      </c>
      <c r="CH29" s="62">
        <v>169862.258</v>
      </c>
      <c r="CI29" s="62">
        <v>121889.251</v>
      </c>
      <c r="CJ29" s="63">
        <v>1282182.155</v>
      </c>
      <c r="CK29" s="64">
        <v>187131.16500000001</v>
      </c>
      <c r="CL29" s="62">
        <v>-4639.598</v>
      </c>
      <c r="CM29" s="62">
        <v>712.33100000000002</v>
      </c>
      <c r="CN29" s="62">
        <v>-2620.355</v>
      </c>
      <c r="CO29" s="62">
        <v>-7266.0959999999995</v>
      </c>
      <c r="CP29" s="62">
        <v>-96966.184999999998</v>
      </c>
      <c r="CQ29" s="62">
        <v>61852.951000000001</v>
      </c>
      <c r="CR29" s="62">
        <v>6327.6369999999997</v>
      </c>
      <c r="CS29" s="63">
        <v>229730.48</v>
      </c>
      <c r="CT29" s="64">
        <v>766879.23499999999</v>
      </c>
      <c r="CU29" s="62">
        <v>1991.6479999999999</v>
      </c>
      <c r="CV29" s="62">
        <v>-1354.556</v>
      </c>
      <c r="CW29" s="62">
        <v>-195.62100000000001</v>
      </c>
      <c r="CX29" s="62">
        <v>-9101.3700000000008</v>
      </c>
      <c r="CY29" s="62">
        <v>9804.07</v>
      </c>
      <c r="CZ29" s="62">
        <v>35736.307000000001</v>
      </c>
      <c r="DA29" s="62">
        <v>74122.972999999998</v>
      </c>
      <c r="DB29" s="63">
        <v>655875.78399999999</v>
      </c>
      <c r="DC29" s="64">
        <v>805398.02500000002</v>
      </c>
      <c r="DD29" s="62">
        <v>-36.191000000000003</v>
      </c>
      <c r="DE29" s="62">
        <v>733.17200000000003</v>
      </c>
      <c r="DF29" s="62">
        <v>7163.9889999999996</v>
      </c>
      <c r="DG29" s="62">
        <v>6412.3819999999996</v>
      </c>
      <c r="DH29" s="62">
        <v>19724.843000000001</v>
      </c>
      <c r="DI29" s="62">
        <v>173527.26300000001</v>
      </c>
      <c r="DJ29" s="62">
        <v>140868.97899999999</v>
      </c>
      <c r="DK29" s="80">
        <v>457003.58899999998</v>
      </c>
      <c r="DL29" s="56" t="s">
        <v>211</v>
      </c>
    </row>
    <row r="30" spans="1:116" ht="15" customHeight="1" x14ac:dyDescent="0.55000000000000004">
      <c r="A30" s="55">
        <f t="shared" si="0"/>
        <v>1</v>
      </c>
      <c r="B30" s="45" t="s">
        <v>184</v>
      </c>
      <c r="C30" s="46"/>
      <c r="D30" s="46"/>
      <c r="E30" s="47"/>
      <c r="F30" s="78" t="s">
        <v>184</v>
      </c>
      <c r="G30" s="48" t="s">
        <v>148</v>
      </c>
      <c r="H30" s="61">
        <v>17153370.565000001</v>
      </c>
      <c r="I30" s="62">
        <v>-53662.266000000003</v>
      </c>
      <c r="J30" s="62">
        <v>-26769.237000000001</v>
      </c>
      <c r="K30" s="62">
        <v>33931.571000000004</v>
      </c>
      <c r="L30" s="62">
        <v>143789.19099999999</v>
      </c>
      <c r="M30" s="62">
        <v>282117.06400000001</v>
      </c>
      <c r="N30" s="62">
        <v>2444657.7710000002</v>
      </c>
      <c r="O30" s="62">
        <v>858308.31200000003</v>
      </c>
      <c r="P30" s="63">
        <v>13470998.16</v>
      </c>
      <c r="Q30" s="64">
        <v>3350110.287</v>
      </c>
      <c r="R30" s="62">
        <v>-35171.773000000001</v>
      </c>
      <c r="S30" s="62">
        <v>-18812.625</v>
      </c>
      <c r="T30" s="62">
        <v>-12245.528</v>
      </c>
      <c r="U30" s="62">
        <v>43824.733</v>
      </c>
      <c r="V30" s="62">
        <v>139705.05600000001</v>
      </c>
      <c r="W30" s="62">
        <v>906706.85699999996</v>
      </c>
      <c r="X30" s="62">
        <v>722237.88500000001</v>
      </c>
      <c r="Y30" s="63">
        <v>1603865.683</v>
      </c>
      <c r="Z30" s="64">
        <v>4585995.9929999998</v>
      </c>
      <c r="AA30" s="62">
        <v>-5156.6989999999996</v>
      </c>
      <c r="AB30" s="62">
        <v>-972.11</v>
      </c>
      <c r="AC30" s="62">
        <v>-14771.882</v>
      </c>
      <c r="AD30" s="62">
        <v>-20157.154999999999</v>
      </c>
      <c r="AE30" s="62">
        <v>13316.816999999999</v>
      </c>
      <c r="AF30" s="62">
        <v>440042.625</v>
      </c>
      <c r="AG30" s="62">
        <v>481417.49099999998</v>
      </c>
      <c r="AH30" s="63">
        <v>3692276.9049999998</v>
      </c>
      <c r="AI30" s="64">
        <v>748535.64</v>
      </c>
      <c r="AJ30" s="62">
        <v>-1411.9580000000001</v>
      </c>
      <c r="AK30" s="62">
        <v>-2479.37</v>
      </c>
      <c r="AL30" s="62">
        <v>799.16499999999996</v>
      </c>
      <c r="AM30" s="62">
        <v>3125.0210000000002</v>
      </c>
      <c r="AN30" s="62">
        <v>23918.651000000002</v>
      </c>
      <c r="AO30" s="62">
        <v>74034.097999999998</v>
      </c>
      <c r="AP30" s="62">
        <v>21902.108</v>
      </c>
      <c r="AQ30" s="63">
        <v>628647.92500000005</v>
      </c>
      <c r="AR30" s="64">
        <v>849849.99600000004</v>
      </c>
      <c r="AS30" s="62">
        <v>-197.14599999999999</v>
      </c>
      <c r="AT30" s="62">
        <v>-1467.3589999999999</v>
      </c>
      <c r="AU30" s="62">
        <v>-5281.3770000000004</v>
      </c>
      <c r="AV30" s="62">
        <v>21626.399000000001</v>
      </c>
      <c r="AW30" s="62">
        <v>10572.589</v>
      </c>
      <c r="AX30" s="62">
        <v>71294.298999999999</v>
      </c>
      <c r="AY30" s="62">
        <v>67400.198000000004</v>
      </c>
      <c r="AZ30" s="63">
        <v>685902.39199999999</v>
      </c>
      <c r="BA30" s="64">
        <v>1624245.78</v>
      </c>
      <c r="BB30" s="62">
        <v>-2742.7420000000002</v>
      </c>
      <c r="BC30" s="62">
        <v>-2553.5920000000001</v>
      </c>
      <c r="BD30" s="62">
        <v>-9394.6880000000001</v>
      </c>
      <c r="BE30" s="62">
        <v>2181.0830000000001</v>
      </c>
      <c r="BF30" s="62">
        <v>-5948.39</v>
      </c>
      <c r="BG30" s="62">
        <v>171052.23300000001</v>
      </c>
      <c r="BH30" s="62">
        <v>-925904.87899999996</v>
      </c>
      <c r="BI30" s="63">
        <v>2397556.7549999999</v>
      </c>
      <c r="BJ30" s="64">
        <v>838819.59</v>
      </c>
      <c r="BK30" s="62">
        <v>-2213.991</v>
      </c>
      <c r="BL30" s="62">
        <v>-6142.37</v>
      </c>
      <c r="BM30" s="62">
        <v>-14413.527</v>
      </c>
      <c r="BN30" s="62">
        <v>-5042.75</v>
      </c>
      <c r="BO30" s="62">
        <v>3318.16</v>
      </c>
      <c r="BP30" s="62">
        <v>105446.534</v>
      </c>
      <c r="BQ30" s="62">
        <v>66957.14</v>
      </c>
      <c r="BR30" s="63">
        <v>690910.39399999997</v>
      </c>
      <c r="BS30" s="64">
        <v>2059666.2509999999</v>
      </c>
      <c r="BT30" s="62">
        <v>-15790.361000000001</v>
      </c>
      <c r="BU30" s="62">
        <v>9436.2009999999991</v>
      </c>
      <c r="BV30" s="62">
        <v>41100.589999999997</v>
      </c>
      <c r="BW30" s="62">
        <v>83138.323999999993</v>
      </c>
      <c r="BX30" s="62">
        <v>156331.489</v>
      </c>
      <c r="BY30" s="62">
        <v>318194.86800000002</v>
      </c>
      <c r="BZ30" s="62">
        <v>120675.18799999999</v>
      </c>
      <c r="CA30" s="63">
        <v>1346579.953</v>
      </c>
      <c r="CB30" s="64">
        <v>1619761.34</v>
      </c>
      <c r="CC30" s="62">
        <v>4833.2420000000002</v>
      </c>
      <c r="CD30" s="62">
        <v>-4659.299</v>
      </c>
      <c r="CE30" s="62">
        <v>35696.737999999998</v>
      </c>
      <c r="CF30" s="62">
        <v>-8651.4830000000002</v>
      </c>
      <c r="CG30" s="62">
        <v>42065.805</v>
      </c>
      <c r="CH30" s="62">
        <v>151033.06700000001</v>
      </c>
      <c r="CI30" s="62">
        <v>119973.43</v>
      </c>
      <c r="CJ30" s="63">
        <v>1279469.838</v>
      </c>
      <c r="CK30" s="64">
        <v>155596.01300000001</v>
      </c>
      <c r="CL30" s="62">
        <v>-1362.627</v>
      </c>
      <c r="CM30" s="62">
        <v>728.25199999999995</v>
      </c>
      <c r="CN30" s="62">
        <v>-1539.6969999999999</v>
      </c>
      <c r="CO30" s="62">
        <v>11370.857</v>
      </c>
      <c r="CP30" s="62">
        <v>-105897.092</v>
      </c>
      <c r="CQ30" s="62">
        <v>51755.294000000002</v>
      </c>
      <c r="CR30" s="62">
        <v>-3601.5720000000001</v>
      </c>
      <c r="CS30" s="63">
        <v>204142.59700000001</v>
      </c>
      <c r="CT30" s="64">
        <v>592733.94700000004</v>
      </c>
      <c r="CU30" s="62">
        <v>5576.924</v>
      </c>
      <c r="CV30" s="62">
        <v>-826.52099999999996</v>
      </c>
      <c r="CW30" s="62">
        <v>4454.2820000000002</v>
      </c>
      <c r="CX30" s="62">
        <v>2735.5720000000001</v>
      </c>
      <c r="CY30" s="62">
        <v>8708.34</v>
      </c>
      <c r="CZ30" s="62">
        <v>-6723.8540000000003</v>
      </c>
      <c r="DA30" s="62">
        <v>57963.824000000001</v>
      </c>
      <c r="DB30" s="63">
        <v>520845.38</v>
      </c>
      <c r="DC30" s="64">
        <v>728055.72900000005</v>
      </c>
      <c r="DD30" s="62">
        <v>-25.135000000000002</v>
      </c>
      <c r="DE30" s="62">
        <v>979.55600000000004</v>
      </c>
      <c r="DF30" s="62">
        <v>9527.4950000000008</v>
      </c>
      <c r="DG30" s="62">
        <v>9638.5879999999997</v>
      </c>
      <c r="DH30" s="62">
        <v>-3974.3629999999998</v>
      </c>
      <c r="DI30" s="62">
        <v>161821.75099999999</v>
      </c>
      <c r="DJ30" s="62">
        <v>129287.5</v>
      </c>
      <c r="DK30" s="80">
        <v>420800.33799999999</v>
      </c>
      <c r="DL30" s="56" t="s">
        <v>212</v>
      </c>
    </row>
    <row r="31" spans="1:116" ht="15" customHeight="1" x14ac:dyDescent="0.55000000000000004">
      <c r="A31" s="55">
        <f t="shared" si="0"/>
        <v>1</v>
      </c>
      <c r="B31" s="45" t="s">
        <v>185</v>
      </c>
      <c r="C31" s="46"/>
      <c r="D31" s="46"/>
      <c r="E31" s="47"/>
      <c r="F31" s="78" t="s">
        <v>185</v>
      </c>
      <c r="G31" s="48" t="s">
        <v>148</v>
      </c>
      <c r="H31" s="61">
        <v>10887548.522</v>
      </c>
      <c r="I31" s="62">
        <v>-62011.417000000001</v>
      </c>
      <c r="J31" s="62">
        <v>-40568.057999999997</v>
      </c>
      <c r="K31" s="62">
        <v>-23471.753000000001</v>
      </c>
      <c r="L31" s="62">
        <v>81649.884000000005</v>
      </c>
      <c r="M31" s="62">
        <v>38875.669000000002</v>
      </c>
      <c r="N31" s="62">
        <v>1584136.453</v>
      </c>
      <c r="O31" s="62">
        <v>193499.40599999999</v>
      </c>
      <c r="P31" s="63">
        <v>9115438.3369999994</v>
      </c>
      <c r="Q31" s="64">
        <v>2260419.0159999998</v>
      </c>
      <c r="R31" s="62">
        <v>-36227.809000000001</v>
      </c>
      <c r="S31" s="62">
        <v>-19551.28</v>
      </c>
      <c r="T31" s="62">
        <v>-20551.606</v>
      </c>
      <c r="U31" s="62">
        <v>34707.114000000001</v>
      </c>
      <c r="V31" s="62">
        <v>90292.347999999998</v>
      </c>
      <c r="W31" s="62">
        <v>700594.77800000005</v>
      </c>
      <c r="X31" s="62">
        <v>477256.07799999998</v>
      </c>
      <c r="Y31" s="63">
        <v>1033899.394</v>
      </c>
      <c r="Z31" s="64">
        <v>2992909.91</v>
      </c>
      <c r="AA31" s="62">
        <v>-6425.3490000000002</v>
      </c>
      <c r="AB31" s="62">
        <v>-2489.5540000000001</v>
      </c>
      <c r="AC31" s="62">
        <v>-20800.762999999999</v>
      </c>
      <c r="AD31" s="62">
        <v>-27578.589</v>
      </c>
      <c r="AE31" s="62">
        <v>-10628.401</v>
      </c>
      <c r="AF31" s="62">
        <v>277251.58600000001</v>
      </c>
      <c r="AG31" s="62">
        <v>345842.38699999999</v>
      </c>
      <c r="AH31" s="63">
        <v>2437738.5920000002</v>
      </c>
      <c r="AI31" s="64">
        <v>467882.31</v>
      </c>
      <c r="AJ31" s="62">
        <v>-2009.3989999999999</v>
      </c>
      <c r="AK31" s="62">
        <v>-3219.674</v>
      </c>
      <c r="AL31" s="62">
        <v>-759.36199999999997</v>
      </c>
      <c r="AM31" s="62">
        <v>711.65499999999997</v>
      </c>
      <c r="AN31" s="62">
        <v>16107.061</v>
      </c>
      <c r="AO31" s="62">
        <v>43238.233</v>
      </c>
      <c r="AP31" s="62">
        <v>-57.843000000000004</v>
      </c>
      <c r="AQ31" s="63">
        <v>413871.63900000002</v>
      </c>
      <c r="AR31" s="64">
        <v>554001.01399999997</v>
      </c>
      <c r="AS31" s="62">
        <v>-317.86900000000003</v>
      </c>
      <c r="AT31" s="62">
        <v>-1640.85</v>
      </c>
      <c r="AU31" s="62">
        <v>-5777.5550000000003</v>
      </c>
      <c r="AV31" s="62">
        <v>18586.206999999999</v>
      </c>
      <c r="AW31" s="62">
        <v>6184.7529999999997</v>
      </c>
      <c r="AX31" s="62">
        <v>39450.364000000001</v>
      </c>
      <c r="AY31" s="62">
        <v>41393.599999999999</v>
      </c>
      <c r="AZ31" s="63">
        <v>456122.36200000002</v>
      </c>
      <c r="BA31" s="64">
        <v>597472.05200000003</v>
      </c>
      <c r="BB31" s="62">
        <v>-3107.5639999999999</v>
      </c>
      <c r="BC31" s="62">
        <v>-2788.835</v>
      </c>
      <c r="BD31" s="62">
        <v>-12000.575000000001</v>
      </c>
      <c r="BE31" s="62">
        <v>-599.10299999999995</v>
      </c>
      <c r="BF31" s="62">
        <v>-20141.985000000001</v>
      </c>
      <c r="BG31" s="62">
        <v>100343.149</v>
      </c>
      <c r="BH31" s="62">
        <v>-980571.06200000003</v>
      </c>
      <c r="BI31" s="63">
        <v>1516338.0260000001</v>
      </c>
      <c r="BJ31" s="64">
        <v>466109.16499999998</v>
      </c>
      <c r="BK31" s="62">
        <v>-2767.5619999999999</v>
      </c>
      <c r="BL31" s="62">
        <v>-9094.8619999999992</v>
      </c>
      <c r="BM31" s="62">
        <v>-24374.026000000002</v>
      </c>
      <c r="BN31" s="62">
        <v>-9620.482</v>
      </c>
      <c r="BO31" s="62">
        <v>-8943.6190000000006</v>
      </c>
      <c r="BP31" s="62">
        <v>50226.565999999999</v>
      </c>
      <c r="BQ31" s="62">
        <v>30813.217000000001</v>
      </c>
      <c r="BR31" s="63">
        <v>439869.93400000001</v>
      </c>
      <c r="BS31" s="64">
        <v>1408540.0859999999</v>
      </c>
      <c r="BT31" s="62">
        <v>-18755.03</v>
      </c>
      <c r="BU31" s="62">
        <v>5745.808</v>
      </c>
      <c r="BV31" s="62">
        <v>31295.440999999999</v>
      </c>
      <c r="BW31" s="62">
        <v>66541.789999999994</v>
      </c>
      <c r="BX31" s="62">
        <v>119257.058</v>
      </c>
      <c r="BY31" s="62">
        <v>182698.522</v>
      </c>
      <c r="BZ31" s="62">
        <v>82914.504000000001</v>
      </c>
      <c r="CA31" s="63">
        <v>938841.99399999995</v>
      </c>
      <c r="CB31" s="64">
        <v>1410246.0360000001</v>
      </c>
      <c r="CC31" s="62">
        <v>3853.4630000000002</v>
      </c>
      <c r="CD31" s="62">
        <v>-6584.759</v>
      </c>
      <c r="CE31" s="62">
        <v>28062.749</v>
      </c>
      <c r="CF31" s="62">
        <v>-16744.123</v>
      </c>
      <c r="CG31" s="62">
        <v>25547.91</v>
      </c>
      <c r="CH31" s="62">
        <v>102353.552</v>
      </c>
      <c r="CI31" s="62">
        <v>85603.861000000004</v>
      </c>
      <c r="CJ31" s="63">
        <v>1188153.3840000001</v>
      </c>
      <c r="CK31" s="64">
        <v>32911.247000000003</v>
      </c>
      <c r="CL31" s="62">
        <v>-1423.481</v>
      </c>
      <c r="CM31" s="62">
        <v>157.62299999999999</v>
      </c>
      <c r="CN31" s="62">
        <v>-4911.9759999999997</v>
      </c>
      <c r="CO31" s="62">
        <v>7603.7640000000001</v>
      </c>
      <c r="CP31" s="62">
        <v>-108142.986</v>
      </c>
      <c r="CQ31" s="62">
        <v>28237.739000000001</v>
      </c>
      <c r="CR31" s="62">
        <v>-14113.744000000001</v>
      </c>
      <c r="CS31" s="63">
        <v>125504.30899999999</v>
      </c>
      <c r="CT31" s="64">
        <v>325583.42700000003</v>
      </c>
      <c r="CU31" s="62">
        <v>5418.1869999999999</v>
      </c>
      <c r="CV31" s="62">
        <v>-1288.0609999999999</v>
      </c>
      <c r="CW31" s="62">
        <v>287.77800000000002</v>
      </c>
      <c r="CX31" s="62">
        <v>1412.9880000000001</v>
      </c>
      <c r="CY31" s="62">
        <v>4447.9260000000004</v>
      </c>
      <c r="CZ31" s="62">
        <v>-35258.934000000001</v>
      </c>
      <c r="DA31" s="62">
        <v>36553.493999999999</v>
      </c>
      <c r="DB31" s="63">
        <v>314010.04800000001</v>
      </c>
      <c r="DC31" s="64">
        <v>371474.25799999997</v>
      </c>
      <c r="DD31" s="62">
        <v>-249.00299999999999</v>
      </c>
      <c r="DE31" s="62">
        <v>186.386</v>
      </c>
      <c r="DF31" s="62">
        <v>6058.1409999999996</v>
      </c>
      <c r="DG31" s="62">
        <v>6628.6620000000003</v>
      </c>
      <c r="DH31" s="62">
        <v>-75104.395000000004</v>
      </c>
      <c r="DI31" s="62">
        <v>95000.899000000005</v>
      </c>
      <c r="DJ31" s="62">
        <v>87864.913</v>
      </c>
      <c r="DK31" s="80">
        <v>251088.655</v>
      </c>
      <c r="DL31" s="56" t="s">
        <v>213</v>
      </c>
    </row>
    <row r="32" spans="1:116" ht="15" customHeight="1" x14ac:dyDescent="0.55000000000000004">
      <c r="A32" s="55">
        <f t="shared" si="0"/>
        <v>1</v>
      </c>
      <c r="B32" s="45" t="s">
        <v>186</v>
      </c>
      <c r="C32" s="46"/>
      <c r="D32" s="46"/>
      <c r="E32" s="47"/>
      <c r="F32" s="78" t="s">
        <v>187</v>
      </c>
      <c r="G32" s="48" t="s">
        <v>148</v>
      </c>
      <c r="H32" s="61">
        <v>97907.62</v>
      </c>
      <c r="I32" s="62">
        <v>50.039000000000001</v>
      </c>
      <c r="J32" s="62">
        <v>699.24900000000002</v>
      </c>
      <c r="K32" s="62">
        <v>662.68899999999996</v>
      </c>
      <c r="L32" s="62">
        <v>1803.9380000000001</v>
      </c>
      <c r="M32" s="62">
        <v>4635.1970000000001</v>
      </c>
      <c r="N32" s="62">
        <v>14081.334000000001</v>
      </c>
      <c r="O32" s="62">
        <v>15043.508</v>
      </c>
      <c r="P32" s="63">
        <v>60931.667000000001</v>
      </c>
      <c r="Q32" s="64">
        <v>15459.076999999999</v>
      </c>
      <c r="R32" s="62" t="s">
        <v>223</v>
      </c>
      <c r="S32" s="62">
        <v>466.64400000000001</v>
      </c>
      <c r="T32" s="62">
        <v>0.42</v>
      </c>
      <c r="U32" s="62">
        <v>19.239000000000001</v>
      </c>
      <c r="V32" s="62">
        <v>829.755</v>
      </c>
      <c r="W32" s="62">
        <v>1448.021</v>
      </c>
      <c r="X32" s="62">
        <v>6080.415</v>
      </c>
      <c r="Y32" s="63">
        <v>6614.5829999999996</v>
      </c>
      <c r="Z32" s="64">
        <v>28190.314999999999</v>
      </c>
      <c r="AA32" s="62">
        <v>0.433</v>
      </c>
      <c r="AB32" s="62">
        <v>1.6319999999999999</v>
      </c>
      <c r="AC32" s="62">
        <v>20.818999999999999</v>
      </c>
      <c r="AD32" s="62">
        <v>213.81800000000001</v>
      </c>
      <c r="AE32" s="62">
        <v>324.596</v>
      </c>
      <c r="AF32" s="62">
        <v>1914.837</v>
      </c>
      <c r="AG32" s="62">
        <v>2822.2449999999999</v>
      </c>
      <c r="AH32" s="63">
        <v>22891.935000000001</v>
      </c>
      <c r="AI32" s="64">
        <v>8379.2790000000005</v>
      </c>
      <c r="AJ32" s="62">
        <v>2.496</v>
      </c>
      <c r="AK32" s="62">
        <v>13.879</v>
      </c>
      <c r="AL32" s="62">
        <v>78.097999999999999</v>
      </c>
      <c r="AM32" s="62">
        <v>95.150999999999996</v>
      </c>
      <c r="AN32" s="62">
        <v>387.26499999999999</v>
      </c>
      <c r="AO32" s="62">
        <v>2495.2570000000001</v>
      </c>
      <c r="AP32" s="62">
        <v>1658.704</v>
      </c>
      <c r="AQ32" s="63">
        <v>3648.4290000000001</v>
      </c>
      <c r="AR32" s="64">
        <v>3446.3270000000002</v>
      </c>
      <c r="AS32" s="62" t="s">
        <v>223</v>
      </c>
      <c r="AT32" s="62">
        <v>0.188</v>
      </c>
      <c r="AU32" s="62">
        <v>9.5079999999999991</v>
      </c>
      <c r="AV32" s="62">
        <v>30.052</v>
      </c>
      <c r="AW32" s="62">
        <v>23.969000000000001</v>
      </c>
      <c r="AX32" s="62">
        <v>151.38999999999999</v>
      </c>
      <c r="AY32" s="62">
        <v>264.49</v>
      </c>
      <c r="AZ32" s="63">
        <v>2966.7289999999998</v>
      </c>
      <c r="BA32" s="64">
        <v>10396.323</v>
      </c>
      <c r="BB32" s="62">
        <v>1.7529999999999999</v>
      </c>
      <c r="BC32" s="62">
        <v>1.6279999999999999</v>
      </c>
      <c r="BD32" s="62">
        <v>1.274</v>
      </c>
      <c r="BE32" s="62">
        <v>54.932000000000002</v>
      </c>
      <c r="BF32" s="62">
        <v>162.57</v>
      </c>
      <c r="BG32" s="62">
        <v>428.24799999999999</v>
      </c>
      <c r="BH32" s="62">
        <v>522.90700000000004</v>
      </c>
      <c r="BI32" s="63">
        <v>9223.0120000000006</v>
      </c>
      <c r="BJ32" s="64">
        <v>11655.62</v>
      </c>
      <c r="BK32" s="62">
        <v>0.08</v>
      </c>
      <c r="BL32" s="62">
        <v>43.616</v>
      </c>
      <c r="BM32" s="62">
        <v>166.91499999999999</v>
      </c>
      <c r="BN32" s="62">
        <v>884.39499999999998</v>
      </c>
      <c r="BO32" s="62">
        <v>654.91399999999999</v>
      </c>
      <c r="BP32" s="62">
        <v>2404.5450000000001</v>
      </c>
      <c r="BQ32" s="62">
        <v>961.05399999999997</v>
      </c>
      <c r="BR32" s="63">
        <v>6540.1009999999997</v>
      </c>
      <c r="BS32" s="64">
        <v>2910.2739999999999</v>
      </c>
      <c r="BT32" s="62">
        <v>25.712</v>
      </c>
      <c r="BU32" s="62" t="s">
        <v>223</v>
      </c>
      <c r="BV32" s="62">
        <v>69.641000000000005</v>
      </c>
      <c r="BW32" s="62">
        <v>7.827</v>
      </c>
      <c r="BX32" s="62">
        <v>7.5830000000000002</v>
      </c>
      <c r="BY32" s="62">
        <v>773.91300000000001</v>
      </c>
      <c r="BZ32" s="62">
        <v>282.90800000000002</v>
      </c>
      <c r="CA32" s="63">
        <v>1742.6890000000001</v>
      </c>
      <c r="CB32" s="64">
        <v>6404.7529999999997</v>
      </c>
      <c r="CC32" s="62">
        <v>19.562999999999999</v>
      </c>
      <c r="CD32" s="62">
        <v>14.205</v>
      </c>
      <c r="CE32" s="62">
        <v>95.497</v>
      </c>
      <c r="CF32" s="62">
        <v>213.66300000000001</v>
      </c>
      <c r="CG32" s="62">
        <v>1659.4090000000001</v>
      </c>
      <c r="CH32" s="62">
        <v>1978.5360000000001</v>
      </c>
      <c r="CI32" s="62">
        <v>696.05499999999995</v>
      </c>
      <c r="CJ32" s="63">
        <v>1727.8240000000001</v>
      </c>
      <c r="CK32" s="64">
        <v>2121.607</v>
      </c>
      <c r="CL32" s="62" t="s">
        <v>223</v>
      </c>
      <c r="CM32" s="62" t="s">
        <v>223</v>
      </c>
      <c r="CN32" s="62" t="s">
        <v>223</v>
      </c>
      <c r="CO32" s="62">
        <v>3.2000000000000001E-2</v>
      </c>
      <c r="CP32" s="62">
        <v>175.636</v>
      </c>
      <c r="CQ32" s="62">
        <v>424.19600000000003</v>
      </c>
      <c r="CR32" s="62">
        <v>384.99900000000002</v>
      </c>
      <c r="CS32" s="63">
        <v>1136.7439999999999</v>
      </c>
      <c r="CT32" s="64">
        <v>3055.6410000000001</v>
      </c>
      <c r="CU32" s="62" t="s">
        <v>223</v>
      </c>
      <c r="CV32" s="62">
        <v>148.32499999999999</v>
      </c>
      <c r="CW32" s="62">
        <v>129.75800000000001</v>
      </c>
      <c r="CX32" s="62">
        <v>130.429</v>
      </c>
      <c r="CY32" s="62">
        <v>87.087000000000003</v>
      </c>
      <c r="CZ32" s="62">
        <v>507.39800000000002</v>
      </c>
      <c r="DA32" s="62">
        <v>545.66300000000001</v>
      </c>
      <c r="DB32" s="63">
        <v>1506.981</v>
      </c>
      <c r="DC32" s="64">
        <v>5888.4040000000005</v>
      </c>
      <c r="DD32" s="62" t="s">
        <v>223</v>
      </c>
      <c r="DE32" s="62">
        <v>9.1319999999999997</v>
      </c>
      <c r="DF32" s="62">
        <v>90.757999999999996</v>
      </c>
      <c r="DG32" s="62">
        <v>154.4</v>
      </c>
      <c r="DH32" s="62">
        <v>322.41399999999999</v>
      </c>
      <c r="DI32" s="62">
        <v>1554.9939999999999</v>
      </c>
      <c r="DJ32" s="62">
        <v>824.06700000000001</v>
      </c>
      <c r="DK32" s="80">
        <v>2932.64</v>
      </c>
      <c r="DL32" s="56" t="s">
        <v>214</v>
      </c>
    </row>
    <row r="33" spans="1:116" ht="15" customHeight="1" thickBot="1" x14ac:dyDescent="0.6">
      <c r="A33" s="55">
        <f t="shared" si="0"/>
        <v>1</v>
      </c>
      <c r="B33" s="45" t="s">
        <v>188</v>
      </c>
      <c r="C33" s="46"/>
      <c r="D33" s="46"/>
      <c r="E33" s="47"/>
      <c r="F33" s="82" t="s">
        <v>189</v>
      </c>
      <c r="G33" s="83" t="s">
        <v>148</v>
      </c>
      <c r="H33" s="84">
        <v>139156885.61199999</v>
      </c>
      <c r="I33" s="85">
        <v>87130.016000000003</v>
      </c>
      <c r="J33" s="85">
        <v>429209.37</v>
      </c>
      <c r="K33" s="85">
        <v>2766733.071</v>
      </c>
      <c r="L33" s="85">
        <v>3271172.8160000001</v>
      </c>
      <c r="M33" s="85">
        <v>8076539.017</v>
      </c>
      <c r="N33" s="85">
        <v>32245841.498</v>
      </c>
      <c r="O33" s="85">
        <v>17485037.692000002</v>
      </c>
      <c r="P33" s="86">
        <v>74795222.131999999</v>
      </c>
      <c r="Q33" s="87">
        <v>19942777.998</v>
      </c>
      <c r="R33" s="85">
        <v>-12181.955</v>
      </c>
      <c r="S33" s="85">
        <v>36034.373</v>
      </c>
      <c r="T33" s="85">
        <v>413006.65299999999</v>
      </c>
      <c r="U33" s="85">
        <v>572618.84</v>
      </c>
      <c r="V33" s="85">
        <v>1663240.202</v>
      </c>
      <c r="W33" s="85">
        <v>6395406.8530000001</v>
      </c>
      <c r="X33" s="85">
        <v>3593023.9810000001</v>
      </c>
      <c r="Y33" s="86">
        <v>7281629.0520000001</v>
      </c>
      <c r="Z33" s="87">
        <v>36307312.082999997</v>
      </c>
      <c r="AA33" s="85">
        <v>6085.7709999999997</v>
      </c>
      <c r="AB33" s="85">
        <v>50177.913999999997</v>
      </c>
      <c r="AC33" s="85">
        <v>383748.72899999999</v>
      </c>
      <c r="AD33" s="85">
        <v>517592.11900000001</v>
      </c>
      <c r="AE33" s="85">
        <v>1415741.781</v>
      </c>
      <c r="AF33" s="85">
        <v>6241988.6799999997</v>
      </c>
      <c r="AG33" s="85">
        <v>4011837.1710000001</v>
      </c>
      <c r="AH33" s="86">
        <v>23680139.916999999</v>
      </c>
      <c r="AI33" s="87">
        <v>5732086.1330000004</v>
      </c>
      <c r="AJ33" s="85">
        <v>4592.741</v>
      </c>
      <c r="AK33" s="85">
        <v>21736.699000000001</v>
      </c>
      <c r="AL33" s="85">
        <v>94140.967999999993</v>
      </c>
      <c r="AM33" s="85">
        <v>103167.85400000001</v>
      </c>
      <c r="AN33" s="85">
        <v>252911.38800000001</v>
      </c>
      <c r="AO33" s="85">
        <v>1179914.4779999999</v>
      </c>
      <c r="AP33" s="85">
        <v>684451.17700000003</v>
      </c>
      <c r="AQ33" s="86">
        <v>3391170.8280000002</v>
      </c>
      <c r="AR33" s="87">
        <v>11890072.514</v>
      </c>
      <c r="AS33" s="85">
        <v>1694.2429999999999</v>
      </c>
      <c r="AT33" s="85">
        <v>4024.4540000000002</v>
      </c>
      <c r="AU33" s="85">
        <v>39330.781000000003</v>
      </c>
      <c r="AV33" s="85">
        <v>121401.315</v>
      </c>
      <c r="AW33" s="85">
        <v>381528.56199999998</v>
      </c>
      <c r="AX33" s="85">
        <v>2310635.0669999998</v>
      </c>
      <c r="AY33" s="85">
        <v>1656647.064</v>
      </c>
      <c r="AZ33" s="86">
        <v>7374811.0269999998</v>
      </c>
      <c r="BA33" s="87">
        <v>15941651.743000001</v>
      </c>
      <c r="BB33" s="85">
        <v>4657.4030000000002</v>
      </c>
      <c r="BC33" s="85">
        <v>7090.7150000000001</v>
      </c>
      <c r="BD33" s="85">
        <v>101944.784</v>
      </c>
      <c r="BE33" s="85">
        <v>130166.696</v>
      </c>
      <c r="BF33" s="85">
        <v>447114.84299999999</v>
      </c>
      <c r="BG33" s="85">
        <v>2450272.0649999999</v>
      </c>
      <c r="BH33" s="85">
        <v>1528780.6059999999</v>
      </c>
      <c r="BI33" s="86">
        <v>11271624.630000001</v>
      </c>
      <c r="BJ33" s="87">
        <v>13162479.186000001</v>
      </c>
      <c r="BK33" s="85">
        <v>3591.587</v>
      </c>
      <c r="BL33" s="85">
        <v>31056.103999999999</v>
      </c>
      <c r="BM33" s="85">
        <v>243009.09899999999</v>
      </c>
      <c r="BN33" s="85">
        <v>414723.82</v>
      </c>
      <c r="BO33" s="85">
        <v>787701.76000000001</v>
      </c>
      <c r="BP33" s="85">
        <v>3760308.912</v>
      </c>
      <c r="BQ33" s="85">
        <v>1817483.0009999999</v>
      </c>
      <c r="BR33" s="86">
        <v>6104604.9019999998</v>
      </c>
      <c r="BS33" s="87">
        <v>9519081.1720000003</v>
      </c>
      <c r="BT33" s="85">
        <v>37322.108999999997</v>
      </c>
      <c r="BU33" s="85">
        <v>127166.66899999999</v>
      </c>
      <c r="BV33" s="85">
        <v>505662.49300000002</v>
      </c>
      <c r="BW33" s="85">
        <v>511102.96799999999</v>
      </c>
      <c r="BX33" s="85">
        <v>1096030.905</v>
      </c>
      <c r="BY33" s="85">
        <v>2607436.3459999999</v>
      </c>
      <c r="BZ33" s="85">
        <v>622423.96499999997</v>
      </c>
      <c r="CA33" s="86">
        <v>4011935.716</v>
      </c>
      <c r="CB33" s="87">
        <v>5774002.557</v>
      </c>
      <c r="CC33" s="85">
        <v>24456.628000000001</v>
      </c>
      <c r="CD33" s="85">
        <v>55766.381999999998</v>
      </c>
      <c r="CE33" s="85">
        <v>303296.266</v>
      </c>
      <c r="CF33" s="85">
        <v>239673.84400000001</v>
      </c>
      <c r="CG33" s="85">
        <v>617348.06599999999</v>
      </c>
      <c r="CH33" s="85">
        <v>1468140.4350000001</v>
      </c>
      <c r="CI33" s="85">
        <v>671156.09299999999</v>
      </c>
      <c r="CJ33" s="86">
        <v>2394164.8429999999</v>
      </c>
      <c r="CK33" s="87">
        <v>5566877.6900000004</v>
      </c>
      <c r="CL33" s="85">
        <v>-1250.18</v>
      </c>
      <c r="CM33" s="85">
        <v>40204.584000000003</v>
      </c>
      <c r="CN33" s="85">
        <v>311760.76199999999</v>
      </c>
      <c r="CO33" s="85">
        <v>281711.897</v>
      </c>
      <c r="CP33" s="85">
        <v>464251.75699999998</v>
      </c>
      <c r="CQ33" s="85">
        <v>1669978.4809999999</v>
      </c>
      <c r="CR33" s="85">
        <v>668872.74399999995</v>
      </c>
      <c r="CS33" s="86">
        <v>2131347.6439999999</v>
      </c>
      <c r="CT33" s="87">
        <v>5728542.71</v>
      </c>
      <c r="CU33" s="85">
        <v>14042.368</v>
      </c>
      <c r="CV33" s="85">
        <v>29398.398000000001</v>
      </c>
      <c r="CW33" s="85">
        <v>159785.58799999999</v>
      </c>
      <c r="CX33" s="85">
        <v>145462.641</v>
      </c>
      <c r="CY33" s="85">
        <v>393562.33600000001</v>
      </c>
      <c r="CZ33" s="85">
        <v>1363024.62</v>
      </c>
      <c r="DA33" s="85">
        <v>669298.17500000005</v>
      </c>
      <c r="DB33" s="86">
        <v>2953968.5839999998</v>
      </c>
      <c r="DC33" s="87">
        <v>9592001.8239999991</v>
      </c>
      <c r="DD33" s="85">
        <v>4119.299</v>
      </c>
      <c r="DE33" s="85">
        <v>26553.077000000001</v>
      </c>
      <c r="DF33" s="85">
        <v>211046.94699999999</v>
      </c>
      <c r="DG33" s="85">
        <v>233550.821</v>
      </c>
      <c r="DH33" s="85">
        <v>557107.41700000002</v>
      </c>
      <c r="DI33" s="85">
        <v>2798735.5610000002</v>
      </c>
      <c r="DJ33" s="85">
        <v>1561063.7139999999</v>
      </c>
      <c r="DK33" s="88">
        <v>4199824.9879999999</v>
      </c>
      <c r="DL33" s="56" t="s">
        <v>215</v>
      </c>
    </row>
    <row r="34" spans="1:116" ht="12.75" customHeight="1" thickTop="1" x14ac:dyDescent="0.2">
      <c r="B34" s="69" t="s">
        <v>216</v>
      </c>
    </row>
    <row r="35" spans="1:116" ht="12.75" customHeight="1" x14ac:dyDescent="0.2">
      <c r="B35" s="69" t="s">
        <v>217</v>
      </c>
    </row>
    <row r="36" spans="1:116" ht="12.75" customHeight="1" x14ac:dyDescent="0.2">
      <c r="B36" s="69" t="s">
        <v>224</v>
      </c>
    </row>
    <row r="37" spans="1:116" ht="12.75" customHeight="1" x14ac:dyDescent="0.25">
      <c r="B37" s="70" t="s">
        <v>220</v>
      </c>
    </row>
    <row r="38" spans="1:116" ht="12.75" customHeight="1" x14ac:dyDescent="0.25">
      <c r="B38" s="70" t="s">
        <v>219</v>
      </c>
    </row>
    <row r="39" spans="1:116" ht="12.75" customHeight="1" thickBot="1" x14ac:dyDescent="0.3">
      <c r="B39" s="70" t="s">
        <v>218</v>
      </c>
    </row>
    <row r="40" spans="1:116" ht="12.75" customHeight="1" thickTop="1" thickBot="1" x14ac:dyDescent="0.25">
      <c r="B40" s="89"/>
      <c r="C40" s="69" t="s">
        <v>222</v>
      </c>
    </row>
    <row r="41" spans="1:116" ht="13.5" thickTop="1" x14ac:dyDescent="0.2"/>
  </sheetData>
  <phoneticPr fontId="1"/>
  <pageMargins left="0.59055118110236227" right="0.59055118110236227" top="0.59055118110236227" bottom="0.27559055118110237" header="0.19685039370078741" footer="0.19685039370078741"/>
  <pageSetup paperSize="9" firstPageNumber="2" orientation="portrait" useFirstPageNumber="1"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＜拡大推計表＞</vt:lpstr>
      <vt:lpstr>'＜拡大推計表＞'!Print_Area</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2021-07-19T03:34:04Z</dcterms:created>
  <dcterms:modified xsi:type="dcterms:W3CDTF">2021-07-19T03:34:04Z</dcterms:modified>
</cp:coreProperties>
</file>