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172E7D90-F6D1-419A-8254-F20BAEBBC36F}" xr6:coauthVersionLast="45" xr6:coauthVersionMax="45" xr10:uidLastSave="{00000000-0000-0000-0000-000000000000}"/>
  <bookViews>
    <workbookView xWindow="28680" yWindow="-16410" windowWidth="16440" windowHeight="28440" xr2:uid="{97FD3684-658F-4C8B-A3CF-317F1BA56AE9}"/>
  </bookViews>
  <sheets>
    <sheet name="＜拡大推計表＞" sheetId="2" r:id="rId1"/>
  </sheets>
  <definedNames>
    <definedName name="_xlnm.Print_Area" localSheetId="0">'＜拡大推計表＞'!$A$1:$CZ$41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3" i="2" l="1"/>
  <c r="A32" i="2"/>
  <c r="A31" i="2"/>
  <c r="A30" i="2"/>
  <c r="A29" i="2"/>
  <c r="A28" i="2"/>
  <c r="A27" i="2"/>
  <c r="A26" i="2"/>
  <c r="A25" i="2"/>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<sst xmlns="http://schemas.openxmlformats.org/spreadsheetml/2006/main" count="404" uniqueCount="218">
  <si>
    <t>令和元年度</t>
    <rPh sb="0" eb="2">
      <t>レイワ</t>
    </rPh>
    <rPh sb="2" eb="4">
      <t>ガンネン</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</si>
  <si>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</si>
  <si>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</si>
  <si>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</si>
  <si>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</si>
  <si>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</si>
  <si>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</si>
  <si>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</si>
  <si>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</si>
  <si>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</si>
  <si>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</si>
  <si>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</si>
  <si>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</si>
  <si>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</si>
  <si>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</si>
  <si>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2019</t>
    <phoneticPr fontId="8"/>
  </si>
  <si>
    <t>計</t>
    <rPh sb="0" eb="1">
      <t>ケイ</t>
    </rPh>
    <phoneticPr fontId="15"/>
  </si>
  <si>
    <t>平成28年以降</t>
    <rPh sb="5" eb="6">
      <t>イ</t>
    </rPh>
    <rPh sb="6" eb="7">
      <t>ゴウ</t>
    </rPh>
    <phoneticPr fontId="16"/>
  </si>
  <si>
    <t>平成27年</t>
    <phoneticPr fontId="16"/>
  </si>
  <si>
    <t>平成26年</t>
    <phoneticPr fontId="16"/>
  </si>
  <si>
    <t>平成18年～平成25年</t>
    <phoneticPr fontId="8"/>
  </si>
  <si>
    <t>平成8年～平成17年</t>
    <phoneticPr fontId="16"/>
  </si>
  <si>
    <t>昭和61年～平成7年</t>
    <rPh sb="0" eb="2">
      <t>ショウワ</t>
    </rPh>
    <rPh sb="4" eb="5">
      <t>ネン</t>
    </rPh>
    <phoneticPr fontId="8"/>
  </si>
  <si>
    <t>昭和60年以前</t>
    <rPh sb="5" eb="6">
      <t>イ</t>
    </rPh>
    <rPh sb="6" eb="7">
      <t>マエ</t>
    </rPh>
    <phoneticPr fontId="16"/>
  </si>
  <si>
    <t>平成27年</t>
  </si>
  <si>
    <t>平成26年</t>
  </si>
  <si>
    <t>平成18年～平成25年</t>
  </si>
  <si>
    <t>平成8年～平成17年</t>
  </si>
  <si>
    <t>Total</t>
  </si>
  <si>
    <t>2016 or later</t>
    <phoneticPr fontId="16"/>
  </si>
  <si>
    <r>
      <t>2006</t>
    </r>
    <r>
      <rPr>
        <sz val="11"/>
        <color theme="1"/>
        <rFont val="ＭＳ Ｐ明朝"/>
        <family val="1"/>
        <charset val="128"/>
      </rPr>
      <t>～</t>
    </r>
    <r>
      <rPr>
        <sz val="11"/>
        <color theme="1"/>
        <rFont val="Times New Roman"/>
        <family val="1"/>
      </rPr>
      <t>2013</t>
    </r>
    <phoneticPr fontId="16"/>
  </si>
  <si>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</si>
  <si>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</si>
  <si>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</si>
  <si>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2016 or later</t>
  </si>
  <si>
    <t>2006～2013</t>
  </si>
  <si>
    <t>1996～2005</t>
  </si>
  <si>
    <t>1986～1995</t>
  </si>
  <si>
    <t>合計_計</t>
  </si>
  <si>
    <t>合計_平成28年以降</t>
  </si>
  <si>
    <t>合計_平成27年</t>
  </si>
  <si>
    <t>合計_平成26年</t>
  </si>
  <si>
    <t>合計_平成18年～平成25年</t>
  </si>
  <si>
    <t>合計_平成8年～平成17年</t>
  </si>
  <si>
    <t>合計_昭和61年～平成7年</t>
  </si>
  <si>
    <t>合計_昭和60年以前</t>
  </si>
  <si>
    <t>建設業_計</t>
  </si>
  <si>
    <t>建設業_平成28年以降</t>
  </si>
  <si>
    <t>建設業_平成27年</t>
  </si>
  <si>
    <t>建設業_平成26年</t>
  </si>
  <si>
    <t>建設業_平成18年～平成25年</t>
  </si>
  <si>
    <t>建設業_平成8年～平成17年</t>
  </si>
  <si>
    <t>建設業_昭和61年～平成7年</t>
  </si>
  <si>
    <t>建設業_昭和60年以前</t>
  </si>
  <si>
    <t>製造業_計</t>
  </si>
  <si>
    <t>製造業_平成28年以降</t>
  </si>
  <si>
    <t>製造業_平成27年</t>
  </si>
  <si>
    <t>製造業_平成26年</t>
  </si>
  <si>
    <t>製造業_平成18年～平成25年</t>
  </si>
  <si>
    <t>製造業_平成8年～平成17年</t>
  </si>
  <si>
    <t>製造業_昭和61年～平成7年</t>
  </si>
  <si>
    <t>製造業_昭和60年以前</t>
  </si>
  <si>
    <t>情報通信業_計</t>
  </si>
  <si>
    <t>情報通信業_平成28年以降</t>
  </si>
  <si>
    <t>情報通信業_平成27年</t>
  </si>
  <si>
    <t>情報通信業_平成26年</t>
  </si>
  <si>
    <t>情報通信業_平成18年～平成25年</t>
  </si>
  <si>
    <t>情報通信業_平成8年～平成17年</t>
  </si>
  <si>
    <t>情報通信業_昭和61年～平成7年</t>
  </si>
  <si>
    <t>情報通信業_昭和60年以前</t>
  </si>
  <si>
    <t>運輸業，郵便業_計</t>
  </si>
  <si>
    <t>運輸業，郵便業_平成28年以降</t>
  </si>
  <si>
    <t>運輸業，郵便業_平成27年</t>
  </si>
  <si>
    <t>運輸業，郵便業_平成26年</t>
  </si>
  <si>
    <t>運輸業，郵便業_平成18年～平成25年</t>
  </si>
  <si>
    <t>運輸業，郵便業_平成8年～平成17年</t>
  </si>
  <si>
    <t>運輸業，郵便業_昭和61年～平成7年</t>
  </si>
  <si>
    <t>運輸業，郵便業_昭和60年以前</t>
  </si>
  <si>
    <t>卸売業_計</t>
  </si>
  <si>
    <t>卸売業_平成28年以降</t>
  </si>
  <si>
    <t>卸売業_平成27年</t>
  </si>
  <si>
    <t>卸売業_平成26年</t>
  </si>
  <si>
    <t>卸売業_平成18年～平成25年</t>
  </si>
  <si>
    <t>卸売業_平成8年～平成17年</t>
  </si>
  <si>
    <t>卸売業_昭和61年～平成7年</t>
  </si>
  <si>
    <t>卸売業_昭和60年以前</t>
  </si>
  <si>
    <t>小売業_計</t>
  </si>
  <si>
    <t>小売業_平成28年以降</t>
  </si>
  <si>
    <t>小売業_平成27年</t>
  </si>
  <si>
    <t>小売業_平成26年</t>
  </si>
  <si>
    <t>小売業_平成18年～平成25年</t>
  </si>
  <si>
    <t>小売業_平成8年～平成17年</t>
  </si>
  <si>
    <t>小売業_昭和61年～平成7年</t>
  </si>
  <si>
    <t>小売業_昭和60年以前</t>
  </si>
  <si>
    <t>不動産業，物品賃貸業_計</t>
  </si>
  <si>
    <t>不動産業，物品賃貸業_平成28年以降</t>
  </si>
  <si>
    <t>不動産業，物品賃貸業_平成27年</t>
  </si>
  <si>
    <t>不動産業，物品賃貸業_平成26年</t>
  </si>
  <si>
    <t>不動産業，物品賃貸業_平成18年～平成25年</t>
  </si>
  <si>
    <t>不動産業，物品賃貸業_平成8年～平成17年</t>
  </si>
  <si>
    <t>不動産業，物品賃貸業_昭和61年～平成7年</t>
  </si>
  <si>
    <t>不動産業，物品賃貸業_昭和60年以前</t>
  </si>
  <si>
    <t>学術研究，専門・技術サービス業_計</t>
  </si>
  <si>
    <t>学術研究，専門・技術サービス業_平成28年以降</t>
  </si>
  <si>
    <t>学術研究，専門・技術サービス業_平成27年</t>
  </si>
  <si>
    <t>学術研究，専門・技術サービス業_平成26年</t>
  </si>
  <si>
    <t>学術研究，専門・技術サービス業_平成18年～平成25年</t>
  </si>
  <si>
    <t>学術研究，専門・技術サービス業_平成8年～平成17年</t>
  </si>
  <si>
    <t>学術研究，専門・技術サービス業_昭和61年～平成7年</t>
  </si>
  <si>
    <t>学術研究，専門・技術サービス業_昭和60年以前</t>
  </si>
  <si>
    <t>宿泊業，飲食サービス業_計</t>
  </si>
  <si>
    <t>宿泊業，飲食サービス業_平成28年以降</t>
  </si>
  <si>
    <t>宿泊業，飲食サービス業_平成27年</t>
  </si>
  <si>
    <t>宿泊業，飲食サービス業_平成26年</t>
  </si>
  <si>
    <t>宿泊業，飲食サービス業_平成18年～平成25年</t>
  </si>
  <si>
    <t>宿泊業，飲食サービス業_平成8年～平成17年</t>
  </si>
  <si>
    <t>宿泊業，飲食サービス業_昭和61年～平成7年</t>
  </si>
  <si>
    <t>宿泊業，飲食サービス業_昭和60年以前</t>
  </si>
  <si>
    <t>生活関連サービス業，娯楽業_計</t>
  </si>
  <si>
    <t>生活関連サービス業，娯楽業_平成28年以降</t>
  </si>
  <si>
    <t>生活関連サービス業，娯楽業_平成27年</t>
  </si>
  <si>
    <t>生活関連サービス業，娯楽業_平成26年</t>
  </si>
  <si>
    <t>生活関連サービス業，娯楽業_平成18年～平成25年</t>
  </si>
  <si>
    <t>生活関連サービス業，娯楽業_平成8年～平成17年</t>
  </si>
  <si>
    <t>生活関連サービス業，娯楽業_昭和61年～平成7年</t>
  </si>
  <si>
    <t>生活関連サービス業，娯楽業_昭和60年以前</t>
  </si>
  <si>
    <t>サービス業（他に分類されないもの）_計</t>
  </si>
  <si>
    <t>サービス業（他に分類されないもの）_平成28年以降</t>
  </si>
  <si>
    <t>サービス業（他に分類されないもの）_平成27年</t>
  </si>
  <si>
    <t>サービス業（他に分類されないもの）_平成26年</t>
  </si>
  <si>
    <t>サービス業（他に分類されないもの）_平成18年～平成25年</t>
  </si>
  <si>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</si>
  <si>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</si>
  <si>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</si>
  <si>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</si>
  <si>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</si>
  <si>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従業者数</t>
    <phoneticPr fontId="8"/>
  </si>
  <si>
    <t>人</t>
  </si>
  <si>
    <t>売上高</t>
    <phoneticPr fontId="8"/>
  </si>
  <si>
    <t>百万円</t>
  </si>
  <si>
    <t>売上原価</t>
    <phoneticPr fontId="8"/>
  </si>
  <si>
    <t>うち、商品仕入原価・材料費</t>
    <phoneticPr fontId="16"/>
  </si>
  <si>
    <t>売上原価_うち、商品仕入原価・材料費</t>
    <phoneticPr fontId="8"/>
  </si>
  <si>
    <t>うち、労務費</t>
    <phoneticPr fontId="8"/>
  </si>
  <si>
    <t>売上原価_うち、労務費</t>
    <phoneticPr fontId="8"/>
  </si>
  <si>
    <t>うち、外注費</t>
    <phoneticPr fontId="8"/>
  </si>
  <si>
    <t>売上原価_うち、外注費</t>
    <phoneticPr fontId="8"/>
  </si>
  <si>
    <t>うち、減価償却費</t>
    <phoneticPr fontId="8"/>
  </si>
  <si>
    <t>売上原価_うち、減価償却費</t>
    <phoneticPr fontId="8"/>
  </si>
  <si>
    <t>売上総利益</t>
    <phoneticPr fontId="16"/>
  </si>
  <si>
    <t>売上総利益</t>
    <phoneticPr fontId="8"/>
  </si>
  <si>
    <t>販売費及び一般管理費</t>
    <phoneticPr fontId="8"/>
  </si>
  <si>
    <t>うち、人件費</t>
    <phoneticPr fontId="8"/>
  </si>
  <si>
    <t>販売費及び一般管理費_うち、人件費</t>
    <phoneticPr fontId="8"/>
  </si>
  <si>
    <t>うち、地代家賃</t>
    <phoneticPr fontId="8"/>
  </si>
  <si>
    <t>販売費及び一般管理費_うち、地代家賃</t>
    <phoneticPr fontId="8"/>
  </si>
  <si>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</si>
  <si>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</si>
  <si>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</si>
  <si>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</si>
  <si>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</si>
  <si>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</si>
  <si>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</si>
  <si>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</si>
  <si>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</si>
  <si>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16"/>
  </si>
  <si>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</si>
  <si>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</si>
  <si>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</si>
  <si>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</si>
  <si>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</si>
  <si>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</si>
  <si>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</si>
  <si>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</si>
  <si>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</si>
  <si>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</si>
  <si>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</si>
  <si>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5"/>
  </si>
  <si>
    <t>能力開発費（従業員教育費）【特掲】</t>
    <phoneticPr fontId="8"/>
  </si>
  <si>
    <t>付加価値額</t>
    <phoneticPr fontId="16"/>
  </si>
  <si>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</si>
  <si>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</si>
  <si>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</si>
  <si>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</si>
  <si>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</si>
  <si>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</si>
  <si>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</si>
  <si>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</si>
  <si>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</si>
  <si>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</si>
  <si>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</si>
  <si>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</si>
  <si>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</si>
  <si>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</si>
  <si>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</si>
  <si>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</si>
  <si>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</si>
  <si>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</si>
  <si>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</si>
  <si>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</si>
  <si>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</si>
  <si>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</si>
  <si>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</si>
  <si>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</si>
  <si>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</si>
  <si>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</si>
  <si>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</si>
  <si>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（注１）　計には、NA（設立年不明）分も含まれる。</t>
  </si>
  <si>
    <t>（注２）　「うち、商品仕入原価・材料費」、「うち、労務費」、「うち、外注費」、「うち、減価償却費」は「売上原価」の一部項目のため、内訳の計と計が一致しない場合がある。</t>
  </si>
  <si>
    <t>（注３）　「うち、人件費」、「うち、地代家賃」、「うち、運賃荷造費」、「うち、広告宣伝費」、「うち、交際費」、「うち、減価償却費」、「うち、租税公課」は「販売費及び一般管理費」の一部項目のため、内訳の計と計が一致しない場合がある。</t>
  </si>
  <si>
    <r>
      <t>Notes4:</t>
    </r>
    <r>
      <rPr>
        <sz val="8"/>
        <rFont val="ＭＳ Ｐゴシック"/>
        <family val="3"/>
        <charset val="128"/>
      </rPr>
      <t>　</t>
    </r>
    <r>
      <rPr>
        <sz val="8"/>
        <rFont val="Times New Roman"/>
        <family val="1"/>
      </rPr>
      <t>Value added = labor costs, depreciation costs under cost of sales + personnel costs, rent, depreciation costs, taxes and public charges under selling and general administrative expenses + interest payment and discount expenses under non-operating expenses + ordinary profit + skill development costs.</t>
    </r>
  </si>
  <si>
    <r>
      <t>Notes3:</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</si>
  <si>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Notes2:</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</si>
  <si>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Notes1:</t>
    </r>
    <r>
      <rPr>
        <sz val="8"/>
        <rFont val="ＭＳ Ｐゴシック"/>
        <family val="3"/>
        <charset val="128"/>
      </rPr>
      <t>　</t>
    </r>
    <r>
      <rPr>
        <sz val="8"/>
        <rFont val="Times New Roman"/>
        <family val="1"/>
      </rPr>
      <t>The number of "Total" includes the number of N/A(Unknown).</t>
    </r>
  </si>
  <si>
    <r>
      <t>３．売上高及び営業費用　(5) 産業別・設立年別表（法人企業）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(5) Table of foundation year by industry type (business corporations)</t>
    </r>
  </si>
  <si>
    <t>機械判読対応範囲</t>
  </si>
  <si>
    <t>－</t>
  </si>
  <si>
    <t>（注４）　付加価値額＝（売上原価のうち労務費、減価償却費）＋（販売費及び一般管理費のうち人件費、地代家賃、減価償却費、租税公課）＋（営業外費用のうち支払利息・割引料）＋経常利益＋能力開発費（従業員教育費）。</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</si>
</sst>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2" fillId="0" borderId="7" xfId="2" applyFont="1" applyBorder="1" applyAlignment="1">
      <alignment vertical="center" shrinkToFit="1"/>
    </xf>
    <xf numFmtId="0" fontId="4" fillId="0" borderId="0" xfId="5"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25" xfId="2" applyFont="1" applyBorder="1" applyAlignment="1">
      <alignment vertical="center" shrinkToFit="1"/>
    </xf>
    <xf numFmtId="0" fontId="14" fillId="0" borderId="19" xfId="2" applyFont="1" applyBorder="1" applyAlignment="1">
      <alignment vertical="center"/>
    </xf>
    <xf numFmtId="0" fontId="14" fillId="0" borderId="14" xfId="2" applyFont="1" applyBorder="1" applyAlignment="1">
      <alignment vertical="center" shrinkToFit="1"/>
    </xf>
    <xf numFmtId="0" fontId="14" fillId="0" borderId="0" xfId="0" applyFont="1">
      <alignment vertical="center"/>
    </xf>
    <xf numFmtId="0" fontId="20" fillId="0" borderId="26" xfId="1" applyFont="1" applyBorder="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7" xfId="1" applyNumberFormat="1" applyFont="1" applyBorder="1" applyAlignment="1">
      <alignment horizontal="right" vertical="center"/>
    </xf>
    <xf numFmtId="0" fontId="14" fillId="0" borderId="15" xfId="1" applyNumberFormat="1" applyFont="1" applyBorder="1" applyAlignment="1">
      <alignment horizontal="right" vertical="center"/>
    </xf>
    <xf numFmtId="0" fontId="21" fillId="0" borderId="0" xfId="2" applyFont="1"/>
    <xf numFmtId="0" fontId="20"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6">
    <cellStyle name="標準" xfId="0" builtinId="0"/>
    <cellStyle name="標準 2" xfId="2" xr:uid="{776F4D29-ADE5-420A-8524-5917A3AF546C}"/>
    <cellStyle name="標準 3" xfId="4" xr:uid="{38DA59A6-F7F7-4291-8C5C-3AA41AEC3D32}"/>
    <cellStyle name="標準_03_委員会資料_3rd_No.41_集計様式" xfId="1" xr:uid="{D15591F8-D699-455C-B889-5E678CCE919F}"/>
    <cellStyle name="標準_03_委員会資料_3rd_No.41_集計様式_(5) 産業別・設立年別表（法人企業）誤_06-(5) 産業別・設立年別表（法人企業）" xfId="3" xr:uid="{0F0A771F-D6D4-4D76-9CC3-CF7E4797ADBE}"/>
    <cellStyle name="標準_03_委員会資料_3rd_No.41_集計様式_01-(5) 産業別・設立年別表" xfId="5" xr:uid="{FD6D90B9-135A-430B-B5F2-5CD5E3728D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EC4B5-3D28-471F-BFB8-5F931EB93F95}">
  <sheetPr codeName="Sheet23"/>
  <dimension ref="A1:CZ43"/>
  <sheetViews>
    <sheetView showGridLines="0" tabSelected="1" zoomScaleNormal="100" zoomScaleSheetLayoutView="100" workbookViewId="0"/>
  </sheetViews>
  <sheetFormatPr defaultColWidth="9" defaultRowHeight="13" x14ac:dyDescent="0.2"/>
  <cols>
    <col min="1" max="4" width="5.58203125" style="44" customWidth="1"/>
    <col min="5" max="5" width="30.58203125" style="44" customWidth="1"/>
    <col min="6" max="6" width="13.58203125" style="1" customWidth="1"/>
    <col min="7" max="103" width="9.08203125" style="1" customWidth="1"/>
    <col min="104" max="104" width="50.58203125" style="1" customWidth="1"/>
    <col min="105" max="16384" width="9" style="1"/>
  </cols>
  <sheetData>
    <row r="1" spans="1:104" ht="30" customHeight="1" x14ac:dyDescent="0.55000000000000004">
      <c r="A1" s="71" t="s">
        <v>214</v>
      </c>
      <c r="B1" s="2"/>
      <c r="C1" s="2"/>
      <c r="D1" s="2"/>
      <c r="E1" s="2"/>
      <c r="AA1" s="2"/>
      <c r="AO1" s="2"/>
      <c r="BC1" s="2"/>
      <c r="BQ1" s="2"/>
      <c r="CE1" s="2"/>
    </row>
    <row r="2" spans="1:104" s="6"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row>
    <row r="3" spans="1:104" s="18" customFormat="1" ht="21.75" customHeight="1" x14ac:dyDescent="0.2">
      <c r="A3" s="7"/>
      <c r="B3" s="8" t="s">
        <v>0</v>
      </c>
      <c r="C3" s="9"/>
      <c r="D3" s="9"/>
      <c r="E3" s="10"/>
      <c r="F3" s="11" t="s">
        <v>1</v>
      </c>
      <c r="G3" s="11" t="s">
        <v>2</v>
      </c>
      <c r="H3" s="12" t="s">
        <v>3</v>
      </c>
      <c r="I3" s="12"/>
      <c r="J3" s="12"/>
      <c r="K3" s="12"/>
      <c r="L3" s="12"/>
      <c r="M3" s="12"/>
      <c r="N3" s="12"/>
      <c r="O3" s="13"/>
      <c r="P3" s="14" t="s">
        <v>4</v>
      </c>
      <c r="Q3" s="15"/>
      <c r="R3" s="15"/>
      <c r="S3" s="15"/>
      <c r="T3" s="15"/>
      <c r="U3" s="15"/>
      <c r="V3" s="15"/>
      <c r="W3" s="16"/>
      <c r="X3" s="14" t="s">
        <v>5</v>
      </c>
      <c r="Y3" s="15"/>
      <c r="Z3" s="15"/>
      <c r="AA3" s="15"/>
      <c r="AB3" s="15"/>
      <c r="AC3" s="15"/>
      <c r="AD3" s="15"/>
      <c r="AE3" s="16"/>
      <c r="AF3" s="14" t="s">
        <v>6</v>
      </c>
      <c r="AG3" s="15"/>
      <c r="AH3" s="15"/>
      <c r="AI3" s="15"/>
      <c r="AJ3" s="15"/>
      <c r="AK3" s="15"/>
      <c r="AL3" s="15"/>
      <c r="AM3" s="16"/>
      <c r="AN3" s="14" t="s">
        <v>7</v>
      </c>
      <c r="AO3" s="15"/>
      <c r="AP3" s="15"/>
      <c r="AQ3" s="15"/>
      <c r="AR3" s="15"/>
      <c r="AS3" s="15"/>
      <c r="AT3" s="15"/>
      <c r="AU3" s="16"/>
      <c r="AV3" s="14" t="s">
        <v>8</v>
      </c>
      <c r="AW3" s="15"/>
      <c r="AX3" s="15"/>
      <c r="AY3" s="15"/>
      <c r="AZ3" s="15"/>
      <c r="BA3" s="15"/>
      <c r="BB3" s="15"/>
      <c r="BC3" s="16"/>
      <c r="BD3" s="14" t="s">
        <v>9</v>
      </c>
      <c r="BE3" s="15"/>
      <c r="BF3" s="15"/>
      <c r="BG3" s="15"/>
      <c r="BH3" s="15"/>
      <c r="BI3" s="15"/>
      <c r="BJ3" s="15"/>
      <c r="BK3" s="16"/>
      <c r="BL3" s="14" t="s">
        <v>10</v>
      </c>
      <c r="BM3" s="15"/>
      <c r="BN3" s="15"/>
      <c r="BO3" s="15"/>
      <c r="BP3" s="15"/>
      <c r="BQ3" s="15"/>
      <c r="BR3" s="15"/>
      <c r="BS3" s="16"/>
      <c r="BT3" s="14" t="s">
        <v>11</v>
      </c>
      <c r="BU3" s="15"/>
      <c r="BV3" s="15"/>
      <c r="BW3" s="15"/>
      <c r="BX3" s="15"/>
      <c r="BY3" s="15"/>
      <c r="BZ3" s="15"/>
      <c r="CA3" s="16"/>
      <c r="CB3" s="14" t="s">
        <v>12</v>
      </c>
      <c r="CC3" s="15"/>
      <c r="CD3" s="15"/>
      <c r="CE3" s="15"/>
      <c r="CF3" s="15"/>
      <c r="CG3" s="15"/>
      <c r="CH3" s="15"/>
      <c r="CI3" s="16"/>
      <c r="CJ3" s="14" t="s">
        <v>13</v>
      </c>
      <c r="CK3" s="15"/>
      <c r="CL3" s="15"/>
      <c r="CM3" s="15"/>
      <c r="CN3" s="15"/>
      <c r="CO3" s="15"/>
      <c r="CP3" s="15"/>
      <c r="CQ3" s="16"/>
      <c r="CR3" s="14" t="s">
        <v>14</v>
      </c>
      <c r="CS3" s="15"/>
      <c r="CT3" s="15"/>
      <c r="CU3" s="15"/>
      <c r="CV3" s="15"/>
      <c r="CW3" s="15"/>
      <c r="CX3" s="15"/>
      <c r="CY3" s="16"/>
      <c r="CZ3" s="17" t="s">
        <v>15</v>
      </c>
    </row>
    <row r="4" spans="1:104" s="29" customFormat="1" ht="23.25" customHeight="1" x14ac:dyDescent="0.55000000000000004">
      <c r="A4" s="19"/>
      <c r="B4" s="20"/>
      <c r="C4" s="21"/>
      <c r="D4" s="21"/>
      <c r="E4" s="22"/>
      <c r="F4" s="23"/>
      <c r="G4" s="23"/>
      <c r="H4" s="24" t="s">
        <v>16</v>
      </c>
      <c r="I4" s="25" t="s">
        <v>17</v>
      </c>
      <c r="J4" s="25" t="s">
        <v>18</v>
      </c>
      <c r="K4" s="25" t="s">
        <v>19</v>
      </c>
      <c r="L4" s="25" t="s">
        <v>20</v>
      </c>
      <c r="M4" s="25" t="s">
        <v>21</v>
      </c>
      <c r="N4" s="25" t="s">
        <v>22</v>
      </c>
      <c r="O4" s="26" t="s">
        <v>23</v>
      </c>
      <c r="P4" s="27" t="s">
        <v>16</v>
      </c>
      <c r="Q4" s="25" t="s">
        <v>17</v>
      </c>
      <c r="R4" s="25" t="s">
        <v>24</v>
      </c>
      <c r="S4" s="25" t="s">
        <v>25</v>
      </c>
      <c r="T4" s="25" t="s">
        <v>26</v>
      </c>
      <c r="U4" s="25" t="s">
        <v>27</v>
      </c>
      <c r="V4" s="25" t="s">
        <v>22</v>
      </c>
      <c r="W4" s="26" t="s">
        <v>23</v>
      </c>
      <c r="X4" s="27" t="s">
        <v>16</v>
      </c>
      <c r="Y4" s="25" t="s">
        <v>17</v>
      </c>
      <c r="Z4" s="25" t="s">
        <v>24</v>
      </c>
      <c r="AA4" s="25" t="s">
        <v>25</v>
      </c>
      <c r="AB4" s="25" t="s">
        <v>26</v>
      </c>
      <c r="AC4" s="25" t="s">
        <v>27</v>
      </c>
      <c r="AD4" s="25" t="s">
        <v>22</v>
      </c>
      <c r="AE4" s="26" t="s">
        <v>23</v>
      </c>
      <c r="AF4" s="27" t="s">
        <v>16</v>
      </c>
      <c r="AG4" s="25" t="s">
        <v>17</v>
      </c>
      <c r="AH4" s="25" t="s">
        <v>24</v>
      </c>
      <c r="AI4" s="25" t="s">
        <v>25</v>
      </c>
      <c r="AJ4" s="25" t="s">
        <v>26</v>
      </c>
      <c r="AK4" s="25" t="s">
        <v>27</v>
      </c>
      <c r="AL4" s="25" t="s">
        <v>22</v>
      </c>
      <c r="AM4" s="26" t="s">
        <v>23</v>
      </c>
      <c r="AN4" s="27" t="s">
        <v>16</v>
      </c>
      <c r="AO4" s="25" t="s">
        <v>17</v>
      </c>
      <c r="AP4" s="25" t="s">
        <v>24</v>
      </c>
      <c r="AQ4" s="25" t="s">
        <v>25</v>
      </c>
      <c r="AR4" s="25" t="s">
        <v>26</v>
      </c>
      <c r="AS4" s="25" t="s">
        <v>27</v>
      </c>
      <c r="AT4" s="25" t="s">
        <v>22</v>
      </c>
      <c r="AU4" s="26" t="s">
        <v>23</v>
      </c>
      <c r="AV4" s="27" t="s">
        <v>16</v>
      </c>
      <c r="AW4" s="25" t="s">
        <v>17</v>
      </c>
      <c r="AX4" s="25" t="s">
        <v>24</v>
      </c>
      <c r="AY4" s="25" t="s">
        <v>25</v>
      </c>
      <c r="AZ4" s="25" t="s">
        <v>26</v>
      </c>
      <c r="BA4" s="25" t="s">
        <v>27</v>
      </c>
      <c r="BB4" s="25" t="s">
        <v>22</v>
      </c>
      <c r="BC4" s="26" t="s">
        <v>23</v>
      </c>
      <c r="BD4" s="27" t="s">
        <v>16</v>
      </c>
      <c r="BE4" s="25" t="s">
        <v>17</v>
      </c>
      <c r="BF4" s="25" t="s">
        <v>24</v>
      </c>
      <c r="BG4" s="25" t="s">
        <v>25</v>
      </c>
      <c r="BH4" s="25" t="s">
        <v>26</v>
      </c>
      <c r="BI4" s="25" t="s">
        <v>27</v>
      </c>
      <c r="BJ4" s="25" t="s">
        <v>22</v>
      </c>
      <c r="BK4" s="26" t="s">
        <v>23</v>
      </c>
      <c r="BL4" s="27" t="s">
        <v>16</v>
      </c>
      <c r="BM4" s="25" t="s">
        <v>17</v>
      </c>
      <c r="BN4" s="25" t="s">
        <v>24</v>
      </c>
      <c r="BO4" s="25" t="s">
        <v>25</v>
      </c>
      <c r="BP4" s="25" t="s">
        <v>26</v>
      </c>
      <c r="BQ4" s="25" t="s">
        <v>27</v>
      </c>
      <c r="BR4" s="25" t="s">
        <v>22</v>
      </c>
      <c r="BS4" s="26" t="s">
        <v>23</v>
      </c>
      <c r="BT4" s="27" t="s">
        <v>16</v>
      </c>
      <c r="BU4" s="25" t="s">
        <v>17</v>
      </c>
      <c r="BV4" s="25" t="s">
        <v>24</v>
      </c>
      <c r="BW4" s="25" t="s">
        <v>25</v>
      </c>
      <c r="BX4" s="25" t="s">
        <v>26</v>
      </c>
      <c r="BY4" s="25" t="s">
        <v>27</v>
      </c>
      <c r="BZ4" s="25" t="s">
        <v>22</v>
      </c>
      <c r="CA4" s="26" t="s">
        <v>23</v>
      </c>
      <c r="CB4" s="27" t="s">
        <v>16</v>
      </c>
      <c r="CC4" s="25" t="s">
        <v>17</v>
      </c>
      <c r="CD4" s="25" t="s">
        <v>24</v>
      </c>
      <c r="CE4" s="25" t="s">
        <v>25</v>
      </c>
      <c r="CF4" s="25" t="s">
        <v>26</v>
      </c>
      <c r="CG4" s="25" t="s">
        <v>27</v>
      </c>
      <c r="CH4" s="25" t="s">
        <v>22</v>
      </c>
      <c r="CI4" s="26" t="s">
        <v>23</v>
      </c>
      <c r="CJ4" s="27" t="s">
        <v>16</v>
      </c>
      <c r="CK4" s="25" t="s">
        <v>17</v>
      </c>
      <c r="CL4" s="25" t="s">
        <v>24</v>
      </c>
      <c r="CM4" s="25" t="s">
        <v>25</v>
      </c>
      <c r="CN4" s="25" t="s">
        <v>26</v>
      </c>
      <c r="CO4" s="25" t="s">
        <v>27</v>
      </c>
      <c r="CP4" s="25" t="s">
        <v>22</v>
      </c>
      <c r="CQ4" s="26" t="s">
        <v>23</v>
      </c>
      <c r="CR4" s="27" t="s">
        <v>16</v>
      </c>
      <c r="CS4" s="25" t="s">
        <v>17</v>
      </c>
      <c r="CT4" s="25" t="s">
        <v>24</v>
      </c>
      <c r="CU4" s="25" t="s">
        <v>25</v>
      </c>
      <c r="CV4" s="25" t="s">
        <v>26</v>
      </c>
      <c r="CW4" s="25" t="s">
        <v>27</v>
      </c>
      <c r="CX4" s="25" t="s">
        <v>22</v>
      </c>
      <c r="CY4" s="26" t="s">
        <v>23</v>
      </c>
      <c r="CZ4" s="28"/>
    </row>
    <row r="5" spans="1:104" s="7" customFormat="1" ht="23.25" customHeight="1" thickBot="1" x14ac:dyDescent="0.25">
      <c r="B5" s="30"/>
      <c r="C5" s="31"/>
      <c r="D5" s="31"/>
      <c r="E5" s="32"/>
      <c r="F5" s="33"/>
      <c r="G5" s="33"/>
      <c r="H5" s="34" t="s">
        <v>28</v>
      </c>
      <c r="I5" s="35" t="s">
        <v>29</v>
      </c>
      <c r="J5" s="35">
        <v>2015</v>
      </c>
      <c r="K5" s="35">
        <v>2014</v>
      </c>
      <c r="L5" s="35" t="s">
        <v>30</v>
      </c>
      <c r="M5" s="35" t="s">
        <v>31</v>
      </c>
      <c r="N5" s="35" t="s">
        <v>32</v>
      </c>
      <c r="O5" s="36" t="s">
        <v>33</v>
      </c>
      <c r="P5" s="37" t="s">
        <v>28</v>
      </c>
      <c r="Q5" s="35" t="s">
        <v>34</v>
      </c>
      <c r="R5" s="35">
        <v>2015</v>
      </c>
      <c r="S5" s="35">
        <v>2014</v>
      </c>
      <c r="T5" s="35" t="s">
        <v>35</v>
      </c>
      <c r="U5" s="35" t="s">
        <v>36</v>
      </c>
      <c r="V5" s="35" t="s">
        <v>37</v>
      </c>
      <c r="W5" s="36" t="s">
        <v>33</v>
      </c>
      <c r="X5" s="37" t="s">
        <v>28</v>
      </c>
      <c r="Y5" s="35" t="s">
        <v>34</v>
      </c>
      <c r="Z5" s="35">
        <v>2015</v>
      </c>
      <c r="AA5" s="35">
        <v>2014</v>
      </c>
      <c r="AB5" s="35" t="s">
        <v>35</v>
      </c>
      <c r="AC5" s="35" t="s">
        <v>36</v>
      </c>
      <c r="AD5" s="35" t="s">
        <v>37</v>
      </c>
      <c r="AE5" s="36" t="s">
        <v>33</v>
      </c>
      <c r="AF5" s="37" t="s">
        <v>28</v>
      </c>
      <c r="AG5" s="35" t="s">
        <v>34</v>
      </c>
      <c r="AH5" s="35">
        <v>2015</v>
      </c>
      <c r="AI5" s="35">
        <v>2014</v>
      </c>
      <c r="AJ5" s="35" t="s">
        <v>35</v>
      </c>
      <c r="AK5" s="35" t="s">
        <v>36</v>
      </c>
      <c r="AL5" s="35" t="s">
        <v>37</v>
      </c>
      <c r="AM5" s="36" t="s">
        <v>33</v>
      </c>
      <c r="AN5" s="37" t="s">
        <v>28</v>
      </c>
      <c r="AO5" s="35" t="s">
        <v>34</v>
      </c>
      <c r="AP5" s="35">
        <v>2015</v>
      </c>
      <c r="AQ5" s="35">
        <v>2014</v>
      </c>
      <c r="AR5" s="35" t="s">
        <v>35</v>
      </c>
      <c r="AS5" s="35" t="s">
        <v>36</v>
      </c>
      <c r="AT5" s="35" t="s">
        <v>37</v>
      </c>
      <c r="AU5" s="36" t="s">
        <v>33</v>
      </c>
      <c r="AV5" s="37" t="s">
        <v>28</v>
      </c>
      <c r="AW5" s="35" t="s">
        <v>34</v>
      </c>
      <c r="AX5" s="35">
        <v>2015</v>
      </c>
      <c r="AY5" s="35">
        <v>2014</v>
      </c>
      <c r="AZ5" s="35" t="s">
        <v>35</v>
      </c>
      <c r="BA5" s="35" t="s">
        <v>36</v>
      </c>
      <c r="BB5" s="35" t="s">
        <v>37</v>
      </c>
      <c r="BC5" s="36" t="s">
        <v>33</v>
      </c>
      <c r="BD5" s="37" t="s">
        <v>28</v>
      </c>
      <c r="BE5" s="35" t="s">
        <v>34</v>
      </c>
      <c r="BF5" s="35">
        <v>2015</v>
      </c>
      <c r="BG5" s="35">
        <v>2014</v>
      </c>
      <c r="BH5" s="35" t="s">
        <v>35</v>
      </c>
      <c r="BI5" s="35" t="s">
        <v>36</v>
      </c>
      <c r="BJ5" s="35" t="s">
        <v>37</v>
      </c>
      <c r="BK5" s="36" t="s">
        <v>33</v>
      </c>
      <c r="BL5" s="37" t="s">
        <v>28</v>
      </c>
      <c r="BM5" s="35" t="s">
        <v>34</v>
      </c>
      <c r="BN5" s="35">
        <v>2015</v>
      </c>
      <c r="BO5" s="35">
        <v>2014</v>
      </c>
      <c r="BP5" s="35" t="s">
        <v>35</v>
      </c>
      <c r="BQ5" s="35" t="s">
        <v>36</v>
      </c>
      <c r="BR5" s="35" t="s">
        <v>37</v>
      </c>
      <c r="BS5" s="36" t="s">
        <v>33</v>
      </c>
      <c r="BT5" s="37" t="s">
        <v>28</v>
      </c>
      <c r="BU5" s="35" t="s">
        <v>34</v>
      </c>
      <c r="BV5" s="35">
        <v>2015</v>
      </c>
      <c r="BW5" s="35">
        <v>2014</v>
      </c>
      <c r="BX5" s="35" t="s">
        <v>35</v>
      </c>
      <c r="BY5" s="35" t="s">
        <v>36</v>
      </c>
      <c r="BZ5" s="35" t="s">
        <v>37</v>
      </c>
      <c r="CA5" s="36" t="s">
        <v>33</v>
      </c>
      <c r="CB5" s="37" t="s">
        <v>28</v>
      </c>
      <c r="CC5" s="35" t="s">
        <v>34</v>
      </c>
      <c r="CD5" s="35">
        <v>2015</v>
      </c>
      <c r="CE5" s="35">
        <v>2014</v>
      </c>
      <c r="CF5" s="35" t="s">
        <v>35</v>
      </c>
      <c r="CG5" s="35" t="s">
        <v>36</v>
      </c>
      <c r="CH5" s="35" t="s">
        <v>37</v>
      </c>
      <c r="CI5" s="36" t="s">
        <v>33</v>
      </c>
      <c r="CJ5" s="37" t="s">
        <v>28</v>
      </c>
      <c r="CK5" s="35" t="s">
        <v>34</v>
      </c>
      <c r="CL5" s="35">
        <v>2015</v>
      </c>
      <c r="CM5" s="35">
        <v>2014</v>
      </c>
      <c r="CN5" s="35" t="s">
        <v>35</v>
      </c>
      <c r="CO5" s="35" t="s">
        <v>36</v>
      </c>
      <c r="CP5" s="35" t="s">
        <v>37</v>
      </c>
      <c r="CQ5" s="36" t="s">
        <v>33</v>
      </c>
      <c r="CR5" s="37" t="s">
        <v>28</v>
      </c>
      <c r="CS5" s="35" t="s">
        <v>34</v>
      </c>
      <c r="CT5" s="35">
        <v>2015</v>
      </c>
      <c r="CU5" s="35">
        <v>2014</v>
      </c>
      <c r="CV5" s="35" t="s">
        <v>35</v>
      </c>
      <c r="CW5" s="35" t="s">
        <v>36</v>
      </c>
      <c r="CX5" s="35" t="s">
        <v>37</v>
      </c>
      <c r="CY5" s="36" t="s">
        <v>33</v>
      </c>
      <c r="CZ5" s="38"/>
    </row>
    <row r="6" spans="1:104" s="7" customFormat="1" ht="23.25" customHeight="1" thickTop="1" x14ac:dyDescent="0.2">
      <c r="B6" s="39"/>
      <c r="C6" s="40"/>
      <c r="D6" s="40"/>
      <c r="E6" s="41"/>
      <c r="F6" s="72"/>
      <c r="G6" s="73"/>
      <c r="H6" s="74" t="s">
        <v>38</v>
      </c>
      <c r="I6" s="75" t="s">
        <v>39</v>
      </c>
      <c r="J6" s="75" t="s">
        <v>40</v>
      </c>
      <c r="K6" s="75" t="s">
        <v>41</v>
      </c>
      <c r="L6" s="75" t="s">
        <v>42</v>
      </c>
      <c r="M6" s="75" t="s">
        <v>43</v>
      </c>
      <c r="N6" s="75" t="s">
        <v>44</v>
      </c>
      <c r="O6" s="76" t="s">
        <v>45</v>
      </c>
      <c r="P6" s="74" t="s">
        <v>46</v>
      </c>
      <c r="Q6" s="75" t="s">
        <v>47</v>
      </c>
      <c r="R6" s="75" t="s">
        <v>48</v>
      </c>
      <c r="S6" s="75" t="s">
        <v>49</v>
      </c>
      <c r="T6" s="75" t="s">
        <v>50</v>
      </c>
      <c r="U6" s="75" t="s">
        <v>51</v>
      </c>
      <c r="V6" s="75" t="s">
        <v>52</v>
      </c>
      <c r="W6" s="76" t="s">
        <v>53</v>
      </c>
      <c r="X6" s="74" t="s">
        <v>54</v>
      </c>
      <c r="Y6" s="75" t="s">
        <v>55</v>
      </c>
      <c r="Z6" s="75" t="s">
        <v>56</v>
      </c>
      <c r="AA6" s="75" t="s">
        <v>57</v>
      </c>
      <c r="AB6" s="75" t="s">
        <v>58</v>
      </c>
      <c r="AC6" s="75" t="s">
        <v>59</v>
      </c>
      <c r="AD6" s="75" t="s">
        <v>60</v>
      </c>
      <c r="AE6" s="76" t="s">
        <v>61</v>
      </c>
      <c r="AF6" s="74" t="s">
        <v>62</v>
      </c>
      <c r="AG6" s="75" t="s">
        <v>63</v>
      </c>
      <c r="AH6" s="75" t="s">
        <v>64</v>
      </c>
      <c r="AI6" s="75" t="s">
        <v>65</v>
      </c>
      <c r="AJ6" s="75" t="s">
        <v>66</v>
      </c>
      <c r="AK6" s="75" t="s">
        <v>67</v>
      </c>
      <c r="AL6" s="75" t="s">
        <v>68</v>
      </c>
      <c r="AM6" s="76" t="s">
        <v>69</v>
      </c>
      <c r="AN6" s="74" t="s">
        <v>70</v>
      </c>
      <c r="AO6" s="75" t="s">
        <v>71</v>
      </c>
      <c r="AP6" s="75" t="s">
        <v>72</v>
      </c>
      <c r="AQ6" s="75" t="s">
        <v>73</v>
      </c>
      <c r="AR6" s="75" t="s">
        <v>74</v>
      </c>
      <c r="AS6" s="75" t="s">
        <v>75</v>
      </c>
      <c r="AT6" s="75" t="s">
        <v>76</v>
      </c>
      <c r="AU6" s="76" t="s">
        <v>77</v>
      </c>
      <c r="AV6" s="74" t="s">
        <v>78</v>
      </c>
      <c r="AW6" s="75" t="s">
        <v>79</v>
      </c>
      <c r="AX6" s="75" t="s">
        <v>80</v>
      </c>
      <c r="AY6" s="75" t="s">
        <v>81</v>
      </c>
      <c r="AZ6" s="75" t="s">
        <v>82</v>
      </c>
      <c r="BA6" s="75" t="s">
        <v>83</v>
      </c>
      <c r="BB6" s="75" t="s">
        <v>84</v>
      </c>
      <c r="BC6" s="76" t="s">
        <v>85</v>
      </c>
      <c r="BD6" s="74" t="s">
        <v>86</v>
      </c>
      <c r="BE6" s="75" t="s">
        <v>87</v>
      </c>
      <c r="BF6" s="75" t="s">
        <v>88</v>
      </c>
      <c r="BG6" s="75" t="s">
        <v>89</v>
      </c>
      <c r="BH6" s="75" t="s">
        <v>90</v>
      </c>
      <c r="BI6" s="75" t="s">
        <v>91</v>
      </c>
      <c r="BJ6" s="75" t="s">
        <v>92</v>
      </c>
      <c r="BK6" s="76" t="s">
        <v>93</v>
      </c>
      <c r="BL6" s="74" t="s">
        <v>94</v>
      </c>
      <c r="BM6" s="75" t="s">
        <v>95</v>
      </c>
      <c r="BN6" s="75" t="s">
        <v>96</v>
      </c>
      <c r="BO6" s="75" t="s">
        <v>97</v>
      </c>
      <c r="BP6" s="75" t="s">
        <v>98</v>
      </c>
      <c r="BQ6" s="75" t="s">
        <v>99</v>
      </c>
      <c r="BR6" s="75" t="s">
        <v>100</v>
      </c>
      <c r="BS6" s="76" t="s">
        <v>101</v>
      </c>
      <c r="BT6" s="74" t="s">
        <v>102</v>
      </c>
      <c r="BU6" s="75" t="s">
        <v>103</v>
      </c>
      <c r="BV6" s="75" t="s">
        <v>104</v>
      </c>
      <c r="BW6" s="75" t="s">
        <v>105</v>
      </c>
      <c r="BX6" s="75" t="s">
        <v>106</v>
      </c>
      <c r="BY6" s="75" t="s">
        <v>107</v>
      </c>
      <c r="BZ6" s="75" t="s">
        <v>108</v>
      </c>
      <c r="CA6" s="76" t="s">
        <v>109</v>
      </c>
      <c r="CB6" s="74" t="s">
        <v>110</v>
      </c>
      <c r="CC6" s="75" t="s">
        <v>111</v>
      </c>
      <c r="CD6" s="75" t="s">
        <v>112</v>
      </c>
      <c r="CE6" s="75" t="s">
        <v>113</v>
      </c>
      <c r="CF6" s="75" t="s">
        <v>114</v>
      </c>
      <c r="CG6" s="75" t="s">
        <v>115</v>
      </c>
      <c r="CH6" s="75" t="s">
        <v>116</v>
      </c>
      <c r="CI6" s="76" t="s">
        <v>117</v>
      </c>
      <c r="CJ6" s="74" t="s">
        <v>118</v>
      </c>
      <c r="CK6" s="75" t="s">
        <v>119</v>
      </c>
      <c r="CL6" s="75" t="s">
        <v>120</v>
      </c>
      <c r="CM6" s="75" t="s">
        <v>121</v>
      </c>
      <c r="CN6" s="75" t="s">
        <v>122</v>
      </c>
      <c r="CO6" s="75" t="s">
        <v>123</v>
      </c>
      <c r="CP6" s="75" t="s">
        <v>124</v>
      </c>
      <c r="CQ6" s="76" t="s">
        <v>125</v>
      </c>
      <c r="CR6" s="74" t="s">
        <v>126</v>
      </c>
      <c r="CS6" s="75" t="s">
        <v>127</v>
      </c>
      <c r="CT6" s="75" t="s">
        <v>128</v>
      </c>
      <c r="CU6" s="75" t="s">
        <v>129</v>
      </c>
      <c r="CV6" s="75" t="s">
        <v>130</v>
      </c>
      <c r="CW6" s="75" t="s">
        <v>131</v>
      </c>
      <c r="CX6" s="75" t="s">
        <v>132</v>
      </c>
      <c r="CY6" s="77" t="s">
        <v>133</v>
      </c>
      <c r="CZ6" s="42"/>
    </row>
    <row r="7" spans="1:104" s="43" customFormat="1" ht="15" customHeight="1" x14ac:dyDescent="0.55000000000000004">
      <c r="A7" s="55">
        <f t="shared" ref="A7:A33" si="0">IF(B7="",IF(C7="",IF(D7="",4,3),2),1)</f>
        <v>1</v>
      </c>
      <c r="B7" s="45" t="s">
        <v>134</v>
      </c>
      <c r="C7" s="46"/>
      <c r="D7" s="46"/>
      <c r="E7" s="47"/>
      <c r="F7" s="78" t="s">
        <v>134</v>
      </c>
      <c r="G7" s="48" t="s">
        <v>135</v>
      </c>
      <c r="H7" s="57">
        <v>1604451</v>
      </c>
      <c r="I7" s="58">
        <v>78747</v>
      </c>
      <c r="J7" s="58">
        <v>8582</v>
      </c>
      <c r="K7" s="58">
        <v>14678</v>
      </c>
      <c r="L7" s="58">
        <v>166470</v>
      </c>
      <c r="M7" s="58">
        <v>269893</v>
      </c>
      <c r="N7" s="58">
        <v>402558</v>
      </c>
      <c r="O7" s="59">
        <v>656804</v>
      </c>
      <c r="P7" s="60">
        <v>303729</v>
      </c>
      <c r="Q7" s="58">
        <v>12459</v>
      </c>
      <c r="R7" s="58">
        <v>1714</v>
      </c>
      <c r="S7" s="58">
        <v>4566</v>
      </c>
      <c r="T7" s="58">
        <v>24177</v>
      </c>
      <c r="U7" s="58">
        <v>48103</v>
      </c>
      <c r="V7" s="58">
        <v>96031</v>
      </c>
      <c r="W7" s="59">
        <v>114689</v>
      </c>
      <c r="X7" s="60">
        <v>250527</v>
      </c>
      <c r="Y7" s="58">
        <v>5368</v>
      </c>
      <c r="Z7" s="58">
        <v>949</v>
      </c>
      <c r="AA7" s="58">
        <v>2080</v>
      </c>
      <c r="AB7" s="58">
        <v>18365</v>
      </c>
      <c r="AC7" s="58">
        <v>28329</v>
      </c>
      <c r="AD7" s="58">
        <v>59538</v>
      </c>
      <c r="AE7" s="59">
        <v>135292</v>
      </c>
      <c r="AF7" s="60">
        <v>47287</v>
      </c>
      <c r="AG7" s="58">
        <v>6162</v>
      </c>
      <c r="AH7" s="58">
        <v>783</v>
      </c>
      <c r="AI7" s="58">
        <v>734</v>
      </c>
      <c r="AJ7" s="58">
        <v>8844</v>
      </c>
      <c r="AK7" s="58">
        <v>13019</v>
      </c>
      <c r="AL7" s="58">
        <v>9813</v>
      </c>
      <c r="AM7" s="59">
        <v>7858</v>
      </c>
      <c r="AN7" s="60">
        <v>52727</v>
      </c>
      <c r="AO7" s="58">
        <v>1930</v>
      </c>
      <c r="AP7" s="58">
        <v>105</v>
      </c>
      <c r="AQ7" s="58">
        <v>418</v>
      </c>
      <c r="AR7" s="58">
        <v>4398</v>
      </c>
      <c r="AS7" s="58">
        <v>11094</v>
      </c>
      <c r="AT7" s="58">
        <v>8457</v>
      </c>
      <c r="AU7" s="59">
        <v>26246</v>
      </c>
      <c r="AV7" s="60">
        <v>174741</v>
      </c>
      <c r="AW7" s="58">
        <v>7953</v>
      </c>
      <c r="AX7" s="58">
        <v>623</v>
      </c>
      <c r="AY7" s="58">
        <v>1162</v>
      </c>
      <c r="AZ7" s="58">
        <v>14555</v>
      </c>
      <c r="BA7" s="58">
        <v>28457</v>
      </c>
      <c r="BB7" s="58">
        <v>37536</v>
      </c>
      <c r="BC7" s="59">
        <v>84100</v>
      </c>
      <c r="BD7" s="60">
        <v>250320</v>
      </c>
      <c r="BE7" s="58">
        <v>11087</v>
      </c>
      <c r="BF7" s="58">
        <v>1318</v>
      </c>
      <c r="BG7" s="58">
        <v>1397</v>
      </c>
      <c r="BH7" s="58">
        <v>23668</v>
      </c>
      <c r="BI7" s="58">
        <v>44073</v>
      </c>
      <c r="BJ7" s="58">
        <v>59222</v>
      </c>
      <c r="BK7" s="59">
        <v>108954</v>
      </c>
      <c r="BL7" s="60">
        <v>174879</v>
      </c>
      <c r="BM7" s="58">
        <v>10096</v>
      </c>
      <c r="BN7" s="58">
        <v>877</v>
      </c>
      <c r="BO7" s="58">
        <v>952</v>
      </c>
      <c r="BP7" s="58">
        <v>19653</v>
      </c>
      <c r="BQ7" s="58">
        <v>29580</v>
      </c>
      <c r="BR7" s="58">
        <v>37257</v>
      </c>
      <c r="BS7" s="59">
        <v>74512</v>
      </c>
      <c r="BT7" s="60">
        <v>93878</v>
      </c>
      <c r="BU7" s="58">
        <v>10330</v>
      </c>
      <c r="BV7" s="58">
        <v>908</v>
      </c>
      <c r="BW7" s="58">
        <v>1043</v>
      </c>
      <c r="BX7" s="58">
        <v>16635</v>
      </c>
      <c r="BY7" s="58">
        <v>17998</v>
      </c>
      <c r="BZ7" s="58">
        <v>28520</v>
      </c>
      <c r="CA7" s="59">
        <v>18159</v>
      </c>
      <c r="CB7" s="60">
        <v>101302</v>
      </c>
      <c r="CC7" s="58">
        <v>4427</v>
      </c>
      <c r="CD7" s="58">
        <v>197</v>
      </c>
      <c r="CE7" s="58">
        <v>498</v>
      </c>
      <c r="CF7" s="58">
        <v>17017</v>
      </c>
      <c r="CG7" s="58">
        <v>17583</v>
      </c>
      <c r="CH7" s="58">
        <v>31509</v>
      </c>
      <c r="CI7" s="59">
        <v>29898</v>
      </c>
      <c r="CJ7" s="60">
        <v>65604</v>
      </c>
      <c r="CK7" s="58">
        <v>4606</v>
      </c>
      <c r="CL7" s="58">
        <v>402</v>
      </c>
      <c r="CM7" s="58">
        <v>735</v>
      </c>
      <c r="CN7" s="58">
        <v>7836</v>
      </c>
      <c r="CO7" s="58">
        <v>13778</v>
      </c>
      <c r="CP7" s="58">
        <v>14804</v>
      </c>
      <c r="CQ7" s="59">
        <v>22925</v>
      </c>
      <c r="CR7" s="60">
        <v>89457</v>
      </c>
      <c r="CS7" s="58">
        <v>4330</v>
      </c>
      <c r="CT7" s="58">
        <v>706</v>
      </c>
      <c r="CU7" s="58">
        <v>1093</v>
      </c>
      <c r="CV7" s="58">
        <v>11322</v>
      </c>
      <c r="CW7" s="58">
        <v>17881</v>
      </c>
      <c r="CX7" s="58">
        <v>19871</v>
      </c>
      <c r="CY7" s="79">
        <v>34173</v>
      </c>
      <c r="CZ7" s="56" t="s">
        <v>181</v>
      </c>
    </row>
    <row r="8" spans="1:104" ht="15" customHeight="1" x14ac:dyDescent="0.55000000000000004">
      <c r="A8" s="55">
        <f t="shared" si="0"/>
        <v>1</v>
      </c>
      <c r="B8" s="45" t="s">
        <v>136</v>
      </c>
      <c r="C8" s="46"/>
      <c r="D8" s="46"/>
      <c r="E8" s="47"/>
      <c r="F8" s="78" t="s">
        <v>136</v>
      </c>
      <c r="G8" s="48" t="s">
        <v>137</v>
      </c>
      <c r="H8" s="61">
        <v>25664216</v>
      </c>
      <c r="I8" s="62">
        <v>726016</v>
      </c>
      <c r="J8" s="62">
        <v>118890</v>
      </c>
      <c r="K8" s="62">
        <v>305832</v>
      </c>
      <c r="L8" s="62">
        <v>2172021</v>
      </c>
      <c r="M8" s="62">
        <v>3509510</v>
      </c>
      <c r="N8" s="62">
        <v>4895226</v>
      </c>
      <c r="O8" s="63">
        <v>13786010</v>
      </c>
      <c r="P8" s="64">
        <v>3006987</v>
      </c>
      <c r="Q8" s="62">
        <v>82799</v>
      </c>
      <c r="R8" s="62">
        <v>10067</v>
      </c>
      <c r="S8" s="62">
        <v>33381</v>
      </c>
      <c r="T8" s="62">
        <v>203290</v>
      </c>
      <c r="U8" s="62">
        <v>318086</v>
      </c>
      <c r="V8" s="62">
        <v>727509</v>
      </c>
      <c r="W8" s="63">
        <v>1616658</v>
      </c>
      <c r="X8" s="64">
        <v>6074934</v>
      </c>
      <c r="Y8" s="62">
        <v>89848</v>
      </c>
      <c r="Z8" s="62">
        <v>15227</v>
      </c>
      <c r="AA8" s="62">
        <v>45903</v>
      </c>
      <c r="AB8" s="62">
        <v>366992</v>
      </c>
      <c r="AC8" s="62">
        <v>538744</v>
      </c>
      <c r="AD8" s="62">
        <v>930840</v>
      </c>
      <c r="AE8" s="63">
        <v>4059923</v>
      </c>
      <c r="AF8" s="64">
        <v>867975</v>
      </c>
      <c r="AG8" s="62">
        <v>38156</v>
      </c>
      <c r="AH8" s="62">
        <v>8520</v>
      </c>
      <c r="AI8" s="62">
        <v>42690</v>
      </c>
      <c r="AJ8" s="62">
        <v>99047</v>
      </c>
      <c r="AK8" s="62">
        <v>238483</v>
      </c>
      <c r="AL8" s="62">
        <v>191420</v>
      </c>
      <c r="AM8" s="63">
        <v>247538</v>
      </c>
      <c r="AN8" s="64">
        <v>2300873</v>
      </c>
      <c r="AO8" s="62">
        <v>59074</v>
      </c>
      <c r="AP8" s="62">
        <v>17920</v>
      </c>
      <c r="AQ8" s="62">
        <v>17749</v>
      </c>
      <c r="AR8" s="62">
        <v>115352</v>
      </c>
      <c r="AS8" s="62">
        <v>269349</v>
      </c>
      <c r="AT8" s="62">
        <v>298817</v>
      </c>
      <c r="AU8" s="63">
        <v>1515194</v>
      </c>
      <c r="AV8" s="64">
        <v>2401518</v>
      </c>
      <c r="AW8" s="62">
        <v>46817</v>
      </c>
      <c r="AX8" s="62">
        <v>6961</v>
      </c>
      <c r="AY8" s="62">
        <v>14250</v>
      </c>
      <c r="AZ8" s="62">
        <v>134752</v>
      </c>
      <c r="BA8" s="62">
        <v>237075</v>
      </c>
      <c r="BB8" s="62">
        <v>373153</v>
      </c>
      <c r="BC8" s="63">
        <v>1582223</v>
      </c>
      <c r="BD8" s="64">
        <v>3451229</v>
      </c>
      <c r="BE8" s="62">
        <v>118799</v>
      </c>
      <c r="BF8" s="62">
        <v>21867</v>
      </c>
      <c r="BG8" s="62">
        <v>19485</v>
      </c>
      <c r="BH8" s="62">
        <v>328247</v>
      </c>
      <c r="BI8" s="62">
        <v>636178</v>
      </c>
      <c r="BJ8" s="62">
        <v>665993</v>
      </c>
      <c r="BK8" s="63">
        <v>1639139</v>
      </c>
      <c r="BL8" s="64">
        <v>1025092</v>
      </c>
      <c r="BM8" s="62">
        <v>47426</v>
      </c>
      <c r="BN8" s="62">
        <v>3575</v>
      </c>
      <c r="BO8" s="62">
        <v>4594</v>
      </c>
      <c r="BP8" s="62">
        <v>105961</v>
      </c>
      <c r="BQ8" s="62">
        <v>162239</v>
      </c>
      <c r="BR8" s="62">
        <v>219342</v>
      </c>
      <c r="BS8" s="63">
        <v>470755</v>
      </c>
      <c r="BT8" s="64">
        <v>768990</v>
      </c>
      <c r="BU8" s="62">
        <v>38074</v>
      </c>
      <c r="BV8" s="62">
        <v>5677</v>
      </c>
      <c r="BW8" s="62">
        <v>7952</v>
      </c>
      <c r="BX8" s="62">
        <v>97770</v>
      </c>
      <c r="BY8" s="62">
        <v>116112</v>
      </c>
      <c r="BZ8" s="62">
        <v>193396</v>
      </c>
      <c r="CA8" s="63">
        <v>306509</v>
      </c>
      <c r="CB8" s="64">
        <v>2130508</v>
      </c>
      <c r="CC8" s="62">
        <v>43803</v>
      </c>
      <c r="CD8" s="62">
        <v>15448</v>
      </c>
      <c r="CE8" s="62">
        <v>89264</v>
      </c>
      <c r="CF8" s="62">
        <v>316781</v>
      </c>
      <c r="CG8" s="62">
        <v>342967</v>
      </c>
      <c r="CH8" s="62">
        <v>491136</v>
      </c>
      <c r="CI8" s="63">
        <v>787520</v>
      </c>
      <c r="CJ8" s="64">
        <v>1223416</v>
      </c>
      <c r="CK8" s="62">
        <v>75465</v>
      </c>
      <c r="CL8" s="62">
        <v>5181</v>
      </c>
      <c r="CM8" s="62">
        <v>11712</v>
      </c>
      <c r="CN8" s="62">
        <v>118996</v>
      </c>
      <c r="CO8" s="62">
        <v>193466</v>
      </c>
      <c r="CP8" s="62">
        <v>255688</v>
      </c>
      <c r="CQ8" s="63">
        <v>553125</v>
      </c>
      <c r="CR8" s="64">
        <v>2412693</v>
      </c>
      <c r="CS8" s="62">
        <v>85754</v>
      </c>
      <c r="CT8" s="62">
        <v>8447</v>
      </c>
      <c r="CU8" s="62">
        <v>18852</v>
      </c>
      <c r="CV8" s="62">
        <v>284834</v>
      </c>
      <c r="CW8" s="62">
        <v>456813</v>
      </c>
      <c r="CX8" s="62">
        <v>547932</v>
      </c>
      <c r="CY8" s="80">
        <v>1007425</v>
      </c>
      <c r="CZ8" s="56" t="s">
        <v>182</v>
      </c>
    </row>
    <row r="9" spans="1:104" ht="15" customHeight="1" x14ac:dyDescent="0.55000000000000004">
      <c r="A9" s="55">
        <f t="shared" si="0"/>
        <v>1</v>
      </c>
      <c r="B9" s="45" t="s">
        <v>138</v>
      </c>
      <c r="C9" s="46"/>
      <c r="D9" s="46"/>
      <c r="E9" s="47"/>
      <c r="F9" s="78" t="s">
        <v>138</v>
      </c>
      <c r="G9" s="48" t="s">
        <v>139</v>
      </c>
      <c r="H9" s="61">
        <v>560097933.69799995</v>
      </c>
      <c r="I9" s="62">
        <v>14754995.467</v>
      </c>
      <c r="J9" s="62">
        <v>2081871.3019999999</v>
      </c>
      <c r="K9" s="62">
        <v>5003999.0930000003</v>
      </c>
      <c r="L9" s="62">
        <v>45308329.239</v>
      </c>
      <c r="M9" s="62">
        <v>65258340.539999999</v>
      </c>
      <c r="N9" s="62">
        <v>87381968.335999995</v>
      </c>
      <c r="O9" s="63">
        <v>325883290.74400002</v>
      </c>
      <c r="P9" s="64">
        <v>76334350.097000003</v>
      </c>
      <c r="Q9" s="62">
        <v>1249165.7720000001</v>
      </c>
      <c r="R9" s="62">
        <v>112415.993</v>
      </c>
      <c r="S9" s="62">
        <v>1507257.7150000001</v>
      </c>
      <c r="T9" s="62">
        <v>4772554.0829999996</v>
      </c>
      <c r="U9" s="62">
        <v>6657061.148</v>
      </c>
      <c r="V9" s="62">
        <v>15060361.861</v>
      </c>
      <c r="W9" s="63">
        <v>46533063.428999998</v>
      </c>
      <c r="X9" s="64">
        <v>125115534.763</v>
      </c>
      <c r="Y9" s="62">
        <v>2074036.2590000001</v>
      </c>
      <c r="Z9" s="62">
        <v>486709.25199999998</v>
      </c>
      <c r="AA9" s="62">
        <v>769140.15</v>
      </c>
      <c r="AB9" s="62">
        <v>7513682.1619999995</v>
      </c>
      <c r="AC9" s="62">
        <v>10245767.856000001</v>
      </c>
      <c r="AD9" s="62">
        <v>15256073.176000001</v>
      </c>
      <c r="AE9" s="63">
        <v>85990596.128999993</v>
      </c>
      <c r="AF9" s="64">
        <v>14067096.226</v>
      </c>
      <c r="AG9" s="62">
        <v>545863.69400000002</v>
      </c>
      <c r="AH9" s="62">
        <v>153180.27499999999</v>
      </c>
      <c r="AI9" s="62">
        <v>437278.15299999999</v>
      </c>
      <c r="AJ9" s="62">
        <v>1452881.41</v>
      </c>
      <c r="AK9" s="62">
        <v>3970762.4810000001</v>
      </c>
      <c r="AL9" s="62">
        <v>2731614.9679999999</v>
      </c>
      <c r="AM9" s="63">
        <v>4581203.7079999996</v>
      </c>
      <c r="AN9" s="64">
        <v>29244858.228</v>
      </c>
      <c r="AO9" s="62">
        <v>690569.97199999995</v>
      </c>
      <c r="AP9" s="62">
        <v>44980.972000000002</v>
      </c>
      <c r="AQ9" s="62">
        <v>246197.09700000001</v>
      </c>
      <c r="AR9" s="62">
        <v>1454615.78</v>
      </c>
      <c r="AS9" s="62">
        <v>3365805.122</v>
      </c>
      <c r="AT9" s="62">
        <v>3759693.7179999999</v>
      </c>
      <c r="AU9" s="63">
        <v>19226805.090999998</v>
      </c>
      <c r="AV9" s="64">
        <v>155254550.18200001</v>
      </c>
      <c r="AW9" s="62">
        <v>3789187.477</v>
      </c>
      <c r="AX9" s="62">
        <v>712393.00300000003</v>
      </c>
      <c r="AY9" s="62">
        <v>816591.20499999996</v>
      </c>
      <c r="AZ9" s="62">
        <v>9814909.5280000009</v>
      </c>
      <c r="BA9" s="62">
        <v>14442305.288000001</v>
      </c>
      <c r="BB9" s="62">
        <v>21245884.570999999</v>
      </c>
      <c r="BC9" s="63">
        <v>99165703.929000005</v>
      </c>
      <c r="BD9" s="64">
        <v>66076052.947999999</v>
      </c>
      <c r="BE9" s="62">
        <v>3084995.5249999999</v>
      </c>
      <c r="BF9" s="62">
        <v>182908.63699999999</v>
      </c>
      <c r="BG9" s="62">
        <v>455174.99</v>
      </c>
      <c r="BH9" s="62">
        <v>6233729.4009999996</v>
      </c>
      <c r="BI9" s="62">
        <v>12779798.642000001</v>
      </c>
      <c r="BJ9" s="62">
        <v>10518417.062000001</v>
      </c>
      <c r="BK9" s="63">
        <v>32358096.32</v>
      </c>
      <c r="BL9" s="64">
        <v>27369282.945999999</v>
      </c>
      <c r="BM9" s="62">
        <v>1346718.101</v>
      </c>
      <c r="BN9" s="62">
        <v>115230.836</v>
      </c>
      <c r="BO9" s="62">
        <v>80653.925000000003</v>
      </c>
      <c r="BP9" s="62">
        <v>5516924.7649999997</v>
      </c>
      <c r="BQ9" s="62">
        <v>4202535.6780000003</v>
      </c>
      <c r="BR9" s="62">
        <v>4692731.1849999996</v>
      </c>
      <c r="BS9" s="63">
        <v>9603337.1190000009</v>
      </c>
      <c r="BT9" s="64">
        <v>12112733.491</v>
      </c>
      <c r="BU9" s="62">
        <v>450772.84</v>
      </c>
      <c r="BV9" s="62">
        <v>80474.888000000006</v>
      </c>
      <c r="BW9" s="62">
        <v>92964.589000000007</v>
      </c>
      <c r="BX9" s="62">
        <v>1923706.0120000001</v>
      </c>
      <c r="BY9" s="62">
        <v>1381118.318</v>
      </c>
      <c r="BZ9" s="62">
        <v>2578675.0159999998</v>
      </c>
      <c r="CA9" s="63">
        <v>4440625.1569999997</v>
      </c>
      <c r="CB9" s="64">
        <v>12047926.176000001</v>
      </c>
      <c r="CC9" s="62">
        <v>214974.59599999999</v>
      </c>
      <c r="CD9" s="62">
        <v>89797.781000000003</v>
      </c>
      <c r="CE9" s="62">
        <v>326488.24099999998</v>
      </c>
      <c r="CF9" s="62">
        <v>1891629.3230000001</v>
      </c>
      <c r="CG9" s="62">
        <v>1756802.148</v>
      </c>
      <c r="CH9" s="62">
        <v>3011922.557</v>
      </c>
      <c r="CI9" s="63">
        <v>4404372.6940000001</v>
      </c>
      <c r="CJ9" s="64">
        <v>22237199.405000001</v>
      </c>
      <c r="CK9" s="62">
        <v>744987.09299999999</v>
      </c>
      <c r="CL9" s="62">
        <v>49233.036</v>
      </c>
      <c r="CM9" s="62">
        <v>134357.83100000001</v>
      </c>
      <c r="CN9" s="62">
        <v>2381886.673</v>
      </c>
      <c r="CO9" s="62">
        <v>2972284.4010000001</v>
      </c>
      <c r="CP9" s="62">
        <v>4448323.7740000002</v>
      </c>
      <c r="CQ9" s="63">
        <v>11082631.028999999</v>
      </c>
      <c r="CR9" s="64">
        <v>20238349.236000001</v>
      </c>
      <c r="CS9" s="62">
        <v>563724.13800000004</v>
      </c>
      <c r="CT9" s="62">
        <v>54546.63</v>
      </c>
      <c r="CU9" s="62">
        <v>137895.19699999999</v>
      </c>
      <c r="CV9" s="62">
        <v>2351810.1030000001</v>
      </c>
      <c r="CW9" s="62">
        <v>3484099.4569999999</v>
      </c>
      <c r="CX9" s="62">
        <v>4078270.4470000002</v>
      </c>
      <c r="CY9" s="80">
        <v>8496856.1380000003</v>
      </c>
      <c r="CZ9" s="56" t="s">
        <v>183</v>
      </c>
    </row>
    <row r="10" spans="1:104" ht="15" customHeight="1" x14ac:dyDescent="0.55000000000000004">
      <c r="A10" s="55">
        <f t="shared" si="0"/>
        <v>1</v>
      </c>
      <c r="B10" s="49" t="s">
        <v>140</v>
      </c>
      <c r="C10" s="46"/>
      <c r="D10" s="46"/>
      <c r="E10" s="47"/>
      <c r="F10" s="78" t="s">
        <v>140</v>
      </c>
      <c r="G10" s="48" t="s">
        <v>139</v>
      </c>
      <c r="H10" s="61">
        <v>417936067.454</v>
      </c>
      <c r="I10" s="62">
        <v>10470220.960000001</v>
      </c>
      <c r="J10" s="62">
        <v>1484839.879</v>
      </c>
      <c r="K10" s="62">
        <v>3668352.4240000001</v>
      </c>
      <c r="L10" s="62">
        <v>31877627.671999998</v>
      </c>
      <c r="M10" s="62">
        <v>45552295.810000002</v>
      </c>
      <c r="N10" s="62">
        <v>61300802.291000001</v>
      </c>
      <c r="O10" s="63">
        <v>251732038.72299999</v>
      </c>
      <c r="P10" s="64">
        <v>58762143.428000003</v>
      </c>
      <c r="Q10" s="62">
        <v>819934.46900000004</v>
      </c>
      <c r="R10" s="62">
        <v>73400.425000000003</v>
      </c>
      <c r="S10" s="62">
        <v>1215837.4369999999</v>
      </c>
      <c r="T10" s="62">
        <v>3150410.7710000002</v>
      </c>
      <c r="U10" s="62">
        <v>4806897.4400000004</v>
      </c>
      <c r="V10" s="62">
        <v>11151214.733999999</v>
      </c>
      <c r="W10" s="63">
        <v>37223920.881999999</v>
      </c>
      <c r="X10" s="64">
        <v>98808298.037</v>
      </c>
      <c r="Y10" s="62">
        <v>1692417.68</v>
      </c>
      <c r="Z10" s="62">
        <v>350352.76299999998</v>
      </c>
      <c r="AA10" s="62">
        <v>562905.12199999997</v>
      </c>
      <c r="AB10" s="62">
        <v>5732925.1220000004</v>
      </c>
      <c r="AC10" s="62">
        <v>7759216.9879999999</v>
      </c>
      <c r="AD10" s="62">
        <v>11808187.752</v>
      </c>
      <c r="AE10" s="63">
        <v>68358078.292999998</v>
      </c>
      <c r="AF10" s="64">
        <v>8106946.0499999998</v>
      </c>
      <c r="AG10" s="62">
        <v>279625.37599999999</v>
      </c>
      <c r="AH10" s="62">
        <v>81628.490000000005</v>
      </c>
      <c r="AI10" s="62">
        <v>358351.78899999999</v>
      </c>
      <c r="AJ10" s="62">
        <v>763387.98300000001</v>
      </c>
      <c r="AK10" s="62">
        <v>2401196.5260000001</v>
      </c>
      <c r="AL10" s="62">
        <v>1583109.142</v>
      </c>
      <c r="AM10" s="63">
        <v>2482317.2650000001</v>
      </c>
      <c r="AN10" s="64">
        <v>22699061.820999999</v>
      </c>
      <c r="AO10" s="62">
        <v>592703.42500000005</v>
      </c>
      <c r="AP10" s="62">
        <v>38916.697</v>
      </c>
      <c r="AQ10" s="62">
        <v>201638.908</v>
      </c>
      <c r="AR10" s="62">
        <v>1045351.437</v>
      </c>
      <c r="AS10" s="62">
        <v>2352966.5180000002</v>
      </c>
      <c r="AT10" s="62">
        <v>2755414.645</v>
      </c>
      <c r="AU10" s="63">
        <v>15297398.120999999</v>
      </c>
      <c r="AV10" s="64">
        <v>131604308.597</v>
      </c>
      <c r="AW10" s="62">
        <v>3315366.53</v>
      </c>
      <c r="AX10" s="62">
        <v>629851.40099999995</v>
      </c>
      <c r="AY10" s="62">
        <v>690110.45499999996</v>
      </c>
      <c r="AZ10" s="62">
        <v>8377758.6770000001</v>
      </c>
      <c r="BA10" s="62">
        <v>12004356.036</v>
      </c>
      <c r="BB10" s="62">
        <v>17505189.252</v>
      </c>
      <c r="BC10" s="63">
        <v>83985055.790000007</v>
      </c>
      <c r="BD10" s="64">
        <v>45647732.516999997</v>
      </c>
      <c r="BE10" s="62">
        <v>2088455.0220000001</v>
      </c>
      <c r="BF10" s="62">
        <v>109545.44</v>
      </c>
      <c r="BG10" s="62">
        <v>328421.64299999998</v>
      </c>
      <c r="BH10" s="62">
        <v>4237959.0880000005</v>
      </c>
      <c r="BI10" s="62">
        <v>8855520.4250000007</v>
      </c>
      <c r="BJ10" s="62">
        <v>6680675.1109999996</v>
      </c>
      <c r="BK10" s="63">
        <v>23116322.572999999</v>
      </c>
      <c r="BL10" s="64">
        <v>15883953.336999999</v>
      </c>
      <c r="BM10" s="62">
        <v>780540.94499999995</v>
      </c>
      <c r="BN10" s="62">
        <v>71855.267000000007</v>
      </c>
      <c r="BO10" s="62">
        <v>25362.837</v>
      </c>
      <c r="BP10" s="62">
        <v>4040798.361</v>
      </c>
      <c r="BQ10" s="62">
        <v>2384690.1869999999</v>
      </c>
      <c r="BR10" s="62">
        <v>2367821.912</v>
      </c>
      <c r="BS10" s="63">
        <v>4752039.67</v>
      </c>
      <c r="BT10" s="64">
        <v>5786310.0470000003</v>
      </c>
      <c r="BU10" s="62">
        <v>128275.611</v>
      </c>
      <c r="BV10" s="62">
        <v>29676.026999999998</v>
      </c>
      <c r="BW10" s="62">
        <v>36740.959999999999</v>
      </c>
      <c r="BX10" s="62">
        <v>1121043.2690000001</v>
      </c>
      <c r="BY10" s="62">
        <v>623525.47100000002</v>
      </c>
      <c r="BZ10" s="62">
        <v>1111209.0490000001</v>
      </c>
      <c r="CA10" s="63">
        <v>2583028.233</v>
      </c>
      <c r="CB10" s="64">
        <v>3956094.9049999998</v>
      </c>
      <c r="CC10" s="62">
        <v>94864.038</v>
      </c>
      <c r="CD10" s="62">
        <v>55797.196000000004</v>
      </c>
      <c r="CE10" s="62">
        <v>138901.147</v>
      </c>
      <c r="CF10" s="62">
        <v>595182.38699999999</v>
      </c>
      <c r="CG10" s="62">
        <v>579514.24699999997</v>
      </c>
      <c r="CH10" s="62">
        <v>1077025.966</v>
      </c>
      <c r="CI10" s="63">
        <v>1366443.5079999999</v>
      </c>
      <c r="CJ10" s="64">
        <v>14458145.948000001</v>
      </c>
      <c r="CK10" s="62">
        <v>345814.34100000001</v>
      </c>
      <c r="CL10" s="62">
        <v>18636.712</v>
      </c>
      <c r="CM10" s="62">
        <v>62251.821000000004</v>
      </c>
      <c r="CN10" s="62">
        <v>1570114.34</v>
      </c>
      <c r="CO10" s="62">
        <v>1707877.4169999999</v>
      </c>
      <c r="CP10" s="62">
        <v>2889239.0980000002</v>
      </c>
      <c r="CQ10" s="63">
        <v>7505033.4129999997</v>
      </c>
      <c r="CR10" s="64">
        <v>12223072.767999999</v>
      </c>
      <c r="CS10" s="62">
        <v>332223.52399999998</v>
      </c>
      <c r="CT10" s="62">
        <v>25179.46</v>
      </c>
      <c r="CU10" s="62">
        <v>47830.305</v>
      </c>
      <c r="CV10" s="62">
        <v>1242696.236</v>
      </c>
      <c r="CW10" s="62">
        <v>2076534.554</v>
      </c>
      <c r="CX10" s="62">
        <v>2371715.6320000002</v>
      </c>
      <c r="CY10" s="80">
        <v>5062400.977</v>
      </c>
      <c r="CZ10" s="56" t="s">
        <v>184</v>
      </c>
    </row>
    <row r="11" spans="1:104" ht="15" customHeight="1" x14ac:dyDescent="0.55000000000000004">
      <c r="A11" s="55">
        <f t="shared" si="0"/>
        <v>2</v>
      </c>
      <c r="B11" s="50"/>
      <c r="C11" s="49" t="s">
        <v>141</v>
      </c>
      <c r="D11" s="51"/>
      <c r="E11" s="52"/>
      <c r="F11" s="78" t="s">
        <v>142</v>
      </c>
      <c r="G11" s="48" t="s">
        <v>139</v>
      </c>
      <c r="H11" s="65">
        <v>269165996.00300002</v>
      </c>
      <c r="I11" s="66">
        <v>7402206.7050000001</v>
      </c>
      <c r="J11" s="66">
        <v>1093871.3640000001</v>
      </c>
      <c r="K11" s="66">
        <v>2135851.1609999998</v>
      </c>
      <c r="L11" s="66">
        <v>22513324.681000002</v>
      </c>
      <c r="M11" s="66">
        <v>30688622.866999999</v>
      </c>
      <c r="N11" s="66">
        <v>39635544.972999997</v>
      </c>
      <c r="O11" s="67">
        <v>163154841.55000001</v>
      </c>
      <c r="P11" s="68">
        <v>16225632.155999999</v>
      </c>
      <c r="Q11" s="66">
        <v>280418.19500000001</v>
      </c>
      <c r="R11" s="66">
        <v>23919.261999999999</v>
      </c>
      <c r="S11" s="66">
        <v>350019.53</v>
      </c>
      <c r="T11" s="66">
        <v>1086396.8359999999</v>
      </c>
      <c r="U11" s="66">
        <v>1306658.1470000001</v>
      </c>
      <c r="V11" s="66">
        <v>3317592.139</v>
      </c>
      <c r="W11" s="67">
        <v>9723448.8279999997</v>
      </c>
      <c r="X11" s="68">
        <v>53184987.042000003</v>
      </c>
      <c r="Y11" s="66">
        <v>780376.54</v>
      </c>
      <c r="Z11" s="66">
        <v>179184.09099999999</v>
      </c>
      <c r="AA11" s="66">
        <v>309467.64899999998</v>
      </c>
      <c r="AB11" s="66">
        <v>3417694.9219999998</v>
      </c>
      <c r="AC11" s="66">
        <v>4461450.2139999997</v>
      </c>
      <c r="AD11" s="66">
        <v>6151954.8119999999</v>
      </c>
      <c r="AE11" s="67">
        <v>37440391.899999999</v>
      </c>
      <c r="AF11" s="68">
        <v>2425862.1519999998</v>
      </c>
      <c r="AG11" s="66">
        <v>93498.854999999996</v>
      </c>
      <c r="AH11" s="66">
        <v>47408.337</v>
      </c>
      <c r="AI11" s="66">
        <v>206102.068</v>
      </c>
      <c r="AJ11" s="66">
        <v>276769.125</v>
      </c>
      <c r="AK11" s="66">
        <v>377934.76400000002</v>
      </c>
      <c r="AL11" s="66">
        <v>739368.71499999997</v>
      </c>
      <c r="AM11" s="67">
        <v>684537.08</v>
      </c>
      <c r="AN11" s="68">
        <v>3160821.2710000002</v>
      </c>
      <c r="AO11" s="66">
        <v>31286.963</v>
      </c>
      <c r="AP11" s="66">
        <v>2095.7930000000001</v>
      </c>
      <c r="AQ11" s="66">
        <v>43520.415000000001</v>
      </c>
      <c r="AR11" s="66">
        <v>128285.814</v>
      </c>
      <c r="AS11" s="66">
        <v>398108.75799999997</v>
      </c>
      <c r="AT11" s="66">
        <v>435785.88799999998</v>
      </c>
      <c r="AU11" s="67">
        <v>2061780.243</v>
      </c>
      <c r="AV11" s="68">
        <v>121099751.829</v>
      </c>
      <c r="AW11" s="66">
        <v>3272087.0350000001</v>
      </c>
      <c r="AX11" s="66">
        <v>594026.35699999996</v>
      </c>
      <c r="AY11" s="66">
        <v>682937.26100000006</v>
      </c>
      <c r="AZ11" s="66">
        <v>8041961.4170000004</v>
      </c>
      <c r="BA11" s="66">
        <v>11451720.956</v>
      </c>
      <c r="BB11" s="66">
        <v>16587653.666999999</v>
      </c>
      <c r="BC11" s="67">
        <v>79241320.871999994</v>
      </c>
      <c r="BD11" s="68">
        <v>43047520.899999999</v>
      </c>
      <c r="BE11" s="66">
        <v>1994499.879</v>
      </c>
      <c r="BF11" s="66">
        <v>106821.213</v>
      </c>
      <c r="BG11" s="66">
        <v>302214.75900000002</v>
      </c>
      <c r="BH11" s="66">
        <v>4005621.5559999999</v>
      </c>
      <c r="BI11" s="66">
        <v>8357355.0659999996</v>
      </c>
      <c r="BJ11" s="66">
        <v>6350591.9369999999</v>
      </c>
      <c r="BK11" s="67">
        <v>21789191.361000001</v>
      </c>
      <c r="BL11" s="68">
        <v>9521712.5779999997</v>
      </c>
      <c r="BM11" s="66">
        <v>609664.23300000001</v>
      </c>
      <c r="BN11" s="66">
        <v>63280.976000000002</v>
      </c>
      <c r="BO11" s="66">
        <v>18114.196</v>
      </c>
      <c r="BP11" s="66">
        <v>2616814.557</v>
      </c>
      <c r="BQ11" s="66">
        <v>1732771.085</v>
      </c>
      <c r="BR11" s="66">
        <v>1478587.69</v>
      </c>
      <c r="BS11" s="67">
        <v>2522908.477</v>
      </c>
      <c r="BT11" s="68">
        <v>2254338.432</v>
      </c>
      <c r="BU11" s="66">
        <v>65377.036</v>
      </c>
      <c r="BV11" s="66">
        <v>8522</v>
      </c>
      <c r="BW11" s="66">
        <v>11964.351000000001</v>
      </c>
      <c r="BX11" s="66">
        <v>758862.54099999997</v>
      </c>
      <c r="BY11" s="66">
        <v>235791.261</v>
      </c>
      <c r="BZ11" s="66">
        <v>327724.57199999999</v>
      </c>
      <c r="CA11" s="67">
        <v>840685.96799999999</v>
      </c>
      <c r="CB11" s="68">
        <v>3509556.6239999998</v>
      </c>
      <c r="CC11" s="66">
        <v>66006.173999999999</v>
      </c>
      <c r="CD11" s="66">
        <v>47759.428</v>
      </c>
      <c r="CE11" s="66">
        <v>137949.39000000001</v>
      </c>
      <c r="CF11" s="66">
        <v>530908.62100000004</v>
      </c>
      <c r="CG11" s="66">
        <v>533811.52</v>
      </c>
      <c r="CH11" s="66">
        <v>1010737.725</v>
      </c>
      <c r="CI11" s="67">
        <v>1169751.578</v>
      </c>
      <c r="CJ11" s="68">
        <v>11436495.006999999</v>
      </c>
      <c r="CK11" s="66">
        <v>177720.31200000001</v>
      </c>
      <c r="CL11" s="66">
        <v>15544.727000000001</v>
      </c>
      <c r="CM11" s="66">
        <v>57630.411999999997</v>
      </c>
      <c r="CN11" s="66">
        <v>1381244.9879999999</v>
      </c>
      <c r="CO11" s="66">
        <v>1206282.4920000001</v>
      </c>
      <c r="CP11" s="66">
        <v>2371170.773</v>
      </c>
      <c r="CQ11" s="67">
        <v>6199000.7779999999</v>
      </c>
      <c r="CR11" s="68">
        <v>3299318.0109999999</v>
      </c>
      <c r="CS11" s="66">
        <v>31271.485000000001</v>
      </c>
      <c r="CT11" s="66">
        <v>5309.18</v>
      </c>
      <c r="CU11" s="66">
        <v>15931.13</v>
      </c>
      <c r="CV11" s="66">
        <v>268764.30499999999</v>
      </c>
      <c r="CW11" s="66">
        <v>626738.60499999998</v>
      </c>
      <c r="CX11" s="66">
        <v>864377.05299999996</v>
      </c>
      <c r="CY11" s="81">
        <v>1481824.4650000001</v>
      </c>
      <c r="CZ11" s="56" t="s">
        <v>185</v>
      </c>
    </row>
    <row r="12" spans="1:104" ht="15" customHeight="1" x14ac:dyDescent="0.55000000000000004">
      <c r="A12" s="55">
        <f t="shared" si="0"/>
        <v>2</v>
      </c>
      <c r="B12" s="50"/>
      <c r="C12" s="49" t="s">
        <v>143</v>
      </c>
      <c r="D12" s="51"/>
      <c r="E12" s="52"/>
      <c r="F12" s="78" t="s">
        <v>144</v>
      </c>
      <c r="G12" s="48" t="s">
        <v>139</v>
      </c>
      <c r="H12" s="65">
        <v>38198327.979999997</v>
      </c>
      <c r="I12" s="66">
        <v>777030.69499999995</v>
      </c>
      <c r="J12" s="66">
        <v>126855.77099999999</v>
      </c>
      <c r="K12" s="66">
        <v>341547.25</v>
      </c>
      <c r="L12" s="66">
        <v>2493173.96</v>
      </c>
      <c r="M12" s="66">
        <v>4438962.2439999999</v>
      </c>
      <c r="N12" s="66">
        <v>5872529.9550000001</v>
      </c>
      <c r="O12" s="67">
        <v>24081292.772</v>
      </c>
      <c r="P12" s="68">
        <v>6766488.5460000001</v>
      </c>
      <c r="Q12" s="66">
        <v>85233.784</v>
      </c>
      <c r="R12" s="66">
        <v>23153.387999999999</v>
      </c>
      <c r="S12" s="66">
        <v>135386.038</v>
      </c>
      <c r="T12" s="66">
        <v>322406.51</v>
      </c>
      <c r="U12" s="66">
        <v>563014.97199999995</v>
      </c>
      <c r="V12" s="66">
        <v>1437167.317</v>
      </c>
      <c r="W12" s="67">
        <v>4190435.3569999998</v>
      </c>
      <c r="X12" s="68">
        <v>16042861.880999999</v>
      </c>
      <c r="Y12" s="66">
        <v>235234.75</v>
      </c>
      <c r="Z12" s="66">
        <v>43805.766000000003</v>
      </c>
      <c r="AA12" s="66">
        <v>85787.361000000004</v>
      </c>
      <c r="AB12" s="66">
        <v>965567.04</v>
      </c>
      <c r="AC12" s="66">
        <v>1232012.6359999999</v>
      </c>
      <c r="AD12" s="66">
        <v>2061045.037</v>
      </c>
      <c r="AE12" s="67">
        <v>11371569.306</v>
      </c>
      <c r="AF12" s="68">
        <v>1868996.36</v>
      </c>
      <c r="AG12" s="66">
        <v>27765.037</v>
      </c>
      <c r="AH12" s="66">
        <v>8284.0059999999994</v>
      </c>
      <c r="AI12" s="66">
        <v>40917.127999999997</v>
      </c>
      <c r="AJ12" s="66">
        <v>120721.48699999999</v>
      </c>
      <c r="AK12" s="66">
        <v>864244.72600000002</v>
      </c>
      <c r="AL12" s="66">
        <v>298968.55300000001</v>
      </c>
      <c r="AM12" s="67">
        <v>508085.96100000001</v>
      </c>
      <c r="AN12" s="68">
        <v>6384550.3689999999</v>
      </c>
      <c r="AO12" s="66">
        <v>173545.42800000001</v>
      </c>
      <c r="AP12" s="66">
        <v>26794.675999999999</v>
      </c>
      <c r="AQ12" s="66">
        <v>37493.817000000003</v>
      </c>
      <c r="AR12" s="66">
        <v>253795.30100000001</v>
      </c>
      <c r="AS12" s="66">
        <v>606201.91299999994</v>
      </c>
      <c r="AT12" s="66">
        <v>754442.99699999997</v>
      </c>
      <c r="AU12" s="67">
        <v>4530454.057</v>
      </c>
      <c r="AV12" s="68">
        <v>675056.26699999999</v>
      </c>
      <c r="AW12" s="66">
        <v>4193.0870000000004</v>
      </c>
      <c r="AX12" s="66">
        <v>3940.4189999999999</v>
      </c>
      <c r="AY12" s="66">
        <v>3870.134</v>
      </c>
      <c r="AZ12" s="66">
        <v>38013.18</v>
      </c>
      <c r="BA12" s="66">
        <v>47601.785000000003</v>
      </c>
      <c r="BB12" s="66">
        <v>104227.075</v>
      </c>
      <c r="BC12" s="67">
        <v>469081.11800000002</v>
      </c>
      <c r="BD12" s="68">
        <v>507897.72700000001</v>
      </c>
      <c r="BE12" s="66">
        <v>22340.377</v>
      </c>
      <c r="BF12" s="66">
        <v>587.43399999999997</v>
      </c>
      <c r="BG12" s="66">
        <v>19333.437999999998</v>
      </c>
      <c r="BH12" s="66">
        <v>43133.923999999999</v>
      </c>
      <c r="BI12" s="66">
        <v>56053.536999999997</v>
      </c>
      <c r="BJ12" s="66">
        <v>68373.146999999997</v>
      </c>
      <c r="BK12" s="67">
        <v>297873.67499999999</v>
      </c>
      <c r="BL12" s="68">
        <v>338604.89299999998</v>
      </c>
      <c r="BM12" s="66">
        <v>18350.971000000001</v>
      </c>
      <c r="BN12" s="66">
        <v>378.334</v>
      </c>
      <c r="BO12" s="66">
        <v>17.245000000000001</v>
      </c>
      <c r="BP12" s="66">
        <v>46721.964999999997</v>
      </c>
      <c r="BQ12" s="66">
        <v>38295.512999999999</v>
      </c>
      <c r="BR12" s="66">
        <v>44989.928</v>
      </c>
      <c r="BS12" s="67">
        <v>189701.04399999999</v>
      </c>
      <c r="BT12" s="68">
        <v>936371.58200000005</v>
      </c>
      <c r="BU12" s="66">
        <v>4489.2250000000004</v>
      </c>
      <c r="BV12" s="66">
        <v>1416.4639999999999</v>
      </c>
      <c r="BW12" s="66">
        <v>1500.4380000000001</v>
      </c>
      <c r="BX12" s="66">
        <v>94085.005999999994</v>
      </c>
      <c r="BY12" s="66">
        <v>122380.57399999999</v>
      </c>
      <c r="BZ12" s="66">
        <v>146164.94099999999</v>
      </c>
      <c r="CA12" s="67">
        <v>564799.42000000004</v>
      </c>
      <c r="CB12" s="68">
        <v>224631.86799999999</v>
      </c>
      <c r="CC12" s="66">
        <v>13485.171</v>
      </c>
      <c r="CD12" s="66">
        <v>3903.78</v>
      </c>
      <c r="CE12" s="66">
        <v>495.02800000000002</v>
      </c>
      <c r="CF12" s="66">
        <v>35439.875999999997</v>
      </c>
      <c r="CG12" s="66">
        <v>19872.516</v>
      </c>
      <c r="CH12" s="66">
        <v>35368.004000000001</v>
      </c>
      <c r="CI12" s="67">
        <v>114671.72100000001</v>
      </c>
      <c r="CJ12" s="68">
        <v>447183.44199999998</v>
      </c>
      <c r="CK12" s="66">
        <v>16451.637999999999</v>
      </c>
      <c r="CL12" s="66">
        <v>264.54599999999999</v>
      </c>
      <c r="CM12" s="66">
        <v>1086.1690000000001</v>
      </c>
      <c r="CN12" s="66">
        <v>28054.116000000002</v>
      </c>
      <c r="CO12" s="66">
        <v>94371.347999999998</v>
      </c>
      <c r="CP12" s="66">
        <v>88711.259000000005</v>
      </c>
      <c r="CQ12" s="67">
        <v>218155.95699999999</v>
      </c>
      <c r="CR12" s="68">
        <v>4005685.0460000001</v>
      </c>
      <c r="CS12" s="66">
        <v>175941.22700000001</v>
      </c>
      <c r="CT12" s="66">
        <v>14326.958000000001</v>
      </c>
      <c r="CU12" s="66">
        <v>15660.454</v>
      </c>
      <c r="CV12" s="66">
        <v>545235.55500000005</v>
      </c>
      <c r="CW12" s="66">
        <v>794912.72400000005</v>
      </c>
      <c r="CX12" s="66">
        <v>833071.69499999995</v>
      </c>
      <c r="CY12" s="81">
        <v>1626465.1569999999</v>
      </c>
      <c r="CZ12" s="56" t="s">
        <v>186</v>
      </c>
    </row>
    <row r="13" spans="1:104" ht="15" customHeight="1" x14ac:dyDescent="0.55000000000000004">
      <c r="A13" s="55">
        <f t="shared" si="0"/>
        <v>2</v>
      </c>
      <c r="B13" s="50"/>
      <c r="C13" s="49" t="s">
        <v>145</v>
      </c>
      <c r="D13" s="51"/>
      <c r="E13" s="52"/>
      <c r="F13" s="78" t="s">
        <v>146</v>
      </c>
      <c r="G13" s="48" t="s">
        <v>139</v>
      </c>
      <c r="H13" s="65">
        <v>53717265.486000001</v>
      </c>
      <c r="I13" s="66">
        <v>1181636.7779999999</v>
      </c>
      <c r="J13" s="66">
        <v>166853.07699999999</v>
      </c>
      <c r="K13" s="66">
        <v>765312.92599999998</v>
      </c>
      <c r="L13" s="66">
        <v>3148546.5929999999</v>
      </c>
      <c r="M13" s="66">
        <v>5287612.9270000001</v>
      </c>
      <c r="N13" s="66">
        <v>8622000.3430000003</v>
      </c>
      <c r="O13" s="67">
        <v>33444378.138</v>
      </c>
      <c r="P13" s="68">
        <v>27119884.412999999</v>
      </c>
      <c r="Q13" s="66">
        <v>339912.717</v>
      </c>
      <c r="R13" s="66">
        <v>11019.597</v>
      </c>
      <c r="S13" s="66">
        <v>588077.38399999996</v>
      </c>
      <c r="T13" s="66">
        <v>1372532.345</v>
      </c>
      <c r="U13" s="66">
        <v>2355044.2570000002</v>
      </c>
      <c r="V13" s="66">
        <v>4843322.1179999998</v>
      </c>
      <c r="W13" s="67">
        <v>17458877.267000001</v>
      </c>
      <c r="X13" s="68">
        <v>10069745.839</v>
      </c>
      <c r="Y13" s="66">
        <v>198051.484</v>
      </c>
      <c r="Z13" s="66">
        <v>92398.501999999993</v>
      </c>
      <c r="AA13" s="66">
        <v>56198.262999999999</v>
      </c>
      <c r="AB13" s="66">
        <v>479290.989</v>
      </c>
      <c r="AC13" s="66">
        <v>742393.33200000005</v>
      </c>
      <c r="AD13" s="66">
        <v>1269187.014</v>
      </c>
      <c r="AE13" s="67">
        <v>7200181.8550000004</v>
      </c>
      <c r="AF13" s="68">
        <v>2056288.8589999999</v>
      </c>
      <c r="AG13" s="66">
        <v>111304.317</v>
      </c>
      <c r="AH13" s="66">
        <v>10455.295</v>
      </c>
      <c r="AI13" s="66">
        <v>21628.133000000002</v>
      </c>
      <c r="AJ13" s="66">
        <v>223313.16899999999</v>
      </c>
      <c r="AK13" s="66">
        <v>528879.49899999995</v>
      </c>
      <c r="AL13" s="66">
        <v>331562.69099999999</v>
      </c>
      <c r="AM13" s="67">
        <v>828758.6</v>
      </c>
      <c r="AN13" s="68">
        <v>6379483.2879999997</v>
      </c>
      <c r="AO13" s="66">
        <v>288515.21299999999</v>
      </c>
      <c r="AP13" s="66">
        <v>9538.3119999999999</v>
      </c>
      <c r="AQ13" s="66">
        <v>60286.375</v>
      </c>
      <c r="AR13" s="66">
        <v>228667.758</v>
      </c>
      <c r="AS13" s="66">
        <v>748859.43900000001</v>
      </c>
      <c r="AT13" s="66">
        <v>835961.50100000005</v>
      </c>
      <c r="AU13" s="67">
        <v>4190947.0759999999</v>
      </c>
      <c r="AV13" s="68">
        <v>1337049.327</v>
      </c>
      <c r="AW13" s="66">
        <v>17825.87</v>
      </c>
      <c r="AX13" s="66">
        <v>14938.371999999999</v>
      </c>
      <c r="AY13" s="66">
        <v>1182.06</v>
      </c>
      <c r="AZ13" s="66">
        <v>79444.629000000001</v>
      </c>
      <c r="BA13" s="66">
        <v>80571.235000000001</v>
      </c>
      <c r="BB13" s="66">
        <v>247486.253</v>
      </c>
      <c r="BC13" s="67">
        <v>892180.98</v>
      </c>
      <c r="BD13" s="68">
        <v>527456.35600000003</v>
      </c>
      <c r="BE13" s="66">
        <v>25401.311000000002</v>
      </c>
      <c r="BF13" s="66">
        <v>1764.3489999999999</v>
      </c>
      <c r="BG13" s="66">
        <v>1578.585</v>
      </c>
      <c r="BH13" s="66">
        <v>72369.039999999994</v>
      </c>
      <c r="BI13" s="66">
        <v>96656.337</v>
      </c>
      <c r="BJ13" s="66">
        <v>77821.771999999997</v>
      </c>
      <c r="BK13" s="67">
        <v>251100.51199999999</v>
      </c>
      <c r="BL13" s="68">
        <v>1831838.132</v>
      </c>
      <c r="BM13" s="66">
        <v>31610.670999999998</v>
      </c>
      <c r="BN13" s="66">
        <v>3184.0749999999998</v>
      </c>
      <c r="BO13" s="66">
        <v>2890.7539999999999</v>
      </c>
      <c r="BP13" s="66">
        <v>164126.19099999999</v>
      </c>
      <c r="BQ13" s="66">
        <v>126604.016</v>
      </c>
      <c r="BR13" s="66">
        <v>194942.64799999999</v>
      </c>
      <c r="BS13" s="67">
        <v>446357.00599999999</v>
      </c>
      <c r="BT13" s="68">
        <v>1552545.4269999999</v>
      </c>
      <c r="BU13" s="66">
        <v>32916.262999999999</v>
      </c>
      <c r="BV13" s="66">
        <v>17343.276000000002</v>
      </c>
      <c r="BW13" s="66">
        <v>21880.080999999998</v>
      </c>
      <c r="BX13" s="66">
        <v>190797.32699999999</v>
      </c>
      <c r="BY13" s="66">
        <v>177982.14600000001</v>
      </c>
      <c r="BZ13" s="66">
        <v>358954.929</v>
      </c>
      <c r="CA13" s="67">
        <v>728347.24800000002</v>
      </c>
      <c r="CB13" s="68">
        <v>56710.084000000003</v>
      </c>
      <c r="CC13" s="66">
        <v>3557.9110000000001</v>
      </c>
      <c r="CD13" s="66">
        <v>1854.52</v>
      </c>
      <c r="CE13" s="66">
        <v>207.167</v>
      </c>
      <c r="CF13" s="66">
        <v>11114.142</v>
      </c>
      <c r="CG13" s="66">
        <v>12298.421</v>
      </c>
      <c r="CH13" s="66">
        <v>7290.2520000000004</v>
      </c>
      <c r="CI13" s="67">
        <v>20305.075000000001</v>
      </c>
      <c r="CJ13" s="68">
        <v>403561.32</v>
      </c>
      <c r="CK13" s="66">
        <v>75764.813999999998</v>
      </c>
      <c r="CL13" s="66">
        <v>551.49099999999999</v>
      </c>
      <c r="CM13" s="66">
        <v>853.75300000000004</v>
      </c>
      <c r="CN13" s="66">
        <v>61732.881000000001</v>
      </c>
      <c r="CO13" s="66">
        <v>51471.112999999998</v>
      </c>
      <c r="CP13" s="66">
        <v>54866.303999999996</v>
      </c>
      <c r="CQ13" s="67">
        <v>158224.07999999999</v>
      </c>
      <c r="CR13" s="68">
        <v>2382702.4419999998</v>
      </c>
      <c r="CS13" s="66">
        <v>56776.207000000002</v>
      </c>
      <c r="CT13" s="66">
        <v>3805.2869999999998</v>
      </c>
      <c r="CU13" s="66">
        <v>10530.370999999999</v>
      </c>
      <c r="CV13" s="66">
        <v>265158.12199999997</v>
      </c>
      <c r="CW13" s="66">
        <v>366853.13400000002</v>
      </c>
      <c r="CX13" s="66">
        <v>400604.86200000002</v>
      </c>
      <c r="CY13" s="81">
        <v>1269098.44</v>
      </c>
      <c r="CZ13" s="56" t="s">
        <v>187</v>
      </c>
    </row>
    <row r="14" spans="1:104" ht="15" customHeight="1" x14ac:dyDescent="0.55000000000000004">
      <c r="A14" s="55">
        <f t="shared" si="0"/>
        <v>2</v>
      </c>
      <c r="B14" s="53"/>
      <c r="C14" s="49" t="s">
        <v>147</v>
      </c>
      <c r="D14" s="51"/>
      <c r="E14" s="52"/>
      <c r="F14" s="78" t="s">
        <v>148</v>
      </c>
      <c r="G14" s="48" t="s">
        <v>139</v>
      </c>
      <c r="H14" s="65">
        <v>5532314.716</v>
      </c>
      <c r="I14" s="66">
        <v>91726.013999999996</v>
      </c>
      <c r="J14" s="66">
        <v>14216.732</v>
      </c>
      <c r="K14" s="66">
        <v>47473.010999999999</v>
      </c>
      <c r="L14" s="66">
        <v>339186.12900000002</v>
      </c>
      <c r="M14" s="66">
        <v>477405.32400000002</v>
      </c>
      <c r="N14" s="66">
        <v>745079.41899999999</v>
      </c>
      <c r="O14" s="67">
        <v>3804992.642</v>
      </c>
      <c r="P14" s="68">
        <v>601191.13199999998</v>
      </c>
      <c r="Q14" s="66">
        <v>7871.5929999999998</v>
      </c>
      <c r="R14" s="66">
        <v>2311.5500000000002</v>
      </c>
      <c r="S14" s="66">
        <v>14320.172</v>
      </c>
      <c r="T14" s="66">
        <v>36758.622000000003</v>
      </c>
      <c r="U14" s="66">
        <v>58377.976000000002</v>
      </c>
      <c r="V14" s="66">
        <v>117352.48</v>
      </c>
      <c r="W14" s="67">
        <v>363932.21</v>
      </c>
      <c r="X14" s="68">
        <v>2828623.838</v>
      </c>
      <c r="Y14" s="66">
        <v>45875.199000000001</v>
      </c>
      <c r="Z14" s="66">
        <v>6424.2039999999997</v>
      </c>
      <c r="AA14" s="66">
        <v>18526.985000000001</v>
      </c>
      <c r="AB14" s="66">
        <v>191398.30900000001</v>
      </c>
      <c r="AC14" s="66">
        <v>176226.59899999999</v>
      </c>
      <c r="AD14" s="66">
        <v>333770.07299999997</v>
      </c>
      <c r="AE14" s="67">
        <v>2047653.2509999999</v>
      </c>
      <c r="AF14" s="68">
        <v>127331.53200000001</v>
      </c>
      <c r="AG14" s="66">
        <v>3769.5549999999998</v>
      </c>
      <c r="AH14" s="66">
        <v>1864.856</v>
      </c>
      <c r="AI14" s="66">
        <v>4850.4690000000001</v>
      </c>
      <c r="AJ14" s="66">
        <v>7263.0519999999997</v>
      </c>
      <c r="AK14" s="66">
        <v>23121.741999999998</v>
      </c>
      <c r="AL14" s="66">
        <v>25502.071</v>
      </c>
      <c r="AM14" s="67">
        <v>60959.625999999997</v>
      </c>
      <c r="AN14" s="68">
        <v>925373.13699999999</v>
      </c>
      <c r="AO14" s="66">
        <v>9314.4860000000008</v>
      </c>
      <c r="AP14" s="66">
        <v>19.332000000000001</v>
      </c>
      <c r="AQ14" s="66">
        <v>8442.18</v>
      </c>
      <c r="AR14" s="66">
        <v>34825.188999999998</v>
      </c>
      <c r="AS14" s="66">
        <v>91259.475000000006</v>
      </c>
      <c r="AT14" s="66">
        <v>89235.444000000003</v>
      </c>
      <c r="AU14" s="67">
        <v>692082.54399999999</v>
      </c>
      <c r="AV14" s="68">
        <v>194057.541</v>
      </c>
      <c r="AW14" s="66">
        <v>1466.8050000000001</v>
      </c>
      <c r="AX14" s="66">
        <v>1477.7760000000001</v>
      </c>
      <c r="AY14" s="66">
        <v>117.393</v>
      </c>
      <c r="AZ14" s="66">
        <v>6960.9070000000002</v>
      </c>
      <c r="BA14" s="66">
        <v>7229.8280000000004</v>
      </c>
      <c r="BB14" s="66">
        <v>40914.535000000003</v>
      </c>
      <c r="BC14" s="67">
        <v>134869.23199999999</v>
      </c>
      <c r="BD14" s="68">
        <v>67620.91</v>
      </c>
      <c r="BE14" s="66">
        <v>1812.8230000000001</v>
      </c>
      <c r="BF14" s="66">
        <v>112.105</v>
      </c>
      <c r="BG14" s="66">
        <v>463.96800000000002</v>
      </c>
      <c r="BH14" s="66">
        <v>1542.404</v>
      </c>
      <c r="BI14" s="66">
        <v>10261.162</v>
      </c>
      <c r="BJ14" s="66">
        <v>11801.6</v>
      </c>
      <c r="BK14" s="67">
        <v>41589.93</v>
      </c>
      <c r="BL14" s="68">
        <v>591326.58900000004</v>
      </c>
      <c r="BM14" s="66">
        <v>18859.396000000001</v>
      </c>
      <c r="BN14" s="66">
        <v>1606.442</v>
      </c>
      <c r="BO14" s="66">
        <v>232.387</v>
      </c>
      <c r="BP14" s="66">
        <v>43101.722000000002</v>
      </c>
      <c r="BQ14" s="66">
        <v>77607.573000000004</v>
      </c>
      <c r="BR14" s="66">
        <v>91429.244000000006</v>
      </c>
      <c r="BS14" s="67">
        <v>356690.61700000003</v>
      </c>
      <c r="BT14" s="68">
        <v>38055.675999999999</v>
      </c>
      <c r="BU14" s="66">
        <v>72.591999999999999</v>
      </c>
      <c r="BV14" s="66">
        <v>114.123</v>
      </c>
      <c r="BW14" s="66">
        <v>121.622</v>
      </c>
      <c r="BX14" s="66">
        <v>4413.5469999999996</v>
      </c>
      <c r="BY14" s="66">
        <v>5214.7939999999999</v>
      </c>
      <c r="BZ14" s="66">
        <v>6057.1719999999996</v>
      </c>
      <c r="CA14" s="67">
        <v>22042.696</v>
      </c>
      <c r="CB14" s="68">
        <v>7827.0559999999996</v>
      </c>
      <c r="CC14" s="66">
        <v>80.456000000000003</v>
      </c>
      <c r="CD14" s="66">
        <v>152.62799999999999</v>
      </c>
      <c r="CE14" s="66">
        <v>60.448</v>
      </c>
      <c r="CF14" s="66">
        <v>2283.1880000000001</v>
      </c>
      <c r="CG14" s="66">
        <v>1615.96</v>
      </c>
      <c r="CH14" s="66">
        <v>1414.9570000000001</v>
      </c>
      <c r="CI14" s="67">
        <v>2218.6640000000002</v>
      </c>
      <c r="CJ14" s="68">
        <v>34760.006000000001</v>
      </c>
      <c r="CK14" s="66">
        <v>684.94100000000003</v>
      </c>
      <c r="CL14" s="66">
        <v>57.366</v>
      </c>
      <c r="CM14" s="66">
        <v>84.912999999999997</v>
      </c>
      <c r="CN14" s="66">
        <v>2820.8910000000001</v>
      </c>
      <c r="CO14" s="66">
        <v>6056.7290000000003</v>
      </c>
      <c r="CP14" s="66">
        <v>8025.5039999999999</v>
      </c>
      <c r="CQ14" s="67">
        <v>17024.7</v>
      </c>
      <c r="CR14" s="68">
        <v>116147.298</v>
      </c>
      <c r="CS14" s="66">
        <v>1918.1669999999999</v>
      </c>
      <c r="CT14" s="66">
        <v>76.349999999999994</v>
      </c>
      <c r="CU14" s="66">
        <v>252.47399999999999</v>
      </c>
      <c r="CV14" s="66">
        <v>7818.2960000000003</v>
      </c>
      <c r="CW14" s="66">
        <v>20433.487000000001</v>
      </c>
      <c r="CX14" s="66">
        <v>19576.338</v>
      </c>
      <c r="CY14" s="81">
        <v>65929.172000000006</v>
      </c>
      <c r="CZ14" s="56" t="s">
        <v>188</v>
      </c>
    </row>
    <row r="15" spans="1:104" ht="15" customHeight="1" x14ac:dyDescent="0.55000000000000004">
      <c r="A15" s="55">
        <f t="shared" si="0"/>
        <v>1</v>
      </c>
      <c r="B15" s="45" t="s">
        <v>149</v>
      </c>
      <c r="C15" s="46"/>
      <c r="D15" s="46"/>
      <c r="E15" s="47"/>
      <c r="F15" s="78" t="s">
        <v>150</v>
      </c>
      <c r="G15" s="48" t="s">
        <v>139</v>
      </c>
      <c r="H15" s="61">
        <v>142161866.24399999</v>
      </c>
      <c r="I15" s="62">
        <v>4284774.5070000002</v>
      </c>
      <c r="J15" s="62">
        <v>597031.42299999995</v>
      </c>
      <c r="K15" s="62">
        <v>1335646.669</v>
      </c>
      <c r="L15" s="62">
        <v>13430701.567</v>
      </c>
      <c r="M15" s="62">
        <v>19706044.73</v>
      </c>
      <c r="N15" s="62">
        <v>26081166.044</v>
      </c>
      <c r="O15" s="63">
        <v>74151252.020999998</v>
      </c>
      <c r="P15" s="64">
        <v>17572206.670000002</v>
      </c>
      <c r="Q15" s="62">
        <v>429231.30300000001</v>
      </c>
      <c r="R15" s="62">
        <v>39015.567999999999</v>
      </c>
      <c r="S15" s="62">
        <v>291420.27799999999</v>
      </c>
      <c r="T15" s="62">
        <v>1622143.3119999999</v>
      </c>
      <c r="U15" s="62">
        <v>1850163.7080000001</v>
      </c>
      <c r="V15" s="62">
        <v>3909147.1269999999</v>
      </c>
      <c r="W15" s="63">
        <v>9309142.5480000004</v>
      </c>
      <c r="X15" s="64">
        <v>26307236.726</v>
      </c>
      <c r="Y15" s="62">
        <v>381618.57900000003</v>
      </c>
      <c r="Z15" s="62">
        <v>136356.48800000001</v>
      </c>
      <c r="AA15" s="62">
        <v>206235.02799999999</v>
      </c>
      <c r="AB15" s="62">
        <v>1780757.0390000001</v>
      </c>
      <c r="AC15" s="62">
        <v>2486550.8679999998</v>
      </c>
      <c r="AD15" s="62">
        <v>3447885.4249999998</v>
      </c>
      <c r="AE15" s="63">
        <v>17632517.837000001</v>
      </c>
      <c r="AF15" s="64">
        <v>5960150.176</v>
      </c>
      <c r="AG15" s="62">
        <v>266238.31900000002</v>
      </c>
      <c r="AH15" s="62">
        <v>71551.785000000003</v>
      </c>
      <c r="AI15" s="62">
        <v>78926.364000000001</v>
      </c>
      <c r="AJ15" s="62">
        <v>689493.42700000003</v>
      </c>
      <c r="AK15" s="62">
        <v>1569565.956</v>
      </c>
      <c r="AL15" s="62">
        <v>1148505.825</v>
      </c>
      <c r="AM15" s="63">
        <v>2098886.443</v>
      </c>
      <c r="AN15" s="64">
        <v>6545796.4079999998</v>
      </c>
      <c r="AO15" s="62">
        <v>97866.546000000002</v>
      </c>
      <c r="AP15" s="62">
        <v>6064.2749999999996</v>
      </c>
      <c r="AQ15" s="62">
        <v>44558.188999999998</v>
      </c>
      <c r="AR15" s="62">
        <v>409264.34299999999</v>
      </c>
      <c r="AS15" s="62">
        <v>1012838.6040000001</v>
      </c>
      <c r="AT15" s="62">
        <v>1004279.074</v>
      </c>
      <c r="AU15" s="63">
        <v>3929406.97</v>
      </c>
      <c r="AV15" s="64">
        <v>23650241.585000001</v>
      </c>
      <c r="AW15" s="62">
        <v>473820.94699999999</v>
      </c>
      <c r="AX15" s="62">
        <v>82541.601999999999</v>
      </c>
      <c r="AY15" s="62">
        <v>126480.751</v>
      </c>
      <c r="AZ15" s="62">
        <v>1437150.851</v>
      </c>
      <c r="BA15" s="62">
        <v>2437949.2519999999</v>
      </c>
      <c r="BB15" s="62">
        <v>3740695.3190000001</v>
      </c>
      <c r="BC15" s="63">
        <v>15180648.139</v>
      </c>
      <c r="BD15" s="64">
        <v>20428320.431000002</v>
      </c>
      <c r="BE15" s="62">
        <v>996540.50399999996</v>
      </c>
      <c r="BF15" s="62">
        <v>73363.197</v>
      </c>
      <c r="BG15" s="62">
        <v>126753.34699999999</v>
      </c>
      <c r="BH15" s="62">
        <v>1995770.3130000001</v>
      </c>
      <c r="BI15" s="62">
        <v>3924278.216</v>
      </c>
      <c r="BJ15" s="62">
        <v>3837741.952</v>
      </c>
      <c r="BK15" s="63">
        <v>9241773.7479999997</v>
      </c>
      <c r="BL15" s="64">
        <v>11485329.608999999</v>
      </c>
      <c r="BM15" s="62">
        <v>566177.15599999996</v>
      </c>
      <c r="BN15" s="62">
        <v>43375.567999999999</v>
      </c>
      <c r="BO15" s="62">
        <v>55291.088000000003</v>
      </c>
      <c r="BP15" s="62">
        <v>1476126.4040000001</v>
      </c>
      <c r="BQ15" s="62">
        <v>1817845.4909999999</v>
      </c>
      <c r="BR15" s="62">
        <v>2324909.273</v>
      </c>
      <c r="BS15" s="63">
        <v>4851297.449</v>
      </c>
      <c r="BT15" s="64">
        <v>6326423.4440000001</v>
      </c>
      <c r="BU15" s="62">
        <v>322497.23</v>
      </c>
      <c r="BV15" s="62">
        <v>50798.860999999997</v>
      </c>
      <c r="BW15" s="62">
        <v>56223.63</v>
      </c>
      <c r="BX15" s="62">
        <v>802662.74300000002</v>
      </c>
      <c r="BY15" s="62">
        <v>757592.848</v>
      </c>
      <c r="BZ15" s="62">
        <v>1467465.9669999999</v>
      </c>
      <c r="CA15" s="63">
        <v>1857596.925</v>
      </c>
      <c r="CB15" s="64">
        <v>8091831.2709999997</v>
      </c>
      <c r="CC15" s="62">
        <v>120110.55899999999</v>
      </c>
      <c r="CD15" s="62">
        <v>34000.584999999999</v>
      </c>
      <c r="CE15" s="62">
        <v>187587.09400000001</v>
      </c>
      <c r="CF15" s="62">
        <v>1296446.936</v>
      </c>
      <c r="CG15" s="62">
        <v>1177287.902</v>
      </c>
      <c r="CH15" s="62">
        <v>1934896.591</v>
      </c>
      <c r="CI15" s="63">
        <v>3037929.1860000002</v>
      </c>
      <c r="CJ15" s="64">
        <v>7779053.4570000004</v>
      </c>
      <c r="CK15" s="62">
        <v>399172.75099999999</v>
      </c>
      <c r="CL15" s="62">
        <v>30596.324000000001</v>
      </c>
      <c r="CM15" s="62">
        <v>72106.009999999995</v>
      </c>
      <c r="CN15" s="62">
        <v>811772.33299999998</v>
      </c>
      <c r="CO15" s="62">
        <v>1264406.9839999999</v>
      </c>
      <c r="CP15" s="62">
        <v>1559084.6769999999</v>
      </c>
      <c r="CQ15" s="63">
        <v>3577597.6170000001</v>
      </c>
      <c r="CR15" s="64">
        <v>8015276.4689999996</v>
      </c>
      <c r="CS15" s="62">
        <v>231500.614</v>
      </c>
      <c r="CT15" s="62">
        <v>29367.17</v>
      </c>
      <c r="CU15" s="62">
        <v>90064.892000000007</v>
      </c>
      <c r="CV15" s="62">
        <v>1109113.8659999999</v>
      </c>
      <c r="CW15" s="62">
        <v>1407564.9040000001</v>
      </c>
      <c r="CX15" s="62">
        <v>1706554.8149999999</v>
      </c>
      <c r="CY15" s="80">
        <v>3434455.1609999998</v>
      </c>
      <c r="CZ15" s="56" t="s">
        <v>189</v>
      </c>
    </row>
    <row r="16" spans="1:104" ht="15" customHeight="1" x14ac:dyDescent="0.55000000000000004">
      <c r="A16" s="55">
        <f t="shared" si="0"/>
        <v>1</v>
      </c>
      <c r="B16" s="49" t="s">
        <v>151</v>
      </c>
      <c r="C16" s="46"/>
      <c r="D16" s="46"/>
      <c r="E16" s="47"/>
      <c r="F16" s="78" t="s">
        <v>151</v>
      </c>
      <c r="G16" s="48" t="s">
        <v>139</v>
      </c>
      <c r="H16" s="61">
        <v>125542351.39399999</v>
      </c>
      <c r="I16" s="62">
        <v>3970680.9939999999</v>
      </c>
      <c r="J16" s="62">
        <v>518485.45</v>
      </c>
      <c r="K16" s="62">
        <v>1196749.6569999999</v>
      </c>
      <c r="L16" s="62">
        <v>11913832.467</v>
      </c>
      <c r="M16" s="62">
        <v>18107369.052000001</v>
      </c>
      <c r="N16" s="62">
        <v>23685136.260000002</v>
      </c>
      <c r="O16" s="63">
        <v>64735977.068000004</v>
      </c>
      <c r="P16" s="64">
        <v>14195826.253</v>
      </c>
      <c r="Q16" s="62">
        <v>410961.93599999999</v>
      </c>
      <c r="R16" s="62">
        <v>38053.94</v>
      </c>
      <c r="S16" s="62">
        <v>249157.11199999999</v>
      </c>
      <c r="T16" s="62">
        <v>1363790.115</v>
      </c>
      <c r="U16" s="62">
        <v>1607926.2350000001</v>
      </c>
      <c r="V16" s="62">
        <v>3369664.7560000001</v>
      </c>
      <c r="W16" s="63">
        <v>7021042.7209999999</v>
      </c>
      <c r="X16" s="64">
        <v>22066742.657000002</v>
      </c>
      <c r="Y16" s="62">
        <v>377706.58100000001</v>
      </c>
      <c r="Z16" s="62">
        <v>89056.214999999997</v>
      </c>
      <c r="AA16" s="62">
        <v>170806.17</v>
      </c>
      <c r="AB16" s="62">
        <v>1433257.8389999999</v>
      </c>
      <c r="AC16" s="62">
        <v>2130367.8590000002</v>
      </c>
      <c r="AD16" s="62">
        <v>2995864.4470000002</v>
      </c>
      <c r="AE16" s="63">
        <v>14672116.214</v>
      </c>
      <c r="AF16" s="64">
        <v>5293766.4239999996</v>
      </c>
      <c r="AG16" s="62">
        <v>287783.19</v>
      </c>
      <c r="AH16" s="62">
        <v>63114.296999999999</v>
      </c>
      <c r="AI16" s="62">
        <v>61133.423999999999</v>
      </c>
      <c r="AJ16" s="62">
        <v>613424.68999999994</v>
      </c>
      <c r="AK16" s="62">
        <v>1390321.5379999999</v>
      </c>
      <c r="AL16" s="62">
        <v>1011808.583</v>
      </c>
      <c r="AM16" s="63">
        <v>1840954.916</v>
      </c>
      <c r="AN16" s="64">
        <v>5912808.1840000004</v>
      </c>
      <c r="AO16" s="62">
        <v>78253.100000000006</v>
      </c>
      <c r="AP16" s="62">
        <v>5655.06</v>
      </c>
      <c r="AQ16" s="62">
        <v>35142.938000000002</v>
      </c>
      <c r="AR16" s="62">
        <v>390930.196</v>
      </c>
      <c r="AS16" s="62">
        <v>972387.71200000006</v>
      </c>
      <c r="AT16" s="62">
        <v>936971.40099999995</v>
      </c>
      <c r="AU16" s="63">
        <v>3458952.7740000002</v>
      </c>
      <c r="AV16" s="64">
        <v>21273717.487</v>
      </c>
      <c r="AW16" s="62">
        <v>428100.79</v>
      </c>
      <c r="AX16" s="62">
        <v>73990.788</v>
      </c>
      <c r="AY16" s="62">
        <v>100539.976</v>
      </c>
      <c r="AZ16" s="62">
        <v>1325642.6310000001</v>
      </c>
      <c r="BA16" s="62">
        <v>2229092.9739999999</v>
      </c>
      <c r="BB16" s="62">
        <v>3369875.78</v>
      </c>
      <c r="BC16" s="63">
        <v>13604037.378</v>
      </c>
      <c r="BD16" s="64">
        <v>19867226.947000001</v>
      </c>
      <c r="BE16" s="62">
        <v>888282.27599999995</v>
      </c>
      <c r="BF16" s="62">
        <v>75040.498999999996</v>
      </c>
      <c r="BG16" s="62">
        <v>131353.11499999999</v>
      </c>
      <c r="BH16" s="62">
        <v>1912172.4879999999</v>
      </c>
      <c r="BI16" s="62">
        <v>3838993.0959999999</v>
      </c>
      <c r="BJ16" s="62">
        <v>3703825.409</v>
      </c>
      <c r="BK16" s="63">
        <v>9102126.2039999999</v>
      </c>
      <c r="BL16" s="64">
        <v>9570383.6070000008</v>
      </c>
      <c r="BM16" s="62">
        <v>454647.47399999999</v>
      </c>
      <c r="BN16" s="62">
        <v>32986.76</v>
      </c>
      <c r="BO16" s="62">
        <v>55404.262000000002</v>
      </c>
      <c r="BP16" s="62">
        <v>1101116.1610000001</v>
      </c>
      <c r="BQ16" s="62">
        <v>1553349.977</v>
      </c>
      <c r="BR16" s="62">
        <v>1956032.2009999999</v>
      </c>
      <c r="BS16" s="63">
        <v>4161478.926</v>
      </c>
      <c r="BT16" s="64">
        <v>4795500.7450000001</v>
      </c>
      <c r="BU16" s="62">
        <v>268990.62599999999</v>
      </c>
      <c r="BV16" s="62">
        <v>43700.332999999999</v>
      </c>
      <c r="BW16" s="62">
        <v>50397.841999999997</v>
      </c>
      <c r="BX16" s="62">
        <v>701408.40800000005</v>
      </c>
      <c r="BY16" s="62">
        <v>668028.24</v>
      </c>
      <c r="BZ16" s="62">
        <v>1362874.3049999999</v>
      </c>
      <c r="CA16" s="63">
        <v>1599255.8330000001</v>
      </c>
      <c r="CB16" s="64">
        <v>7985036.3090000004</v>
      </c>
      <c r="CC16" s="62">
        <v>160478.54399999999</v>
      </c>
      <c r="CD16" s="62">
        <v>38374.9</v>
      </c>
      <c r="CE16" s="62">
        <v>182218.65100000001</v>
      </c>
      <c r="CF16" s="62">
        <v>1295403.8640000001</v>
      </c>
      <c r="CG16" s="62">
        <v>1236916.5519999999</v>
      </c>
      <c r="CH16" s="62">
        <v>1884568.2919999999</v>
      </c>
      <c r="CI16" s="63">
        <v>2950348.7510000002</v>
      </c>
      <c r="CJ16" s="64">
        <v>7232491.5520000001</v>
      </c>
      <c r="CK16" s="62">
        <v>394205.07400000002</v>
      </c>
      <c r="CL16" s="62">
        <v>29499.559000000001</v>
      </c>
      <c r="CM16" s="62">
        <v>68156.710999999996</v>
      </c>
      <c r="CN16" s="62">
        <v>767903.65500000003</v>
      </c>
      <c r="CO16" s="62">
        <v>1191431.345</v>
      </c>
      <c r="CP16" s="62">
        <v>1501784.3030000001</v>
      </c>
      <c r="CQ16" s="63">
        <v>3219970.1910000001</v>
      </c>
      <c r="CR16" s="64">
        <v>7348851.2309999997</v>
      </c>
      <c r="CS16" s="62">
        <v>221271.40400000001</v>
      </c>
      <c r="CT16" s="62">
        <v>29013.098999999998</v>
      </c>
      <c r="CU16" s="62">
        <v>92439.456000000006</v>
      </c>
      <c r="CV16" s="62">
        <v>1008782.42</v>
      </c>
      <c r="CW16" s="62">
        <v>1288553.5260000001</v>
      </c>
      <c r="CX16" s="62">
        <v>1591866.784</v>
      </c>
      <c r="CY16" s="80">
        <v>3105693.16</v>
      </c>
      <c r="CZ16" s="56" t="s">
        <v>190</v>
      </c>
    </row>
    <row r="17" spans="1:104" ht="15" customHeight="1" x14ac:dyDescent="0.55000000000000004">
      <c r="A17" s="55">
        <f t="shared" si="0"/>
        <v>2</v>
      </c>
      <c r="B17" s="50"/>
      <c r="C17" s="49" t="s">
        <v>152</v>
      </c>
      <c r="D17" s="51"/>
      <c r="E17" s="52"/>
      <c r="F17" s="78" t="s">
        <v>153</v>
      </c>
      <c r="G17" s="48" t="s">
        <v>139</v>
      </c>
      <c r="H17" s="65">
        <v>56386073.022</v>
      </c>
      <c r="I17" s="66">
        <v>1465262.2509999999</v>
      </c>
      <c r="J17" s="66">
        <v>224374.109</v>
      </c>
      <c r="K17" s="66">
        <v>547194.64</v>
      </c>
      <c r="L17" s="66">
        <v>5115644.409</v>
      </c>
      <c r="M17" s="66">
        <v>8052283.2939999998</v>
      </c>
      <c r="N17" s="66">
        <v>10856851.280999999</v>
      </c>
      <c r="O17" s="67">
        <v>29728328.918000001</v>
      </c>
      <c r="P17" s="68">
        <v>6985377.2070000004</v>
      </c>
      <c r="Q17" s="66">
        <v>173086.024</v>
      </c>
      <c r="R17" s="66">
        <v>18154.698</v>
      </c>
      <c r="S17" s="66">
        <v>134904.21799999999</v>
      </c>
      <c r="T17" s="66">
        <v>615030.14399999997</v>
      </c>
      <c r="U17" s="66">
        <v>807274.77599999995</v>
      </c>
      <c r="V17" s="66">
        <v>1664135.594</v>
      </c>
      <c r="W17" s="67">
        <v>3506829.6189999999</v>
      </c>
      <c r="X17" s="68">
        <v>9461979.4849999994</v>
      </c>
      <c r="Y17" s="66">
        <v>151435.26</v>
      </c>
      <c r="Z17" s="66">
        <v>32851.269</v>
      </c>
      <c r="AA17" s="66">
        <v>72407.277000000002</v>
      </c>
      <c r="AB17" s="66">
        <v>611419.74</v>
      </c>
      <c r="AC17" s="66">
        <v>818748.18</v>
      </c>
      <c r="AD17" s="66">
        <v>1338735.7409999999</v>
      </c>
      <c r="AE17" s="67">
        <v>6408538.0870000003</v>
      </c>
      <c r="AF17" s="68">
        <v>2458169.1159999999</v>
      </c>
      <c r="AG17" s="66">
        <v>125536.334</v>
      </c>
      <c r="AH17" s="66">
        <v>28626.109</v>
      </c>
      <c r="AI17" s="66">
        <v>22661.748</v>
      </c>
      <c r="AJ17" s="66">
        <v>292981.12099999998</v>
      </c>
      <c r="AK17" s="66">
        <v>648628.50100000005</v>
      </c>
      <c r="AL17" s="66">
        <v>523070.00900000002</v>
      </c>
      <c r="AM17" s="67">
        <v>809386.59400000004</v>
      </c>
      <c r="AN17" s="68">
        <v>2735973.8190000001</v>
      </c>
      <c r="AO17" s="66">
        <v>39759.213000000003</v>
      </c>
      <c r="AP17" s="66">
        <v>1787.942</v>
      </c>
      <c r="AQ17" s="66">
        <v>15560.8</v>
      </c>
      <c r="AR17" s="66">
        <v>181405.76199999999</v>
      </c>
      <c r="AS17" s="66">
        <v>414531.21</v>
      </c>
      <c r="AT17" s="66">
        <v>428696.61099999998</v>
      </c>
      <c r="AU17" s="67">
        <v>1642747.9620000001</v>
      </c>
      <c r="AV17" s="68">
        <v>9695491.9519999996</v>
      </c>
      <c r="AW17" s="66">
        <v>157132.80799999999</v>
      </c>
      <c r="AX17" s="66">
        <v>30822.2</v>
      </c>
      <c r="AY17" s="66">
        <v>36816.252999999997</v>
      </c>
      <c r="AZ17" s="66">
        <v>549535.16299999994</v>
      </c>
      <c r="BA17" s="66">
        <v>945038.19400000002</v>
      </c>
      <c r="BB17" s="66">
        <v>1453130.594</v>
      </c>
      <c r="BC17" s="67">
        <v>6493259.1500000004</v>
      </c>
      <c r="BD17" s="68">
        <v>8722626.3599999994</v>
      </c>
      <c r="BE17" s="66">
        <v>260385.69099999999</v>
      </c>
      <c r="BF17" s="66">
        <v>31180.940999999999</v>
      </c>
      <c r="BG17" s="66">
        <v>55492.644999999997</v>
      </c>
      <c r="BH17" s="66">
        <v>759560.46699999995</v>
      </c>
      <c r="BI17" s="66">
        <v>1698969.14</v>
      </c>
      <c r="BJ17" s="66">
        <v>1674386.5449999999</v>
      </c>
      <c r="BK17" s="67">
        <v>4198292.7359999996</v>
      </c>
      <c r="BL17" s="68">
        <v>3444480.5980000002</v>
      </c>
      <c r="BM17" s="66">
        <v>108896.518</v>
      </c>
      <c r="BN17" s="66">
        <v>14496.101000000001</v>
      </c>
      <c r="BO17" s="66">
        <v>16149.32</v>
      </c>
      <c r="BP17" s="66">
        <v>350399.87199999997</v>
      </c>
      <c r="BQ17" s="66">
        <v>606387.18200000003</v>
      </c>
      <c r="BR17" s="66">
        <v>724507.679</v>
      </c>
      <c r="BS17" s="67">
        <v>1556300.9569999999</v>
      </c>
      <c r="BT17" s="68">
        <v>2526181.807</v>
      </c>
      <c r="BU17" s="66">
        <v>131546.141</v>
      </c>
      <c r="BV17" s="66">
        <v>22469.699000000001</v>
      </c>
      <c r="BW17" s="66">
        <v>28818.545999999998</v>
      </c>
      <c r="BX17" s="66">
        <v>375205.70299999998</v>
      </c>
      <c r="BY17" s="66">
        <v>363853.95400000003</v>
      </c>
      <c r="BZ17" s="66">
        <v>685710.94099999999</v>
      </c>
      <c r="CA17" s="67">
        <v>868148.74800000002</v>
      </c>
      <c r="CB17" s="68">
        <v>3635953.3119999999</v>
      </c>
      <c r="CC17" s="66">
        <v>44391.773000000001</v>
      </c>
      <c r="CD17" s="66">
        <v>17601.213</v>
      </c>
      <c r="CE17" s="66">
        <v>103976.848</v>
      </c>
      <c r="CF17" s="66">
        <v>597031.598</v>
      </c>
      <c r="CG17" s="66">
        <v>539626.78099999996</v>
      </c>
      <c r="CH17" s="66">
        <v>873979.33</v>
      </c>
      <c r="CI17" s="67">
        <v>1387519.9820000001</v>
      </c>
      <c r="CJ17" s="68">
        <v>2857115.9109999998</v>
      </c>
      <c r="CK17" s="66">
        <v>168421.10800000001</v>
      </c>
      <c r="CL17" s="66">
        <v>11431.495999999999</v>
      </c>
      <c r="CM17" s="66">
        <v>18056.32</v>
      </c>
      <c r="CN17" s="66">
        <v>309930.266</v>
      </c>
      <c r="CO17" s="66">
        <v>477481.80599999998</v>
      </c>
      <c r="CP17" s="66">
        <v>600889.52500000002</v>
      </c>
      <c r="CQ17" s="67">
        <v>1256416.767</v>
      </c>
      <c r="CR17" s="68">
        <v>3862723.4559999998</v>
      </c>
      <c r="CS17" s="66">
        <v>104671.382</v>
      </c>
      <c r="CT17" s="66">
        <v>14952.441999999999</v>
      </c>
      <c r="CU17" s="66">
        <v>42350.663999999997</v>
      </c>
      <c r="CV17" s="66">
        <v>473144.57400000002</v>
      </c>
      <c r="CW17" s="66">
        <v>731743.57200000004</v>
      </c>
      <c r="CX17" s="66">
        <v>889608.71299999999</v>
      </c>
      <c r="CY17" s="81">
        <v>1600888.3160000001</v>
      </c>
      <c r="CZ17" s="56" t="s">
        <v>191</v>
      </c>
    </row>
    <row r="18" spans="1:104" ht="15" customHeight="1" x14ac:dyDescent="0.55000000000000004">
      <c r="A18" s="55">
        <f t="shared" si="0"/>
        <v>2</v>
      </c>
      <c r="B18" s="50"/>
      <c r="C18" s="49" t="s">
        <v>154</v>
      </c>
      <c r="D18" s="51"/>
      <c r="E18" s="52"/>
      <c r="F18" s="78" t="s">
        <v>155</v>
      </c>
      <c r="G18" s="48" t="s">
        <v>139</v>
      </c>
      <c r="H18" s="65">
        <v>7343861.3130000001</v>
      </c>
      <c r="I18" s="66">
        <v>320032.45799999998</v>
      </c>
      <c r="J18" s="66">
        <v>32277.685000000001</v>
      </c>
      <c r="K18" s="66">
        <v>79584.680999999997</v>
      </c>
      <c r="L18" s="66">
        <v>768009.10199999996</v>
      </c>
      <c r="M18" s="66">
        <v>1182505.702</v>
      </c>
      <c r="N18" s="66">
        <v>1568910.0160000001</v>
      </c>
      <c r="O18" s="67">
        <v>3306207.5269999998</v>
      </c>
      <c r="P18" s="68">
        <v>570082.43700000003</v>
      </c>
      <c r="Q18" s="66">
        <v>12520.735000000001</v>
      </c>
      <c r="R18" s="66">
        <v>2608.2959999999998</v>
      </c>
      <c r="S18" s="66">
        <v>9188.2340000000004</v>
      </c>
      <c r="T18" s="66">
        <v>47578.165999999997</v>
      </c>
      <c r="U18" s="66">
        <v>67380.021999999997</v>
      </c>
      <c r="V18" s="66">
        <v>139070.22200000001</v>
      </c>
      <c r="W18" s="67">
        <v>286485.61700000003</v>
      </c>
      <c r="X18" s="68">
        <v>745121.07400000002</v>
      </c>
      <c r="Y18" s="66">
        <v>22663.273000000001</v>
      </c>
      <c r="Z18" s="66">
        <v>4215.665</v>
      </c>
      <c r="AA18" s="66">
        <v>5291.6149999999998</v>
      </c>
      <c r="AB18" s="66">
        <v>60701.574000000001</v>
      </c>
      <c r="AC18" s="66">
        <v>71511.620999999999</v>
      </c>
      <c r="AD18" s="66">
        <v>122737.44100000001</v>
      </c>
      <c r="AE18" s="67">
        <v>456062.11200000002</v>
      </c>
      <c r="AF18" s="68">
        <v>243285.13500000001</v>
      </c>
      <c r="AG18" s="66">
        <v>15947.75</v>
      </c>
      <c r="AH18" s="66">
        <v>3233.3989999999999</v>
      </c>
      <c r="AI18" s="66">
        <v>3313.2689999999998</v>
      </c>
      <c r="AJ18" s="66">
        <v>33779.277999999998</v>
      </c>
      <c r="AK18" s="66">
        <v>69984.149000000005</v>
      </c>
      <c r="AL18" s="66">
        <v>50100.349000000002</v>
      </c>
      <c r="AM18" s="67">
        <v>65919.214000000007</v>
      </c>
      <c r="AN18" s="68">
        <v>306051.11099999998</v>
      </c>
      <c r="AO18" s="66">
        <v>3224.9670000000001</v>
      </c>
      <c r="AP18" s="66">
        <v>547.88300000000004</v>
      </c>
      <c r="AQ18" s="66">
        <v>2298.953</v>
      </c>
      <c r="AR18" s="66">
        <v>22672.155999999999</v>
      </c>
      <c r="AS18" s="66">
        <v>56823.982000000004</v>
      </c>
      <c r="AT18" s="66">
        <v>36969.764999999999</v>
      </c>
      <c r="AU18" s="67">
        <v>181344.883</v>
      </c>
      <c r="AV18" s="68">
        <v>969164.78399999999</v>
      </c>
      <c r="AW18" s="66">
        <v>18753.726999999999</v>
      </c>
      <c r="AX18" s="66">
        <v>1977.1020000000001</v>
      </c>
      <c r="AY18" s="66">
        <v>4542.0320000000002</v>
      </c>
      <c r="AZ18" s="66">
        <v>69343.024000000005</v>
      </c>
      <c r="BA18" s="66">
        <v>111451.54700000001</v>
      </c>
      <c r="BB18" s="66">
        <v>164693.14600000001</v>
      </c>
      <c r="BC18" s="67">
        <v>583370.69999999995</v>
      </c>
      <c r="BD18" s="68">
        <v>1571627.682</v>
      </c>
      <c r="BE18" s="66">
        <v>75374.013999999996</v>
      </c>
      <c r="BF18" s="66">
        <v>2204.5070000000001</v>
      </c>
      <c r="BG18" s="66">
        <v>10699.562</v>
      </c>
      <c r="BH18" s="66">
        <v>140763.26500000001</v>
      </c>
      <c r="BI18" s="66">
        <v>296464.82500000001</v>
      </c>
      <c r="BJ18" s="66">
        <v>336616.16899999999</v>
      </c>
      <c r="BK18" s="67">
        <v>699751.32499999995</v>
      </c>
      <c r="BL18" s="68">
        <v>947243.85100000002</v>
      </c>
      <c r="BM18" s="66">
        <v>56887.775000000001</v>
      </c>
      <c r="BN18" s="66">
        <v>1818.8779999999999</v>
      </c>
      <c r="BO18" s="66">
        <v>1923.1220000000001</v>
      </c>
      <c r="BP18" s="66">
        <v>117848.251</v>
      </c>
      <c r="BQ18" s="66">
        <v>136671.264</v>
      </c>
      <c r="BR18" s="66">
        <v>198227.28200000001</v>
      </c>
      <c r="BS18" s="67">
        <v>424248.37699999998</v>
      </c>
      <c r="BT18" s="68">
        <v>266085.929</v>
      </c>
      <c r="BU18" s="66">
        <v>16862.075000000001</v>
      </c>
      <c r="BV18" s="66">
        <v>2420.886</v>
      </c>
      <c r="BW18" s="66">
        <v>2278.1480000000001</v>
      </c>
      <c r="BX18" s="66">
        <v>38874.322</v>
      </c>
      <c r="BY18" s="66">
        <v>45447.67</v>
      </c>
      <c r="BZ18" s="66">
        <v>82062.308999999994</v>
      </c>
      <c r="CA18" s="67">
        <v>73193.857999999993</v>
      </c>
      <c r="CB18" s="68">
        <v>772897.31400000001</v>
      </c>
      <c r="CC18" s="66">
        <v>36345.341999999997</v>
      </c>
      <c r="CD18" s="66">
        <v>4335.9920000000002</v>
      </c>
      <c r="CE18" s="66">
        <v>29789.065999999999</v>
      </c>
      <c r="CF18" s="66">
        <v>135156.61799999999</v>
      </c>
      <c r="CG18" s="66">
        <v>145760.356</v>
      </c>
      <c r="CH18" s="66">
        <v>224649.334</v>
      </c>
      <c r="CI18" s="67">
        <v>168733.56200000001</v>
      </c>
      <c r="CJ18" s="68">
        <v>663612.54500000004</v>
      </c>
      <c r="CK18" s="66">
        <v>53909.81</v>
      </c>
      <c r="CL18" s="66">
        <v>6978.0739999999996</v>
      </c>
      <c r="CM18" s="66">
        <v>6589.5619999999999</v>
      </c>
      <c r="CN18" s="66">
        <v>65153.701000000001</v>
      </c>
      <c r="CO18" s="66">
        <v>114694.405</v>
      </c>
      <c r="CP18" s="66">
        <v>158872.201</v>
      </c>
      <c r="CQ18" s="67">
        <v>250054.633</v>
      </c>
      <c r="CR18" s="68">
        <v>288689.45199999999</v>
      </c>
      <c r="CS18" s="66">
        <v>7542.99</v>
      </c>
      <c r="CT18" s="66">
        <v>1937.0050000000001</v>
      </c>
      <c r="CU18" s="66">
        <v>3671.1170000000002</v>
      </c>
      <c r="CV18" s="66">
        <v>36138.745999999999</v>
      </c>
      <c r="CW18" s="66">
        <v>66315.86</v>
      </c>
      <c r="CX18" s="66">
        <v>54911.8</v>
      </c>
      <c r="CY18" s="81">
        <v>117043.246</v>
      </c>
      <c r="CZ18" s="56" t="s">
        <v>192</v>
      </c>
    </row>
    <row r="19" spans="1:104" ht="15" customHeight="1" x14ac:dyDescent="0.55000000000000004">
      <c r="A19" s="55">
        <f t="shared" si="0"/>
        <v>2</v>
      </c>
      <c r="B19" s="50"/>
      <c r="C19" s="49" t="s">
        <v>156</v>
      </c>
      <c r="D19" s="51"/>
      <c r="E19" s="52"/>
      <c r="F19" s="78" t="s">
        <v>157</v>
      </c>
      <c r="G19" s="48" t="s">
        <v>139</v>
      </c>
      <c r="H19" s="65">
        <v>4800575.8650000002</v>
      </c>
      <c r="I19" s="66">
        <v>125359.19</v>
      </c>
      <c r="J19" s="66">
        <v>14985.136</v>
      </c>
      <c r="K19" s="66">
        <v>43093.874000000003</v>
      </c>
      <c r="L19" s="66">
        <v>344971.73200000002</v>
      </c>
      <c r="M19" s="66">
        <v>504119.49800000002</v>
      </c>
      <c r="N19" s="66">
        <v>675734.31299999997</v>
      </c>
      <c r="O19" s="67">
        <v>3058290.523</v>
      </c>
      <c r="P19" s="68">
        <v>132910.59099999999</v>
      </c>
      <c r="Q19" s="66">
        <v>2786.8919999999998</v>
      </c>
      <c r="R19" s="66">
        <v>439.21600000000001</v>
      </c>
      <c r="S19" s="66">
        <v>2325.4749999999999</v>
      </c>
      <c r="T19" s="66">
        <v>17171.517</v>
      </c>
      <c r="U19" s="66">
        <v>20824.892</v>
      </c>
      <c r="V19" s="66">
        <v>20074.096000000001</v>
      </c>
      <c r="W19" s="67">
        <v>69174.035000000003</v>
      </c>
      <c r="X19" s="68">
        <v>2061430.59</v>
      </c>
      <c r="Y19" s="66">
        <v>27196.495999999999</v>
      </c>
      <c r="Z19" s="66">
        <v>4578.8829999999998</v>
      </c>
      <c r="AA19" s="66">
        <v>15209.89</v>
      </c>
      <c r="AB19" s="66">
        <v>114787.89</v>
      </c>
      <c r="AC19" s="66">
        <v>149447.821</v>
      </c>
      <c r="AD19" s="66">
        <v>230231.117</v>
      </c>
      <c r="AE19" s="67">
        <v>1516676.4110000001</v>
      </c>
      <c r="AF19" s="68">
        <v>71200.616999999998</v>
      </c>
      <c r="AG19" s="66">
        <v>1654.992</v>
      </c>
      <c r="AH19" s="66">
        <v>223.78</v>
      </c>
      <c r="AI19" s="66">
        <v>763.899</v>
      </c>
      <c r="AJ19" s="66">
        <v>4100.0640000000003</v>
      </c>
      <c r="AK19" s="66">
        <v>6287.6949999999997</v>
      </c>
      <c r="AL19" s="66">
        <v>7926.2160000000003</v>
      </c>
      <c r="AM19" s="67">
        <v>50239.088000000003</v>
      </c>
      <c r="AN19" s="68">
        <v>162923.19399999999</v>
      </c>
      <c r="AO19" s="66">
        <v>1649.414</v>
      </c>
      <c r="AP19" s="66">
        <v>130.91</v>
      </c>
      <c r="AQ19" s="66">
        <v>1032.4690000000001</v>
      </c>
      <c r="AR19" s="66">
        <v>17164.734</v>
      </c>
      <c r="AS19" s="66">
        <v>23408.241000000002</v>
      </c>
      <c r="AT19" s="66">
        <v>23458.591</v>
      </c>
      <c r="AU19" s="67">
        <v>96061.341</v>
      </c>
      <c r="AV19" s="68">
        <v>1706547.611</v>
      </c>
      <c r="AW19" s="66">
        <v>71203.055999999997</v>
      </c>
      <c r="AX19" s="66">
        <v>7346.6959999999999</v>
      </c>
      <c r="AY19" s="66">
        <v>15302.733</v>
      </c>
      <c r="AZ19" s="66">
        <v>129179.609</v>
      </c>
      <c r="BA19" s="66">
        <v>162760.50599999999</v>
      </c>
      <c r="BB19" s="66">
        <v>252921.875</v>
      </c>
      <c r="BC19" s="67">
        <v>1058732.223</v>
      </c>
      <c r="BD19" s="68">
        <v>449321.48700000002</v>
      </c>
      <c r="BE19" s="66">
        <v>15591.567999999999</v>
      </c>
      <c r="BF19" s="66">
        <v>1641.7170000000001</v>
      </c>
      <c r="BG19" s="66">
        <v>6833.482</v>
      </c>
      <c r="BH19" s="66">
        <v>43234.381999999998</v>
      </c>
      <c r="BI19" s="66">
        <v>107884.84</v>
      </c>
      <c r="BJ19" s="66">
        <v>86023.070999999996</v>
      </c>
      <c r="BK19" s="67">
        <v>167043.95699999999</v>
      </c>
      <c r="BL19" s="68">
        <v>55295.114999999998</v>
      </c>
      <c r="BM19" s="66">
        <v>1531.191</v>
      </c>
      <c r="BN19" s="66">
        <v>53.720999999999997</v>
      </c>
      <c r="BO19" s="66">
        <v>44.585999999999999</v>
      </c>
      <c r="BP19" s="66">
        <v>3628.143</v>
      </c>
      <c r="BQ19" s="66">
        <v>6185.6469999999999</v>
      </c>
      <c r="BR19" s="66">
        <v>12777.71</v>
      </c>
      <c r="BS19" s="67">
        <v>31037.788</v>
      </c>
      <c r="BT19" s="68">
        <v>49551.750999999997</v>
      </c>
      <c r="BU19" s="66">
        <v>1377.2080000000001</v>
      </c>
      <c r="BV19" s="66">
        <v>171.393</v>
      </c>
      <c r="BW19" s="66">
        <v>208.73099999999999</v>
      </c>
      <c r="BX19" s="66">
        <v>3127.0219999999999</v>
      </c>
      <c r="BY19" s="66">
        <v>5332.2240000000002</v>
      </c>
      <c r="BZ19" s="66">
        <v>14294.703</v>
      </c>
      <c r="CA19" s="67">
        <v>25014.589</v>
      </c>
      <c r="CB19" s="68">
        <v>30748.687000000002</v>
      </c>
      <c r="CC19" s="66">
        <v>572.41700000000003</v>
      </c>
      <c r="CD19" s="66">
        <v>124.524</v>
      </c>
      <c r="CE19" s="66">
        <v>211.863</v>
      </c>
      <c r="CF19" s="66">
        <v>3232.4180000000001</v>
      </c>
      <c r="CG19" s="66">
        <v>5862.95</v>
      </c>
      <c r="CH19" s="66">
        <v>6931.9570000000003</v>
      </c>
      <c r="CI19" s="67">
        <v>13501.637000000001</v>
      </c>
      <c r="CJ19" s="68">
        <v>30914.896000000001</v>
      </c>
      <c r="CK19" s="66">
        <v>800.89</v>
      </c>
      <c r="CL19" s="66">
        <v>137.71</v>
      </c>
      <c r="CM19" s="66">
        <v>539.101</v>
      </c>
      <c r="CN19" s="66">
        <v>3060.7559999999999</v>
      </c>
      <c r="CO19" s="66">
        <v>5497.393</v>
      </c>
      <c r="CP19" s="66">
        <v>5024.152</v>
      </c>
      <c r="CQ19" s="67">
        <v>15819.088</v>
      </c>
      <c r="CR19" s="68">
        <v>49731.324999999997</v>
      </c>
      <c r="CS19" s="66">
        <v>995.06600000000003</v>
      </c>
      <c r="CT19" s="66">
        <v>136.58500000000001</v>
      </c>
      <c r="CU19" s="66">
        <v>621.64400000000001</v>
      </c>
      <c r="CV19" s="66">
        <v>6285.1989999999996</v>
      </c>
      <c r="CW19" s="66">
        <v>10627.289000000001</v>
      </c>
      <c r="CX19" s="66">
        <v>16070.825000000001</v>
      </c>
      <c r="CY19" s="81">
        <v>14990.365</v>
      </c>
      <c r="CZ19" s="56" t="s">
        <v>193</v>
      </c>
    </row>
    <row r="20" spans="1:104" ht="15" customHeight="1" x14ac:dyDescent="0.55000000000000004">
      <c r="A20" s="55">
        <f t="shared" si="0"/>
        <v>2</v>
      </c>
      <c r="B20" s="50"/>
      <c r="C20" s="49" t="s">
        <v>158</v>
      </c>
      <c r="D20" s="51"/>
      <c r="E20" s="52"/>
      <c r="F20" s="78" t="s">
        <v>159</v>
      </c>
      <c r="G20" s="48" t="s">
        <v>139</v>
      </c>
      <c r="H20" s="65">
        <v>2623178.3590000002</v>
      </c>
      <c r="I20" s="66">
        <v>92353.695000000007</v>
      </c>
      <c r="J20" s="66">
        <v>9714.8989999999994</v>
      </c>
      <c r="K20" s="66">
        <v>25769.348000000002</v>
      </c>
      <c r="L20" s="66">
        <v>426450.973</v>
      </c>
      <c r="M20" s="66">
        <v>397091.52</v>
      </c>
      <c r="N20" s="66">
        <v>434720.99599999998</v>
      </c>
      <c r="O20" s="67">
        <v>1210419.0109999999</v>
      </c>
      <c r="P20" s="68">
        <v>163667.16800000001</v>
      </c>
      <c r="Q20" s="66">
        <v>2168.0189999999998</v>
      </c>
      <c r="R20" s="66">
        <v>729.64099999999996</v>
      </c>
      <c r="S20" s="66">
        <v>2343.1060000000002</v>
      </c>
      <c r="T20" s="66">
        <v>24931.19</v>
      </c>
      <c r="U20" s="66">
        <v>12943.93</v>
      </c>
      <c r="V20" s="66">
        <v>37421.362999999998</v>
      </c>
      <c r="W20" s="67">
        <v>80154.482000000004</v>
      </c>
      <c r="X20" s="68">
        <v>355402.86200000002</v>
      </c>
      <c r="Y20" s="66">
        <v>7374.9459999999999</v>
      </c>
      <c r="Z20" s="66">
        <v>347.00799999999998</v>
      </c>
      <c r="AA20" s="66">
        <v>7718.0290000000005</v>
      </c>
      <c r="AB20" s="66">
        <v>20535.196</v>
      </c>
      <c r="AC20" s="66">
        <v>28594.401000000002</v>
      </c>
      <c r="AD20" s="66">
        <v>33367.08</v>
      </c>
      <c r="AE20" s="67">
        <v>257370.43</v>
      </c>
      <c r="AF20" s="68">
        <v>211543.58300000001</v>
      </c>
      <c r="AG20" s="66">
        <v>8540.4629999999997</v>
      </c>
      <c r="AH20" s="66">
        <v>2338.2910000000002</v>
      </c>
      <c r="AI20" s="66">
        <v>2077.2849999999999</v>
      </c>
      <c r="AJ20" s="66">
        <v>25472.406999999999</v>
      </c>
      <c r="AK20" s="66">
        <v>62453.014000000003</v>
      </c>
      <c r="AL20" s="66">
        <v>18427.771000000001</v>
      </c>
      <c r="AM20" s="67">
        <v>92197.678</v>
      </c>
      <c r="AN20" s="68">
        <v>31972.321</v>
      </c>
      <c r="AO20" s="66">
        <v>320.10700000000003</v>
      </c>
      <c r="AP20" s="66">
        <v>406.66</v>
      </c>
      <c r="AQ20" s="66">
        <v>136.815</v>
      </c>
      <c r="AR20" s="66">
        <v>1990.171</v>
      </c>
      <c r="AS20" s="66">
        <v>4002.634</v>
      </c>
      <c r="AT20" s="66">
        <v>2852.172</v>
      </c>
      <c r="AU20" s="67">
        <v>22257.309000000001</v>
      </c>
      <c r="AV20" s="68">
        <v>307225.03200000001</v>
      </c>
      <c r="AW20" s="66">
        <v>6747.4</v>
      </c>
      <c r="AX20" s="66">
        <v>430.10899999999998</v>
      </c>
      <c r="AY20" s="66">
        <v>642.95399999999995</v>
      </c>
      <c r="AZ20" s="66">
        <v>15314.22</v>
      </c>
      <c r="BA20" s="66">
        <v>38148.625999999997</v>
      </c>
      <c r="BB20" s="66">
        <v>50479.127999999997</v>
      </c>
      <c r="BC20" s="67">
        <v>195070.19399999999</v>
      </c>
      <c r="BD20" s="68">
        <v>614005.38100000005</v>
      </c>
      <c r="BE20" s="66">
        <v>21337.975999999999</v>
      </c>
      <c r="BF20" s="66">
        <v>2226.806</v>
      </c>
      <c r="BG20" s="66">
        <v>3088.0650000000001</v>
      </c>
      <c r="BH20" s="66">
        <v>112999.405</v>
      </c>
      <c r="BI20" s="66">
        <v>117441.139</v>
      </c>
      <c r="BJ20" s="66">
        <v>108400.929</v>
      </c>
      <c r="BK20" s="67">
        <v>230976.984</v>
      </c>
      <c r="BL20" s="68">
        <v>230558.633</v>
      </c>
      <c r="BM20" s="66">
        <v>17892.811000000002</v>
      </c>
      <c r="BN20" s="66">
        <v>1104.9280000000001</v>
      </c>
      <c r="BO20" s="66">
        <v>621.12800000000004</v>
      </c>
      <c r="BP20" s="66">
        <v>33298.737999999998</v>
      </c>
      <c r="BQ20" s="66">
        <v>34982.54</v>
      </c>
      <c r="BR20" s="66">
        <v>58925.847999999998</v>
      </c>
      <c r="BS20" s="67">
        <v>78782.063999999998</v>
      </c>
      <c r="BT20" s="68">
        <v>43884.055999999997</v>
      </c>
      <c r="BU20" s="66">
        <v>2283.8240000000001</v>
      </c>
      <c r="BV20" s="66">
        <v>322.911</v>
      </c>
      <c r="BW20" s="66">
        <v>187.37700000000001</v>
      </c>
      <c r="BX20" s="66">
        <v>7862.4440000000004</v>
      </c>
      <c r="BY20" s="66">
        <v>9828.6890000000003</v>
      </c>
      <c r="BZ20" s="66">
        <v>10123.415999999999</v>
      </c>
      <c r="CA20" s="67">
        <v>13205.982</v>
      </c>
      <c r="CB20" s="68">
        <v>137426.43900000001</v>
      </c>
      <c r="CC20" s="66">
        <v>3756.7840000000001</v>
      </c>
      <c r="CD20" s="66">
        <v>728.399</v>
      </c>
      <c r="CE20" s="66">
        <v>1022.5890000000001</v>
      </c>
      <c r="CF20" s="66">
        <v>19543.817999999999</v>
      </c>
      <c r="CG20" s="66">
        <v>25218.05</v>
      </c>
      <c r="CH20" s="66">
        <v>34814.93</v>
      </c>
      <c r="CI20" s="67">
        <v>52117.281999999999</v>
      </c>
      <c r="CJ20" s="68">
        <v>267852.95799999998</v>
      </c>
      <c r="CK20" s="66">
        <v>12116.09</v>
      </c>
      <c r="CL20" s="66">
        <v>776.14499999999998</v>
      </c>
      <c r="CM20" s="66">
        <v>3192.473</v>
      </c>
      <c r="CN20" s="66">
        <v>32088.478999999999</v>
      </c>
      <c r="CO20" s="66">
        <v>43855.747000000003</v>
      </c>
      <c r="CP20" s="66">
        <v>44793.38</v>
      </c>
      <c r="CQ20" s="67">
        <v>130685.38499999999</v>
      </c>
      <c r="CR20" s="68">
        <v>259639.92600000001</v>
      </c>
      <c r="CS20" s="66">
        <v>9815.2759999999998</v>
      </c>
      <c r="CT20" s="66">
        <v>304.00099999999998</v>
      </c>
      <c r="CU20" s="66">
        <v>4739.5259999999998</v>
      </c>
      <c r="CV20" s="66">
        <v>132414.90599999999</v>
      </c>
      <c r="CW20" s="66">
        <v>19622.75</v>
      </c>
      <c r="CX20" s="66">
        <v>35114.978000000003</v>
      </c>
      <c r="CY20" s="81">
        <v>57601.22</v>
      </c>
      <c r="CZ20" s="56" t="s">
        <v>194</v>
      </c>
    </row>
    <row r="21" spans="1:104" ht="15" customHeight="1" x14ac:dyDescent="0.55000000000000004">
      <c r="A21" s="55">
        <f t="shared" si="0"/>
        <v>2</v>
      </c>
      <c r="B21" s="50"/>
      <c r="C21" s="49" t="s">
        <v>160</v>
      </c>
      <c r="D21" s="51"/>
      <c r="E21" s="52"/>
      <c r="F21" s="78" t="s">
        <v>161</v>
      </c>
      <c r="G21" s="48" t="s">
        <v>139</v>
      </c>
      <c r="H21" s="65">
        <v>1844004.4609999999</v>
      </c>
      <c r="I21" s="66">
        <v>69062.468999999997</v>
      </c>
      <c r="J21" s="66">
        <v>8029.4070000000002</v>
      </c>
      <c r="K21" s="66">
        <v>21586.694</v>
      </c>
      <c r="L21" s="66">
        <v>189451.69699999999</v>
      </c>
      <c r="M21" s="66">
        <v>251444.19500000001</v>
      </c>
      <c r="N21" s="66">
        <v>410658.90500000003</v>
      </c>
      <c r="O21" s="67">
        <v>881360.40099999995</v>
      </c>
      <c r="P21" s="68">
        <v>474766.81400000001</v>
      </c>
      <c r="Q21" s="66">
        <v>14975.977000000001</v>
      </c>
      <c r="R21" s="66">
        <v>1140.2560000000001</v>
      </c>
      <c r="S21" s="66">
        <v>9979.1129999999994</v>
      </c>
      <c r="T21" s="66">
        <v>46596.743999999999</v>
      </c>
      <c r="U21" s="66">
        <v>51693.27</v>
      </c>
      <c r="V21" s="66">
        <v>132422.11900000001</v>
      </c>
      <c r="W21" s="67">
        <v>211540.193</v>
      </c>
      <c r="X21" s="68">
        <v>305986.70400000003</v>
      </c>
      <c r="Y21" s="66">
        <v>4674.7280000000001</v>
      </c>
      <c r="Z21" s="66">
        <v>1416.4469999999999</v>
      </c>
      <c r="AA21" s="66">
        <v>1994.0609999999999</v>
      </c>
      <c r="AB21" s="66">
        <v>19586.982</v>
      </c>
      <c r="AC21" s="66">
        <v>26648.797999999999</v>
      </c>
      <c r="AD21" s="66">
        <v>50479.425999999999</v>
      </c>
      <c r="AE21" s="67">
        <v>200853.95699999999</v>
      </c>
      <c r="AF21" s="68">
        <v>52171.587</v>
      </c>
      <c r="AG21" s="66">
        <v>4350.317</v>
      </c>
      <c r="AH21" s="66">
        <v>839.649</v>
      </c>
      <c r="AI21" s="66">
        <v>608.899</v>
      </c>
      <c r="AJ21" s="66">
        <v>8163.8919999999998</v>
      </c>
      <c r="AK21" s="66">
        <v>12110.978999999999</v>
      </c>
      <c r="AL21" s="66">
        <v>9463.4609999999993</v>
      </c>
      <c r="AM21" s="67">
        <v>16530.196</v>
      </c>
      <c r="AN21" s="68">
        <v>86445.607999999993</v>
      </c>
      <c r="AO21" s="66">
        <v>1541.809</v>
      </c>
      <c r="AP21" s="66">
        <v>82.900999999999996</v>
      </c>
      <c r="AQ21" s="66">
        <v>245.25899999999999</v>
      </c>
      <c r="AR21" s="66">
        <v>5687.4229999999998</v>
      </c>
      <c r="AS21" s="66">
        <v>14278.869000000001</v>
      </c>
      <c r="AT21" s="66">
        <v>13343.986999999999</v>
      </c>
      <c r="AU21" s="67">
        <v>51232.133000000002</v>
      </c>
      <c r="AV21" s="68">
        <v>297702.03600000002</v>
      </c>
      <c r="AW21" s="66">
        <v>7225.0420000000004</v>
      </c>
      <c r="AX21" s="66">
        <v>1004.213</v>
      </c>
      <c r="AY21" s="66">
        <v>2765.982</v>
      </c>
      <c r="AZ21" s="66">
        <v>21679.945</v>
      </c>
      <c r="BA21" s="66">
        <v>35328.550000000003</v>
      </c>
      <c r="BB21" s="66">
        <v>59021.319000000003</v>
      </c>
      <c r="BC21" s="67">
        <v>170346.91699999999</v>
      </c>
      <c r="BD21" s="68">
        <v>173538.73499999999</v>
      </c>
      <c r="BE21" s="66">
        <v>7392.7579999999998</v>
      </c>
      <c r="BF21" s="66">
        <v>645.17399999999998</v>
      </c>
      <c r="BG21" s="66">
        <v>1140.0530000000001</v>
      </c>
      <c r="BH21" s="66">
        <v>20575.679</v>
      </c>
      <c r="BI21" s="66">
        <v>36631.118000000002</v>
      </c>
      <c r="BJ21" s="66">
        <v>34319.468999999997</v>
      </c>
      <c r="BK21" s="67">
        <v>71128.145999999993</v>
      </c>
      <c r="BL21" s="68">
        <v>145188.41800000001</v>
      </c>
      <c r="BM21" s="66">
        <v>12070.35</v>
      </c>
      <c r="BN21" s="66">
        <v>730.26599999999996</v>
      </c>
      <c r="BO21" s="66">
        <v>1006.811</v>
      </c>
      <c r="BP21" s="66">
        <v>21491.200000000001</v>
      </c>
      <c r="BQ21" s="66">
        <v>25093.267</v>
      </c>
      <c r="BR21" s="66">
        <v>29731.338</v>
      </c>
      <c r="BS21" s="67">
        <v>52011.667000000001</v>
      </c>
      <c r="BT21" s="68">
        <v>108089.167</v>
      </c>
      <c r="BU21" s="66">
        <v>7977.1379999999999</v>
      </c>
      <c r="BV21" s="66">
        <v>1148.7260000000001</v>
      </c>
      <c r="BW21" s="66">
        <v>1172.0999999999999</v>
      </c>
      <c r="BX21" s="66">
        <v>16055.066000000001</v>
      </c>
      <c r="BY21" s="66">
        <v>14545.598</v>
      </c>
      <c r="BZ21" s="66">
        <v>38052.082999999999</v>
      </c>
      <c r="CA21" s="67">
        <v>28970.647000000001</v>
      </c>
      <c r="CB21" s="68">
        <v>49888.612999999998</v>
      </c>
      <c r="CC21" s="66">
        <v>2359.9969999999998</v>
      </c>
      <c r="CD21" s="66">
        <v>233.87100000000001</v>
      </c>
      <c r="CE21" s="66">
        <v>195.86</v>
      </c>
      <c r="CF21" s="66">
        <v>9902.3330000000005</v>
      </c>
      <c r="CG21" s="66">
        <v>8245.527</v>
      </c>
      <c r="CH21" s="66">
        <v>11913.491</v>
      </c>
      <c r="CI21" s="67">
        <v>16901.616999999998</v>
      </c>
      <c r="CJ21" s="68">
        <v>56828.425000000003</v>
      </c>
      <c r="CK21" s="66">
        <v>2568.2109999999998</v>
      </c>
      <c r="CL21" s="66">
        <v>287.43099999999998</v>
      </c>
      <c r="CM21" s="66">
        <v>1093.348</v>
      </c>
      <c r="CN21" s="66">
        <v>7114.3739999999998</v>
      </c>
      <c r="CO21" s="66">
        <v>10759.672</v>
      </c>
      <c r="CP21" s="66">
        <v>12240.867</v>
      </c>
      <c r="CQ21" s="67">
        <v>22668.915000000001</v>
      </c>
      <c r="CR21" s="68">
        <v>93398.353000000003</v>
      </c>
      <c r="CS21" s="66">
        <v>3926.1419999999998</v>
      </c>
      <c r="CT21" s="66">
        <v>500.47399999999999</v>
      </c>
      <c r="CU21" s="66">
        <v>1385.2080000000001</v>
      </c>
      <c r="CV21" s="66">
        <v>12598.06</v>
      </c>
      <c r="CW21" s="66">
        <v>16108.547</v>
      </c>
      <c r="CX21" s="66">
        <v>19671.345000000001</v>
      </c>
      <c r="CY21" s="81">
        <v>39176.014000000003</v>
      </c>
      <c r="CZ21" s="56" t="s">
        <v>195</v>
      </c>
    </row>
    <row r="22" spans="1:104" ht="15" customHeight="1" x14ac:dyDescent="0.55000000000000004">
      <c r="A22" s="55">
        <f t="shared" si="0"/>
        <v>2</v>
      </c>
      <c r="B22" s="50"/>
      <c r="C22" s="49" t="s">
        <v>147</v>
      </c>
      <c r="D22" s="51"/>
      <c r="E22" s="52"/>
      <c r="F22" s="78" t="s">
        <v>162</v>
      </c>
      <c r="G22" s="48" t="s">
        <v>139</v>
      </c>
      <c r="H22" s="65">
        <v>6177293.0779999997</v>
      </c>
      <c r="I22" s="66">
        <v>194239.016</v>
      </c>
      <c r="J22" s="66">
        <v>16849.405999999999</v>
      </c>
      <c r="K22" s="66">
        <v>53984.629000000001</v>
      </c>
      <c r="L22" s="66">
        <v>506212.54</v>
      </c>
      <c r="M22" s="66">
        <v>806096.40700000001</v>
      </c>
      <c r="N22" s="66">
        <v>1135786.736</v>
      </c>
      <c r="O22" s="67">
        <v>3392183.8059999999</v>
      </c>
      <c r="P22" s="68">
        <v>649920.73899999994</v>
      </c>
      <c r="Q22" s="66">
        <v>26363.65</v>
      </c>
      <c r="R22" s="66">
        <v>2442.491</v>
      </c>
      <c r="S22" s="66">
        <v>13256.913</v>
      </c>
      <c r="T22" s="66">
        <v>77800.990000000005</v>
      </c>
      <c r="U22" s="66">
        <v>60966.029000000002</v>
      </c>
      <c r="V22" s="66">
        <v>135919.57999999999</v>
      </c>
      <c r="W22" s="67">
        <v>325802.951</v>
      </c>
      <c r="X22" s="68">
        <v>928533.299</v>
      </c>
      <c r="Y22" s="66">
        <v>15087.528</v>
      </c>
      <c r="Z22" s="66">
        <v>2741.163</v>
      </c>
      <c r="AA22" s="66">
        <v>5090.53</v>
      </c>
      <c r="AB22" s="66">
        <v>68417.914999999994</v>
      </c>
      <c r="AC22" s="66">
        <v>72438.002999999997</v>
      </c>
      <c r="AD22" s="66">
        <v>149528.465</v>
      </c>
      <c r="AE22" s="67">
        <v>612970.29200000002</v>
      </c>
      <c r="AF22" s="68">
        <v>146491.11799999999</v>
      </c>
      <c r="AG22" s="66">
        <v>7167.8950000000004</v>
      </c>
      <c r="AH22" s="66">
        <v>901.90200000000004</v>
      </c>
      <c r="AI22" s="66">
        <v>2769.7130000000002</v>
      </c>
      <c r="AJ22" s="66">
        <v>11203.861000000001</v>
      </c>
      <c r="AK22" s="66">
        <v>28657.315999999999</v>
      </c>
      <c r="AL22" s="66">
        <v>34210.944000000003</v>
      </c>
      <c r="AM22" s="67">
        <v>61022.023999999998</v>
      </c>
      <c r="AN22" s="68">
        <v>309709.75099999999</v>
      </c>
      <c r="AO22" s="66">
        <v>4267.4660000000003</v>
      </c>
      <c r="AP22" s="66">
        <v>241.16800000000001</v>
      </c>
      <c r="AQ22" s="66">
        <v>949.37199999999996</v>
      </c>
      <c r="AR22" s="66">
        <v>15495.290999999999</v>
      </c>
      <c r="AS22" s="66">
        <v>54340.49</v>
      </c>
      <c r="AT22" s="66">
        <v>39847.332999999999</v>
      </c>
      <c r="AU22" s="67">
        <v>193572.11</v>
      </c>
      <c r="AV22" s="68">
        <v>815020.46200000006</v>
      </c>
      <c r="AW22" s="66">
        <v>13984.544</v>
      </c>
      <c r="AX22" s="66">
        <v>2088.529</v>
      </c>
      <c r="AY22" s="66">
        <v>2576.8809999999999</v>
      </c>
      <c r="AZ22" s="66">
        <v>36206.027000000002</v>
      </c>
      <c r="BA22" s="66">
        <v>91606.524999999994</v>
      </c>
      <c r="BB22" s="66">
        <v>134307.03599999999</v>
      </c>
      <c r="BC22" s="67">
        <v>528606.28</v>
      </c>
      <c r="BD22" s="68">
        <v>774358.15599999996</v>
      </c>
      <c r="BE22" s="66">
        <v>27197.893</v>
      </c>
      <c r="BF22" s="66">
        <v>1367.3869999999999</v>
      </c>
      <c r="BG22" s="66">
        <v>3954.8380000000002</v>
      </c>
      <c r="BH22" s="66">
        <v>49327.248</v>
      </c>
      <c r="BI22" s="66">
        <v>128010.261</v>
      </c>
      <c r="BJ22" s="66">
        <v>137868.67499999999</v>
      </c>
      <c r="BK22" s="67">
        <v>423703.967</v>
      </c>
      <c r="BL22" s="68">
        <v>1017433.409</v>
      </c>
      <c r="BM22" s="66">
        <v>70505.817999999999</v>
      </c>
      <c r="BN22" s="66">
        <v>3801.5639999999999</v>
      </c>
      <c r="BO22" s="66">
        <v>8083.9750000000004</v>
      </c>
      <c r="BP22" s="66">
        <v>104085.617</v>
      </c>
      <c r="BQ22" s="66">
        <v>171522.003</v>
      </c>
      <c r="BR22" s="66">
        <v>187866.34400000001</v>
      </c>
      <c r="BS22" s="67">
        <v>451626.88299999997</v>
      </c>
      <c r="BT22" s="68">
        <v>149870.14199999999</v>
      </c>
      <c r="BU22" s="66">
        <v>7684.5559999999996</v>
      </c>
      <c r="BV22" s="66">
        <v>678.33600000000001</v>
      </c>
      <c r="BW22" s="66">
        <v>2997.2620000000002</v>
      </c>
      <c r="BX22" s="66">
        <v>20522.965</v>
      </c>
      <c r="BY22" s="66">
        <v>18485.778999999999</v>
      </c>
      <c r="BZ22" s="66">
        <v>46153.18</v>
      </c>
      <c r="CA22" s="67">
        <v>51046.589</v>
      </c>
      <c r="CB22" s="68">
        <v>463345.75900000002</v>
      </c>
      <c r="CC22" s="66">
        <v>4399.3249999999998</v>
      </c>
      <c r="CD22" s="66">
        <v>1185.77</v>
      </c>
      <c r="CE22" s="66">
        <v>8972.598</v>
      </c>
      <c r="CF22" s="66">
        <v>46615.55</v>
      </c>
      <c r="CG22" s="66">
        <v>54187.591</v>
      </c>
      <c r="CH22" s="66">
        <v>75011.81</v>
      </c>
      <c r="CI22" s="67">
        <v>248169.61199999999</v>
      </c>
      <c r="CJ22" s="68">
        <v>674082.40700000001</v>
      </c>
      <c r="CK22" s="66">
        <v>12257.093999999999</v>
      </c>
      <c r="CL22" s="66">
        <v>1177.134</v>
      </c>
      <c r="CM22" s="66">
        <v>3970.8290000000002</v>
      </c>
      <c r="CN22" s="66">
        <v>50416.321000000004</v>
      </c>
      <c r="CO22" s="66">
        <v>91392.142000000007</v>
      </c>
      <c r="CP22" s="66">
        <v>145446.47500000001</v>
      </c>
      <c r="CQ22" s="67">
        <v>364675.08399999997</v>
      </c>
      <c r="CR22" s="68">
        <v>248527.837</v>
      </c>
      <c r="CS22" s="66">
        <v>5323.2449999999999</v>
      </c>
      <c r="CT22" s="66">
        <v>223.96299999999999</v>
      </c>
      <c r="CU22" s="66">
        <v>1361.7170000000001</v>
      </c>
      <c r="CV22" s="66">
        <v>26120.756000000001</v>
      </c>
      <c r="CW22" s="66">
        <v>34490.266000000003</v>
      </c>
      <c r="CX22" s="66">
        <v>49626.894999999997</v>
      </c>
      <c r="CY22" s="81">
        <v>130988.014</v>
      </c>
      <c r="CZ22" s="56" t="s">
        <v>188</v>
      </c>
    </row>
    <row r="23" spans="1:104" ht="15" customHeight="1" x14ac:dyDescent="0.55000000000000004">
      <c r="A23" s="55">
        <f t="shared" si="0"/>
        <v>2</v>
      </c>
      <c r="B23" s="50"/>
      <c r="C23" s="49" t="s">
        <v>163</v>
      </c>
      <c r="D23" s="51"/>
      <c r="E23" s="52"/>
      <c r="F23" s="78" t="s">
        <v>164</v>
      </c>
      <c r="G23" s="48" t="s">
        <v>139</v>
      </c>
      <c r="H23" s="65">
        <v>3484533.9530000002</v>
      </c>
      <c r="I23" s="66">
        <v>75821.672999999995</v>
      </c>
      <c r="J23" s="66">
        <v>10584.804</v>
      </c>
      <c r="K23" s="66">
        <v>26836.29</v>
      </c>
      <c r="L23" s="66">
        <v>301970.25400000002</v>
      </c>
      <c r="M23" s="66">
        <v>492366.74200000003</v>
      </c>
      <c r="N23" s="66">
        <v>646092.55200000003</v>
      </c>
      <c r="O23" s="67">
        <v>1843521.9809999999</v>
      </c>
      <c r="P23" s="68">
        <v>448886.946</v>
      </c>
      <c r="Q23" s="66">
        <v>13488.968000000001</v>
      </c>
      <c r="R23" s="66">
        <v>1275.144</v>
      </c>
      <c r="S23" s="66">
        <v>9630.6740000000009</v>
      </c>
      <c r="T23" s="66">
        <v>37909.487000000001</v>
      </c>
      <c r="U23" s="66">
        <v>63294.154000000002</v>
      </c>
      <c r="V23" s="66">
        <v>98833.442999999999</v>
      </c>
      <c r="W23" s="67">
        <v>218457.16699999999</v>
      </c>
      <c r="X23" s="68">
        <v>619127.32999999996</v>
      </c>
      <c r="Y23" s="66">
        <v>6211.9110000000001</v>
      </c>
      <c r="Z23" s="66">
        <v>2247.81</v>
      </c>
      <c r="AA23" s="66">
        <v>3667.9850000000001</v>
      </c>
      <c r="AB23" s="66">
        <v>29967.534</v>
      </c>
      <c r="AC23" s="66">
        <v>52575.016000000003</v>
      </c>
      <c r="AD23" s="66">
        <v>98468.197</v>
      </c>
      <c r="AE23" s="67">
        <v>423707.41100000002</v>
      </c>
      <c r="AF23" s="68">
        <v>93553.395999999993</v>
      </c>
      <c r="AG23" s="66">
        <v>4550.62</v>
      </c>
      <c r="AH23" s="66">
        <v>1142.2360000000001</v>
      </c>
      <c r="AI23" s="66">
        <v>1120.633</v>
      </c>
      <c r="AJ23" s="66">
        <v>10975.95</v>
      </c>
      <c r="AK23" s="66">
        <v>22982.245999999999</v>
      </c>
      <c r="AL23" s="66">
        <v>23318.794000000002</v>
      </c>
      <c r="AM23" s="67">
        <v>29115.059000000001</v>
      </c>
      <c r="AN23" s="68">
        <v>181161.448</v>
      </c>
      <c r="AO23" s="66">
        <v>1300.49</v>
      </c>
      <c r="AP23" s="66">
        <v>115.732</v>
      </c>
      <c r="AQ23" s="66">
        <v>1585.4690000000001</v>
      </c>
      <c r="AR23" s="66">
        <v>10794.646000000001</v>
      </c>
      <c r="AS23" s="66">
        <v>29835.561000000002</v>
      </c>
      <c r="AT23" s="66">
        <v>32980.712</v>
      </c>
      <c r="AU23" s="67">
        <v>104168.024</v>
      </c>
      <c r="AV23" s="68">
        <v>394334.53</v>
      </c>
      <c r="AW23" s="66">
        <v>5565.8289999999997</v>
      </c>
      <c r="AX23" s="66">
        <v>796.35299999999995</v>
      </c>
      <c r="AY23" s="66">
        <v>2391.569</v>
      </c>
      <c r="AZ23" s="66">
        <v>18249.232</v>
      </c>
      <c r="BA23" s="66">
        <v>43038.726999999999</v>
      </c>
      <c r="BB23" s="66">
        <v>55561.951000000001</v>
      </c>
      <c r="BC23" s="67">
        <v>266752.27500000002</v>
      </c>
      <c r="BD23" s="68">
        <v>364439.24800000002</v>
      </c>
      <c r="BE23" s="66">
        <v>8222.1610000000001</v>
      </c>
      <c r="BF23" s="66">
        <v>614.37199999999996</v>
      </c>
      <c r="BG23" s="66">
        <v>1294.538</v>
      </c>
      <c r="BH23" s="66">
        <v>26939.194</v>
      </c>
      <c r="BI23" s="66">
        <v>71748.112999999998</v>
      </c>
      <c r="BJ23" s="66">
        <v>62863.83</v>
      </c>
      <c r="BK23" s="67">
        <v>191097.78400000001</v>
      </c>
      <c r="BL23" s="68">
        <v>682964.40700000001</v>
      </c>
      <c r="BM23" s="66">
        <v>22308.381000000001</v>
      </c>
      <c r="BN23" s="66">
        <v>1934.117</v>
      </c>
      <c r="BO23" s="66">
        <v>3427.194</v>
      </c>
      <c r="BP23" s="66">
        <v>89638.154999999999</v>
      </c>
      <c r="BQ23" s="66">
        <v>106711.13800000001</v>
      </c>
      <c r="BR23" s="66">
        <v>119774.80499999999</v>
      </c>
      <c r="BS23" s="67">
        <v>281017.09899999999</v>
      </c>
      <c r="BT23" s="68">
        <v>122282.73</v>
      </c>
      <c r="BU23" s="66">
        <v>2902.248</v>
      </c>
      <c r="BV23" s="66">
        <v>583.92200000000003</v>
      </c>
      <c r="BW23" s="66">
        <v>291.03399999999999</v>
      </c>
      <c r="BX23" s="66">
        <v>16388.797999999999</v>
      </c>
      <c r="BY23" s="66">
        <v>13579.849</v>
      </c>
      <c r="BZ23" s="66">
        <v>37829.358999999997</v>
      </c>
      <c r="CA23" s="67">
        <v>42296.232000000004</v>
      </c>
      <c r="CB23" s="68">
        <v>190240.41</v>
      </c>
      <c r="CC23" s="66">
        <v>2624.5169999999998</v>
      </c>
      <c r="CD23" s="66">
        <v>762.33500000000004</v>
      </c>
      <c r="CE23" s="66">
        <v>552.14800000000002</v>
      </c>
      <c r="CF23" s="66">
        <v>18621.062000000002</v>
      </c>
      <c r="CG23" s="66">
        <v>26342.987000000001</v>
      </c>
      <c r="CH23" s="66">
        <v>43032.256000000001</v>
      </c>
      <c r="CI23" s="67">
        <v>91182.593999999997</v>
      </c>
      <c r="CJ23" s="68">
        <v>194672.98699999999</v>
      </c>
      <c r="CK23" s="66">
        <v>5026.2579999999998</v>
      </c>
      <c r="CL23" s="66">
        <v>493.41899999999998</v>
      </c>
      <c r="CM23" s="66">
        <v>982.21</v>
      </c>
      <c r="CN23" s="66">
        <v>19647.849999999999</v>
      </c>
      <c r="CO23" s="66">
        <v>30003.823</v>
      </c>
      <c r="CP23" s="66">
        <v>32213.356</v>
      </c>
      <c r="CQ23" s="67">
        <v>105453.747</v>
      </c>
      <c r="CR23" s="68">
        <v>192870.52</v>
      </c>
      <c r="CS23" s="66">
        <v>3620.2890000000002</v>
      </c>
      <c r="CT23" s="66">
        <v>619.36500000000001</v>
      </c>
      <c r="CU23" s="66">
        <v>1892.835</v>
      </c>
      <c r="CV23" s="66">
        <v>22838.345000000001</v>
      </c>
      <c r="CW23" s="66">
        <v>32255.129000000001</v>
      </c>
      <c r="CX23" s="66">
        <v>41215.849000000002</v>
      </c>
      <c r="CY23" s="81">
        <v>90274.587</v>
      </c>
      <c r="CZ23" s="56" t="s">
        <v>196</v>
      </c>
    </row>
    <row r="24" spans="1:104" ht="15" customHeight="1" x14ac:dyDescent="0.55000000000000004">
      <c r="A24" s="55">
        <f t="shared" si="0"/>
        <v>1</v>
      </c>
      <c r="B24" s="45" t="s">
        <v>165</v>
      </c>
      <c r="C24" s="46"/>
      <c r="D24" s="46"/>
      <c r="E24" s="47"/>
      <c r="F24" s="78" t="s">
        <v>166</v>
      </c>
      <c r="G24" s="48" t="s">
        <v>139</v>
      </c>
      <c r="H24" s="61">
        <v>16619514.848999999</v>
      </c>
      <c r="I24" s="62">
        <v>314093.51299999998</v>
      </c>
      <c r="J24" s="62">
        <v>78545.972999999998</v>
      </c>
      <c r="K24" s="62">
        <v>138897.01199999999</v>
      </c>
      <c r="L24" s="62">
        <v>1516869.1</v>
      </c>
      <c r="M24" s="62">
        <v>1598675.6780000001</v>
      </c>
      <c r="N24" s="62">
        <v>2396029.784</v>
      </c>
      <c r="O24" s="63">
        <v>9415274.9529999997</v>
      </c>
      <c r="P24" s="64">
        <v>3376380.4169999999</v>
      </c>
      <c r="Q24" s="62">
        <v>18269.366000000002</v>
      </c>
      <c r="R24" s="62">
        <v>961.62800000000004</v>
      </c>
      <c r="S24" s="62">
        <v>42263.165999999997</v>
      </c>
      <c r="T24" s="62">
        <v>258353.19699999999</v>
      </c>
      <c r="U24" s="62">
        <v>242237.473</v>
      </c>
      <c r="V24" s="62">
        <v>539482.37100000004</v>
      </c>
      <c r="W24" s="63">
        <v>2288099.827</v>
      </c>
      <c r="X24" s="64">
        <v>4240494.068</v>
      </c>
      <c r="Y24" s="62">
        <v>3911.998</v>
      </c>
      <c r="Z24" s="62">
        <v>47300.273000000001</v>
      </c>
      <c r="AA24" s="62">
        <v>35428.858</v>
      </c>
      <c r="AB24" s="62">
        <v>347499.201</v>
      </c>
      <c r="AC24" s="62">
        <v>356183.00900000002</v>
      </c>
      <c r="AD24" s="62">
        <v>452020.978</v>
      </c>
      <c r="AE24" s="63">
        <v>2960401.622</v>
      </c>
      <c r="AF24" s="64">
        <v>666383.75199999998</v>
      </c>
      <c r="AG24" s="62">
        <v>-21544.870999999999</v>
      </c>
      <c r="AH24" s="62">
        <v>8437.4879999999994</v>
      </c>
      <c r="AI24" s="62">
        <v>17792.939999999999</v>
      </c>
      <c r="AJ24" s="62">
        <v>76068.736999999994</v>
      </c>
      <c r="AK24" s="62">
        <v>179244.41800000001</v>
      </c>
      <c r="AL24" s="62">
        <v>136697.242</v>
      </c>
      <c r="AM24" s="63">
        <v>257931.52600000001</v>
      </c>
      <c r="AN24" s="64">
        <v>632988.22400000005</v>
      </c>
      <c r="AO24" s="62">
        <v>19613.447</v>
      </c>
      <c r="AP24" s="62">
        <v>409.214</v>
      </c>
      <c r="AQ24" s="62">
        <v>9415.2510000000002</v>
      </c>
      <c r="AR24" s="62">
        <v>18334.147000000001</v>
      </c>
      <c r="AS24" s="62">
        <v>40450.892</v>
      </c>
      <c r="AT24" s="62">
        <v>67307.672000000006</v>
      </c>
      <c r="AU24" s="63">
        <v>470454.196</v>
      </c>
      <c r="AV24" s="64">
        <v>2376524.0989999999</v>
      </c>
      <c r="AW24" s="62">
        <v>45720.156999999999</v>
      </c>
      <c r="AX24" s="62">
        <v>8550.8140000000003</v>
      </c>
      <c r="AY24" s="62">
        <v>25940.775000000001</v>
      </c>
      <c r="AZ24" s="62">
        <v>111508.22</v>
      </c>
      <c r="BA24" s="62">
        <v>208856.277</v>
      </c>
      <c r="BB24" s="62">
        <v>370819.53899999999</v>
      </c>
      <c r="BC24" s="63">
        <v>1576610.7609999999</v>
      </c>
      <c r="BD24" s="64">
        <v>561093.48400000005</v>
      </c>
      <c r="BE24" s="62">
        <v>108258.228</v>
      </c>
      <c r="BF24" s="62">
        <v>-1677.3019999999999</v>
      </c>
      <c r="BG24" s="62">
        <v>-4599.768</v>
      </c>
      <c r="BH24" s="62">
        <v>83597.824999999997</v>
      </c>
      <c r="BI24" s="62">
        <v>85285.120999999999</v>
      </c>
      <c r="BJ24" s="62">
        <v>133916.54300000001</v>
      </c>
      <c r="BK24" s="63">
        <v>139647.54300000001</v>
      </c>
      <c r="BL24" s="64">
        <v>1914946.0020000001</v>
      </c>
      <c r="BM24" s="62">
        <v>111529.683</v>
      </c>
      <c r="BN24" s="62">
        <v>10388.808999999999</v>
      </c>
      <c r="BO24" s="62">
        <v>-113.175</v>
      </c>
      <c r="BP24" s="62">
        <v>375010.24300000002</v>
      </c>
      <c r="BQ24" s="62">
        <v>264495.51299999998</v>
      </c>
      <c r="BR24" s="62">
        <v>368877.07199999999</v>
      </c>
      <c r="BS24" s="63">
        <v>689818.52300000004</v>
      </c>
      <c r="BT24" s="64">
        <v>1530922.699</v>
      </c>
      <c r="BU24" s="62">
        <v>53506.603999999999</v>
      </c>
      <c r="BV24" s="62">
        <v>7098.5280000000002</v>
      </c>
      <c r="BW24" s="62">
        <v>5825.7870000000003</v>
      </c>
      <c r="BX24" s="62">
        <v>101254.33500000001</v>
      </c>
      <c r="BY24" s="62">
        <v>89564.607999999993</v>
      </c>
      <c r="BZ24" s="62">
        <v>104591.662</v>
      </c>
      <c r="CA24" s="63">
        <v>258341.092</v>
      </c>
      <c r="CB24" s="64">
        <v>106794.962</v>
      </c>
      <c r="CC24" s="62">
        <v>-40367.985999999997</v>
      </c>
      <c r="CD24" s="62">
        <v>-4374.3149999999996</v>
      </c>
      <c r="CE24" s="62">
        <v>5368.442</v>
      </c>
      <c r="CF24" s="62">
        <v>1043.0719999999999</v>
      </c>
      <c r="CG24" s="62">
        <v>-59628.65</v>
      </c>
      <c r="CH24" s="62">
        <v>50328.298999999999</v>
      </c>
      <c r="CI24" s="63">
        <v>87580.434999999998</v>
      </c>
      <c r="CJ24" s="64">
        <v>546561.90500000003</v>
      </c>
      <c r="CK24" s="62">
        <v>4967.6769999999997</v>
      </c>
      <c r="CL24" s="62">
        <v>1096.7650000000001</v>
      </c>
      <c r="CM24" s="62">
        <v>3949.299</v>
      </c>
      <c r="CN24" s="62">
        <v>43868.678</v>
      </c>
      <c r="CO24" s="62">
        <v>72975.638999999996</v>
      </c>
      <c r="CP24" s="62">
        <v>57300.374000000003</v>
      </c>
      <c r="CQ24" s="63">
        <v>357627.42599999998</v>
      </c>
      <c r="CR24" s="64">
        <v>666425.23800000001</v>
      </c>
      <c r="CS24" s="62">
        <v>10229.209999999999</v>
      </c>
      <c r="CT24" s="62">
        <v>354.072</v>
      </c>
      <c r="CU24" s="62">
        <v>-2374.5639999999999</v>
      </c>
      <c r="CV24" s="62">
        <v>100331.446</v>
      </c>
      <c r="CW24" s="62">
        <v>119011.378</v>
      </c>
      <c r="CX24" s="62">
        <v>114688.03200000001</v>
      </c>
      <c r="CY24" s="80">
        <v>328762.00099999999</v>
      </c>
      <c r="CZ24" s="56" t="s">
        <v>197</v>
      </c>
    </row>
    <row r="25" spans="1:104" ht="15" customHeight="1" x14ac:dyDescent="0.55000000000000004">
      <c r="A25" s="55">
        <f t="shared" si="0"/>
        <v>1</v>
      </c>
      <c r="B25" s="49" t="s">
        <v>167</v>
      </c>
      <c r="C25" s="46"/>
      <c r="D25" s="46"/>
      <c r="E25" s="47"/>
      <c r="F25" s="78" t="s">
        <v>167</v>
      </c>
      <c r="G25" s="48" t="s">
        <v>139</v>
      </c>
      <c r="H25" s="61">
        <v>3299100.5720000002</v>
      </c>
      <c r="I25" s="62">
        <v>38479.792999999998</v>
      </c>
      <c r="J25" s="62">
        <v>6327.0870000000004</v>
      </c>
      <c r="K25" s="62">
        <v>16098.334000000001</v>
      </c>
      <c r="L25" s="62">
        <v>262888.46899999998</v>
      </c>
      <c r="M25" s="62">
        <v>286821.02399999998</v>
      </c>
      <c r="N25" s="62">
        <v>443935.25199999998</v>
      </c>
      <c r="O25" s="63">
        <v>2211154.3119999999</v>
      </c>
      <c r="P25" s="64">
        <v>311303.51400000002</v>
      </c>
      <c r="Q25" s="62">
        <v>2797.8359999999998</v>
      </c>
      <c r="R25" s="62">
        <v>9.2550000000000008</v>
      </c>
      <c r="S25" s="62">
        <v>7502.6</v>
      </c>
      <c r="T25" s="62">
        <v>35659.966999999997</v>
      </c>
      <c r="U25" s="62">
        <v>18810.932000000001</v>
      </c>
      <c r="V25" s="62">
        <v>84423.441000000006</v>
      </c>
      <c r="W25" s="63">
        <v>155908.11600000001</v>
      </c>
      <c r="X25" s="64">
        <v>937386.13100000005</v>
      </c>
      <c r="Y25" s="62">
        <v>9391.5010000000002</v>
      </c>
      <c r="Z25" s="62">
        <v>-188.011</v>
      </c>
      <c r="AA25" s="62">
        <v>148</v>
      </c>
      <c r="AB25" s="62">
        <v>57057.413</v>
      </c>
      <c r="AC25" s="62">
        <v>64605.940999999999</v>
      </c>
      <c r="AD25" s="62">
        <v>90586.331000000006</v>
      </c>
      <c r="AE25" s="63">
        <v>711676.87100000004</v>
      </c>
      <c r="AF25" s="64">
        <v>87524.092999999993</v>
      </c>
      <c r="AG25" s="62">
        <v>931.69200000000001</v>
      </c>
      <c r="AH25" s="62">
        <v>1064.973</v>
      </c>
      <c r="AI25" s="62">
        <v>831.67700000000002</v>
      </c>
      <c r="AJ25" s="62">
        <v>6490.7929999999997</v>
      </c>
      <c r="AK25" s="62">
        <v>7860.8620000000001</v>
      </c>
      <c r="AL25" s="62">
        <v>27666.671999999999</v>
      </c>
      <c r="AM25" s="63">
        <v>42703.99</v>
      </c>
      <c r="AN25" s="64">
        <v>272758.19199999998</v>
      </c>
      <c r="AO25" s="62">
        <v>1734.1320000000001</v>
      </c>
      <c r="AP25" s="62">
        <v>124.52</v>
      </c>
      <c r="AQ25" s="62">
        <v>-1353.3240000000001</v>
      </c>
      <c r="AR25" s="62">
        <v>7936.0190000000002</v>
      </c>
      <c r="AS25" s="62">
        <v>22467.668000000001</v>
      </c>
      <c r="AT25" s="62">
        <v>19636.48</v>
      </c>
      <c r="AU25" s="63">
        <v>221482.86300000001</v>
      </c>
      <c r="AV25" s="64">
        <v>513075.967</v>
      </c>
      <c r="AW25" s="62">
        <v>-928.01400000000001</v>
      </c>
      <c r="AX25" s="62">
        <v>2378.6990000000001</v>
      </c>
      <c r="AY25" s="62">
        <v>139.92599999999999</v>
      </c>
      <c r="AZ25" s="62">
        <v>28889.413</v>
      </c>
      <c r="BA25" s="62">
        <v>34103.764999999999</v>
      </c>
      <c r="BB25" s="62">
        <v>73501.38</v>
      </c>
      <c r="BC25" s="63">
        <v>358345.70500000002</v>
      </c>
      <c r="BD25" s="64">
        <v>422060.9</v>
      </c>
      <c r="BE25" s="62">
        <v>3300.018</v>
      </c>
      <c r="BF25" s="62">
        <v>1725.6969999999999</v>
      </c>
      <c r="BG25" s="62">
        <v>1208.652</v>
      </c>
      <c r="BH25" s="62">
        <v>34360.968000000001</v>
      </c>
      <c r="BI25" s="62">
        <v>38083.625999999997</v>
      </c>
      <c r="BJ25" s="62">
        <v>69495.273000000001</v>
      </c>
      <c r="BK25" s="63">
        <v>273743.065</v>
      </c>
      <c r="BL25" s="64">
        <v>171986.231</v>
      </c>
      <c r="BM25" s="62">
        <v>-6177.7830000000004</v>
      </c>
      <c r="BN25" s="62">
        <v>-754.57500000000005</v>
      </c>
      <c r="BO25" s="62">
        <v>3554.8870000000002</v>
      </c>
      <c r="BP25" s="62">
        <v>-15175.582</v>
      </c>
      <c r="BQ25" s="62">
        <v>25722.665000000001</v>
      </c>
      <c r="BR25" s="62">
        <v>-6578.0429999999997</v>
      </c>
      <c r="BS25" s="63">
        <v>193476.682</v>
      </c>
      <c r="BT25" s="64">
        <v>143379.22399999999</v>
      </c>
      <c r="BU25" s="62">
        <v>18680.04</v>
      </c>
      <c r="BV25" s="62">
        <v>580.97400000000005</v>
      </c>
      <c r="BW25" s="62">
        <v>632.11300000000006</v>
      </c>
      <c r="BX25" s="62">
        <v>42327.442000000003</v>
      </c>
      <c r="BY25" s="62">
        <v>12613.912</v>
      </c>
      <c r="BZ25" s="62">
        <v>20477.842000000001</v>
      </c>
      <c r="CA25" s="63">
        <v>30628.079000000002</v>
      </c>
      <c r="CB25" s="64">
        <v>80336.202999999994</v>
      </c>
      <c r="CC25" s="62">
        <v>-4686.4989999999998</v>
      </c>
      <c r="CD25" s="62">
        <v>-180.74799999999999</v>
      </c>
      <c r="CE25" s="62">
        <v>1854.9480000000001</v>
      </c>
      <c r="CF25" s="62">
        <v>31387.598999999998</v>
      </c>
      <c r="CG25" s="62">
        <v>21491.120999999999</v>
      </c>
      <c r="CH25" s="62">
        <v>4829.2520000000004</v>
      </c>
      <c r="CI25" s="63">
        <v>26339.186000000002</v>
      </c>
      <c r="CJ25" s="64">
        <v>220317.33</v>
      </c>
      <c r="CK25" s="62">
        <v>4837.5230000000001</v>
      </c>
      <c r="CL25" s="62">
        <v>952.97299999999996</v>
      </c>
      <c r="CM25" s="62">
        <v>710.08299999999997</v>
      </c>
      <c r="CN25" s="62">
        <v>24179.236000000001</v>
      </c>
      <c r="CO25" s="62">
        <v>11448.834000000001</v>
      </c>
      <c r="CP25" s="62">
        <v>38898.209000000003</v>
      </c>
      <c r="CQ25" s="63">
        <v>137062.73000000001</v>
      </c>
      <c r="CR25" s="64">
        <v>138972.78700000001</v>
      </c>
      <c r="CS25" s="62">
        <v>8599.3449999999993</v>
      </c>
      <c r="CT25" s="62">
        <v>613.32899999999995</v>
      </c>
      <c r="CU25" s="62">
        <v>868.77</v>
      </c>
      <c r="CV25" s="62">
        <v>9775.2009999999991</v>
      </c>
      <c r="CW25" s="62">
        <v>29611.697</v>
      </c>
      <c r="CX25" s="62">
        <v>20998.416000000001</v>
      </c>
      <c r="CY25" s="80">
        <v>59787.021999999997</v>
      </c>
      <c r="CZ25" s="56" t="s">
        <v>198</v>
      </c>
    </row>
    <row r="26" spans="1:104" ht="15" customHeight="1" x14ac:dyDescent="0.55000000000000004">
      <c r="A26" s="55">
        <f t="shared" si="0"/>
        <v>2</v>
      </c>
      <c r="B26" s="50"/>
      <c r="C26" s="49" t="s">
        <v>168</v>
      </c>
      <c r="D26" s="51"/>
      <c r="E26" s="52"/>
      <c r="F26" s="78" t="s">
        <v>169</v>
      </c>
      <c r="G26" s="48" t="s">
        <v>139</v>
      </c>
      <c r="H26" s="65">
        <v>7212668.3159999996</v>
      </c>
      <c r="I26" s="66">
        <v>127236.02800000001</v>
      </c>
      <c r="J26" s="66">
        <v>13741.503000000001</v>
      </c>
      <c r="K26" s="66">
        <v>38873.243000000002</v>
      </c>
      <c r="L26" s="66">
        <v>547132.10199999996</v>
      </c>
      <c r="M26" s="66">
        <v>682068.755</v>
      </c>
      <c r="N26" s="66">
        <v>1082786.656</v>
      </c>
      <c r="O26" s="67">
        <v>4580331.4819999998</v>
      </c>
      <c r="P26" s="68">
        <v>751552.76</v>
      </c>
      <c r="Q26" s="66">
        <v>6579.1629999999996</v>
      </c>
      <c r="R26" s="66">
        <v>671.601</v>
      </c>
      <c r="S26" s="66">
        <v>9709.32</v>
      </c>
      <c r="T26" s="66">
        <v>64820.991999999998</v>
      </c>
      <c r="U26" s="66">
        <v>59296.053999999996</v>
      </c>
      <c r="V26" s="66">
        <v>145312.72099999999</v>
      </c>
      <c r="W26" s="67">
        <v>452005.397</v>
      </c>
      <c r="X26" s="68">
        <v>1871748.4539999999</v>
      </c>
      <c r="Y26" s="66">
        <v>25282.161</v>
      </c>
      <c r="Z26" s="66">
        <v>1093.8430000000001</v>
      </c>
      <c r="AA26" s="66">
        <v>7545.884</v>
      </c>
      <c r="AB26" s="66">
        <v>100134.595</v>
      </c>
      <c r="AC26" s="66">
        <v>113419.617</v>
      </c>
      <c r="AD26" s="66">
        <v>193889.35</v>
      </c>
      <c r="AE26" s="67">
        <v>1415930.2150000001</v>
      </c>
      <c r="AF26" s="68">
        <v>216363.67300000001</v>
      </c>
      <c r="AG26" s="66">
        <v>5379.0410000000002</v>
      </c>
      <c r="AH26" s="66">
        <v>1302.847</v>
      </c>
      <c r="AI26" s="66">
        <v>1981.269</v>
      </c>
      <c r="AJ26" s="66">
        <v>12605.788</v>
      </c>
      <c r="AK26" s="66">
        <v>20657.458999999999</v>
      </c>
      <c r="AL26" s="66">
        <v>90234.032000000007</v>
      </c>
      <c r="AM26" s="67">
        <v>84042.892000000007</v>
      </c>
      <c r="AN26" s="68">
        <v>482205.76299999998</v>
      </c>
      <c r="AO26" s="66">
        <v>3501.3020000000001</v>
      </c>
      <c r="AP26" s="66">
        <v>167.18799999999999</v>
      </c>
      <c r="AQ26" s="66">
        <v>2208.1289999999999</v>
      </c>
      <c r="AR26" s="66">
        <v>15768.708000000001</v>
      </c>
      <c r="AS26" s="66">
        <v>37336.406000000003</v>
      </c>
      <c r="AT26" s="66">
        <v>39072.353000000003</v>
      </c>
      <c r="AU26" s="67">
        <v>381199.88099999999</v>
      </c>
      <c r="AV26" s="68">
        <v>1264152.496</v>
      </c>
      <c r="AW26" s="66">
        <v>15039.843000000001</v>
      </c>
      <c r="AX26" s="66">
        <v>3905.4940000000001</v>
      </c>
      <c r="AY26" s="66">
        <v>3388.8969999999999</v>
      </c>
      <c r="AZ26" s="66">
        <v>56095.521999999997</v>
      </c>
      <c r="BA26" s="66">
        <v>108504.247</v>
      </c>
      <c r="BB26" s="66">
        <v>192974.424</v>
      </c>
      <c r="BC26" s="67">
        <v>850379.348</v>
      </c>
      <c r="BD26" s="68">
        <v>715151.31599999999</v>
      </c>
      <c r="BE26" s="66">
        <v>11105.978999999999</v>
      </c>
      <c r="BF26" s="66">
        <v>2019.739</v>
      </c>
      <c r="BG26" s="66">
        <v>2661.0120000000002</v>
      </c>
      <c r="BH26" s="66">
        <v>50373.743000000002</v>
      </c>
      <c r="BI26" s="66">
        <v>93491.164000000004</v>
      </c>
      <c r="BJ26" s="66">
        <v>126341.447</v>
      </c>
      <c r="BK26" s="67">
        <v>427073.24900000001</v>
      </c>
      <c r="BL26" s="68">
        <v>789624.74300000002</v>
      </c>
      <c r="BM26" s="66">
        <v>15223.525</v>
      </c>
      <c r="BN26" s="66">
        <v>544.26400000000001</v>
      </c>
      <c r="BO26" s="66">
        <v>4371.4970000000003</v>
      </c>
      <c r="BP26" s="66">
        <v>87759.790999999997</v>
      </c>
      <c r="BQ26" s="66">
        <v>104998.954</v>
      </c>
      <c r="BR26" s="66">
        <v>90650.228000000003</v>
      </c>
      <c r="BS26" s="67">
        <v>460041.81</v>
      </c>
      <c r="BT26" s="68">
        <v>288653.58</v>
      </c>
      <c r="BU26" s="66">
        <v>26698.260999999999</v>
      </c>
      <c r="BV26" s="66">
        <v>873.52499999999998</v>
      </c>
      <c r="BW26" s="66">
        <v>2008.654</v>
      </c>
      <c r="BX26" s="66">
        <v>56593.267999999996</v>
      </c>
      <c r="BY26" s="66">
        <v>26673.823</v>
      </c>
      <c r="BZ26" s="66">
        <v>51655.052000000003</v>
      </c>
      <c r="CA26" s="67">
        <v>91115.281000000003</v>
      </c>
      <c r="CB26" s="68">
        <v>205559.05900000001</v>
      </c>
      <c r="CC26" s="66">
        <v>1314.4480000000001</v>
      </c>
      <c r="CD26" s="66">
        <v>1275.1849999999999</v>
      </c>
      <c r="CE26" s="66">
        <v>2187.5390000000002</v>
      </c>
      <c r="CF26" s="66">
        <v>43156.406000000003</v>
      </c>
      <c r="CG26" s="66">
        <v>35488.205999999998</v>
      </c>
      <c r="CH26" s="66">
        <v>31427.059000000001</v>
      </c>
      <c r="CI26" s="67">
        <v>87868.106</v>
      </c>
      <c r="CJ26" s="68">
        <v>367581.647</v>
      </c>
      <c r="CK26" s="66">
        <v>6912.5770000000002</v>
      </c>
      <c r="CL26" s="66">
        <v>1058.087</v>
      </c>
      <c r="CM26" s="66">
        <v>1161.885</v>
      </c>
      <c r="CN26" s="66">
        <v>32741.924999999999</v>
      </c>
      <c r="CO26" s="66">
        <v>34776.690999999999</v>
      </c>
      <c r="CP26" s="66">
        <v>71707.694000000003</v>
      </c>
      <c r="CQ26" s="67">
        <v>216273.88200000001</v>
      </c>
      <c r="CR26" s="68">
        <v>260074.82500000001</v>
      </c>
      <c r="CS26" s="66">
        <v>10199.73</v>
      </c>
      <c r="CT26" s="66">
        <v>829.73099999999999</v>
      </c>
      <c r="CU26" s="66">
        <v>1649.155</v>
      </c>
      <c r="CV26" s="66">
        <v>27081.365000000002</v>
      </c>
      <c r="CW26" s="66">
        <v>47426.133999999998</v>
      </c>
      <c r="CX26" s="66">
        <v>49522.296999999999</v>
      </c>
      <c r="CY26" s="81">
        <v>114401.421</v>
      </c>
      <c r="CZ26" s="56" t="s">
        <v>199</v>
      </c>
    </row>
    <row r="27" spans="1:104" ht="15" customHeight="1" x14ac:dyDescent="0.55000000000000004">
      <c r="A27" s="55">
        <f t="shared" si="0"/>
        <v>2</v>
      </c>
      <c r="B27" s="50"/>
      <c r="C27" s="49" t="s">
        <v>170</v>
      </c>
      <c r="D27" s="51"/>
      <c r="E27" s="52"/>
      <c r="F27" s="78" t="s">
        <v>171</v>
      </c>
      <c r="G27" s="48" t="s">
        <v>139</v>
      </c>
      <c r="H27" s="65">
        <v>3913567.7450000001</v>
      </c>
      <c r="I27" s="66">
        <v>88756.235000000001</v>
      </c>
      <c r="J27" s="66">
        <v>7414.4170000000004</v>
      </c>
      <c r="K27" s="66">
        <v>22774.909</v>
      </c>
      <c r="L27" s="66">
        <v>284243.63299999997</v>
      </c>
      <c r="M27" s="66">
        <v>395247.73100000003</v>
      </c>
      <c r="N27" s="66">
        <v>638851.40500000003</v>
      </c>
      <c r="O27" s="67">
        <v>2369177.1710000001</v>
      </c>
      <c r="P27" s="68">
        <v>440249.24599999998</v>
      </c>
      <c r="Q27" s="66">
        <v>3781.326</v>
      </c>
      <c r="R27" s="66">
        <v>662.346</v>
      </c>
      <c r="S27" s="66">
        <v>2206.7190000000001</v>
      </c>
      <c r="T27" s="66">
        <v>29161.025000000001</v>
      </c>
      <c r="U27" s="66">
        <v>40485.122000000003</v>
      </c>
      <c r="V27" s="66">
        <v>60889.279999999999</v>
      </c>
      <c r="W27" s="67">
        <v>296097.28100000002</v>
      </c>
      <c r="X27" s="68">
        <v>934362.32400000002</v>
      </c>
      <c r="Y27" s="66">
        <v>15890.659</v>
      </c>
      <c r="Z27" s="66">
        <v>1281.854</v>
      </c>
      <c r="AA27" s="66">
        <v>7397.884</v>
      </c>
      <c r="AB27" s="66">
        <v>43077.182000000001</v>
      </c>
      <c r="AC27" s="66">
        <v>48813.675000000003</v>
      </c>
      <c r="AD27" s="66">
        <v>103303.019</v>
      </c>
      <c r="AE27" s="67">
        <v>704253.34299999999</v>
      </c>
      <c r="AF27" s="68">
        <v>128839.58</v>
      </c>
      <c r="AG27" s="66">
        <v>4447.3490000000002</v>
      </c>
      <c r="AH27" s="66">
        <v>237.874</v>
      </c>
      <c r="AI27" s="66">
        <v>1149.5920000000001</v>
      </c>
      <c r="AJ27" s="66">
        <v>6114.9949999999999</v>
      </c>
      <c r="AK27" s="66">
        <v>12796.597</v>
      </c>
      <c r="AL27" s="66">
        <v>62567.360000000001</v>
      </c>
      <c r="AM27" s="67">
        <v>41338.902000000002</v>
      </c>
      <c r="AN27" s="68">
        <v>209447.571</v>
      </c>
      <c r="AO27" s="66">
        <v>1767.17</v>
      </c>
      <c r="AP27" s="66">
        <v>42.667000000000002</v>
      </c>
      <c r="AQ27" s="66">
        <v>3561.4540000000002</v>
      </c>
      <c r="AR27" s="66">
        <v>7832.6890000000003</v>
      </c>
      <c r="AS27" s="66">
        <v>14868.737999999999</v>
      </c>
      <c r="AT27" s="66">
        <v>19435.871999999999</v>
      </c>
      <c r="AU27" s="67">
        <v>159717.01800000001</v>
      </c>
      <c r="AV27" s="68">
        <v>751076.52899999998</v>
      </c>
      <c r="AW27" s="66">
        <v>15967.857</v>
      </c>
      <c r="AX27" s="66">
        <v>1526.7950000000001</v>
      </c>
      <c r="AY27" s="66">
        <v>3248.971</v>
      </c>
      <c r="AZ27" s="66">
        <v>27206.109</v>
      </c>
      <c r="BA27" s="66">
        <v>74400.482000000004</v>
      </c>
      <c r="BB27" s="66">
        <v>119473.04399999999</v>
      </c>
      <c r="BC27" s="67">
        <v>492033.64299999998</v>
      </c>
      <c r="BD27" s="68">
        <v>293090.41700000002</v>
      </c>
      <c r="BE27" s="66">
        <v>7805.96</v>
      </c>
      <c r="BF27" s="66">
        <v>294.041</v>
      </c>
      <c r="BG27" s="66">
        <v>1452.36</v>
      </c>
      <c r="BH27" s="66">
        <v>16012.775</v>
      </c>
      <c r="BI27" s="66">
        <v>55407.538</v>
      </c>
      <c r="BJ27" s="66">
        <v>56846.173999999999</v>
      </c>
      <c r="BK27" s="67">
        <v>153330.18400000001</v>
      </c>
      <c r="BL27" s="68">
        <v>617638.51199999999</v>
      </c>
      <c r="BM27" s="66">
        <v>21401.307000000001</v>
      </c>
      <c r="BN27" s="66">
        <v>1298.8389999999999</v>
      </c>
      <c r="BO27" s="66">
        <v>816.61</v>
      </c>
      <c r="BP27" s="66">
        <v>102935.374</v>
      </c>
      <c r="BQ27" s="66">
        <v>79276.289000000004</v>
      </c>
      <c r="BR27" s="66">
        <v>97228.270999999993</v>
      </c>
      <c r="BS27" s="67">
        <v>266565.12800000003</v>
      </c>
      <c r="BT27" s="68">
        <v>145274.356</v>
      </c>
      <c r="BU27" s="66">
        <v>8018.22</v>
      </c>
      <c r="BV27" s="66">
        <v>292.55099999999999</v>
      </c>
      <c r="BW27" s="66">
        <v>1376.5409999999999</v>
      </c>
      <c r="BX27" s="66">
        <v>14265.825000000001</v>
      </c>
      <c r="BY27" s="66">
        <v>14059.911</v>
      </c>
      <c r="BZ27" s="66">
        <v>31177.210999999999</v>
      </c>
      <c r="CA27" s="67">
        <v>60487.201000000001</v>
      </c>
      <c r="CB27" s="68">
        <v>125222.855</v>
      </c>
      <c r="CC27" s="66">
        <v>6000.9470000000001</v>
      </c>
      <c r="CD27" s="66">
        <v>1455.933</v>
      </c>
      <c r="CE27" s="66">
        <v>332.59199999999998</v>
      </c>
      <c r="CF27" s="66">
        <v>11768.807000000001</v>
      </c>
      <c r="CG27" s="66">
        <v>13997.084999999999</v>
      </c>
      <c r="CH27" s="66">
        <v>26597.807000000001</v>
      </c>
      <c r="CI27" s="67">
        <v>61528.92</v>
      </c>
      <c r="CJ27" s="68">
        <v>147264.31700000001</v>
      </c>
      <c r="CK27" s="66">
        <v>2075.0549999999998</v>
      </c>
      <c r="CL27" s="66">
        <v>105.114</v>
      </c>
      <c r="CM27" s="66">
        <v>451.80200000000002</v>
      </c>
      <c r="CN27" s="66">
        <v>8562.6890000000003</v>
      </c>
      <c r="CO27" s="66">
        <v>23327.857</v>
      </c>
      <c r="CP27" s="66">
        <v>32809.485000000001</v>
      </c>
      <c r="CQ27" s="67">
        <v>79211.152000000002</v>
      </c>
      <c r="CR27" s="68">
        <v>121102.037</v>
      </c>
      <c r="CS27" s="66">
        <v>1600.385</v>
      </c>
      <c r="CT27" s="66">
        <v>216.40199999999999</v>
      </c>
      <c r="CU27" s="66">
        <v>780.38499999999999</v>
      </c>
      <c r="CV27" s="66">
        <v>17306.163</v>
      </c>
      <c r="CW27" s="66">
        <v>17814.436000000002</v>
      </c>
      <c r="CX27" s="66">
        <v>28523.881000000001</v>
      </c>
      <c r="CY27" s="81">
        <v>54614.398999999998</v>
      </c>
      <c r="CZ27" s="56" t="s">
        <v>200</v>
      </c>
    </row>
    <row r="28" spans="1:104" ht="15" customHeight="1" x14ac:dyDescent="0.55000000000000004">
      <c r="A28" s="55">
        <f t="shared" si="0"/>
        <v>3</v>
      </c>
      <c r="B28" s="50"/>
      <c r="C28" s="54"/>
      <c r="D28" s="45" t="s">
        <v>172</v>
      </c>
      <c r="E28" s="52"/>
      <c r="F28" s="78" t="s">
        <v>173</v>
      </c>
      <c r="G28" s="48" t="s">
        <v>139</v>
      </c>
      <c r="H28" s="65">
        <v>2017958.51</v>
      </c>
      <c r="I28" s="66">
        <v>46511.105000000003</v>
      </c>
      <c r="J28" s="66">
        <v>5191.3119999999999</v>
      </c>
      <c r="K28" s="66">
        <v>12771.093000000001</v>
      </c>
      <c r="L28" s="66">
        <v>169443.61900000001</v>
      </c>
      <c r="M28" s="66">
        <v>217543.693</v>
      </c>
      <c r="N28" s="66">
        <v>314114.66600000003</v>
      </c>
      <c r="O28" s="67">
        <v>1197586.385</v>
      </c>
      <c r="P28" s="68">
        <v>217687.98499999999</v>
      </c>
      <c r="Q28" s="66">
        <v>3111.404</v>
      </c>
      <c r="R28" s="66">
        <v>639.61699999999996</v>
      </c>
      <c r="S28" s="66">
        <v>1465.2840000000001</v>
      </c>
      <c r="T28" s="66">
        <v>18264.305</v>
      </c>
      <c r="U28" s="66">
        <v>21451.271000000001</v>
      </c>
      <c r="V28" s="66">
        <v>37830.232000000004</v>
      </c>
      <c r="W28" s="67">
        <v>128967.109</v>
      </c>
      <c r="X28" s="68">
        <v>474994.66200000001</v>
      </c>
      <c r="Y28" s="66">
        <v>8344.2960000000003</v>
      </c>
      <c r="Z28" s="66">
        <v>707.61900000000003</v>
      </c>
      <c r="AA28" s="66">
        <v>3863.067</v>
      </c>
      <c r="AB28" s="66">
        <v>22019.953000000001</v>
      </c>
      <c r="AC28" s="66">
        <v>26659.115000000002</v>
      </c>
      <c r="AD28" s="66">
        <v>58587.822999999997</v>
      </c>
      <c r="AE28" s="67">
        <v>354270.69199999998</v>
      </c>
      <c r="AF28" s="68">
        <v>31972.35</v>
      </c>
      <c r="AG28" s="66">
        <v>1199.576</v>
      </c>
      <c r="AH28" s="66">
        <v>136.57300000000001</v>
      </c>
      <c r="AI28" s="66">
        <v>726.19500000000005</v>
      </c>
      <c r="AJ28" s="66">
        <v>1849.0519999999999</v>
      </c>
      <c r="AK28" s="66">
        <v>5931.3339999999998</v>
      </c>
      <c r="AL28" s="66">
        <v>10577.412</v>
      </c>
      <c r="AM28" s="67">
        <v>11528.505999999999</v>
      </c>
      <c r="AN28" s="68">
        <v>138060.13699999999</v>
      </c>
      <c r="AO28" s="66">
        <v>1437.6569999999999</v>
      </c>
      <c r="AP28" s="66">
        <v>30.247</v>
      </c>
      <c r="AQ28" s="66">
        <v>2715.8690000000001</v>
      </c>
      <c r="AR28" s="66">
        <v>5818.0190000000002</v>
      </c>
      <c r="AS28" s="66">
        <v>9557.9240000000009</v>
      </c>
      <c r="AT28" s="66">
        <v>14441.374</v>
      </c>
      <c r="AU28" s="67">
        <v>104034.431</v>
      </c>
      <c r="AV28" s="68">
        <v>298529.81800000003</v>
      </c>
      <c r="AW28" s="66">
        <v>3854.9740000000002</v>
      </c>
      <c r="AX28" s="66">
        <v>851.423</v>
      </c>
      <c r="AY28" s="66">
        <v>989.02</v>
      </c>
      <c r="AZ28" s="66">
        <v>13200.382</v>
      </c>
      <c r="BA28" s="66">
        <v>28270.799999999999</v>
      </c>
      <c r="BB28" s="66">
        <v>39543.470999999998</v>
      </c>
      <c r="BC28" s="67">
        <v>211112.50399999999</v>
      </c>
      <c r="BD28" s="68">
        <v>159099.1</v>
      </c>
      <c r="BE28" s="66">
        <v>4020.72</v>
      </c>
      <c r="BF28" s="66">
        <v>246.839</v>
      </c>
      <c r="BG28" s="66">
        <v>1093.673</v>
      </c>
      <c r="BH28" s="66">
        <v>10872.906000000001</v>
      </c>
      <c r="BI28" s="66">
        <v>27920.737000000001</v>
      </c>
      <c r="BJ28" s="66">
        <v>28011.473000000002</v>
      </c>
      <c r="BK28" s="67">
        <v>85972.562999999995</v>
      </c>
      <c r="BL28" s="68">
        <v>407184.91800000001</v>
      </c>
      <c r="BM28" s="66">
        <v>17858.823</v>
      </c>
      <c r="BN28" s="66">
        <v>1189.6659999999999</v>
      </c>
      <c r="BO28" s="66">
        <v>612.87800000000004</v>
      </c>
      <c r="BP28" s="66">
        <v>65770.804000000004</v>
      </c>
      <c r="BQ28" s="66">
        <v>55685.512000000002</v>
      </c>
      <c r="BR28" s="66">
        <v>62652.563000000002</v>
      </c>
      <c r="BS28" s="67">
        <v>157224.959</v>
      </c>
      <c r="BT28" s="68">
        <v>54448.016000000003</v>
      </c>
      <c r="BU28" s="66">
        <v>2475.973</v>
      </c>
      <c r="BV28" s="66">
        <v>97.168000000000006</v>
      </c>
      <c r="BW28" s="66">
        <v>573.54999999999995</v>
      </c>
      <c r="BX28" s="66">
        <v>7923.96</v>
      </c>
      <c r="BY28" s="66">
        <v>7239.4740000000002</v>
      </c>
      <c r="BZ28" s="66">
        <v>13342.119000000001</v>
      </c>
      <c r="CA28" s="67">
        <v>22764.117999999999</v>
      </c>
      <c r="CB28" s="68">
        <v>82729.198999999993</v>
      </c>
      <c r="CC28" s="66">
        <v>2348.4850000000001</v>
      </c>
      <c r="CD28" s="66">
        <v>1132.7339999999999</v>
      </c>
      <c r="CE28" s="66">
        <v>94.771000000000001</v>
      </c>
      <c r="CF28" s="66">
        <v>8491.8870000000006</v>
      </c>
      <c r="CG28" s="66">
        <v>8987.43</v>
      </c>
      <c r="CH28" s="66">
        <v>15553.133</v>
      </c>
      <c r="CI28" s="67">
        <v>45968.383999999998</v>
      </c>
      <c r="CJ28" s="68">
        <v>87180.539000000004</v>
      </c>
      <c r="CK28" s="66">
        <v>1241.998</v>
      </c>
      <c r="CL28" s="66">
        <v>60.633000000000003</v>
      </c>
      <c r="CM28" s="66">
        <v>358.55900000000003</v>
      </c>
      <c r="CN28" s="66">
        <v>5571.3819999999996</v>
      </c>
      <c r="CO28" s="66">
        <v>14846.519</v>
      </c>
      <c r="CP28" s="66">
        <v>19681.150000000001</v>
      </c>
      <c r="CQ28" s="67">
        <v>45298.828000000001</v>
      </c>
      <c r="CR28" s="68">
        <v>66071.785000000003</v>
      </c>
      <c r="CS28" s="66">
        <v>617.197</v>
      </c>
      <c r="CT28" s="66">
        <v>98.793000000000006</v>
      </c>
      <c r="CU28" s="66">
        <v>278.226</v>
      </c>
      <c r="CV28" s="66">
        <v>9660.9699999999993</v>
      </c>
      <c r="CW28" s="66">
        <v>10993.576999999999</v>
      </c>
      <c r="CX28" s="66">
        <v>13893.916999999999</v>
      </c>
      <c r="CY28" s="81">
        <v>30444.291000000001</v>
      </c>
      <c r="CZ28" s="56" t="s">
        <v>201</v>
      </c>
    </row>
    <row r="29" spans="1:104" ht="15" customHeight="1" x14ac:dyDescent="0.55000000000000004">
      <c r="A29" s="55">
        <f t="shared" si="0"/>
        <v>1</v>
      </c>
      <c r="B29" s="45" t="s">
        <v>174</v>
      </c>
      <c r="C29" s="46"/>
      <c r="D29" s="46"/>
      <c r="E29" s="47"/>
      <c r="F29" s="78" t="s">
        <v>174</v>
      </c>
      <c r="G29" s="48" t="s">
        <v>139</v>
      </c>
      <c r="H29" s="61">
        <v>19918615.421</v>
      </c>
      <c r="I29" s="62">
        <v>352573.30499999999</v>
      </c>
      <c r="J29" s="62">
        <v>84873.06</v>
      </c>
      <c r="K29" s="62">
        <v>154995.345</v>
      </c>
      <c r="L29" s="62">
        <v>1779757.57</v>
      </c>
      <c r="M29" s="62">
        <v>1885496.702</v>
      </c>
      <c r="N29" s="62">
        <v>2839965.0359999998</v>
      </c>
      <c r="O29" s="63">
        <v>11626429.265000001</v>
      </c>
      <c r="P29" s="64">
        <v>3687683.93</v>
      </c>
      <c r="Q29" s="62">
        <v>21067.203000000001</v>
      </c>
      <c r="R29" s="62">
        <v>970.88300000000004</v>
      </c>
      <c r="S29" s="62">
        <v>49765.767</v>
      </c>
      <c r="T29" s="62">
        <v>294013.16399999999</v>
      </c>
      <c r="U29" s="62">
        <v>261048.405</v>
      </c>
      <c r="V29" s="62">
        <v>623905.81200000003</v>
      </c>
      <c r="W29" s="63">
        <v>2444007.943</v>
      </c>
      <c r="X29" s="64">
        <v>5177880.199</v>
      </c>
      <c r="Y29" s="62">
        <v>13303.499</v>
      </c>
      <c r="Z29" s="62">
        <v>47112.262000000002</v>
      </c>
      <c r="AA29" s="62">
        <v>35576.858999999997</v>
      </c>
      <c r="AB29" s="62">
        <v>404556.61300000001</v>
      </c>
      <c r="AC29" s="62">
        <v>420788.95</v>
      </c>
      <c r="AD29" s="62">
        <v>542607.30799999996</v>
      </c>
      <c r="AE29" s="63">
        <v>3672078.4939999999</v>
      </c>
      <c r="AF29" s="64">
        <v>753907.84499999997</v>
      </c>
      <c r="AG29" s="62">
        <v>-20613.179</v>
      </c>
      <c r="AH29" s="62">
        <v>9502.4599999999991</v>
      </c>
      <c r="AI29" s="62">
        <v>18624.616999999998</v>
      </c>
      <c r="AJ29" s="62">
        <v>82559.53</v>
      </c>
      <c r="AK29" s="62">
        <v>187105.28</v>
      </c>
      <c r="AL29" s="62">
        <v>164363.91399999999</v>
      </c>
      <c r="AM29" s="63">
        <v>300635.516</v>
      </c>
      <c r="AN29" s="64">
        <v>905746.41500000004</v>
      </c>
      <c r="AO29" s="62">
        <v>21347.578000000001</v>
      </c>
      <c r="AP29" s="62">
        <v>533.73500000000001</v>
      </c>
      <c r="AQ29" s="62">
        <v>8061.9269999999997</v>
      </c>
      <c r="AR29" s="62">
        <v>26270.166000000001</v>
      </c>
      <c r="AS29" s="62">
        <v>62918.559999999998</v>
      </c>
      <c r="AT29" s="62">
        <v>86944.152000000002</v>
      </c>
      <c r="AU29" s="63">
        <v>691937.05900000001</v>
      </c>
      <c r="AV29" s="64">
        <v>2889600.0660000001</v>
      </c>
      <c r="AW29" s="62">
        <v>44792.142999999996</v>
      </c>
      <c r="AX29" s="62">
        <v>10929.512000000001</v>
      </c>
      <c r="AY29" s="62">
        <v>26080.701000000001</v>
      </c>
      <c r="AZ29" s="62">
        <v>140397.633</v>
      </c>
      <c r="BA29" s="62">
        <v>242960.04199999999</v>
      </c>
      <c r="BB29" s="62">
        <v>444320.91899999999</v>
      </c>
      <c r="BC29" s="63">
        <v>1934956.466</v>
      </c>
      <c r="BD29" s="64">
        <v>983154.38399999996</v>
      </c>
      <c r="BE29" s="62">
        <v>111558.246</v>
      </c>
      <c r="BF29" s="62">
        <v>48.396000000000001</v>
      </c>
      <c r="BG29" s="62">
        <v>-3391.116</v>
      </c>
      <c r="BH29" s="62">
        <v>117958.79300000001</v>
      </c>
      <c r="BI29" s="62">
        <v>123368.746</v>
      </c>
      <c r="BJ29" s="62">
        <v>203411.81599999999</v>
      </c>
      <c r="BK29" s="63">
        <v>413390.60800000001</v>
      </c>
      <c r="BL29" s="64">
        <v>2086932.2339999999</v>
      </c>
      <c r="BM29" s="62">
        <v>105351.9</v>
      </c>
      <c r="BN29" s="62">
        <v>9634.2340000000004</v>
      </c>
      <c r="BO29" s="62">
        <v>3441.7130000000002</v>
      </c>
      <c r="BP29" s="62">
        <v>359834.66100000002</v>
      </c>
      <c r="BQ29" s="62">
        <v>290218.179</v>
      </c>
      <c r="BR29" s="62">
        <v>362299.02899999998</v>
      </c>
      <c r="BS29" s="63">
        <v>883295.20499999996</v>
      </c>
      <c r="BT29" s="64">
        <v>1674301.923</v>
      </c>
      <c r="BU29" s="62">
        <v>72186.644</v>
      </c>
      <c r="BV29" s="62">
        <v>7679.5020000000004</v>
      </c>
      <c r="BW29" s="62">
        <v>6457.9009999999998</v>
      </c>
      <c r="BX29" s="62">
        <v>143581.777</v>
      </c>
      <c r="BY29" s="62">
        <v>102178.52</v>
      </c>
      <c r="BZ29" s="62">
        <v>125069.504</v>
      </c>
      <c r="CA29" s="63">
        <v>288969.17200000002</v>
      </c>
      <c r="CB29" s="64">
        <v>187131.16500000001</v>
      </c>
      <c r="CC29" s="62">
        <v>-45054.483999999997</v>
      </c>
      <c r="CD29" s="62">
        <v>-4555.0630000000001</v>
      </c>
      <c r="CE29" s="62">
        <v>7223.39</v>
      </c>
      <c r="CF29" s="62">
        <v>32430.670999999998</v>
      </c>
      <c r="CG29" s="62">
        <v>-38137.529000000002</v>
      </c>
      <c r="CH29" s="62">
        <v>55157.550999999999</v>
      </c>
      <c r="CI29" s="63">
        <v>113919.622</v>
      </c>
      <c r="CJ29" s="64">
        <v>766879.23499999999</v>
      </c>
      <c r="CK29" s="62">
        <v>9805.2000000000007</v>
      </c>
      <c r="CL29" s="62">
        <v>2049.7379999999998</v>
      </c>
      <c r="CM29" s="62">
        <v>4659.3819999999996</v>
      </c>
      <c r="CN29" s="62">
        <v>68047.914000000004</v>
      </c>
      <c r="CO29" s="62">
        <v>84424.472999999998</v>
      </c>
      <c r="CP29" s="62">
        <v>96198.582999999999</v>
      </c>
      <c r="CQ29" s="63">
        <v>494690.15600000002</v>
      </c>
      <c r="CR29" s="64">
        <v>805398.02500000002</v>
      </c>
      <c r="CS29" s="62">
        <v>18828.555</v>
      </c>
      <c r="CT29" s="62">
        <v>967.40099999999995</v>
      </c>
      <c r="CU29" s="62">
        <v>-1505.7940000000001</v>
      </c>
      <c r="CV29" s="62">
        <v>110106.648</v>
      </c>
      <c r="CW29" s="62">
        <v>148623.07500000001</v>
      </c>
      <c r="CX29" s="62">
        <v>135686.448</v>
      </c>
      <c r="CY29" s="80">
        <v>388549.02399999998</v>
      </c>
      <c r="CZ29" s="56" t="s">
        <v>202</v>
      </c>
    </row>
    <row r="30" spans="1:104" ht="15" customHeight="1" x14ac:dyDescent="0.55000000000000004">
      <c r="A30" s="55">
        <f t="shared" si="0"/>
        <v>1</v>
      </c>
      <c r="B30" s="45" t="s">
        <v>175</v>
      </c>
      <c r="C30" s="46"/>
      <c r="D30" s="46"/>
      <c r="E30" s="47"/>
      <c r="F30" s="78" t="s">
        <v>175</v>
      </c>
      <c r="G30" s="48" t="s">
        <v>139</v>
      </c>
      <c r="H30" s="61">
        <v>17153370.565000001</v>
      </c>
      <c r="I30" s="62">
        <v>286849.02</v>
      </c>
      <c r="J30" s="62">
        <v>88485.005999999994</v>
      </c>
      <c r="K30" s="62">
        <v>173041.17499999999</v>
      </c>
      <c r="L30" s="62">
        <v>1667609.0109999999</v>
      </c>
      <c r="M30" s="62">
        <v>629303.13600000006</v>
      </c>
      <c r="N30" s="62">
        <v>2671794.4989999998</v>
      </c>
      <c r="O30" s="63">
        <v>10424898.891000001</v>
      </c>
      <c r="P30" s="64">
        <v>3350110.287</v>
      </c>
      <c r="Q30" s="62">
        <v>22153.674999999999</v>
      </c>
      <c r="R30" s="62">
        <v>1487.454</v>
      </c>
      <c r="S30" s="62">
        <v>51453.875999999997</v>
      </c>
      <c r="T30" s="62">
        <v>228109.34099999999</v>
      </c>
      <c r="U30" s="62">
        <v>281181.924</v>
      </c>
      <c r="V30" s="62">
        <v>624632.60499999998</v>
      </c>
      <c r="W30" s="63">
        <v>2151560.5520000001</v>
      </c>
      <c r="X30" s="64">
        <v>4585995.9929999998</v>
      </c>
      <c r="Y30" s="62">
        <v>17897.598999999998</v>
      </c>
      <c r="Z30" s="62">
        <v>48108.425000000003</v>
      </c>
      <c r="AA30" s="62">
        <v>37825.24</v>
      </c>
      <c r="AB30" s="62">
        <v>493800.76500000001</v>
      </c>
      <c r="AC30" s="62">
        <v>306285.07299999997</v>
      </c>
      <c r="AD30" s="62">
        <v>462496.07799999998</v>
      </c>
      <c r="AE30" s="63">
        <v>3174048.034</v>
      </c>
      <c r="AF30" s="64">
        <v>748535.64</v>
      </c>
      <c r="AG30" s="62">
        <v>-21080.937999999998</v>
      </c>
      <c r="AH30" s="62">
        <v>8416.7189999999991</v>
      </c>
      <c r="AI30" s="62">
        <v>33357.684999999998</v>
      </c>
      <c r="AJ30" s="62">
        <v>78678.952999999994</v>
      </c>
      <c r="AK30" s="62">
        <v>186112.717</v>
      </c>
      <c r="AL30" s="62">
        <v>148605.75700000001</v>
      </c>
      <c r="AM30" s="63">
        <v>303008.97200000001</v>
      </c>
      <c r="AN30" s="64">
        <v>849849.99600000004</v>
      </c>
      <c r="AO30" s="62">
        <v>23351.162</v>
      </c>
      <c r="AP30" s="62">
        <v>579.08900000000006</v>
      </c>
      <c r="AQ30" s="62">
        <v>7261.1639999999998</v>
      </c>
      <c r="AR30" s="62">
        <v>36499.432000000001</v>
      </c>
      <c r="AS30" s="62">
        <v>70942.194000000003</v>
      </c>
      <c r="AT30" s="62">
        <v>88097.487999999998</v>
      </c>
      <c r="AU30" s="63">
        <v>610612.79</v>
      </c>
      <c r="AV30" s="64">
        <v>1624245.78</v>
      </c>
      <c r="AW30" s="62">
        <v>40260.000999999997</v>
      </c>
      <c r="AX30" s="62">
        <v>13120.231</v>
      </c>
      <c r="AY30" s="62">
        <v>23813.856</v>
      </c>
      <c r="AZ30" s="62">
        <v>132883.53899999999</v>
      </c>
      <c r="BA30" s="62">
        <v>-894218.86399999994</v>
      </c>
      <c r="BB30" s="62">
        <v>444874.16</v>
      </c>
      <c r="BC30" s="63">
        <v>1818021.1980000001</v>
      </c>
      <c r="BD30" s="64">
        <v>838819.59</v>
      </c>
      <c r="BE30" s="62">
        <v>61182.430999999997</v>
      </c>
      <c r="BF30" s="62">
        <v>132.179</v>
      </c>
      <c r="BG30" s="62">
        <v>-3909.1889999999999</v>
      </c>
      <c r="BH30" s="62">
        <v>119692.058</v>
      </c>
      <c r="BI30" s="62">
        <v>90029.304999999993</v>
      </c>
      <c r="BJ30" s="62">
        <v>170419.82699999999</v>
      </c>
      <c r="BK30" s="63">
        <v>385432.99</v>
      </c>
      <c r="BL30" s="64">
        <v>2059666.2509999999</v>
      </c>
      <c r="BM30" s="62">
        <v>105463.996</v>
      </c>
      <c r="BN30" s="62">
        <v>10713.24</v>
      </c>
      <c r="BO30" s="62">
        <v>7997.7719999999999</v>
      </c>
      <c r="BP30" s="62">
        <v>236728.66</v>
      </c>
      <c r="BQ30" s="62">
        <v>309780.56099999999</v>
      </c>
      <c r="BR30" s="62">
        <v>393320.59899999999</v>
      </c>
      <c r="BS30" s="63">
        <v>923376.43900000001</v>
      </c>
      <c r="BT30" s="64">
        <v>1619761.34</v>
      </c>
      <c r="BU30" s="62">
        <v>44467.648999999998</v>
      </c>
      <c r="BV30" s="62">
        <v>7324.3440000000001</v>
      </c>
      <c r="BW30" s="62">
        <v>6378.2749999999996</v>
      </c>
      <c r="BX30" s="62">
        <v>143966.14000000001</v>
      </c>
      <c r="BY30" s="62">
        <v>106250.414</v>
      </c>
      <c r="BZ30" s="62">
        <v>127347.844</v>
      </c>
      <c r="CA30" s="63">
        <v>240601.236</v>
      </c>
      <c r="CB30" s="64">
        <v>155596.01300000001</v>
      </c>
      <c r="CC30" s="62">
        <v>-30235.446</v>
      </c>
      <c r="CD30" s="62">
        <v>-4637.2830000000004</v>
      </c>
      <c r="CE30" s="62">
        <v>5561.5069999999996</v>
      </c>
      <c r="CF30" s="62">
        <v>24163.544999999998</v>
      </c>
      <c r="CG30" s="62">
        <v>-48493.902000000002</v>
      </c>
      <c r="CH30" s="62">
        <v>31959.746999999999</v>
      </c>
      <c r="CI30" s="63">
        <v>110360.552</v>
      </c>
      <c r="CJ30" s="64">
        <v>592733.94700000004</v>
      </c>
      <c r="CK30" s="62">
        <v>9561.9950000000008</v>
      </c>
      <c r="CL30" s="62">
        <v>2170.04</v>
      </c>
      <c r="CM30" s="62">
        <v>3597.8049999999998</v>
      </c>
      <c r="CN30" s="62">
        <v>61366.101999999999</v>
      </c>
      <c r="CO30" s="62">
        <v>75971.442999999999</v>
      </c>
      <c r="CP30" s="62">
        <v>58909.934000000001</v>
      </c>
      <c r="CQ30" s="63">
        <v>376788.52500000002</v>
      </c>
      <c r="CR30" s="64">
        <v>728055.72900000005</v>
      </c>
      <c r="CS30" s="62">
        <v>13826.896000000001</v>
      </c>
      <c r="CT30" s="62">
        <v>1070.569</v>
      </c>
      <c r="CU30" s="62">
        <v>-296.815</v>
      </c>
      <c r="CV30" s="62">
        <v>111720.476</v>
      </c>
      <c r="CW30" s="62">
        <v>145462.27100000001</v>
      </c>
      <c r="CX30" s="62">
        <v>121130.46</v>
      </c>
      <c r="CY30" s="80">
        <v>331087.60200000001</v>
      </c>
      <c r="CZ30" s="56" t="s">
        <v>203</v>
      </c>
    </row>
    <row r="31" spans="1:104" ht="15" customHeight="1" x14ac:dyDescent="0.55000000000000004">
      <c r="A31" s="55">
        <f t="shared" si="0"/>
        <v>1</v>
      </c>
      <c r="B31" s="45" t="s">
        <v>176</v>
      </c>
      <c r="C31" s="46"/>
      <c r="D31" s="46"/>
      <c r="E31" s="47"/>
      <c r="F31" s="78" t="s">
        <v>176</v>
      </c>
      <c r="G31" s="48" t="s">
        <v>139</v>
      </c>
      <c r="H31" s="61">
        <v>10887548.522</v>
      </c>
      <c r="I31" s="62">
        <v>112366.905</v>
      </c>
      <c r="J31" s="62">
        <v>54063.286</v>
      </c>
      <c r="K31" s="62">
        <v>110851.63</v>
      </c>
      <c r="L31" s="62">
        <v>1103137.118</v>
      </c>
      <c r="M31" s="62">
        <v>-24313.451000000001</v>
      </c>
      <c r="N31" s="62">
        <v>1769246.997</v>
      </c>
      <c r="O31" s="63">
        <v>6647093.375</v>
      </c>
      <c r="P31" s="64">
        <v>2260419.0159999998</v>
      </c>
      <c r="Q31" s="62">
        <v>10837.637000000001</v>
      </c>
      <c r="R31" s="62">
        <v>700.13599999999997</v>
      </c>
      <c r="S31" s="62">
        <v>31505.685000000001</v>
      </c>
      <c r="T31" s="62">
        <v>163260.94699999999</v>
      </c>
      <c r="U31" s="62">
        <v>200564.984</v>
      </c>
      <c r="V31" s="62">
        <v>447571.00599999999</v>
      </c>
      <c r="W31" s="63">
        <v>1417240.368</v>
      </c>
      <c r="X31" s="64">
        <v>2992909.91</v>
      </c>
      <c r="Y31" s="62">
        <v>3136.9160000000002</v>
      </c>
      <c r="Z31" s="62">
        <v>30795.734</v>
      </c>
      <c r="AA31" s="62">
        <v>24052.67</v>
      </c>
      <c r="AB31" s="62">
        <v>400337.79300000001</v>
      </c>
      <c r="AC31" s="62">
        <v>182843.12400000001</v>
      </c>
      <c r="AD31" s="62">
        <v>292538.80300000001</v>
      </c>
      <c r="AE31" s="63">
        <v>2030780.601</v>
      </c>
      <c r="AF31" s="64">
        <v>467882.31</v>
      </c>
      <c r="AG31" s="62">
        <v>-32022.727999999999</v>
      </c>
      <c r="AH31" s="62">
        <v>6136.8149999999996</v>
      </c>
      <c r="AI31" s="62">
        <v>23448.317999999999</v>
      </c>
      <c r="AJ31" s="62">
        <v>51654.82</v>
      </c>
      <c r="AK31" s="62">
        <v>121612.179</v>
      </c>
      <c r="AL31" s="62">
        <v>95458.555999999997</v>
      </c>
      <c r="AM31" s="63">
        <v>194532.98</v>
      </c>
      <c r="AN31" s="64">
        <v>554001.01399999997</v>
      </c>
      <c r="AO31" s="62">
        <v>14386.695</v>
      </c>
      <c r="AP31" s="62">
        <v>419.29199999999997</v>
      </c>
      <c r="AQ31" s="62">
        <v>4387.9809999999998</v>
      </c>
      <c r="AR31" s="62">
        <v>25351.269</v>
      </c>
      <c r="AS31" s="62">
        <v>49993.834000000003</v>
      </c>
      <c r="AT31" s="62">
        <v>53003.741000000002</v>
      </c>
      <c r="AU31" s="63">
        <v>398145.93199999997</v>
      </c>
      <c r="AV31" s="64">
        <v>597472.05200000003</v>
      </c>
      <c r="AW31" s="62">
        <v>13309.19</v>
      </c>
      <c r="AX31" s="62">
        <v>7135.2160000000003</v>
      </c>
      <c r="AY31" s="62">
        <v>17229.741000000002</v>
      </c>
      <c r="AZ31" s="62">
        <v>79683.921000000002</v>
      </c>
      <c r="BA31" s="62">
        <v>-972704.48800000001</v>
      </c>
      <c r="BB31" s="62">
        <v>299349.652</v>
      </c>
      <c r="BC31" s="63">
        <v>1121177.2509999999</v>
      </c>
      <c r="BD31" s="64">
        <v>466109.16499999998</v>
      </c>
      <c r="BE31" s="62">
        <v>39518.826000000001</v>
      </c>
      <c r="BF31" s="62">
        <v>-174.74100000000001</v>
      </c>
      <c r="BG31" s="62">
        <v>-4595.835</v>
      </c>
      <c r="BH31" s="62">
        <v>87597.457999999999</v>
      </c>
      <c r="BI31" s="62">
        <v>19760.156999999999</v>
      </c>
      <c r="BJ31" s="62">
        <v>101007.766</v>
      </c>
      <c r="BK31" s="63">
        <v>209924.13699999999</v>
      </c>
      <c r="BL31" s="64">
        <v>1408540.0859999999</v>
      </c>
      <c r="BM31" s="62">
        <v>72487.218999999997</v>
      </c>
      <c r="BN31" s="62">
        <v>7380.4880000000003</v>
      </c>
      <c r="BO31" s="62">
        <v>6161.5910000000003</v>
      </c>
      <c r="BP31" s="62">
        <v>106771.304</v>
      </c>
      <c r="BQ31" s="62">
        <v>219736.07699999999</v>
      </c>
      <c r="BR31" s="62">
        <v>272687.93900000001</v>
      </c>
      <c r="BS31" s="63">
        <v>667852.78200000001</v>
      </c>
      <c r="BT31" s="64">
        <v>1410246.0360000001</v>
      </c>
      <c r="BU31" s="62">
        <v>33433.038</v>
      </c>
      <c r="BV31" s="62">
        <v>4937.7290000000003</v>
      </c>
      <c r="BW31" s="62">
        <v>4915.4350000000004</v>
      </c>
      <c r="BX31" s="62">
        <v>116948.056</v>
      </c>
      <c r="BY31" s="62">
        <v>75179.513000000006</v>
      </c>
      <c r="BZ31" s="62">
        <v>79117.429999999993</v>
      </c>
      <c r="CA31" s="63">
        <v>162132.06700000001</v>
      </c>
      <c r="CB31" s="64">
        <v>32911.247000000003</v>
      </c>
      <c r="CC31" s="62">
        <v>-31035.023000000001</v>
      </c>
      <c r="CD31" s="62">
        <v>-5763.7110000000002</v>
      </c>
      <c r="CE31" s="62">
        <v>2501.4650000000001</v>
      </c>
      <c r="CF31" s="62">
        <v>9344.8510000000006</v>
      </c>
      <c r="CG31" s="62">
        <v>-56206.587</v>
      </c>
      <c r="CH31" s="62">
        <v>16558.039000000001</v>
      </c>
      <c r="CI31" s="63">
        <v>54465.417000000001</v>
      </c>
      <c r="CJ31" s="64">
        <v>325583.42700000003</v>
      </c>
      <c r="CK31" s="62">
        <v>3593.8919999999998</v>
      </c>
      <c r="CL31" s="62">
        <v>1728.393</v>
      </c>
      <c r="CM31" s="62">
        <v>2207.308</v>
      </c>
      <c r="CN31" s="62">
        <v>38253.785000000003</v>
      </c>
      <c r="CO31" s="62">
        <v>41491.398000000001</v>
      </c>
      <c r="CP31" s="62">
        <v>36170.264000000003</v>
      </c>
      <c r="CQ31" s="63">
        <v>199513.174</v>
      </c>
      <c r="CR31" s="64">
        <v>371474.25799999997</v>
      </c>
      <c r="CS31" s="62">
        <v>-15278.757</v>
      </c>
      <c r="CT31" s="62">
        <v>767.93499999999995</v>
      </c>
      <c r="CU31" s="62">
        <v>-962.73</v>
      </c>
      <c r="CV31" s="62">
        <v>23932.914000000001</v>
      </c>
      <c r="CW31" s="62">
        <v>93416.358999999997</v>
      </c>
      <c r="CX31" s="62">
        <v>75783.801000000007</v>
      </c>
      <c r="CY31" s="80">
        <v>191328.66699999999</v>
      </c>
      <c r="CZ31" s="56" t="s">
        <v>204</v>
      </c>
    </row>
    <row r="32" spans="1:104" ht="15" customHeight="1" x14ac:dyDescent="0.55000000000000004">
      <c r="A32" s="55">
        <f t="shared" si="0"/>
        <v>1</v>
      </c>
      <c r="B32" s="45" t="s">
        <v>177</v>
      </c>
      <c r="C32" s="46"/>
      <c r="D32" s="46"/>
      <c r="E32" s="47"/>
      <c r="F32" s="78" t="s">
        <v>178</v>
      </c>
      <c r="G32" s="48" t="s">
        <v>139</v>
      </c>
      <c r="H32" s="61">
        <v>97907.62</v>
      </c>
      <c r="I32" s="62">
        <v>2843.2159999999999</v>
      </c>
      <c r="J32" s="62">
        <v>364.74799999999999</v>
      </c>
      <c r="K32" s="62">
        <v>3825.2919999999999</v>
      </c>
      <c r="L32" s="62">
        <v>7891.5389999999998</v>
      </c>
      <c r="M32" s="62">
        <v>12947.593999999999</v>
      </c>
      <c r="N32" s="62">
        <v>15416.23</v>
      </c>
      <c r="O32" s="63">
        <v>54418.732000000004</v>
      </c>
      <c r="P32" s="64">
        <v>15459.076999999999</v>
      </c>
      <c r="Q32" s="62">
        <v>232.57400000000001</v>
      </c>
      <c r="R32" s="62" t="s">
        <v>216</v>
      </c>
      <c r="S32" s="62">
        <v>3363.4630000000002</v>
      </c>
      <c r="T32" s="62">
        <v>1882.8920000000001</v>
      </c>
      <c r="U32" s="62">
        <v>472.82400000000001</v>
      </c>
      <c r="V32" s="62">
        <v>2222.8829999999998</v>
      </c>
      <c r="W32" s="63">
        <v>7283.6019999999999</v>
      </c>
      <c r="X32" s="64">
        <v>28190.314999999999</v>
      </c>
      <c r="Y32" s="62">
        <v>793.81700000000001</v>
      </c>
      <c r="Z32" s="62">
        <v>105.01600000000001</v>
      </c>
      <c r="AA32" s="62">
        <v>99.628</v>
      </c>
      <c r="AB32" s="62">
        <v>1470.7850000000001</v>
      </c>
      <c r="AC32" s="62">
        <v>1616.617</v>
      </c>
      <c r="AD32" s="62">
        <v>2013.3430000000001</v>
      </c>
      <c r="AE32" s="63">
        <v>21919.96</v>
      </c>
      <c r="AF32" s="64">
        <v>8379.2790000000005</v>
      </c>
      <c r="AG32" s="62">
        <v>345.05099999999999</v>
      </c>
      <c r="AH32" s="62">
        <v>81.370999999999995</v>
      </c>
      <c r="AI32" s="62">
        <v>55.472999999999999</v>
      </c>
      <c r="AJ32" s="62">
        <v>860.20299999999997</v>
      </c>
      <c r="AK32" s="62">
        <v>3510.1950000000002</v>
      </c>
      <c r="AL32" s="62">
        <v>2129.4760000000001</v>
      </c>
      <c r="AM32" s="63">
        <v>1397.51</v>
      </c>
      <c r="AN32" s="64">
        <v>3446.3270000000002</v>
      </c>
      <c r="AO32" s="62">
        <v>218.94499999999999</v>
      </c>
      <c r="AP32" s="62" t="s">
        <v>216</v>
      </c>
      <c r="AQ32" s="62" t="s">
        <v>216</v>
      </c>
      <c r="AR32" s="62">
        <v>167.459</v>
      </c>
      <c r="AS32" s="62">
        <v>263.654</v>
      </c>
      <c r="AT32" s="62">
        <v>219.01499999999999</v>
      </c>
      <c r="AU32" s="63">
        <v>2577.19</v>
      </c>
      <c r="AV32" s="64">
        <v>10396.323</v>
      </c>
      <c r="AW32" s="62">
        <v>83.730999999999995</v>
      </c>
      <c r="AX32" s="62">
        <v>4.5830000000000002</v>
      </c>
      <c r="AY32" s="62">
        <v>34.389000000000003</v>
      </c>
      <c r="AZ32" s="62">
        <v>278.685</v>
      </c>
      <c r="BA32" s="62">
        <v>909.67100000000005</v>
      </c>
      <c r="BB32" s="62">
        <v>1488.796</v>
      </c>
      <c r="BC32" s="63">
        <v>7595.6949999999997</v>
      </c>
      <c r="BD32" s="64">
        <v>11655.62</v>
      </c>
      <c r="BE32" s="62">
        <v>363.02199999999999</v>
      </c>
      <c r="BF32" s="62" t="s">
        <v>216</v>
      </c>
      <c r="BG32" s="62">
        <v>156.274</v>
      </c>
      <c r="BH32" s="62">
        <v>457.46199999999999</v>
      </c>
      <c r="BI32" s="62">
        <v>2163.9769999999999</v>
      </c>
      <c r="BJ32" s="62">
        <v>3253.8009999999999</v>
      </c>
      <c r="BK32" s="63">
        <v>5244.1989999999996</v>
      </c>
      <c r="BL32" s="64">
        <v>2910.2739999999999</v>
      </c>
      <c r="BM32" s="62">
        <v>25.349</v>
      </c>
      <c r="BN32" s="62">
        <v>2.5880000000000001</v>
      </c>
      <c r="BO32" s="62" t="s">
        <v>216</v>
      </c>
      <c r="BP32" s="62">
        <v>328.32799999999997</v>
      </c>
      <c r="BQ32" s="62">
        <v>394.71499999999997</v>
      </c>
      <c r="BR32" s="62">
        <v>481.33199999999999</v>
      </c>
      <c r="BS32" s="63">
        <v>1670.5709999999999</v>
      </c>
      <c r="BT32" s="64">
        <v>6404.7529999999997</v>
      </c>
      <c r="BU32" s="62">
        <v>344.44600000000003</v>
      </c>
      <c r="BV32" s="62">
        <v>68.902000000000001</v>
      </c>
      <c r="BW32" s="62">
        <v>46.292999999999999</v>
      </c>
      <c r="BX32" s="62">
        <v>588.77700000000004</v>
      </c>
      <c r="BY32" s="62">
        <v>688.99699999999996</v>
      </c>
      <c r="BZ32" s="62">
        <v>2066.8000000000002</v>
      </c>
      <c r="CA32" s="63">
        <v>2598.2460000000001</v>
      </c>
      <c r="CB32" s="64">
        <v>2121.607</v>
      </c>
      <c r="CC32" s="62">
        <v>226.47300000000001</v>
      </c>
      <c r="CD32" s="62">
        <v>1.77</v>
      </c>
      <c r="CE32" s="62">
        <v>38.026000000000003</v>
      </c>
      <c r="CF32" s="62">
        <v>667.63400000000001</v>
      </c>
      <c r="CG32" s="62">
        <v>602.79100000000005</v>
      </c>
      <c r="CH32" s="62">
        <v>171.54300000000001</v>
      </c>
      <c r="CI32" s="63">
        <v>413.37200000000001</v>
      </c>
      <c r="CJ32" s="64">
        <v>3055.6410000000001</v>
      </c>
      <c r="CK32" s="62">
        <v>191.52699999999999</v>
      </c>
      <c r="CL32" s="62">
        <v>90.962000000000003</v>
      </c>
      <c r="CM32" s="62" t="s">
        <v>216</v>
      </c>
      <c r="CN32" s="62">
        <v>244.14099999999999</v>
      </c>
      <c r="CO32" s="62">
        <v>776.99900000000002</v>
      </c>
      <c r="CP32" s="62">
        <v>362.34300000000002</v>
      </c>
      <c r="CQ32" s="63">
        <v>1388.7919999999999</v>
      </c>
      <c r="CR32" s="64">
        <v>5888.4040000000005</v>
      </c>
      <c r="CS32" s="62">
        <v>18.282</v>
      </c>
      <c r="CT32" s="62">
        <v>9.5549999999999997</v>
      </c>
      <c r="CU32" s="62">
        <v>31.747</v>
      </c>
      <c r="CV32" s="62">
        <v>945.173</v>
      </c>
      <c r="CW32" s="62">
        <v>1547.153</v>
      </c>
      <c r="CX32" s="62">
        <v>1006.899</v>
      </c>
      <c r="CY32" s="80">
        <v>2329.596</v>
      </c>
      <c r="CZ32" s="56" t="s">
        <v>205</v>
      </c>
    </row>
    <row r="33" spans="1:104" ht="15" customHeight="1" thickBot="1" x14ac:dyDescent="0.6">
      <c r="A33" s="55">
        <f t="shared" si="0"/>
        <v>1</v>
      </c>
      <c r="B33" s="45" t="s">
        <v>179</v>
      </c>
      <c r="C33" s="46"/>
      <c r="D33" s="46"/>
      <c r="E33" s="47"/>
      <c r="F33" s="82" t="s">
        <v>180</v>
      </c>
      <c r="G33" s="83" t="s">
        <v>139</v>
      </c>
      <c r="H33" s="84">
        <v>139156885.61199999</v>
      </c>
      <c r="I33" s="85">
        <v>3326039.7319999998</v>
      </c>
      <c r="J33" s="85">
        <v>515587.62800000003</v>
      </c>
      <c r="K33" s="85">
        <v>1268212.23</v>
      </c>
      <c r="L33" s="85">
        <v>11481289.120999999</v>
      </c>
      <c r="M33" s="85">
        <v>17565607.701000001</v>
      </c>
      <c r="N33" s="85">
        <v>23994745.890999999</v>
      </c>
      <c r="O33" s="86">
        <v>79034962.028999999</v>
      </c>
      <c r="P33" s="87">
        <v>19942777.998</v>
      </c>
      <c r="Q33" s="85">
        <v>342975.935</v>
      </c>
      <c r="R33" s="85">
        <v>51556.067000000003</v>
      </c>
      <c r="S33" s="85">
        <v>371280.76199999999</v>
      </c>
      <c r="T33" s="85">
        <v>1451644.28</v>
      </c>
      <c r="U33" s="85">
        <v>1903280.4280000001</v>
      </c>
      <c r="V33" s="85">
        <v>4256437.5640000002</v>
      </c>
      <c r="W33" s="86">
        <v>11472201.573999999</v>
      </c>
      <c r="X33" s="87">
        <v>36307312.082999997</v>
      </c>
      <c r="Y33" s="85">
        <v>498949.53200000001</v>
      </c>
      <c r="Z33" s="85">
        <v>140210.77499999999</v>
      </c>
      <c r="AA33" s="85">
        <v>230311.30600000001</v>
      </c>
      <c r="AB33" s="85">
        <v>2355519.4649999999</v>
      </c>
      <c r="AC33" s="85">
        <v>2872576.7379999999</v>
      </c>
      <c r="AD33" s="85">
        <v>4707493.4280000003</v>
      </c>
      <c r="AE33" s="86">
        <v>25368769.605999999</v>
      </c>
      <c r="AF33" s="87">
        <v>5732086.1330000004</v>
      </c>
      <c r="AG33" s="85">
        <v>165668.64000000001</v>
      </c>
      <c r="AH33" s="85">
        <v>53772.913</v>
      </c>
      <c r="AI33" s="85">
        <v>95039.247000000003</v>
      </c>
      <c r="AJ33" s="85">
        <v>562193.53399999999</v>
      </c>
      <c r="AK33" s="85">
        <v>1854165.4890000001</v>
      </c>
      <c r="AL33" s="85">
        <v>1132241.523</v>
      </c>
      <c r="AM33" s="86">
        <v>1848050.0109999999</v>
      </c>
      <c r="AN33" s="87">
        <v>11890072.514</v>
      </c>
      <c r="AO33" s="85">
        <v>254416.23</v>
      </c>
      <c r="AP33" s="85">
        <v>30070.714</v>
      </c>
      <c r="AQ33" s="85">
        <v>77108.388000000006</v>
      </c>
      <c r="AR33" s="85">
        <v>551243.98800000001</v>
      </c>
      <c r="AS33" s="85">
        <v>1325732.77</v>
      </c>
      <c r="AT33" s="85">
        <v>1483777.402</v>
      </c>
      <c r="AU33" s="86">
        <v>8142918.2609999999</v>
      </c>
      <c r="AV33" s="87">
        <v>15941651.743000001</v>
      </c>
      <c r="AW33" s="85">
        <v>249827.64799999999</v>
      </c>
      <c r="AX33" s="85">
        <v>52887.896999999997</v>
      </c>
      <c r="AY33" s="85">
        <v>77418.372000000003</v>
      </c>
      <c r="AZ33" s="85">
        <v>872184.23300000001</v>
      </c>
      <c r="BA33" s="85">
        <v>1518107.1189999999</v>
      </c>
      <c r="BB33" s="85">
        <v>2438187.5240000002</v>
      </c>
      <c r="BC33" s="86">
        <v>10629603.42</v>
      </c>
      <c r="BD33" s="87">
        <v>13162479.186000001</v>
      </c>
      <c r="BE33" s="85">
        <v>511274.94699999999</v>
      </c>
      <c r="BF33" s="85">
        <v>36361.978999999999</v>
      </c>
      <c r="BG33" s="85">
        <v>89097.819000000003</v>
      </c>
      <c r="BH33" s="85">
        <v>1150555.6629999999</v>
      </c>
      <c r="BI33" s="85">
        <v>2414960.4989999998</v>
      </c>
      <c r="BJ33" s="85">
        <v>2526587.0550000002</v>
      </c>
      <c r="BK33" s="86">
        <v>6356916.7860000003</v>
      </c>
      <c r="BL33" s="87">
        <v>9519081.1720000003</v>
      </c>
      <c r="BM33" s="85">
        <v>419044.93199999997</v>
      </c>
      <c r="BN33" s="85">
        <v>34861.923999999999</v>
      </c>
      <c r="BO33" s="85">
        <v>33887.834000000003</v>
      </c>
      <c r="BP33" s="85">
        <v>1177729.3759999999</v>
      </c>
      <c r="BQ33" s="85">
        <v>1483493.078</v>
      </c>
      <c r="BR33" s="85">
        <v>1792228.2050000001</v>
      </c>
      <c r="BS33" s="86">
        <v>4301775.7120000003</v>
      </c>
      <c r="BT33" s="87">
        <v>5774002.557</v>
      </c>
      <c r="BU33" s="85">
        <v>238563.90100000001</v>
      </c>
      <c r="BV33" s="85">
        <v>35529.002999999997</v>
      </c>
      <c r="BW33" s="85">
        <v>43084.794999999998</v>
      </c>
      <c r="BX33" s="85">
        <v>701584.85699999996</v>
      </c>
      <c r="BY33" s="85">
        <v>679069.61100000003</v>
      </c>
      <c r="BZ33" s="85">
        <v>1144456.325</v>
      </c>
      <c r="CA33" s="86">
        <v>1935859.0789999999</v>
      </c>
      <c r="CB33" s="87">
        <v>5566877.6900000004</v>
      </c>
      <c r="CC33" s="85">
        <v>58847.057000000001</v>
      </c>
      <c r="CD33" s="85">
        <v>24521.157999999999</v>
      </c>
      <c r="CE33" s="85">
        <v>151202.323</v>
      </c>
      <c r="CF33" s="85">
        <v>876738.08200000005</v>
      </c>
      <c r="CG33" s="85">
        <v>758858.88300000003</v>
      </c>
      <c r="CH33" s="85">
        <v>1324337.9169999999</v>
      </c>
      <c r="CI33" s="86">
        <v>2172797.5120000001</v>
      </c>
      <c r="CJ33" s="87">
        <v>5728542.71</v>
      </c>
      <c r="CK33" s="85">
        <v>267989.57500000001</v>
      </c>
      <c r="CL33" s="85">
        <v>22603.366999999998</v>
      </c>
      <c r="CM33" s="85">
        <v>35787.942999999999</v>
      </c>
      <c r="CN33" s="85">
        <v>549886.58100000001</v>
      </c>
      <c r="CO33" s="85">
        <v>914048.24300000002</v>
      </c>
      <c r="CP33" s="85">
        <v>1150400.3959999999</v>
      </c>
      <c r="CQ33" s="86">
        <v>2753158.665</v>
      </c>
      <c r="CR33" s="87">
        <v>9592001.8239999991</v>
      </c>
      <c r="CS33" s="85">
        <v>318481.33399999997</v>
      </c>
      <c r="CT33" s="85">
        <v>33211.83</v>
      </c>
      <c r="CU33" s="85">
        <v>63993.438999999998</v>
      </c>
      <c r="CV33" s="85">
        <v>1232009.0619999999</v>
      </c>
      <c r="CW33" s="85">
        <v>1841314.8419999999</v>
      </c>
      <c r="CX33" s="85">
        <v>2038598.5530000001</v>
      </c>
      <c r="CY33" s="88">
        <v>4052911.4010000001</v>
      </c>
      <c r="CZ33" s="56" t="s">
        <v>206</v>
      </c>
    </row>
    <row r="34" spans="1:104" ht="12.75" customHeight="1" thickTop="1" x14ac:dyDescent="0.2">
      <c r="B34" s="69" t="s">
        <v>207</v>
      </c>
    </row>
    <row r="35" spans="1:104" ht="12.75" customHeight="1" x14ac:dyDescent="0.2">
      <c r="B35" s="69" t="s">
        <v>208</v>
      </c>
    </row>
    <row r="36" spans="1:104" ht="12.75" customHeight="1" x14ac:dyDescent="0.2">
      <c r="B36" s="69" t="s">
        <v>209</v>
      </c>
    </row>
    <row r="37" spans="1:104" ht="12.75" customHeight="1" x14ac:dyDescent="0.2">
      <c r="B37" s="69" t="s">
        <v>217</v>
      </c>
    </row>
    <row r="38" spans="1:104" ht="12.75" customHeight="1" x14ac:dyDescent="0.25">
      <c r="B38" s="70" t="s">
        <v>213</v>
      </c>
    </row>
    <row r="39" spans="1:104" ht="12.75" customHeight="1" x14ac:dyDescent="0.25">
      <c r="B39" s="70" t="s">
        <v>212</v>
      </c>
    </row>
    <row r="40" spans="1:104" ht="12.75" customHeight="1" x14ac:dyDescent="0.25">
      <c r="B40" s="70" t="s">
        <v>211</v>
      </c>
    </row>
    <row r="41" spans="1:104" ht="12.75" customHeight="1" thickBot="1" x14ac:dyDescent="0.3">
      <c r="B41" s="70" t="s">
        <v>210</v>
      </c>
    </row>
    <row r="42" spans="1:104" ht="12.75" customHeight="1" thickTop="1" thickBot="1" x14ac:dyDescent="0.25">
      <c r="B42" s="89"/>
      <c r="C42" s="69" t="s">
        <v>215</v>
      </c>
    </row>
    <row r="43" spans="1:104"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2021-07-19T03:34:06Z</dcterms:created>
  <dcterms:modified xsi:type="dcterms:W3CDTF">2021-07-19T03:34:06Z</dcterms:modified>
</cp:coreProperties>
</file>