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5D5B8A7B-D840-4358-B932-F563E05C7289}" xr6:coauthVersionLast="45" xr6:coauthVersionMax="45" xr10:uidLastSave="{00000000-0000-0000-0000-000000000000}"/>
  <bookViews>
    <workbookView xWindow="28680" yWindow="-16410" windowWidth="16440" windowHeight="28440" xr2:uid="{1D5DC628-CADB-4CE7-87D6-E59710CAC9AE}"/>
  </bookViews>
  <sheets>
    <sheet name="＜拡大推計表＞" sheetId="2" r:id="rId1"/>
  </sheets>
  <definedNames>
    <definedName name="_xlnm.Print_Area" localSheetId="0">'＜拡大推計表＞'!$A$1:$CI$52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8" i="2" l="1"/>
  <c r="A46" i="2"/>
  <c r="A45" i="2"/>
  <c r="A44" i="2"/>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7" i="2"/>
</calcChain>
</file>

<file path=xl/sharedStrings.xml><?xml version="1.0" encoding="utf-8"?>
<sst xmlns="http://schemas.openxmlformats.org/spreadsheetml/2006/main" count="691" uniqueCount="384">
  <si>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</si>
  <si>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</si>
  <si>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</si>
  <si>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</si>
  <si>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</si>
  <si>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</si>
  <si>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</si>
  <si>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</si>
  <si>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</si>
  <si>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</si>
  <si>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</si>
  <si>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</si>
  <si>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</si>
  <si>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</si>
  <si>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</si>
  <si>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</si>
  <si>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</si>
  <si>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</si>
  <si>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</si>
  <si>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</si>
  <si>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</si>
  <si>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</si>
  <si>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</si>
  <si>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</si>
  <si>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</si>
  <si>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</si>
  <si>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</si>
  <si>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</si>
  <si>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</si>
  <si>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</si>
  <si>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</si>
  <si>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</si>
  <si>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</si>
  <si>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</si>
  <si>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</si>
  <si>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</si>
  <si>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</si>
  <si>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</si>
  <si>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令和元年度</t>
    <rPh sb="0" eb="2">
      <t>レイワ</t>
    </rPh>
    <rPh sb="2" eb="4">
      <t>ガンネン</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</si>
  <si>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</si>
  <si>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</si>
  <si>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</si>
  <si>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</si>
  <si>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</si>
  <si>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</si>
  <si>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</si>
  <si>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</si>
  <si>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</si>
  <si>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</si>
  <si>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</si>
  <si>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</si>
  <si>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</si>
  <si>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</si>
  <si>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2019</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</si>
  <si>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</si>
  <si>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</si>
  <si>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</si>
  <si>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</si>
  <si>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</si>
  <si>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</si>
  <si>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</si>
  <si>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</si>
  <si>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</si>
  <si>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</si>
  <si>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</si>
  <si>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</si>
  <si>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</si>
  <si>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</si>
  <si>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</si>
  <si>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</si>
  <si>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</si>
  <si>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</si>
  <si>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</si>
  <si>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</si>
  <si>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</si>
  <si>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</si>
  <si>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</si>
  <si>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</si>
  <si>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</si>
  <si>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</si>
  <si>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</si>
  <si>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</si>
  <si>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</si>
  <si>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</si>
  <si>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</si>
  <si>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</si>
  <si>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</si>
  <si>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</si>
  <si>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</si>
  <si>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</si>
  <si>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</si>
  <si>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</si>
  <si>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</si>
  <si>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</si>
  <si>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</si>
  <si>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</si>
  <si>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</si>
  <si>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</si>
  <si>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</si>
  <si>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</si>
  <si>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</si>
  <si>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</si>
  <si>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</si>
  <si>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</si>
  <si>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</si>
  <si>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</si>
  <si>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</si>
  <si>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</si>
  <si>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</si>
  <si>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</si>
  <si>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</si>
  <si>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</si>
  <si>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</si>
  <si>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</si>
  <si>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</si>
  <si>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</si>
  <si>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</si>
  <si>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</si>
  <si>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</si>
  <si>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</si>
  <si>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</si>
  <si>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</si>
  <si>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</si>
  <si>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</si>
  <si>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</si>
  <si>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</si>
  <si>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</si>
  <si>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</si>
  <si>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</si>
  <si>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</si>
  <si>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</si>
  <si>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</si>
  <si>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</si>
  <si>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</si>
  <si>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</si>
  <si>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</si>
  <si>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</si>
  <si>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</si>
  <si>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</si>
  <si>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</si>
  <si>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</si>
  <si>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</si>
  <si>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</si>
  <si>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</si>
  <si>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</si>
  <si>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</si>
  <si>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</si>
  <si>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</si>
  <si>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</si>
  <si>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</si>
  <si>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</si>
  <si>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</si>
  <si>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</si>
  <si>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</si>
  <si>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</si>
  <si>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</si>
  <si>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</si>
  <si>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</si>
  <si>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</si>
  <si>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</si>
  <si>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</si>
  <si>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</si>
  <si>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</si>
  <si>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</si>
  <si>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</si>
  <si>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</si>
  <si>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</si>
  <si>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</si>
  <si>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</si>
  <si>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</si>
  <si>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</si>
  <si>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</si>
  <si>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</si>
  <si>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</si>
  <si>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</si>
  <si>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</si>
  <si>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</si>
  <si>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</si>
  <si>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</si>
  <si>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</si>
  <si>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</si>
  <si>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</si>
  <si>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</si>
  <si>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</si>
  <si>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</si>
  <si>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</si>
  <si>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</si>
  <si>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</si>
  <si>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</si>
  <si>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</si>
  <si>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</si>
  <si>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</si>
  <si>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</si>
  <si>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</si>
  <si>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</si>
  <si>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</si>
  <si>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</si>
  <si>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</si>
  <si>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</si>
  <si>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</si>
  <si>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</si>
  <si>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</si>
  <si>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</si>
  <si>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</si>
  <si>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</si>
  <si>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</si>
  <si>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</si>
  <si>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</si>
  <si>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</si>
  <si>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</si>
  <si>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</si>
  <si>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</si>
  <si>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</si>
  <si>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</si>
  <si>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</si>
  <si>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</si>
  <si>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</si>
  <si>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</si>
  <si>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</si>
  <si>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</si>
  <si>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</si>
  <si>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</si>
  <si>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</si>
  <si>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</si>
  <si>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</si>
  <si>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</si>
  <si>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</si>
  <si>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</si>
  <si>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</si>
  <si>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</si>
  <si>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</si>
  <si>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</si>
  <si>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</si>
  <si>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</si>
  <si>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</si>
  <si>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</si>
  <si>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</si>
  <si>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</si>
  <si>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</si>
  <si>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</si>
  <si>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</si>
  <si>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</si>
  <si>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</si>
  <si>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</si>
  <si>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</si>
  <si>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</si>
  <si>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</si>
  <si>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</si>
  <si>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</si>
  <si>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</si>
  <si>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</si>
  <si>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</si>
  <si>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</si>
  <si>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</si>
  <si>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</si>
  <si>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</si>
  <si>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</si>
  <si>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</si>
  <si>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</si>
  <si>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</si>
  <si>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</si>
  <si>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</si>
  <si>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</si>
  <si>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</si>
  <si>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</si>
  <si>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</si>
  <si>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</si>
  <si>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</si>
  <si>
    <t>社</t>
  </si>
  <si>
    <t>設備投資の状況</t>
    <rPh sb="0" eb="2">
      <t>セツビ</t>
    </rPh>
    <rPh sb="2" eb="4">
      <t>トウシ</t>
    </rPh>
    <rPh sb="5" eb="7">
      <t>ジョウキョウ</t>
    </rPh>
    <phoneticPr fontId="8"/>
  </si>
  <si>
    <t>設備投資の状況</t>
  </si>
  <si>
    <t>設備投資を行った企業数</t>
    <phoneticPr fontId="8"/>
  </si>
  <si>
    <t>設備投資の状況_設備投資を行った企業数</t>
  </si>
  <si>
    <t>設備投資を行っていない企業数</t>
    <phoneticPr fontId="8"/>
  </si>
  <si>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</si>
  <si>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</si>
  <si>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</si>
  <si>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</si>
  <si>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</si>
  <si>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</si>
  <si>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</si>
  <si>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</si>
  <si>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</si>
  <si>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</si>
  <si>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</si>
  <si>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</si>
  <si>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</si>
  <si>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</si>
  <si>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</si>
  <si>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7"/>
  </si>
  <si>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</si>
  <si>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</si>
  <si>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</si>
  <si>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</si>
  <si>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</si>
  <si>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</si>
  <si>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</si>
  <si>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</si>
  <si>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</si>
  <si>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</si>
  <si>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</si>
  <si>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</si>
  <si>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8"/>
  </si>
  <si>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</si>
  <si>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</si>
  <si>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</si>
  <si>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</si>
  <si>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</si>
  <si>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</si>
  <si>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</si>
  <si>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</si>
  <si>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</si>
  <si>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</si>
  <si>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</si>
  <si>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</si>
  <si>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</si>
  <si>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8"/>
  </si>
  <si>
    <t>リースの利用状況</t>
  </si>
  <si>
    <t>新たにリース契約（契約更新を含む）を行った企業数</t>
    <phoneticPr fontId="8"/>
  </si>
  <si>
    <t>リースの利用状況_新たにリース契約（契約更新を含む）を行った企業数</t>
  </si>
  <si>
    <t>新たにリース契約（契約更新を含む）を行っていない企業数</t>
    <phoneticPr fontId="8"/>
  </si>
  <si>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</si>
  <si>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</si>
  <si>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</si>
  <si>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</si>
  <si>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</si>
  <si>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</si>
  <si>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</si>
  <si>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</si>
  <si>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事務機器または通信機器</t>
  </si>
  <si>
    <t>新規リース物件別企業数_事務機器または通信機器</t>
  </si>
  <si>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</si>
  <si>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</si>
  <si>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</si>
  <si>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</si>
  <si>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</si>
  <si>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</si>
  <si>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</si>
  <si>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8"/>
  </si>
  <si>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</si>
  <si>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</si>
  <si>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</si>
  <si>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</si>
  <si>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</si>
  <si>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</si>
  <si>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</si>
  <si>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</si>
  <si>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</si>
  <si>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</si>
  <si>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</si>
  <si>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</si>
  <si>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</si>
  <si>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</si>
  <si>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</si>
  <si>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</si>
  <si>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</si>
  <si>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</si>
  <si>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</si>
  <si>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</si>
  <si>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</si>
  <si>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</si>
  <si>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</si>
  <si>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</si>
  <si>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</si>
  <si>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</si>
  <si>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</si>
  <si>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</si>
  <si>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</si>
  <si>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</si>
  <si>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</si>
  <si>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</si>
  <si>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</si>
  <si>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</si>
  <si>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</si>
  <si>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</si>
  <si>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</si>
  <si>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</si>
  <si>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</si>
  <si>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</si>
  <si>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４．設備投資とリースの状況　(2) 産業中分類別表（法人企業）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(2) Middle division of industrial classification(business corporations)</t>
    </r>
  </si>
  <si>
    <t>機械判読対応範囲</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</si>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</sst>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auto="1"/>
      </left>
      <right style="thin">
        <color auto="1"/>
      </right>
      <top style="hair">
        <color auto="1"/>
      </top>
      <bottom style="double">
        <color rgb="FFFF0000"/>
      </bottom>
      <diagonal/>
    </border>
    <border>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8" fillId="0" borderId="4" xfId="1" applyFont="1" applyBorder="1">
      <alignment vertical="center"/>
    </xf>
    <xf numFmtId="0" fontId="18" fillId="0" borderId="5" xfId="1" applyFont="1" applyBorder="1">
      <alignment vertical="center"/>
    </xf>
    <xf numFmtId="0" fontId="18"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 xfId="2" applyFont="1" applyBorder="1" applyAlignment="1">
      <alignment vertical="center"/>
    </xf>
    <xf numFmtId="0" fontId="21" fillId="0" borderId="25" xfId="2" applyFont="1" applyBorder="1" applyAlignment="1">
      <alignment vertical="center" shrinkToFit="1"/>
    </xf>
    <xf numFmtId="0" fontId="21" fillId="0" borderId="14" xfId="2" applyFont="1" applyBorder="1" applyAlignment="1">
      <alignment vertical="center" shrinkToFit="1"/>
    </xf>
    <xf numFmtId="0" fontId="21" fillId="0" borderId="0" xfId="0" applyFont="1">
      <alignment vertical="center"/>
    </xf>
    <xf numFmtId="0" fontId="25" fillId="0" borderId="26" xfId="1" applyFont="1" applyBorder="1">
      <alignment vertical="center"/>
    </xf>
    <xf numFmtId="0" fontId="21" fillId="0" borderId="7"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27"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6" fillId="0" borderId="0" xfId="2" applyFont="1"/>
    <xf numFmtId="0" fontId="25" fillId="0" borderId="0" xfId="2" applyFont="1"/>
    <xf numFmtId="0" fontId="3" fillId="0" borderId="0" xfId="1" applyFont="1" applyAlignment="1">
      <alignment vertical="center"/>
    </xf>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6" fillId="0" borderId="31" xfId="2" applyFont="1" applyBorder="1"/>
  </cellXfs>
  <cellStyles count="5">
    <cellStyle name="標準" xfId="0" builtinId="0"/>
    <cellStyle name="標準 2" xfId="2" xr:uid="{613CF5A1-B644-422D-83D0-671D98F19B72}"/>
    <cellStyle name="標準 3" xfId="3" xr:uid="{B2DAB9CF-ABBF-499D-ADBD-07176B912C15}"/>
    <cellStyle name="標準_03_委員会資料_3rd_No.41_集計様式" xfId="1" xr:uid="{3A808652-3370-4FC4-9E3E-584CC7DF1FD5}"/>
    <cellStyle name="標準_03_委員会資料_3rd_No.41_集計様式_(5) 産業別・設立年別表（法人企業）誤_06-(5) 産業別・設立年別表（法人企業）" xfId="4" xr:uid="{5C9EDF97-584C-447B-B426-AD4CCA0144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1D81B-0CA3-439D-B9DD-B872D1752CE3}">
  <sheetPr codeName="Sheet25"/>
  <dimension ref="A1:CI54"/>
  <sheetViews>
    <sheetView showGridLines="0" tabSelected="1" zoomScaleNormal="100" zoomScaleSheetLayoutView="100" workbookViewId="0"/>
  </sheetViews>
  <sheetFormatPr defaultColWidth="9" defaultRowHeight="13" x14ac:dyDescent="0.2"/>
  <cols>
    <col min="1" max="4" width="5.58203125" style="46" customWidth="1"/>
    <col min="5" max="5" width="30.58203125" style="46" customWidth="1"/>
    <col min="6" max="6" width="13.58203125" style="1" customWidth="1"/>
    <col min="7" max="86" width="9.08203125" style="1" customWidth="1"/>
    <col min="87" max="87" width="50.58203125" style="1" customWidth="1"/>
    <col min="88" max="16384" width="9" style="1"/>
  </cols>
  <sheetData>
    <row r="1" spans="1:87" ht="30" customHeight="1" x14ac:dyDescent="0.2">
      <c r="A1" s="72" t="s">
        <v>379</v>
      </c>
      <c r="B1" s="2"/>
      <c r="C1" s="2"/>
      <c r="D1" s="2"/>
      <c r="E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7" s="4" customFormat="1" ht="20.149999999999999" customHeight="1" x14ac:dyDescent="0.3">
      <c r="E2" s="5"/>
      <c r="F2" s="5"/>
      <c r="G2" s="5"/>
      <c r="I2" s="6" t="s">
        <v>0</v>
      </c>
      <c r="J2" s="6" t="s">
        <v>1</v>
      </c>
      <c r="K2" s="6" t="s">
        <v>2</v>
      </c>
      <c r="L2" s="6" t="s">
        <v>3</v>
      </c>
      <c r="M2" s="6" t="s">
        <v>4</v>
      </c>
      <c r="N2" s="6" t="s">
        <v>5</v>
      </c>
      <c r="O2" s="6" t="s">
        <v>6</v>
      </c>
      <c r="P2" s="6" t="s">
        <v>7</v>
      </c>
      <c r="Q2" s="6" t="s">
        <v>8</v>
      </c>
      <c r="R2" s="6" t="s">
        <v>9</v>
      </c>
      <c r="S2" s="6" t="s">
        <v>10</v>
      </c>
      <c r="T2" s="6" t="s">
        <v>11</v>
      </c>
      <c r="U2" s="6" t="s">
        <v>12</v>
      </c>
      <c r="V2" s="6" t="s">
        <v>13</v>
      </c>
      <c r="W2" s="6" t="s">
        <v>14</v>
      </c>
      <c r="X2" s="6" t="s">
        <v>15</v>
      </c>
      <c r="Y2" s="6" t="s">
        <v>16</v>
      </c>
      <c r="Z2" s="6" t="s">
        <v>17</v>
      </c>
      <c r="AA2" s="6" t="s">
        <v>18</v>
      </c>
      <c r="AB2" s="6" t="s">
        <v>19</v>
      </c>
      <c r="AC2" s="6" t="s">
        <v>20</v>
      </c>
      <c r="AD2" s="6" t="s">
        <v>21</v>
      </c>
      <c r="AE2" s="6" t="s">
        <v>22</v>
      </c>
      <c r="AF2" s="6" t="s">
        <v>23</v>
      </c>
      <c r="AG2" s="6" t="s">
        <v>24</v>
      </c>
      <c r="AH2" s="6" t="s">
        <v>25</v>
      </c>
      <c r="AI2" s="6" t="s">
        <v>26</v>
      </c>
      <c r="AJ2" s="6" t="s">
        <v>27</v>
      </c>
      <c r="AK2" s="6" t="s">
        <v>28</v>
      </c>
      <c r="AL2" s="6" t="s">
        <v>29</v>
      </c>
      <c r="AM2" s="6">
        <v>37</v>
      </c>
      <c r="AN2" s="6">
        <v>38</v>
      </c>
      <c r="AO2" s="6">
        <v>39</v>
      </c>
      <c r="AP2" s="6">
        <v>40</v>
      </c>
      <c r="AQ2" s="6">
        <v>41</v>
      </c>
      <c r="AR2" s="6" t="s">
        <v>30</v>
      </c>
      <c r="AS2" s="6">
        <v>43</v>
      </c>
      <c r="AT2" s="6">
        <v>44</v>
      </c>
      <c r="AU2" s="6">
        <v>45</v>
      </c>
      <c r="AV2" s="6">
        <v>47</v>
      </c>
      <c r="AW2" s="6">
        <v>48</v>
      </c>
      <c r="AX2" s="6">
        <v>49</v>
      </c>
      <c r="AY2" s="6" t="s">
        <v>31</v>
      </c>
      <c r="AZ2" s="6">
        <v>50</v>
      </c>
      <c r="BA2" s="6">
        <v>51</v>
      </c>
      <c r="BB2" s="6">
        <v>52</v>
      </c>
      <c r="BC2" s="6">
        <v>53</v>
      </c>
      <c r="BD2" s="6">
        <v>54</v>
      </c>
      <c r="BE2" s="6">
        <v>55</v>
      </c>
      <c r="BF2" s="6" t="s">
        <v>32</v>
      </c>
      <c r="BG2" s="6">
        <v>56</v>
      </c>
      <c r="BH2" s="6">
        <v>57</v>
      </c>
      <c r="BI2" s="6">
        <v>58</v>
      </c>
      <c r="BJ2" s="6">
        <v>59</v>
      </c>
      <c r="BK2" s="6">
        <v>60</v>
      </c>
      <c r="BL2" s="6">
        <v>61</v>
      </c>
      <c r="BM2" s="6" t="s">
        <v>33</v>
      </c>
      <c r="BN2" s="6">
        <v>68</v>
      </c>
      <c r="BO2" s="6">
        <v>69</v>
      </c>
      <c r="BP2" s="6">
        <v>70</v>
      </c>
      <c r="BQ2" s="6" t="s">
        <v>34</v>
      </c>
      <c r="BR2" s="6">
        <v>72</v>
      </c>
      <c r="BS2" s="6">
        <v>73</v>
      </c>
      <c r="BT2" s="6">
        <v>74</v>
      </c>
      <c r="BU2" s="6" t="s">
        <v>35</v>
      </c>
      <c r="BV2" s="6">
        <v>75</v>
      </c>
      <c r="BW2" s="6">
        <v>76</v>
      </c>
      <c r="BX2" s="6">
        <v>77</v>
      </c>
      <c r="BY2" s="6" t="s">
        <v>36</v>
      </c>
      <c r="BZ2" s="6">
        <v>78</v>
      </c>
      <c r="CA2" s="6">
        <v>79</v>
      </c>
      <c r="CB2" s="6">
        <v>80</v>
      </c>
      <c r="CC2" s="6" t="s">
        <v>37</v>
      </c>
      <c r="CD2" s="6">
        <v>88</v>
      </c>
      <c r="CE2" s="6">
        <v>89</v>
      </c>
      <c r="CF2" s="6">
        <v>90</v>
      </c>
      <c r="CG2" s="6">
        <v>91</v>
      </c>
      <c r="CH2" s="6">
        <v>92</v>
      </c>
      <c r="CI2" s="7"/>
    </row>
    <row r="3" spans="1:87" s="21" customFormat="1" ht="21.75" customHeight="1" x14ac:dyDescent="0.2">
      <c r="A3" s="8"/>
      <c r="B3" s="9" t="s">
        <v>38</v>
      </c>
      <c r="C3" s="10"/>
      <c r="D3" s="10"/>
      <c r="E3" s="11"/>
      <c r="F3" s="12" t="s">
        <v>39</v>
      </c>
      <c r="G3" s="12" t="s">
        <v>40</v>
      </c>
      <c r="H3" s="13" t="s">
        <v>41</v>
      </c>
      <c r="I3" s="14" t="s">
        <v>42</v>
      </c>
      <c r="J3" s="15"/>
      <c r="K3" s="15"/>
      <c r="L3" s="16"/>
      <c r="M3" s="14" t="s">
        <v>43</v>
      </c>
      <c r="N3" s="15"/>
      <c r="O3" s="15"/>
      <c r="P3" s="15"/>
      <c r="Q3" s="15"/>
      <c r="R3" s="15"/>
      <c r="S3" s="15"/>
      <c r="T3" s="15"/>
      <c r="U3" s="15"/>
      <c r="V3" s="15"/>
      <c r="W3" s="15"/>
      <c r="X3" s="15"/>
      <c r="Y3" s="15"/>
      <c r="Z3" s="15"/>
      <c r="AA3" s="15"/>
      <c r="AB3" s="15"/>
      <c r="AC3" s="15"/>
      <c r="AD3" s="15"/>
      <c r="AE3" s="15"/>
      <c r="AF3" s="15"/>
      <c r="AG3" s="15"/>
      <c r="AH3" s="15"/>
      <c r="AI3" s="15"/>
      <c r="AJ3" s="15"/>
      <c r="AK3" s="16"/>
      <c r="AL3" s="14" t="s">
        <v>44</v>
      </c>
      <c r="AM3" s="15"/>
      <c r="AN3" s="15"/>
      <c r="AO3" s="15"/>
      <c r="AP3" s="15"/>
      <c r="AQ3" s="16"/>
      <c r="AR3" s="14" t="s">
        <v>45</v>
      </c>
      <c r="AS3" s="15"/>
      <c r="AT3" s="15"/>
      <c r="AU3" s="15"/>
      <c r="AV3" s="15"/>
      <c r="AW3" s="15"/>
      <c r="AX3" s="16"/>
      <c r="AY3" s="14" t="s">
        <v>46</v>
      </c>
      <c r="AZ3" s="15"/>
      <c r="BA3" s="15"/>
      <c r="BB3" s="15"/>
      <c r="BC3" s="15"/>
      <c r="BD3" s="15"/>
      <c r="BE3" s="16"/>
      <c r="BF3" s="14" t="s">
        <v>47</v>
      </c>
      <c r="BG3" s="15"/>
      <c r="BH3" s="15"/>
      <c r="BI3" s="15"/>
      <c r="BJ3" s="15"/>
      <c r="BK3" s="15"/>
      <c r="BL3" s="16"/>
      <c r="BM3" s="14" t="s">
        <v>48</v>
      </c>
      <c r="BN3" s="15"/>
      <c r="BO3" s="15"/>
      <c r="BP3" s="16"/>
      <c r="BQ3" s="14" t="s">
        <v>49</v>
      </c>
      <c r="BR3" s="15"/>
      <c r="BS3" s="15"/>
      <c r="BT3" s="16"/>
      <c r="BU3" s="14" t="s">
        <v>50</v>
      </c>
      <c r="BV3" s="15"/>
      <c r="BW3" s="15"/>
      <c r="BX3" s="16"/>
      <c r="BY3" s="14" t="s">
        <v>51</v>
      </c>
      <c r="BZ3" s="15"/>
      <c r="CA3" s="15"/>
      <c r="CB3" s="16"/>
      <c r="CC3" s="17" t="s">
        <v>52</v>
      </c>
      <c r="CD3" s="18"/>
      <c r="CE3" s="18"/>
      <c r="CF3" s="18"/>
      <c r="CG3" s="18"/>
      <c r="CH3" s="19"/>
      <c r="CI3" s="20" t="s">
        <v>53</v>
      </c>
    </row>
    <row r="4" spans="1:87" s="32" customFormat="1" ht="28.5" x14ac:dyDescent="0.55000000000000004">
      <c r="A4" s="22"/>
      <c r="B4" s="23"/>
      <c r="C4" s="24"/>
      <c r="D4" s="24"/>
      <c r="E4" s="25"/>
      <c r="F4" s="26"/>
      <c r="G4" s="26"/>
      <c r="H4" s="27" t="s">
        <v>54</v>
      </c>
      <c r="I4" s="28" t="s">
        <v>54</v>
      </c>
      <c r="J4" s="29" t="s">
        <v>55</v>
      </c>
      <c r="K4" s="29" t="s">
        <v>56</v>
      </c>
      <c r="L4" s="30" t="s">
        <v>57</v>
      </c>
      <c r="M4" s="28" t="s">
        <v>54</v>
      </c>
      <c r="N4" s="29" t="s">
        <v>58</v>
      </c>
      <c r="O4" s="29" t="s">
        <v>59</v>
      </c>
      <c r="P4" s="29" t="s">
        <v>60</v>
      </c>
      <c r="Q4" s="29" t="s">
        <v>61</v>
      </c>
      <c r="R4" s="29" t="s">
        <v>62</v>
      </c>
      <c r="S4" s="29" t="s">
        <v>63</v>
      </c>
      <c r="T4" s="29" t="s">
        <v>64</v>
      </c>
      <c r="U4" s="29" t="s">
        <v>65</v>
      </c>
      <c r="V4" s="29" t="s">
        <v>66</v>
      </c>
      <c r="W4" s="29" t="s">
        <v>67</v>
      </c>
      <c r="X4" s="29" t="s">
        <v>68</v>
      </c>
      <c r="Y4" s="29" t="s">
        <v>69</v>
      </c>
      <c r="Z4" s="29" t="s">
        <v>70</v>
      </c>
      <c r="AA4" s="29" t="s">
        <v>71</v>
      </c>
      <c r="AB4" s="29" t="s">
        <v>72</v>
      </c>
      <c r="AC4" s="29" t="s">
        <v>73</v>
      </c>
      <c r="AD4" s="29" t="s">
        <v>74</v>
      </c>
      <c r="AE4" s="29" t="s">
        <v>75</v>
      </c>
      <c r="AF4" s="29" t="s">
        <v>76</v>
      </c>
      <c r="AG4" s="29" t="s">
        <v>77</v>
      </c>
      <c r="AH4" s="29" t="s">
        <v>78</v>
      </c>
      <c r="AI4" s="29" t="s">
        <v>79</v>
      </c>
      <c r="AJ4" s="29" t="s">
        <v>80</v>
      </c>
      <c r="AK4" s="30" t="s">
        <v>81</v>
      </c>
      <c r="AL4" s="28" t="s">
        <v>54</v>
      </c>
      <c r="AM4" s="29" t="s">
        <v>82</v>
      </c>
      <c r="AN4" s="29" t="s">
        <v>83</v>
      </c>
      <c r="AO4" s="29" t="s">
        <v>84</v>
      </c>
      <c r="AP4" s="29" t="s">
        <v>85</v>
      </c>
      <c r="AQ4" s="30" t="s">
        <v>86</v>
      </c>
      <c r="AR4" s="28" t="s">
        <v>54</v>
      </c>
      <c r="AS4" s="29" t="s">
        <v>87</v>
      </c>
      <c r="AT4" s="29" t="s">
        <v>88</v>
      </c>
      <c r="AU4" s="29" t="s">
        <v>89</v>
      </c>
      <c r="AV4" s="29" t="s">
        <v>90</v>
      </c>
      <c r="AW4" s="29" t="s">
        <v>91</v>
      </c>
      <c r="AX4" s="30" t="s">
        <v>92</v>
      </c>
      <c r="AY4" s="28" t="s">
        <v>54</v>
      </c>
      <c r="AZ4" s="29" t="s">
        <v>93</v>
      </c>
      <c r="BA4" s="29" t="s">
        <v>94</v>
      </c>
      <c r="BB4" s="29" t="s">
        <v>95</v>
      </c>
      <c r="BC4" s="29" t="s">
        <v>96</v>
      </c>
      <c r="BD4" s="29" t="s">
        <v>97</v>
      </c>
      <c r="BE4" s="30" t="s">
        <v>98</v>
      </c>
      <c r="BF4" s="28" t="s">
        <v>54</v>
      </c>
      <c r="BG4" s="29" t="s">
        <v>99</v>
      </c>
      <c r="BH4" s="29" t="s">
        <v>100</v>
      </c>
      <c r="BI4" s="29" t="s">
        <v>101</v>
      </c>
      <c r="BJ4" s="29" t="s">
        <v>102</v>
      </c>
      <c r="BK4" s="29" t="s">
        <v>103</v>
      </c>
      <c r="BL4" s="30" t="s">
        <v>104</v>
      </c>
      <c r="BM4" s="28" t="s">
        <v>54</v>
      </c>
      <c r="BN4" s="29" t="s">
        <v>105</v>
      </c>
      <c r="BO4" s="29" t="s">
        <v>106</v>
      </c>
      <c r="BP4" s="30" t="s">
        <v>107</v>
      </c>
      <c r="BQ4" s="28" t="s">
        <v>54</v>
      </c>
      <c r="BR4" s="29" t="s">
        <v>108</v>
      </c>
      <c r="BS4" s="29" t="s">
        <v>109</v>
      </c>
      <c r="BT4" s="30" t="s">
        <v>110</v>
      </c>
      <c r="BU4" s="28" t="s">
        <v>54</v>
      </c>
      <c r="BV4" s="29" t="s">
        <v>111</v>
      </c>
      <c r="BW4" s="29" t="s">
        <v>112</v>
      </c>
      <c r="BX4" s="30" t="s">
        <v>113</v>
      </c>
      <c r="BY4" s="28" t="s">
        <v>54</v>
      </c>
      <c r="BZ4" s="29" t="s">
        <v>114</v>
      </c>
      <c r="CA4" s="29" t="s">
        <v>115</v>
      </c>
      <c r="CB4" s="30" t="s">
        <v>116</v>
      </c>
      <c r="CC4" s="28" t="s">
        <v>54</v>
      </c>
      <c r="CD4" s="29" t="s">
        <v>117</v>
      </c>
      <c r="CE4" s="29" t="s">
        <v>118</v>
      </c>
      <c r="CF4" s="29" t="s">
        <v>119</v>
      </c>
      <c r="CG4" s="29" t="s">
        <v>120</v>
      </c>
      <c r="CH4" s="30" t="s">
        <v>121</v>
      </c>
      <c r="CI4" s="31"/>
    </row>
    <row r="5" spans="1:87" s="8" customFormat="1" ht="21" customHeight="1" thickBot="1" x14ac:dyDescent="0.25">
      <c r="B5" s="33"/>
      <c r="C5" s="34"/>
      <c r="D5" s="34"/>
      <c r="E5" s="35"/>
      <c r="F5" s="36"/>
      <c r="G5" s="36"/>
      <c r="H5" s="37" t="s">
        <v>122</v>
      </c>
      <c r="I5" s="38" t="s">
        <v>122</v>
      </c>
      <c r="J5" s="39" t="s">
        <v>123</v>
      </c>
      <c r="K5" s="39" t="s">
        <v>124</v>
      </c>
      <c r="L5" s="40" t="s">
        <v>125</v>
      </c>
      <c r="M5" s="38" t="s">
        <v>122</v>
      </c>
      <c r="N5" s="39" t="s">
        <v>126</v>
      </c>
      <c r="O5" s="39" t="s">
        <v>127</v>
      </c>
      <c r="P5" s="39" t="s">
        <v>128</v>
      </c>
      <c r="Q5" s="39" t="s">
        <v>129</v>
      </c>
      <c r="R5" s="39" t="s">
        <v>130</v>
      </c>
      <c r="S5" s="39" t="s">
        <v>131</v>
      </c>
      <c r="T5" s="39" t="s">
        <v>132</v>
      </c>
      <c r="U5" s="39" t="s">
        <v>133</v>
      </c>
      <c r="V5" s="39" t="s">
        <v>134</v>
      </c>
      <c r="W5" s="39" t="s">
        <v>135</v>
      </c>
      <c r="X5" s="39" t="s">
        <v>136</v>
      </c>
      <c r="Y5" s="39" t="s">
        <v>137</v>
      </c>
      <c r="Z5" s="39" t="s">
        <v>138</v>
      </c>
      <c r="AA5" s="39" t="s">
        <v>139</v>
      </c>
      <c r="AB5" s="39" t="s">
        <v>140</v>
      </c>
      <c r="AC5" s="39" t="s">
        <v>141</v>
      </c>
      <c r="AD5" s="39" t="s">
        <v>142</v>
      </c>
      <c r="AE5" s="39" t="s">
        <v>143</v>
      </c>
      <c r="AF5" s="39" t="s">
        <v>144</v>
      </c>
      <c r="AG5" s="39" t="s">
        <v>145</v>
      </c>
      <c r="AH5" s="39" t="s">
        <v>146</v>
      </c>
      <c r="AI5" s="39" t="s">
        <v>147</v>
      </c>
      <c r="AJ5" s="39" t="s">
        <v>148</v>
      </c>
      <c r="AK5" s="40" t="s">
        <v>149</v>
      </c>
      <c r="AL5" s="38" t="s">
        <v>122</v>
      </c>
      <c r="AM5" s="39" t="s">
        <v>150</v>
      </c>
      <c r="AN5" s="39" t="s">
        <v>151</v>
      </c>
      <c r="AO5" s="39" t="s">
        <v>152</v>
      </c>
      <c r="AP5" s="39" t="s">
        <v>153</v>
      </c>
      <c r="AQ5" s="40" t="s">
        <v>154</v>
      </c>
      <c r="AR5" s="38" t="s">
        <v>122</v>
      </c>
      <c r="AS5" s="39" t="s">
        <v>155</v>
      </c>
      <c r="AT5" s="39" t="s">
        <v>156</v>
      </c>
      <c r="AU5" s="39" t="s">
        <v>157</v>
      </c>
      <c r="AV5" s="39" t="s">
        <v>158</v>
      </c>
      <c r="AW5" s="39" t="s">
        <v>159</v>
      </c>
      <c r="AX5" s="40" t="s">
        <v>160</v>
      </c>
      <c r="AY5" s="38" t="s">
        <v>122</v>
      </c>
      <c r="AZ5" s="39" t="s">
        <v>161</v>
      </c>
      <c r="BA5" s="39" t="s">
        <v>162</v>
      </c>
      <c r="BB5" s="39" t="s">
        <v>163</v>
      </c>
      <c r="BC5" s="39" t="s">
        <v>164</v>
      </c>
      <c r="BD5" s="39" t="s">
        <v>165</v>
      </c>
      <c r="BE5" s="40" t="s">
        <v>166</v>
      </c>
      <c r="BF5" s="38" t="s">
        <v>122</v>
      </c>
      <c r="BG5" s="39" t="s">
        <v>161</v>
      </c>
      <c r="BH5" s="39" t="s">
        <v>167</v>
      </c>
      <c r="BI5" s="39" t="s">
        <v>168</v>
      </c>
      <c r="BJ5" s="39" t="s">
        <v>165</v>
      </c>
      <c r="BK5" s="39" t="s">
        <v>169</v>
      </c>
      <c r="BL5" s="40" t="s">
        <v>170</v>
      </c>
      <c r="BM5" s="38" t="s">
        <v>122</v>
      </c>
      <c r="BN5" s="39" t="s">
        <v>171</v>
      </c>
      <c r="BO5" s="39" t="s">
        <v>172</v>
      </c>
      <c r="BP5" s="40" t="s">
        <v>173</v>
      </c>
      <c r="BQ5" s="38" t="s">
        <v>122</v>
      </c>
      <c r="BR5" s="39" t="s">
        <v>174</v>
      </c>
      <c r="BS5" s="39" t="s">
        <v>175</v>
      </c>
      <c r="BT5" s="40" t="s">
        <v>176</v>
      </c>
      <c r="BU5" s="38" t="s">
        <v>122</v>
      </c>
      <c r="BV5" s="39" t="s">
        <v>177</v>
      </c>
      <c r="BW5" s="39" t="s">
        <v>178</v>
      </c>
      <c r="BX5" s="40" t="s">
        <v>179</v>
      </c>
      <c r="BY5" s="38" t="s">
        <v>122</v>
      </c>
      <c r="BZ5" s="39" t="s">
        <v>180</v>
      </c>
      <c r="CA5" s="39" t="s">
        <v>181</v>
      </c>
      <c r="CB5" s="40" t="s">
        <v>182</v>
      </c>
      <c r="CC5" s="38" t="s">
        <v>122</v>
      </c>
      <c r="CD5" s="39" t="s">
        <v>183</v>
      </c>
      <c r="CE5" s="39" t="s">
        <v>184</v>
      </c>
      <c r="CF5" s="39" t="s">
        <v>185</v>
      </c>
      <c r="CG5" s="39" t="s">
        <v>186</v>
      </c>
      <c r="CH5" s="40" t="s">
        <v>187</v>
      </c>
      <c r="CI5" s="41"/>
    </row>
    <row r="6" spans="1:87" s="8" customFormat="1" ht="21" customHeight="1" thickTop="1" x14ac:dyDescent="0.2">
      <c r="B6" s="42"/>
      <c r="C6" s="43"/>
      <c r="D6" s="43"/>
      <c r="E6" s="44"/>
      <c r="F6" s="73"/>
      <c r="G6" s="74"/>
      <c r="H6" s="75" t="s">
        <v>188</v>
      </c>
      <c r="I6" s="76" t="s">
        <v>189</v>
      </c>
      <c r="J6" s="77" t="s">
        <v>190</v>
      </c>
      <c r="K6" s="77" t="s">
        <v>191</v>
      </c>
      <c r="L6" s="78" t="s">
        <v>192</v>
      </c>
      <c r="M6" s="76" t="s">
        <v>193</v>
      </c>
      <c r="N6" s="77" t="s">
        <v>194</v>
      </c>
      <c r="O6" s="77" t="s">
        <v>195</v>
      </c>
      <c r="P6" s="77" t="s">
        <v>196</v>
      </c>
      <c r="Q6" s="77" t="s">
        <v>197</v>
      </c>
      <c r="R6" s="77" t="s">
        <v>198</v>
      </c>
      <c r="S6" s="77" t="s">
        <v>199</v>
      </c>
      <c r="T6" s="77" t="s">
        <v>200</v>
      </c>
      <c r="U6" s="77" t="s">
        <v>201</v>
      </c>
      <c r="V6" s="77" t="s">
        <v>202</v>
      </c>
      <c r="W6" s="77" t="s">
        <v>203</v>
      </c>
      <c r="X6" s="77" t="s">
        <v>204</v>
      </c>
      <c r="Y6" s="77" t="s">
        <v>205</v>
      </c>
      <c r="Z6" s="77" t="s">
        <v>206</v>
      </c>
      <c r="AA6" s="77" t="s">
        <v>207</v>
      </c>
      <c r="AB6" s="77" t="s">
        <v>208</v>
      </c>
      <c r="AC6" s="77" t="s">
        <v>209</v>
      </c>
      <c r="AD6" s="77" t="s">
        <v>210</v>
      </c>
      <c r="AE6" s="77" t="s">
        <v>211</v>
      </c>
      <c r="AF6" s="77" t="s">
        <v>212</v>
      </c>
      <c r="AG6" s="77" t="s">
        <v>213</v>
      </c>
      <c r="AH6" s="77" t="s">
        <v>214</v>
      </c>
      <c r="AI6" s="77" t="s">
        <v>215</v>
      </c>
      <c r="AJ6" s="77" t="s">
        <v>216</v>
      </c>
      <c r="AK6" s="78" t="s">
        <v>217</v>
      </c>
      <c r="AL6" s="76" t="s">
        <v>218</v>
      </c>
      <c r="AM6" s="77" t="s">
        <v>219</v>
      </c>
      <c r="AN6" s="77" t="s">
        <v>220</v>
      </c>
      <c r="AO6" s="77" t="s">
        <v>221</v>
      </c>
      <c r="AP6" s="77" t="s">
        <v>222</v>
      </c>
      <c r="AQ6" s="78" t="s">
        <v>223</v>
      </c>
      <c r="AR6" s="76" t="s">
        <v>224</v>
      </c>
      <c r="AS6" s="77" t="s">
        <v>225</v>
      </c>
      <c r="AT6" s="77" t="s">
        <v>226</v>
      </c>
      <c r="AU6" s="77" t="s">
        <v>227</v>
      </c>
      <c r="AV6" s="77" t="s">
        <v>228</v>
      </c>
      <c r="AW6" s="77" t="s">
        <v>229</v>
      </c>
      <c r="AX6" s="78" t="s">
        <v>230</v>
      </c>
      <c r="AY6" s="76" t="s">
        <v>231</v>
      </c>
      <c r="AZ6" s="77" t="s">
        <v>232</v>
      </c>
      <c r="BA6" s="77" t="s">
        <v>233</v>
      </c>
      <c r="BB6" s="77" t="s">
        <v>234</v>
      </c>
      <c r="BC6" s="77" t="s">
        <v>235</v>
      </c>
      <c r="BD6" s="77" t="s">
        <v>236</v>
      </c>
      <c r="BE6" s="78" t="s">
        <v>237</v>
      </c>
      <c r="BF6" s="76" t="s">
        <v>238</v>
      </c>
      <c r="BG6" s="77" t="s">
        <v>239</v>
      </c>
      <c r="BH6" s="77" t="s">
        <v>240</v>
      </c>
      <c r="BI6" s="77" t="s">
        <v>241</v>
      </c>
      <c r="BJ6" s="77" t="s">
        <v>242</v>
      </c>
      <c r="BK6" s="77" t="s">
        <v>243</v>
      </c>
      <c r="BL6" s="78" t="s">
        <v>244</v>
      </c>
      <c r="BM6" s="76" t="s">
        <v>245</v>
      </c>
      <c r="BN6" s="77" t="s">
        <v>246</v>
      </c>
      <c r="BO6" s="77" t="s">
        <v>247</v>
      </c>
      <c r="BP6" s="78" t="s">
        <v>248</v>
      </c>
      <c r="BQ6" s="76" t="s">
        <v>249</v>
      </c>
      <c r="BR6" s="77" t="s">
        <v>250</v>
      </c>
      <c r="BS6" s="77" t="s">
        <v>251</v>
      </c>
      <c r="BT6" s="78" t="s">
        <v>252</v>
      </c>
      <c r="BU6" s="76" t="s">
        <v>253</v>
      </c>
      <c r="BV6" s="77" t="s">
        <v>254</v>
      </c>
      <c r="BW6" s="77" t="s">
        <v>255</v>
      </c>
      <c r="BX6" s="78" t="s">
        <v>256</v>
      </c>
      <c r="BY6" s="76" t="s">
        <v>257</v>
      </c>
      <c r="BZ6" s="77" t="s">
        <v>258</v>
      </c>
      <c r="CA6" s="77" t="s">
        <v>259</v>
      </c>
      <c r="CB6" s="78" t="s">
        <v>260</v>
      </c>
      <c r="CC6" s="76" t="s">
        <v>261</v>
      </c>
      <c r="CD6" s="77" t="s">
        <v>262</v>
      </c>
      <c r="CE6" s="77" t="s">
        <v>263</v>
      </c>
      <c r="CF6" s="77" t="s">
        <v>264</v>
      </c>
      <c r="CG6" s="77" t="s">
        <v>265</v>
      </c>
      <c r="CH6" s="79" t="s">
        <v>266</v>
      </c>
      <c r="CI6" s="45"/>
    </row>
    <row r="7" spans="1:87" s="21" customFormat="1" ht="15" customHeight="1" x14ac:dyDescent="0.55000000000000004">
      <c r="A7" s="56">
        <f t="shared" ref="A7:A46" si="0">IF(B7="",IF(C7="",IF(D7="",4,3),2),1)</f>
        <v>1</v>
      </c>
      <c r="B7" s="47" t="s">
        <v>267</v>
      </c>
      <c r="C7" s="48"/>
      <c r="D7" s="48"/>
      <c r="E7" s="49"/>
      <c r="F7" s="80" t="s">
        <v>267</v>
      </c>
      <c r="G7" s="50" t="s">
        <v>268</v>
      </c>
      <c r="H7" s="58">
        <v>1604451</v>
      </c>
      <c r="I7" s="59">
        <v>303729</v>
      </c>
      <c r="J7" s="60">
        <v>138812</v>
      </c>
      <c r="K7" s="60">
        <v>84990</v>
      </c>
      <c r="L7" s="61">
        <v>79927</v>
      </c>
      <c r="M7" s="59">
        <v>250527</v>
      </c>
      <c r="N7" s="60">
        <v>24370</v>
      </c>
      <c r="O7" s="60">
        <v>4672</v>
      </c>
      <c r="P7" s="60">
        <v>17695</v>
      </c>
      <c r="Q7" s="60">
        <v>6465</v>
      </c>
      <c r="R7" s="60">
        <v>8301</v>
      </c>
      <c r="S7" s="60">
        <v>6340</v>
      </c>
      <c r="T7" s="60">
        <v>18477</v>
      </c>
      <c r="U7" s="60">
        <v>4998</v>
      </c>
      <c r="V7" s="60">
        <v>512</v>
      </c>
      <c r="W7" s="60">
        <v>13941</v>
      </c>
      <c r="X7" s="60">
        <v>2832</v>
      </c>
      <c r="Y7" s="60">
        <v>2018</v>
      </c>
      <c r="Z7" s="60">
        <v>10106</v>
      </c>
      <c r="AA7" s="60">
        <v>4693</v>
      </c>
      <c r="AB7" s="60">
        <v>2978</v>
      </c>
      <c r="AC7" s="60">
        <v>34816</v>
      </c>
      <c r="AD7" s="60">
        <v>9574</v>
      </c>
      <c r="AE7" s="60">
        <v>27000</v>
      </c>
      <c r="AF7" s="60">
        <v>6208</v>
      </c>
      <c r="AG7" s="60">
        <v>5027</v>
      </c>
      <c r="AH7" s="60">
        <v>11381</v>
      </c>
      <c r="AI7" s="60">
        <v>1844</v>
      </c>
      <c r="AJ7" s="60">
        <v>11648</v>
      </c>
      <c r="AK7" s="61">
        <v>14631</v>
      </c>
      <c r="AL7" s="59">
        <v>47287</v>
      </c>
      <c r="AM7" s="60">
        <v>1085</v>
      </c>
      <c r="AN7" s="60">
        <v>707</v>
      </c>
      <c r="AO7" s="60">
        <v>25964</v>
      </c>
      <c r="AP7" s="60">
        <v>6498</v>
      </c>
      <c r="AQ7" s="61">
        <v>13033</v>
      </c>
      <c r="AR7" s="59">
        <v>52727</v>
      </c>
      <c r="AS7" s="60">
        <v>7910</v>
      </c>
      <c r="AT7" s="60">
        <v>34772</v>
      </c>
      <c r="AU7" s="60">
        <v>2034</v>
      </c>
      <c r="AV7" s="60">
        <v>2507</v>
      </c>
      <c r="AW7" s="60">
        <v>5477</v>
      </c>
      <c r="AX7" s="61">
        <v>27</v>
      </c>
      <c r="AY7" s="59">
        <v>174741</v>
      </c>
      <c r="AZ7" s="60">
        <v>617</v>
      </c>
      <c r="BA7" s="60">
        <v>14751</v>
      </c>
      <c r="BB7" s="60">
        <v>36172</v>
      </c>
      <c r="BC7" s="60">
        <v>40660</v>
      </c>
      <c r="BD7" s="60">
        <v>41006</v>
      </c>
      <c r="BE7" s="61">
        <v>41535</v>
      </c>
      <c r="BF7" s="59">
        <v>250320</v>
      </c>
      <c r="BG7" s="60">
        <v>298</v>
      </c>
      <c r="BH7" s="60">
        <v>24819</v>
      </c>
      <c r="BI7" s="60">
        <v>60044</v>
      </c>
      <c r="BJ7" s="60">
        <v>49243</v>
      </c>
      <c r="BK7" s="60">
        <v>98038</v>
      </c>
      <c r="BL7" s="61">
        <v>17878</v>
      </c>
      <c r="BM7" s="59">
        <v>174879</v>
      </c>
      <c r="BN7" s="60">
        <v>47728</v>
      </c>
      <c r="BO7" s="60">
        <v>116545</v>
      </c>
      <c r="BP7" s="61">
        <v>10606</v>
      </c>
      <c r="BQ7" s="59">
        <v>93878</v>
      </c>
      <c r="BR7" s="60">
        <v>39061</v>
      </c>
      <c r="BS7" s="60">
        <v>7511</v>
      </c>
      <c r="BT7" s="61">
        <v>47306</v>
      </c>
      <c r="BU7" s="59">
        <v>101302</v>
      </c>
      <c r="BV7" s="60">
        <v>16699</v>
      </c>
      <c r="BW7" s="60">
        <v>78731</v>
      </c>
      <c r="BX7" s="61">
        <v>5872</v>
      </c>
      <c r="BY7" s="59">
        <v>65604</v>
      </c>
      <c r="BZ7" s="60">
        <v>35053</v>
      </c>
      <c r="CA7" s="60">
        <v>15417</v>
      </c>
      <c r="CB7" s="61">
        <v>15134</v>
      </c>
      <c r="CC7" s="59">
        <v>89457</v>
      </c>
      <c r="CD7" s="60">
        <v>13009</v>
      </c>
      <c r="CE7" s="60">
        <v>19050</v>
      </c>
      <c r="CF7" s="60">
        <v>10001</v>
      </c>
      <c r="CG7" s="60">
        <v>9559</v>
      </c>
      <c r="CH7" s="81">
        <v>37838</v>
      </c>
      <c r="CI7" s="57" t="s">
        <v>341</v>
      </c>
    </row>
    <row r="8" spans="1:87" ht="15" customHeight="1" x14ac:dyDescent="0.55000000000000004">
      <c r="A8" s="56">
        <v>1</v>
      </c>
      <c r="B8" s="51" t="s">
        <v>269</v>
      </c>
      <c r="C8" s="52"/>
      <c r="D8" s="52"/>
      <c r="E8" s="49"/>
      <c r="F8" s="80" t="s">
        <v>270</v>
      </c>
      <c r="G8" s="50"/>
      <c r="H8" s="62"/>
      <c r="I8" s="63"/>
      <c r="J8" s="64"/>
      <c r="K8" s="64"/>
      <c r="L8" s="65"/>
      <c r="M8" s="63"/>
      <c r="N8" s="64"/>
      <c r="O8" s="64"/>
      <c r="P8" s="64"/>
      <c r="Q8" s="64"/>
      <c r="R8" s="64"/>
      <c r="S8" s="64"/>
      <c r="T8" s="64"/>
      <c r="U8" s="64"/>
      <c r="V8" s="64"/>
      <c r="W8" s="64"/>
      <c r="X8" s="64"/>
      <c r="Y8" s="64"/>
      <c r="Z8" s="64"/>
      <c r="AA8" s="64"/>
      <c r="AB8" s="64"/>
      <c r="AC8" s="64"/>
      <c r="AD8" s="64"/>
      <c r="AE8" s="64"/>
      <c r="AF8" s="64"/>
      <c r="AG8" s="64"/>
      <c r="AH8" s="64"/>
      <c r="AI8" s="64"/>
      <c r="AJ8" s="64"/>
      <c r="AK8" s="65"/>
      <c r="AL8" s="63"/>
      <c r="AM8" s="64"/>
      <c r="AN8" s="64"/>
      <c r="AO8" s="64"/>
      <c r="AP8" s="64"/>
      <c r="AQ8" s="65"/>
      <c r="AR8" s="63"/>
      <c r="AS8" s="64"/>
      <c r="AT8" s="64"/>
      <c r="AU8" s="64"/>
      <c r="AV8" s="64"/>
      <c r="AW8" s="64"/>
      <c r="AX8" s="65"/>
      <c r="AY8" s="63"/>
      <c r="AZ8" s="64"/>
      <c r="BA8" s="64"/>
      <c r="BB8" s="64"/>
      <c r="BC8" s="64"/>
      <c r="BD8" s="64"/>
      <c r="BE8" s="65"/>
      <c r="BF8" s="63"/>
      <c r="BG8" s="64"/>
      <c r="BH8" s="64"/>
      <c r="BI8" s="64"/>
      <c r="BJ8" s="64"/>
      <c r="BK8" s="64"/>
      <c r="BL8" s="65"/>
      <c r="BM8" s="63"/>
      <c r="BN8" s="64"/>
      <c r="BO8" s="64"/>
      <c r="BP8" s="65"/>
      <c r="BQ8" s="63"/>
      <c r="BR8" s="64"/>
      <c r="BS8" s="64"/>
      <c r="BT8" s="65"/>
      <c r="BU8" s="63"/>
      <c r="BV8" s="64"/>
      <c r="BW8" s="64"/>
      <c r="BX8" s="65"/>
      <c r="BY8" s="63"/>
      <c r="BZ8" s="64"/>
      <c r="CA8" s="64"/>
      <c r="CB8" s="65"/>
      <c r="CC8" s="63"/>
      <c r="CD8" s="64"/>
      <c r="CE8" s="64"/>
      <c r="CF8" s="64"/>
      <c r="CG8" s="64"/>
      <c r="CH8" s="82"/>
      <c r="CI8" s="57" t="s">
        <v>342</v>
      </c>
    </row>
    <row r="9" spans="1:87" ht="15" customHeight="1" x14ac:dyDescent="0.55000000000000004">
      <c r="A9" s="56">
        <f t="shared" si="0"/>
        <v>2</v>
      </c>
      <c r="B9" s="51"/>
      <c r="C9" s="53" t="s">
        <v>271</v>
      </c>
      <c r="D9" s="52"/>
      <c r="E9" s="54"/>
      <c r="F9" s="80" t="s">
        <v>272</v>
      </c>
      <c r="G9" s="50" t="s">
        <v>268</v>
      </c>
      <c r="H9" s="66">
        <v>340964</v>
      </c>
      <c r="I9" s="67">
        <v>61479</v>
      </c>
      <c r="J9" s="68">
        <v>28182</v>
      </c>
      <c r="K9" s="68">
        <v>19823</v>
      </c>
      <c r="L9" s="69">
        <v>13474</v>
      </c>
      <c r="M9" s="67">
        <v>75279</v>
      </c>
      <c r="N9" s="68">
        <v>9549</v>
      </c>
      <c r="O9" s="68">
        <v>2105</v>
      </c>
      <c r="P9" s="68">
        <v>3505</v>
      </c>
      <c r="Q9" s="68">
        <v>1448</v>
      </c>
      <c r="R9" s="68">
        <v>1358</v>
      </c>
      <c r="S9" s="68">
        <v>1844</v>
      </c>
      <c r="T9" s="68">
        <v>4625</v>
      </c>
      <c r="U9" s="68">
        <v>2168</v>
      </c>
      <c r="V9" s="68">
        <v>160</v>
      </c>
      <c r="W9" s="68">
        <v>4684</v>
      </c>
      <c r="X9" s="68">
        <v>801</v>
      </c>
      <c r="Y9" s="68">
        <v>309</v>
      </c>
      <c r="Z9" s="68">
        <v>4028</v>
      </c>
      <c r="AA9" s="68">
        <v>1974</v>
      </c>
      <c r="AB9" s="68">
        <v>1064</v>
      </c>
      <c r="AC9" s="68">
        <v>11304</v>
      </c>
      <c r="AD9" s="68">
        <v>3319</v>
      </c>
      <c r="AE9" s="68">
        <v>7313</v>
      </c>
      <c r="AF9" s="68">
        <v>1856</v>
      </c>
      <c r="AG9" s="68">
        <v>1458</v>
      </c>
      <c r="AH9" s="68">
        <v>3027</v>
      </c>
      <c r="AI9" s="68">
        <v>817</v>
      </c>
      <c r="AJ9" s="68">
        <v>4107</v>
      </c>
      <c r="AK9" s="69">
        <v>2456</v>
      </c>
      <c r="AL9" s="67">
        <v>9339</v>
      </c>
      <c r="AM9" s="68">
        <v>289</v>
      </c>
      <c r="AN9" s="68">
        <v>386</v>
      </c>
      <c r="AO9" s="68">
        <v>5488</v>
      </c>
      <c r="AP9" s="68">
        <v>856</v>
      </c>
      <c r="AQ9" s="69">
        <v>2318</v>
      </c>
      <c r="AR9" s="67">
        <v>21366</v>
      </c>
      <c r="AS9" s="68">
        <v>2651</v>
      </c>
      <c r="AT9" s="68">
        <v>15282</v>
      </c>
      <c r="AU9" s="68">
        <v>530</v>
      </c>
      <c r="AV9" s="68">
        <v>1008</v>
      </c>
      <c r="AW9" s="68">
        <v>1895</v>
      </c>
      <c r="AX9" s="69" t="s">
        <v>383</v>
      </c>
      <c r="AY9" s="67">
        <v>33156</v>
      </c>
      <c r="AZ9" s="68">
        <v>130</v>
      </c>
      <c r="BA9" s="68">
        <v>1526</v>
      </c>
      <c r="BB9" s="68">
        <v>7346</v>
      </c>
      <c r="BC9" s="68">
        <v>8927</v>
      </c>
      <c r="BD9" s="68">
        <v>7176</v>
      </c>
      <c r="BE9" s="69">
        <v>8050</v>
      </c>
      <c r="BF9" s="67">
        <v>40525</v>
      </c>
      <c r="BG9" s="68">
        <v>27</v>
      </c>
      <c r="BH9" s="68">
        <v>2218</v>
      </c>
      <c r="BI9" s="68">
        <v>8754</v>
      </c>
      <c r="BJ9" s="68">
        <v>12443</v>
      </c>
      <c r="BK9" s="68">
        <v>15195</v>
      </c>
      <c r="BL9" s="69">
        <v>1888</v>
      </c>
      <c r="BM9" s="67">
        <v>28993</v>
      </c>
      <c r="BN9" s="68">
        <v>9159</v>
      </c>
      <c r="BO9" s="68">
        <v>16291</v>
      </c>
      <c r="BP9" s="69">
        <v>3543</v>
      </c>
      <c r="BQ9" s="67">
        <v>16745</v>
      </c>
      <c r="BR9" s="68">
        <v>5499</v>
      </c>
      <c r="BS9" s="68">
        <v>1249</v>
      </c>
      <c r="BT9" s="69">
        <v>9997</v>
      </c>
      <c r="BU9" s="67">
        <v>19437</v>
      </c>
      <c r="BV9" s="68">
        <v>5268</v>
      </c>
      <c r="BW9" s="68">
        <v>13133</v>
      </c>
      <c r="BX9" s="69">
        <v>1036</v>
      </c>
      <c r="BY9" s="67">
        <v>14676</v>
      </c>
      <c r="BZ9" s="68">
        <v>7042</v>
      </c>
      <c r="CA9" s="68">
        <v>2460</v>
      </c>
      <c r="CB9" s="69">
        <v>5174</v>
      </c>
      <c r="CC9" s="67">
        <v>19969</v>
      </c>
      <c r="CD9" s="68">
        <v>5439</v>
      </c>
      <c r="CE9" s="68">
        <v>3502</v>
      </c>
      <c r="CF9" s="68">
        <v>2184</v>
      </c>
      <c r="CG9" s="68">
        <v>1475</v>
      </c>
      <c r="CH9" s="83">
        <v>7369</v>
      </c>
      <c r="CI9" s="57" t="s">
        <v>343</v>
      </c>
    </row>
    <row r="10" spans="1:87" ht="15" customHeight="1" x14ac:dyDescent="0.55000000000000004">
      <c r="A10" s="56">
        <f t="shared" si="0"/>
        <v>2</v>
      </c>
      <c r="B10" s="51"/>
      <c r="C10" s="53" t="s">
        <v>273</v>
      </c>
      <c r="D10" s="52"/>
      <c r="E10" s="54"/>
      <c r="F10" s="80" t="s">
        <v>274</v>
      </c>
      <c r="G10" s="50" t="s">
        <v>268</v>
      </c>
      <c r="H10" s="66">
        <v>1263485</v>
      </c>
      <c r="I10" s="67">
        <v>242250</v>
      </c>
      <c r="J10" s="68">
        <v>110630</v>
      </c>
      <c r="K10" s="68">
        <v>65167</v>
      </c>
      <c r="L10" s="69">
        <v>66453</v>
      </c>
      <c r="M10" s="67">
        <v>175248</v>
      </c>
      <c r="N10" s="68">
        <v>14821</v>
      </c>
      <c r="O10" s="68">
        <v>2567</v>
      </c>
      <c r="P10" s="68">
        <v>14190</v>
      </c>
      <c r="Q10" s="68">
        <v>5017</v>
      </c>
      <c r="R10" s="68">
        <v>6943</v>
      </c>
      <c r="S10" s="68">
        <v>4496</v>
      </c>
      <c r="T10" s="68">
        <v>13852</v>
      </c>
      <c r="U10" s="68">
        <v>2830</v>
      </c>
      <c r="V10" s="68">
        <v>352</v>
      </c>
      <c r="W10" s="68">
        <v>9257</v>
      </c>
      <c r="X10" s="68">
        <v>2031</v>
      </c>
      <c r="Y10" s="68">
        <v>1709</v>
      </c>
      <c r="Z10" s="68">
        <v>6078</v>
      </c>
      <c r="AA10" s="68">
        <v>2719</v>
      </c>
      <c r="AB10" s="68">
        <v>1914</v>
      </c>
      <c r="AC10" s="68">
        <v>23512</v>
      </c>
      <c r="AD10" s="68">
        <v>6255</v>
      </c>
      <c r="AE10" s="68">
        <v>19687</v>
      </c>
      <c r="AF10" s="68">
        <v>4352</v>
      </c>
      <c r="AG10" s="68">
        <v>3569</v>
      </c>
      <c r="AH10" s="68">
        <v>8354</v>
      </c>
      <c r="AI10" s="68">
        <v>1027</v>
      </c>
      <c r="AJ10" s="68">
        <v>7541</v>
      </c>
      <c r="AK10" s="69">
        <v>12175</v>
      </c>
      <c r="AL10" s="67">
        <v>37948</v>
      </c>
      <c r="AM10" s="68">
        <v>796</v>
      </c>
      <c r="AN10" s="68">
        <v>321</v>
      </c>
      <c r="AO10" s="68">
        <v>20476</v>
      </c>
      <c r="AP10" s="68">
        <v>5642</v>
      </c>
      <c r="AQ10" s="69">
        <v>10715</v>
      </c>
      <c r="AR10" s="67">
        <v>31359</v>
      </c>
      <c r="AS10" s="68">
        <v>5259</v>
      </c>
      <c r="AT10" s="68">
        <v>19490</v>
      </c>
      <c r="AU10" s="68">
        <v>1504</v>
      </c>
      <c r="AV10" s="68">
        <v>1499</v>
      </c>
      <c r="AW10" s="68">
        <v>3582</v>
      </c>
      <c r="AX10" s="69" t="s">
        <v>382</v>
      </c>
      <c r="AY10" s="67">
        <v>141585</v>
      </c>
      <c r="AZ10" s="68">
        <v>487</v>
      </c>
      <c r="BA10" s="68">
        <v>13225</v>
      </c>
      <c r="BB10" s="68">
        <v>28826</v>
      </c>
      <c r="BC10" s="68">
        <v>31733</v>
      </c>
      <c r="BD10" s="68">
        <v>33830</v>
      </c>
      <c r="BE10" s="69">
        <v>33485</v>
      </c>
      <c r="BF10" s="67">
        <v>209795</v>
      </c>
      <c r="BG10" s="68">
        <v>271</v>
      </c>
      <c r="BH10" s="68">
        <v>22601</v>
      </c>
      <c r="BI10" s="68">
        <v>51290</v>
      </c>
      <c r="BJ10" s="68">
        <v>36800</v>
      </c>
      <c r="BK10" s="68">
        <v>82843</v>
      </c>
      <c r="BL10" s="69">
        <v>15990</v>
      </c>
      <c r="BM10" s="67">
        <v>145886</v>
      </c>
      <c r="BN10" s="68">
        <v>38569</v>
      </c>
      <c r="BO10" s="68">
        <v>100254</v>
      </c>
      <c r="BP10" s="69">
        <v>7063</v>
      </c>
      <c r="BQ10" s="67">
        <v>77133</v>
      </c>
      <c r="BR10" s="68">
        <v>33562</v>
      </c>
      <c r="BS10" s="68">
        <v>6262</v>
      </c>
      <c r="BT10" s="69">
        <v>37309</v>
      </c>
      <c r="BU10" s="67">
        <v>81865</v>
      </c>
      <c r="BV10" s="68">
        <v>11431</v>
      </c>
      <c r="BW10" s="68">
        <v>65598</v>
      </c>
      <c r="BX10" s="69">
        <v>4836</v>
      </c>
      <c r="BY10" s="67">
        <v>50928</v>
      </c>
      <c r="BZ10" s="68">
        <v>28011</v>
      </c>
      <c r="CA10" s="68">
        <v>12957</v>
      </c>
      <c r="CB10" s="69">
        <v>9960</v>
      </c>
      <c r="CC10" s="67">
        <v>69488</v>
      </c>
      <c r="CD10" s="68">
        <v>7570</v>
      </c>
      <c r="CE10" s="68">
        <v>15548</v>
      </c>
      <c r="CF10" s="68">
        <v>7817</v>
      </c>
      <c r="CG10" s="68">
        <v>8084</v>
      </c>
      <c r="CH10" s="83">
        <v>30469</v>
      </c>
      <c r="CI10" s="57" t="s">
        <v>344</v>
      </c>
    </row>
    <row r="11" spans="1:87" ht="15" customHeight="1" x14ac:dyDescent="0.55000000000000004">
      <c r="A11" s="56">
        <f t="shared" si="0"/>
        <v>1</v>
      </c>
      <c r="B11" s="53" t="s">
        <v>275</v>
      </c>
      <c r="C11" s="48"/>
      <c r="D11" s="48"/>
      <c r="E11" s="49"/>
      <c r="F11" s="80" t="s">
        <v>275</v>
      </c>
      <c r="G11" s="50" t="s">
        <v>276</v>
      </c>
      <c r="H11" s="62">
        <v>14955309.654999999</v>
      </c>
      <c r="I11" s="63">
        <v>1452895.284</v>
      </c>
      <c r="J11" s="64">
        <v>664741.50100000005</v>
      </c>
      <c r="K11" s="64">
        <v>434332.609</v>
      </c>
      <c r="L11" s="65">
        <v>353821.174</v>
      </c>
      <c r="M11" s="63">
        <v>5338970.0669999998</v>
      </c>
      <c r="N11" s="64">
        <v>549087.84900000005</v>
      </c>
      <c r="O11" s="64">
        <v>197206.50899999999</v>
      </c>
      <c r="P11" s="64">
        <v>96270.197</v>
      </c>
      <c r="Q11" s="64">
        <v>89560.642999999996</v>
      </c>
      <c r="R11" s="64">
        <v>33151.864000000001</v>
      </c>
      <c r="S11" s="64">
        <v>116550.011</v>
      </c>
      <c r="T11" s="64">
        <v>104396.605</v>
      </c>
      <c r="U11" s="64">
        <v>665606.58100000001</v>
      </c>
      <c r="V11" s="64">
        <v>8724.6260000000002</v>
      </c>
      <c r="W11" s="64">
        <v>332337.27100000001</v>
      </c>
      <c r="X11" s="64">
        <v>35274.080999999998</v>
      </c>
      <c r="Y11" s="64">
        <v>4165.415</v>
      </c>
      <c r="Z11" s="64">
        <v>331269.42800000001</v>
      </c>
      <c r="AA11" s="64">
        <v>163542.78700000001</v>
      </c>
      <c r="AB11" s="64">
        <v>91158.688999999998</v>
      </c>
      <c r="AC11" s="64">
        <v>388865.25799999997</v>
      </c>
      <c r="AD11" s="64">
        <v>261901.55799999999</v>
      </c>
      <c r="AE11" s="64">
        <v>450503.27299999999</v>
      </c>
      <c r="AF11" s="64">
        <v>164690.973</v>
      </c>
      <c r="AG11" s="64">
        <v>214122.48499999999</v>
      </c>
      <c r="AH11" s="64">
        <v>219734.69399999999</v>
      </c>
      <c r="AI11" s="64">
        <v>71957.032000000007</v>
      </c>
      <c r="AJ11" s="64">
        <v>662703.04200000002</v>
      </c>
      <c r="AK11" s="65">
        <v>86189.197</v>
      </c>
      <c r="AL11" s="63">
        <v>327746.04399999999</v>
      </c>
      <c r="AM11" s="64">
        <v>42086.328000000001</v>
      </c>
      <c r="AN11" s="64">
        <v>56536.646000000001</v>
      </c>
      <c r="AO11" s="64">
        <v>132503.23199999999</v>
      </c>
      <c r="AP11" s="64">
        <v>30214.616000000002</v>
      </c>
      <c r="AQ11" s="65">
        <v>66405.222999999998</v>
      </c>
      <c r="AR11" s="63">
        <v>1655721.8389999999</v>
      </c>
      <c r="AS11" s="64">
        <v>125023.52800000001</v>
      </c>
      <c r="AT11" s="64">
        <v>738765.20299999998</v>
      </c>
      <c r="AU11" s="64">
        <v>471582.83600000001</v>
      </c>
      <c r="AV11" s="64">
        <v>110890.25</v>
      </c>
      <c r="AW11" s="64">
        <v>209460.02299999999</v>
      </c>
      <c r="AX11" s="65" t="s">
        <v>382</v>
      </c>
      <c r="AY11" s="63">
        <v>1145249.2379999999</v>
      </c>
      <c r="AZ11" s="64">
        <v>2772.154</v>
      </c>
      <c r="BA11" s="64">
        <v>93481.850999999995</v>
      </c>
      <c r="BB11" s="64">
        <v>205338.03599999999</v>
      </c>
      <c r="BC11" s="64">
        <v>391953.79800000001</v>
      </c>
      <c r="BD11" s="64">
        <v>316904.02500000002</v>
      </c>
      <c r="BE11" s="65">
        <v>134799.375</v>
      </c>
      <c r="BF11" s="63">
        <v>868382.58100000001</v>
      </c>
      <c r="BG11" s="64">
        <v>5750.2330000000002</v>
      </c>
      <c r="BH11" s="64">
        <v>39880.754999999997</v>
      </c>
      <c r="BI11" s="64">
        <v>140050.82199999999</v>
      </c>
      <c r="BJ11" s="64">
        <v>386547.99300000002</v>
      </c>
      <c r="BK11" s="64">
        <v>256357.90400000001</v>
      </c>
      <c r="BL11" s="65">
        <v>39794.875</v>
      </c>
      <c r="BM11" s="63">
        <v>2296507.3939999999</v>
      </c>
      <c r="BN11" s="64">
        <v>499634.913</v>
      </c>
      <c r="BO11" s="64">
        <v>1504349.5819999999</v>
      </c>
      <c r="BP11" s="65">
        <v>292522.90000000002</v>
      </c>
      <c r="BQ11" s="63">
        <v>352966.09</v>
      </c>
      <c r="BR11" s="64">
        <v>180787.58900000001</v>
      </c>
      <c r="BS11" s="64">
        <v>21905.22</v>
      </c>
      <c r="BT11" s="65">
        <v>150273.28099999999</v>
      </c>
      <c r="BU11" s="63">
        <v>430629.39</v>
      </c>
      <c r="BV11" s="64">
        <v>258346.489</v>
      </c>
      <c r="BW11" s="64">
        <v>158282.70499999999</v>
      </c>
      <c r="BX11" s="65">
        <v>14000.196</v>
      </c>
      <c r="BY11" s="63">
        <v>641311.10100000002</v>
      </c>
      <c r="BZ11" s="64">
        <v>146710.45699999999</v>
      </c>
      <c r="CA11" s="64">
        <v>87874.452999999994</v>
      </c>
      <c r="CB11" s="65">
        <v>406726.19199999998</v>
      </c>
      <c r="CC11" s="63">
        <v>444930.625</v>
      </c>
      <c r="CD11" s="64">
        <v>152341.209</v>
      </c>
      <c r="CE11" s="64">
        <v>75659.278999999995</v>
      </c>
      <c r="CF11" s="64">
        <v>33981.186999999998</v>
      </c>
      <c r="CG11" s="64">
        <v>20014.809000000001</v>
      </c>
      <c r="CH11" s="82">
        <v>162934.141</v>
      </c>
      <c r="CI11" s="57" t="s">
        <v>345</v>
      </c>
    </row>
    <row r="12" spans="1:87" ht="15" customHeight="1" x14ac:dyDescent="0.55000000000000004">
      <c r="A12" s="56">
        <f t="shared" si="0"/>
        <v>2</v>
      </c>
      <c r="B12" s="51"/>
      <c r="C12" s="53" t="s">
        <v>277</v>
      </c>
      <c r="D12" s="52"/>
      <c r="E12" s="54"/>
      <c r="F12" s="80" t="s">
        <v>278</v>
      </c>
      <c r="G12" s="50" t="s">
        <v>276</v>
      </c>
      <c r="H12" s="66">
        <v>14465799.902000001</v>
      </c>
      <c r="I12" s="67">
        <v>1427737.585</v>
      </c>
      <c r="J12" s="68">
        <v>647558.55700000003</v>
      </c>
      <c r="K12" s="68">
        <v>432718.87400000001</v>
      </c>
      <c r="L12" s="69">
        <v>347460.15399999998</v>
      </c>
      <c r="M12" s="67">
        <v>5213825.8459999999</v>
      </c>
      <c r="N12" s="68">
        <v>539340.42000000004</v>
      </c>
      <c r="O12" s="68">
        <v>191356.1</v>
      </c>
      <c r="P12" s="68">
        <v>91673.107999999993</v>
      </c>
      <c r="Q12" s="68">
        <v>89157.069000000003</v>
      </c>
      <c r="R12" s="68">
        <v>32281.780999999999</v>
      </c>
      <c r="S12" s="68">
        <v>114512.69500000001</v>
      </c>
      <c r="T12" s="68">
        <v>101848.211</v>
      </c>
      <c r="U12" s="68">
        <v>647244.75899999996</v>
      </c>
      <c r="V12" s="68">
        <v>8682.3819999999996</v>
      </c>
      <c r="W12" s="68">
        <v>327114.62900000002</v>
      </c>
      <c r="X12" s="68">
        <v>34741.328999999998</v>
      </c>
      <c r="Y12" s="68">
        <v>3875.7130000000002</v>
      </c>
      <c r="Z12" s="68">
        <v>328294.96399999998</v>
      </c>
      <c r="AA12" s="68">
        <v>161252.37599999999</v>
      </c>
      <c r="AB12" s="68">
        <v>89318.695000000007</v>
      </c>
      <c r="AC12" s="68">
        <v>376629.75599999999</v>
      </c>
      <c r="AD12" s="68">
        <v>257465.92800000001</v>
      </c>
      <c r="AE12" s="68">
        <v>439037.58799999999</v>
      </c>
      <c r="AF12" s="68">
        <v>160509.174</v>
      </c>
      <c r="AG12" s="68">
        <v>207383.56</v>
      </c>
      <c r="AH12" s="68">
        <v>211919.31</v>
      </c>
      <c r="AI12" s="68">
        <v>68430.331000000006</v>
      </c>
      <c r="AJ12" s="68">
        <v>648163.01899999997</v>
      </c>
      <c r="AK12" s="69">
        <v>83592.952000000005</v>
      </c>
      <c r="AL12" s="67">
        <v>222689.851</v>
      </c>
      <c r="AM12" s="68">
        <v>32984.25</v>
      </c>
      <c r="AN12" s="68">
        <v>54976.485000000001</v>
      </c>
      <c r="AO12" s="68">
        <v>63580.152000000002</v>
      </c>
      <c r="AP12" s="68">
        <v>19155.034</v>
      </c>
      <c r="AQ12" s="69">
        <v>51993.930999999997</v>
      </c>
      <c r="AR12" s="67">
        <v>1626518.108</v>
      </c>
      <c r="AS12" s="68">
        <v>122193.431</v>
      </c>
      <c r="AT12" s="68">
        <v>722993.37</v>
      </c>
      <c r="AU12" s="68">
        <v>469277.10499999998</v>
      </c>
      <c r="AV12" s="68">
        <v>107980.79399999999</v>
      </c>
      <c r="AW12" s="68">
        <v>204073.408</v>
      </c>
      <c r="AX12" s="69" t="s">
        <v>382</v>
      </c>
      <c r="AY12" s="67">
        <v>1089484.023</v>
      </c>
      <c r="AZ12" s="68">
        <v>2575.6849999999999</v>
      </c>
      <c r="BA12" s="68">
        <v>86392.339000000007</v>
      </c>
      <c r="BB12" s="68">
        <v>198298.95499999999</v>
      </c>
      <c r="BC12" s="68">
        <v>380037.217</v>
      </c>
      <c r="BD12" s="68">
        <v>302908.13500000001</v>
      </c>
      <c r="BE12" s="69">
        <v>119271.692</v>
      </c>
      <c r="BF12" s="67">
        <v>831389.80200000003</v>
      </c>
      <c r="BG12" s="68">
        <v>5694.5010000000002</v>
      </c>
      <c r="BH12" s="68">
        <v>39064.135999999999</v>
      </c>
      <c r="BI12" s="68">
        <v>131895.32800000001</v>
      </c>
      <c r="BJ12" s="68">
        <v>384984.31199999998</v>
      </c>
      <c r="BK12" s="68">
        <v>243971.27799999999</v>
      </c>
      <c r="BL12" s="69">
        <v>25780.246999999999</v>
      </c>
      <c r="BM12" s="67">
        <v>2260184.5070000002</v>
      </c>
      <c r="BN12" s="68">
        <v>483126.84399999998</v>
      </c>
      <c r="BO12" s="68">
        <v>1492761.0930000001</v>
      </c>
      <c r="BP12" s="69">
        <v>284296.571</v>
      </c>
      <c r="BQ12" s="67">
        <v>314177.99900000001</v>
      </c>
      <c r="BR12" s="68">
        <v>156494.606</v>
      </c>
      <c r="BS12" s="68">
        <v>14315.216</v>
      </c>
      <c r="BT12" s="69">
        <v>143368.177</v>
      </c>
      <c r="BU12" s="67">
        <v>424854.07400000002</v>
      </c>
      <c r="BV12" s="68">
        <v>255907.48699999999</v>
      </c>
      <c r="BW12" s="68">
        <v>155469.24299999999</v>
      </c>
      <c r="BX12" s="69">
        <v>13477.343999999999</v>
      </c>
      <c r="BY12" s="67">
        <v>625203.02399999998</v>
      </c>
      <c r="BZ12" s="68">
        <v>141665.19099999999</v>
      </c>
      <c r="CA12" s="68">
        <v>83670.790999999997</v>
      </c>
      <c r="CB12" s="69">
        <v>399867.04200000002</v>
      </c>
      <c r="CC12" s="67">
        <v>429735.08199999999</v>
      </c>
      <c r="CD12" s="68">
        <v>149432.54699999999</v>
      </c>
      <c r="CE12" s="68">
        <v>74204.612999999998</v>
      </c>
      <c r="CF12" s="68">
        <v>33392.311999999998</v>
      </c>
      <c r="CG12" s="68">
        <v>17945.109</v>
      </c>
      <c r="CH12" s="83">
        <v>154760.50200000001</v>
      </c>
      <c r="CI12" s="57" t="s">
        <v>346</v>
      </c>
    </row>
    <row r="13" spans="1:87" ht="15" customHeight="1" x14ac:dyDescent="0.55000000000000004">
      <c r="A13" s="56">
        <f t="shared" si="0"/>
        <v>3</v>
      </c>
      <c r="B13" s="51"/>
      <c r="C13" s="55"/>
      <c r="D13" s="47" t="s">
        <v>279</v>
      </c>
      <c r="E13" s="54"/>
      <c r="F13" s="80" t="s">
        <v>280</v>
      </c>
      <c r="G13" s="50" t="s">
        <v>276</v>
      </c>
      <c r="H13" s="66">
        <v>4702973.3370000003</v>
      </c>
      <c r="I13" s="67">
        <v>378461.15399999998</v>
      </c>
      <c r="J13" s="68">
        <v>86081.915999999997</v>
      </c>
      <c r="K13" s="68">
        <v>64058.177000000003</v>
      </c>
      <c r="L13" s="69">
        <v>228321.06099999999</v>
      </c>
      <c r="M13" s="67">
        <v>1158780.08</v>
      </c>
      <c r="N13" s="68">
        <v>152495.807</v>
      </c>
      <c r="O13" s="68">
        <v>42636.339</v>
      </c>
      <c r="P13" s="68">
        <v>13567.201999999999</v>
      </c>
      <c r="Q13" s="68">
        <v>23261.893</v>
      </c>
      <c r="R13" s="68">
        <v>4837.9859999999999</v>
      </c>
      <c r="S13" s="68">
        <v>29000.756000000001</v>
      </c>
      <c r="T13" s="68">
        <v>20660.670999999998</v>
      </c>
      <c r="U13" s="68">
        <v>209085.02499999999</v>
      </c>
      <c r="V13" s="68">
        <v>2043.798</v>
      </c>
      <c r="W13" s="68">
        <v>58778.341999999997</v>
      </c>
      <c r="X13" s="68">
        <v>9981.6090000000004</v>
      </c>
      <c r="Y13" s="68">
        <v>1484.1320000000001</v>
      </c>
      <c r="Z13" s="68">
        <v>39782.500999999997</v>
      </c>
      <c r="AA13" s="68">
        <v>25537.771000000001</v>
      </c>
      <c r="AB13" s="68">
        <v>15681.411</v>
      </c>
      <c r="AC13" s="68">
        <v>101449.246</v>
      </c>
      <c r="AD13" s="68">
        <v>66917.39</v>
      </c>
      <c r="AE13" s="68">
        <v>97680.274999999994</v>
      </c>
      <c r="AF13" s="68">
        <v>26206.177</v>
      </c>
      <c r="AG13" s="68">
        <v>25061.43</v>
      </c>
      <c r="AH13" s="68">
        <v>36265.631999999998</v>
      </c>
      <c r="AI13" s="68">
        <v>22749.065999999999</v>
      </c>
      <c r="AJ13" s="68">
        <v>114797.87300000001</v>
      </c>
      <c r="AK13" s="69">
        <v>18817.746999999999</v>
      </c>
      <c r="AL13" s="67">
        <v>66573.296000000002</v>
      </c>
      <c r="AM13" s="68">
        <v>8579.2559999999994</v>
      </c>
      <c r="AN13" s="68">
        <v>19503.187000000002</v>
      </c>
      <c r="AO13" s="68">
        <v>22067.68</v>
      </c>
      <c r="AP13" s="68">
        <v>3742.777</v>
      </c>
      <c r="AQ13" s="69">
        <v>12680.396000000001</v>
      </c>
      <c r="AR13" s="67">
        <v>311430.57299999997</v>
      </c>
      <c r="AS13" s="68">
        <v>7370.0860000000002</v>
      </c>
      <c r="AT13" s="68">
        <v>204524.70800000001</v>
      </c>
      <c r="AU13" s="68">
        <v>12251.763000000001</v>
      </c>
      <c r="AV13" s="68">
        <v>49223.834000000003</v>
      </c>
      <c r="AW13" s="68">
        <v>38060.182999999997</v>
      </c>
      <c r="AX13" s="69" t="s">
        <v>382</v>
      </c>
      <c r="AY13" s="67">
        <v>459796.03600000002</v>
      </c>
      <c r="AZ13" s="68">
        <v>577.69799999999998</v>
      </c>
      <c r="BA13" s="68">
        <v>39653.690999999999</v>
      </c>
      <c r="BB13" s="68">
        <v>87537.65</v>
      </c>
      <c r="BC13" s="68">
        <v>161607.23699999999</v>
      </c>
      <c r="BD13" s="68">
        <v>128306.014</v>
      </c>
      <c r="BE13" s="69">
        <v>42113.745999999999</v>
      </c>
      <c r="BF13" s="67">
        <v>438390.59100000001</v>
      </c>
      <c r="BG13" s="68">
        <v>3820.7860000000001</v>
      </c>
      <c r="BH13" s="68">
        <v>32507.237000000001</v>
      </c>
      <c r="BI13" s="68">
        <v>70705.311000000002</v>
      </c>
      <c r="BJ13" s="68">
        <v>179030.87100000001</v>
      </c>
      <c r="BK13" s="68">
        <v>141701.024</v>
      </c>
      <c r="BL13" s="69">
        <v>10625.361999999999</v>
      </c>
      <c r="BM13" s="67">
        <v>1166110.706</v>
      </c>
      <c r="BN13" s="68">
        <v>135431.58799999999</v>
      </c>
      <c r="BO13" s="68">
        <v>1001510.235</v>
      </c>
      <c r="BP13" s="69">
        <v>29168.883000000002</v>
      </c>
      <c r="BQ13" s="67">
        <v>104636.995</v>
      </c>
      <c r="BR13" s="68">
        <v>54564.294000000002</v>
      </c>
      <c r="BS13" s="68">
        <v>3604.38</v>
      </c>
      <c r="BT13" s="69">
        <v>46468.321000000004</v>
      </c>
      <c r="BU13" s="67">
        <v>263752.04499999998</v>
      </c>
      <c r="BV13" s="68">
        <v>161936.29399999999</v>
      </c>
      <c r="BW13" s="68">
        <v>97299.937000000005</v>
      </c>
      <c r="BX13" s="69">
        <v>4515.8149999999996</v>
      </c>
      <c r="BY13" s="67">
        <v>186421.56</v>
      </c>
      <c r="BZ13" s="68">
        <v>58080.921000000002</v>
      </c>
      <c r="CA13" s="68">
        <v>38466.906000000003</v>
      </c>
      <c r="CB13" s="69">
        <v>89873.732999999993</v>
      </c>
      <c r="CC13" s="67">
        <v>168620.30100000001</v>
      </c>
      <c r="CD13" s="68">
        <v>36672.578000000001</v>
      </c>
      <c r="CE13" s="68">
        <v>45866.508000000002</v>
      </c>
      <c r="CF13" s="68">
        <v>12163.81</v>
      </c>
      <c r="CG13" s="68">
        <v>5820.0550000000003</v>
      </c>
      <c r="CH13" s="83">
        <v>68097.350000000006</v>
      </c>
      <c r="CI13" s="57" t="s">
        <v>347</v>
      </c>
    </row>
    <row r="14" spans="1:87" ht="15" customHeight="1" x14ac:dyDescent="0.55000000000000004">
      <c r="A14" s="56">
        <f t="shared" si="0"/>
        <v>3</v>
      </c>
      <c r="B14" s="51"/>
      <c r="C14" s="55"/>
      <c r="D14" s="47" t="s">
        <v>281</v>
      </c>
      <c r="E14" s="54"/>
      <c r="F14" s="80" t="s">
        <v>282</v>
      </c>
      <c r="G14" s="50" t="s">
        <v>276</v>
      </c>
      <c r="H14" s="66">
        <v>3206555.4010000001</v>
      </c>
      <c r="I14" s="67">
        <v>345556.19400000002</v>
      </c>
      <c r="J14" s="68">
        <v>228740.99900000001</v>
      </c>
      <c r="K14" s="68">
        <v>91299.38</v>
      </c>
      <c r="L14" s="69">
        <v>25515.814999999999</v>
      </c>
      <c r="M14" s="67">
        <v>2189657.9139999999</v>
      </c>
      <c r="N14" s="68">
        <v>228872.02799999999</v>
      </c>
      <c r="O14" s="68">
        <v>80077.856</v>
      </c>
      <c r="P14" s="68">
        <v>41780.947</v>
      </c>
      <c r="Q14" s="68">
        <v>44953.303</v>
      </c>
      <c r="R14" s="68">
        <v>9451.8240000000005</v>
      </c>
      <c r="S14" s="68">
        <v>54616.016000000003</v>
      </c>
      <c r="T14" s="68">
        <v>57724.953999999998</v>
      </c>
      <c r="U14" s="68">
        <v>253909.54</v>
      </c>
      <c r="V14" s="68">
        <v>4317.3140000000003</v>
      </c>
      <c r="W14" s="68">
        <v>173694.24600000001</v>
      </c>
      <c r="X14" s="68">
        <v>11137.968000000001</v>
      </c>
      <c r="Y14" s="68">
        <v>1716.712</v>
      </c>
      <c r="Z14" s="68">
        <v>107087.44899999999</v>
      </c>
      <c r="AA14" s="68">
        <v>111433.95</v>
      </c>
      <c r="AB14" s="68">
        <v>41447.178999999996</v>
      </c>
      <c r="AC14" s="68">
        <v>191938.538</v>
      </c>
      <c r="AD14" s="68">
        <v>85640.884000000005</v>
      </c>
      <c r="AE14" s="68">
        <v>184582.16800000001</v>
      </c>
      <c r="AF14" s="68">
        <v>29536.578000000001</v>
      </c>
      <c r="AG14" s="68">
        <v>106300.03599999999</v>
      </c>
      <c r="AH14" s="68">
        <v>114864.811</v>
      </c>
      <c r="AI14" s="68">
        <v>17369.478999999999</v>
      </c>
      <c r="AJ14" s="68">
        <v>207533.943</v>
      </c>
      <c r="AK14" s="69">
        <v>29670.191999999999</v>
      </c>
      <c r="AL14" s="67">
        <v>49841.01</v>
      </c>
      <c r="AM14" s="68">
        <v>8530.5580000000009</v>
      </c>
      <c r="AN14" s="68">
        <v>25458.706999999999</v>
      </c>
      <c r="AO14" s="68">
        <v>1764.134</v>
      </c>
      <c r="AP14" s="68">
        <v>436.29599999999999</v>
      </c>
      <c r="AQ14" s="69">
        <v>13651.314</v>
      </c>
      <c r="AR14" s="67">
        <v>84107.941000000006</v>
      </c>
      <c r="AS14" s="68">
        <v>1765.211</v>
      </c>
      <c r="AT14" s="68">
        <v>31811.238000000001</v>
      </c>
      <c r="AU14" s="68">
        <v>1103.328</v>
      </c>
      <c r="AV14" s="68">
        <v>25453.034</v>
      </c>
      <c r="AW14" s="68">
        <v>23975.13</v>
      </c>
      <c r="AX14" s="69" t="s">
        <v>382</v>
      </c>
      <c r="AY14" s="67">
        <v>146143.54</v>
      </c>
      <c r="AZ14" s="68">
        <v>225.74</v>
      </c>
      <c r="BA14" s="68">
        <v>3507.1979999999999</v>
      </c>
      <c r="BB14" s="68">
        <v>37597.360999999997</v>
      </c>
      <c r="BC14" s="68">
        <v>57004.553</v>
      </c>
      <c r="BD14" s="68">
        <v>31846.673999999999</v>
      </c>
      <c r="BE14" s="69">
        <v>15962.013999999999</v>
      </c>
      <c r="BF14" s="67">
        <v>49493.760999999999</v>
      </c>
      <c r="BG14" s="68">
        <v>456.35700000000003</v>
      </c>
      <c r="BH14" s="68">
        <v>276.90800000000002</v>
      </c>
      <c r="BI14" s="68">
        <v>6966.2460000000001</v>
      </c>
      <c r="BJ14" s="68">
        <v>19551.218000000001</v>
      </c>
      <c r="BK14" s="68">
        <v>19000.197</v>
      </c>
      <c r="BL14" s="69">
        <v>3242.8339999999998</v>
      </c>
      <c r="BM14" s="67">
        <v>123803.015</v>
      </c>
      <c r="BN14" s="68">
        <v>28055.071</v>
      </c>
      <c r="BO14" s="68">
        <v>15853.424000000001</v>
      </c>
      <c r="BP14" s="69">
        <v>79894.52</v>
      </c>
      <c r="BQ14" s="67">
        <v>9947.1810000000005</v>
      </c>
      <c r="BR14" s="68">
        <v>1180.749</v>
      </c>
      <c r="BS14" s="68">
        <v>185.96</v>
      </c>
      <c r="BT14" s="69">
        <v>8580.4719999999998</v>
      </c>
      <c r="BU14" s="67">
        <v>31604.258999999998</v>
      </c>
      <c r="BV14" s="68">
        <v>19734.734</v>
      </c>
      <c r="BW14" s="68">
        <v>6362.0709999999999</v>
      </c>
      <c r="BX14" s="69">
        <v>5507.4539999999997</v>
      </c>
      <c r="BY14" s="67">
        <v>108660.064</v>
      </c>
      <c r="BZ14" s="68">
        <v>20294.826000000001</v>
      </c>
      <c r="CA14" s="68">
        <v>1012.259</v>
      </c>
      <c r="CB14" s="69">
        <v>87352.979000000007</v>
      </c>
      <c r="CC14" s="67">
        <v>67740.520999999993</v>
      </c>
      <c r="CD14" s="68">
        <v>29923.138999999999</v>
      </c>
      <c r="CE14" s="68">
        <v>7633.3360000000002</v>
      </c>
      <c r="CF14" s="68">
        <v>3090.5369999999998</v>
      </c>
      <c r="CG14" s="68">
        <v>1551.2339999999999</v>
      </c>
      <c r="CH14" s="83">
        <v>25542.276000000002</v>
      </c>
      <c r="CI14" s="57" t="s">
        <v>165</v>
      </c>
    </row>
    <row r="15" spans="1:87" ht="15" customHeight="1" x14ac:dyDescent="0.55000000000000004">
      <c r="A15" s="56">
        <f t="shared" si="0"/>
        <v>3</v>
      </c>
      <c r="B15" s="51"/>
      <c r="C15" s="55"/>
      <c r="D15" s="47" t="s">
        <v>283</v>
      </c>
      <c r="E15" s="54"/>
      <c r="F15" s="80" t="s">
        <v>284</v>
      </c>
      <c r="G15" s="50" t="s">
        <v>276</v>
      </c>
      <c r="H15" s="66">
        <v>2768589.156</v>
      </c>
      <c r="I15" s="67">
        <v>234937.43799999999</v>
      </c>
      <c r="J15" s="68">
        <v>115289.39200000001</v>
      </c>
      <c r="K15" s="68">
        <v>82397.087</v>
      </c>
      <c r="L15" s="69">
        <v>37250.957999999999</v>
      </c>
      <c r="M15" s="67">
        <v>447374.81</v>
      </c>
      <c r="N15" s="68">
        <v>28230.402999999998</v>
      </c>
      <c r="O15" s="68">
        <v>10672.572</v>
      </c>
      <c r="P15" s="68">
        <v>10825.14</v>
      </c>
      <c r="Q15" s="68">
        <v>5100.973</v>
      </c>
      <c r="R15" s="68">
        <v>2940.73</v>
      </c>
      <c r="S15" s="68">
        <v>6521.8459999999995</v>
      </c>
      <c r="T15" s="68">
        <v>8256.9419999999991</v>
      </c>
      <c r="U15" s="68">
        <v>43114.764999999999</v>
      </c>
      <c r="V15" s="68">
        <v>1757.846</v>
      </c>
      <c r="W15" s="68">
        <v>24151.451000000001</v>
      </c>
      <c r="X15" s="68">
        <v>5074.8620000000001</v>
      </c>
      <c r="Y15" s="68">
        <v>394.90899999999999</v>
      </c>
      <c r="Z15" s="68">
        <v>32374.917000000001</v>
      </c>
      <c r="AA15" s="68">
        <v>16958.317999999999</v>
      </c>
      <c r="AB15" s="68">
        <v>12311.99</v>
      </c>
      <c r="AC15" s="68">
        <v>46696.114999999998</v>
      </c>
      <c r="AD15" s="68">
        <v>11990.017</v>
      </c>
      <c r="AE15" s="68">
        <v>36379.845999999998</v>
      </c>
      <c r="AF15" s="68">
        <v>16469.383000000002</v>
      </c>
      <c r="AG15" s="68">
        <v>20539.162</v>
      </c>
      <c r="AH15" s="68">
        <v>22039.293000000001</v>
      </c>
      <c r="AI15" s="68">
        <v>13601.624</v>
      </c>
      <c r="AJ15" s="68">
        <v>59121.493999999999</v>
      </c>
      <c r="AK15" s="69">
        <v>11850.210999999999</v>
      </c>
      <c r="AL15" s="67">
        <v>53417.67</v>
      </c>
      <c r="AM15" s="68">
        <v>11488.89</v>
      </c>
      <c r="AN15" s="68">
        <v>3965.672</v>
      </c>
      <c r="AO15" s="68">
        <v>18531.876</v>
      </c>
      <c r="AP15" s="68">
        <v>8795.3379999999997</v>
      </c>
      <c r="AQ15" s="69">
        <v>10635.894</v>
      </c>
      <c r="AR15" s="67">
        <v>985445.65399999998</v>
      </c>
      <c r="AS15" s="68">
        <v>88892.361000000004</v>
      </c>
      <c r="AT15" s="68">
        <v>395658.19300000003</v>
      </c>
      <c r="AU15" s="68">
        <v>373267.38199999998</v>
      </c>
      <c r="AV15" s="68">
        <v>10246.968000000001</v>
      </c>
      <c r="AW15" s="68">
        <v>117380.75</v>
      </c>
      <c r="AX15" s="69" t="s">
        <v>382</v>
      </c>
      <c r="AY15" s="67">
        <v>197517.82199999999</v>
      </c>
      <c r="AZ15" s="68">
        <v>482.904</v>
      </c>
      <c r="BA15" s="68">
        <v>32608.121999999999</v>
      </c>
      <c r="BB15" s="68">
        <v>27279.074000000001</v>
      </c>
      <c r="BC15" s="68">
        <v>45643.665000000001</v>
      </c>
      <c r="BD15" s="68">
        <v>63407.898999999998</v>
      </c>
      <c r="BE15" s="69">
        <v>28096.159</v>
      </c>
      <c r="BF15" s="67">
        <v>209158.11600000001</v>
      </c>
      <c r="BG15" s="68">
        <v>1108.328</v>
      </c>
      <c r="BH15" s="68">
        <v>5466.308</v>
      </c>
      <c r="BI15" s="68">
        <v>36215.883999999998</v>
      </c>
      <c r="BJ15" s="68">
        <v>101070.55899999999</v>
      </c>
      <c r="BK15" s="68">
        <v>57820.152000000002</v>
      </c>
      <c r="BL15" s="69">
        <v>7476.884</v>
      </c>
      <c r="BM15" s="67">
        <v>198981.56299999999</v>
      </c>
      <c r="BN15" s="68">
        <v>44445.927000000003</v>
      </c>
      <c r="BO15" s="68">
        <v>38483.277000000002</v>
      </c>
      <c r="BP15" s="69">
        <v>116052.359</v>
      </c>
      <c r="BQ15" s="67">
        <v>52608.561999999998</v>
      </c>
      <c r="BR15" s="68">
        <v>17790.75</v>
      </c>
      <c r="BS15" s="68">
        <v>2979.4009999999998</v>
      </c>
      <c r="BT15" s="69">
        <v>31838.411</v>
      </c>
      <c r="BU15" s="67">
        <v>45631.300999999999</v>
      </c>
      <c r="BV15" s="68">
        <v>28429.383000000002</v>
      </c>
      <c r="BW15" s="68">
        <v>15410.04</v>
      </c>
      <c r="BX15" s="69">
        <v>1791.8779999999999</v>
      </c>
      <c r="BY15" s="67">
        <v>216416.94699999999</v>
      </c>
      <c r="BZ15" s="68">
        <v>28500.085999999999</v>
      </c>
      <c r="CA15" s="68">
        <v>14739.02</v>
      </c>
      <c r="CB15" s="69">
        <v>173177.84</v>
      </c>
      <c r="CC15" s="67">
        <v>127099.274</v>
      </c>
      <c r="CD15" s="68">
        <v>63362.408000000003</v>
      </c>
      <c r="CE15" s="68">
        <v>12956.842000000001</v>
      </c>
      <c r="CF15" s="68">
        <v>4711.4009999999998</v>
      </c>
      <c r="CG15" s="68">
        <v>7393.16</v>
      </c>
      <c r="CH15" s="83">
        <v>38675.464</v>
      </c>
      <c r="CI15" s="57" t="s">
        <v>348</v>
      </c>
    </row>
    <row r="16" spans="1:87" ht="15" customHeight="1" x14ac:dyDescent="0.55000000000000004">
      <c r="A16" s="56">
        <f t="shared" si="0"/>
        <v>3</v>
      </c>
      <c r="B16" s="51"/>
      <c r="C16" s="55"/>
      <c r="D16" s="47" t="s">
        <v>285</v>
      </c>
      <c r="E16" s="54"/>
      <c r="F16" s="80" t="s">
        <v>286</v>
      </c>
      <c r="G16" s="50" t="s">
        <v>276</v>
      </c>
      <c r="H16" s="66">
        <v>2091081.1340000001</v>
      </c>
      <c r="I16" s="67">
        <v>433484.04499999998</v>
      </c>
      <c r="J16" s="68">
        <v>196481.766</v>
      </c>
      <c r="K16" s="68">
        <v>191326.93599999999</v>
      </c>
      <c r="L16" s="69">
        <v>45675.343000000001</v>
      </c>
      <c r="M16" s="67">
        <v>561474.00600000005</v>
      </c>
      <c r="N16" s="68">
        <v>19514.957999999999</v>
      </c>
      <c r="O16" s="68">
        <v>6591.0870000000004</v>
      </c>
      <c r="P16" s="68">
        <v>8926.5499999999993</v>
      </c>
      <c r="Q16" s="68">
        <v>3250.6880000000001</v>
      </c>
      <c r="R16" s="68">
        <v>10828.365</v>
      </c>
      <c r="S16" s="68">
        <v>10821.585999999999</v>
      </c>
      <c r="T16" s="68">
        <v>3970.23</v>
      </c>
      <c r="U16" s="68">
        <v>29152.92</v>
      </c>
      <c r="V16" s="68">
        <v>171.67099999999999</v>
      </c>
      <c r="W16" s="68">
        <v>41902.124000000003</v>
      </c>
      <c r="X16" s="68">
        <v>3320.4459999999999</v>
      </c>
      <c r="Y16" s="68">
        <v>38.203000000000003</v>
      </c>
      <c r="Z16" s="68">
        <v>66369.706000000006</v>
      </c>
      <c r="AA16" s="68">
        <v>1115.441</v>
      </c>
      <c r="AB16" s="68">
        <v>987.73900000000003</v>
      </c>
      <c r="AC16" s="68">
        <v>19516.934000000001</v>
      </c>
      <c r="AD16" s="68">
        <v>60027.576000000001</v>
      </c>
      <c r="AE16" s="68">
        <v>68932.964000000007</v>
      </c>
      <c r="AF16" s="68">
        <v>5977.6120000000001</v>
      </c>
      <c r="AG16" s="68">
        <v>6193.8159999999998</v>
      </c>
      <c r="AH16" s="68">
        <v>7812.1350000000002</v>
      </c>
      <c r="AI16" s="68">
        <v>3797.6869999999999</v>
      </c>
      <c r="AJ16" s="68">
        <v>176223.69699999999</v>
      </c>
      <c r="AK16" s="69">
        <v>6029.8739999999998</v>
      </c>
      <c r="AL16" s="67">
        <v>19461.205000000002</v>
      </c>
      <c r="AM16" s="68">
        <v>126.364</v>
      </c>
      <c r="AN16" s="68">
        <v>505.3</v>
      </c>
      <c r="AO16" s="68">
        <v>8718.9330000000009</v>
      </c>
      <c r="AP16" s="68">
        <v>409.12900000000002</v>
      </c>
      <c r="AQ16" s="69">
        <v>9701.4789999999994</v>
      </c>
      <c r="AR16" s="67">
        <v>95007.861999999994</v>
      </c>
      <c r="AS16" s="68">
        <v>4629.97</v>
      </c>
      <c r="AT16" s="68">
        <v>59194.735000000001</v>
      </c>
      <c r="AU16" s="68">
        <v>4698.88</v>
      </c>
      <c r="AV16" s="68">
        <v>15809.870999999999</v>
      </c>
      <c r="AW16" s="68">
        <v>10674.406999999999</v>
      </c>
      <c r="AX16" s="69" t="s">
        <v>382</v>
      </c>
      <c r="AY16" s="67">
        <v>208028.391</v>
      </c>
      <c r="AZ16" s="68">
        <v>1105.9639999999999</v>
      </c>
      <c r="BA16" s="68">
        <v>9422.1740000000009</v>
      </c>
      <c r="BB16" s="68">
        <v>28086.226999999999</v>
      </c>
      <c r="BC16" s="68">
        <v>96962.808000000005</v>
      </c>
      <c r="BD16" s="68">
        <v>50048.296000000002</v>
      </c>
      <c r="BE16" s="69">
        <v>22402.921999999999</v>
      </c>
      <c r="BF16" s="67">
        <v>103596.474</v>
      </c>
      <c r="BG16" s="68">
        <v>226.31100000000001</v>
      </c>
      <c r="BH16" s="68">
        <v>1.51</v>
      </c>
      <c r="BI16" s="68">
        <v>7969.7969999999996</v>
      </c>
      <c r="BJ16" s="68">
        <v>75230.001000000004</v>
      </c>
      <c r="BK16" s="68">
        <v>15958.48</v>
      </c>
      <c r="BL16" s="69">
        <v>4210.3760000000002</v>
      </c>
      <c r="BM16" s="67">
        <v>447468.42300000001</v>
      </c>
      <c r="BN16" s="68">
        <v>211636.788</v>
      </c>
      <c r="BO16" s="68">
        <v>215767.27799999999</v>
      </c>
      <c r="BP16" s="69">
        <v>20064.357</v>
      </c>
      <c r="BQ16" s="67">
        <v>99464.232999999993</v>
      </c>
      <c r="BR16" s="68">
        <v>41475.474000000002</v>
      </c>
      <c r="BS16" s="68">
        <v>7414.7849999999999</v>
      </c>
      <c r="BT16" s="69">
        <v>50573.974000000002</v>
      </c>
      <c r="BU16" s="67">
        <v>31398.534</v>
      </c>
      <c r="BV16" s="68">
        <v>2169.4560000000001</v>
      </c>
      <c r="BW16" s="68">
        <v>28526.295999999998</v>
      </c>
      <c r="BX16" s="69">
        <v>702.78200000000004</v>
      </c>
      <c r="BY16" s="67">
        <v>49146.964999999997</v>
      </c>
      <c r="BZ16" s="68">
        <v>8085.3829999999998</v>
      </c>
      <c r="CA16" s="68">
        <v>16266.782999999999</v>
      </c>
      <c r="CB16" s="69">
        <v>24794.799999999999</v>
      </c>
      <c r="CC16" s="67">
        <v>42550.993999999999</v>
      </c>
      <c r="CD16" s="68">
        <v>10953.155000000001</v>
      </c>
      <c r="CE16" s="68">
        <v>4388.2020000000002</v>
      </c>
      <c r="CF16" s="68">
        <v>11015.224</v>
      </c>
      <c r="CG16" s="68">
        <v>2890.3449999999998</v>
      </c>
      <c r="CH16" s="83">
        <v>13304.067999999999</v>
      </c>
      <c r="CI16" s="57" t="s">
        <v>349</v>
      </c>
    </row>
    <row r="17" spans="1:87" ht="15" customHeight="1" x14ac:dyDescent="0.55000000000000004">
      <c r="A17" s="56">
        <f t="shared" si="0"/>
        <v>3</v>
      </c>
      <c r="B17" s="51"/>
      <c r="C17" s="55"/>
      <c r="D17" s="47" t="s">
        <v>287</v>
      </c>
      <c r="E17" s="54"/>
      <c r="F17" s="80" t="s">
        <v>288</v>
      </c>
      <c r="G17" s="50" t="s">
        <v>276</v>
      </c>
      <c r="H17" s="66">
        <v>1422397.6540000001</v>
      </c>
      <c r="I17" s="67">
        <v>28772.596000000001</v>
      </c>
      <c r="J17" s="68">
        <v>16239.64</v>
      </c>
      <c r="K17" s="68">
        <v>2624.549</v>
      </c>
      <c r="L17" s="69">
        <v>9908.4069999999992</v>
      </c>
      <c r="M17" s="67">
        <v>766600.505</v>
      </c>
      <c r="N17" s="68">
        <v>104015.985</v>
      </c>
      <c r="O17" s="68">
        <v>49848.963000000003</v>
      </c>
      <c r="P17" s="68">
        <v>16139.112999999999</v>
      </c>
      <c r="Q17" s="68">
        <v>11263.254000000001</v>
      </c>
      <c r="R17" s="68">
        <v>4087.8319999999999</v>
      </c>
      <c r="S17" s="68">
        <v>13270.463</v>
      </c>
      <c r="T17" s="68">
        <v>10536.317999999999</v>
      </c>
      <c r="U17" s="68">
        <v>111552.151</v>
      </c>
      <c r="V17" s="68">
        <v>391.75400000000002</v>
      </c>
      <c r="W17" s="68">
        <v>21135.830999999998</v>
      </c>
      <c r="X17" s="68">
        <v>3039.8890000000001</v>
      </c>
      <c r="Y17" s="68">
        <v>239.35599999999999</v>
      </c>
      <c r="Z17" s="68">
        <v>80888.805999999997</v>
      </c>
      <c r="AA17" s="68">
        <v>6116.8019999999997</v>
      </c>
      <c r="AB17" s="68">
        <v>18472.127</v>
      </c>
      <c r="AC17" s="68">
        <v>14699.432000000001</v>
      </c>
      <c r="AD17" s="68">
        <v>14070.699000000001</v>
      </c>
      <c r="AE17" s="68">
        <v>37523.919999999998</v>
      </c>
      <c r="AF17" s="68">
        <v>81885.437000000005</v>
      </c>
      <c r="AG17" s="68">
        <v>47043.046999999999</v>
      </c>
      <c r="AH17" s="68">
        <v>30519.625</v>
      </c>
      <c r="AI17" s="68">
        <v>10399.156000000001</v>
      </c>
      <c r="AJ17" s="68">
        <v>67244.565000000002</v>
      </c>
      <c r="AK17" s="69">
        <v>12215.981</v>
      </c>
      <c r="AL17" s="67">
        <v>27871.454000000002</v>
      </c>
      <c r="AM17" s="68">
        <v>3919.0729999999999</v>
      </c>
      <c r="AN17" s="68">
        <v>4614.5450000000001</v>
      </c>
      <c r="AO17" s="68">
        <v>11499.819</v>
      </c>
      <c r="AP17" s="68">
        <v>4027.0419999999999</v>
      </c>
      <c r="AQ17" s="69">
        <v>3810.9760000000001</v>
      </c>
      <c r="AR17" s="67">
        <v>74920.456999999995</v>
      </c>
      <c r="AS17" s="68">
        <v>19317.751</v>
      </c>
      <c r="AT17" s="68">
        <v>5132.0860000000002</v>
      </c>
      <c r="AU17" s="68">
        <v>29741.263999999999</v>
      </c>
      <c r="AV17" s="68">
        <v>7011.3490000000002</v>
      </c>
      <c r="AW17" s="68">
        <v>13718.005999999999</v>
      </c>
      <c r="AX17" s="69" t="s">
        <v>382</v>
      </c>
      <c r="AY17" s="67">
        <v>64463.62</v>
      </c>
      <c r="AZ17" s="68">
        <v>92.141000000000005</v>
      </c>
      <c r="BA17" s="68">
        <v>968.11300000000006</v>
      </c>
      <c r="BB17" s="68">
        <v>16983.596000000001</v>
      </c>
      <c r="BC17" s="68">
        <v>17718.642</v>
      </c>
      <c r="BD17" s="68">
        <v>21390.536</v>
      </c>
      <c r="BE17" s="69">
        <v>7310.5919999999996</v>
      </c>
      <c r="BF17" s="67">
        <v>24480.365000000002</v>
      </c>
      <c r="BG17" s="68">
        <v>82.72</v>
      </c>
      <c r="BH17" s="68">
        <v>792.65700000000004</v>
      </c>
      <c r="BI17" s="68">
        <v>9684.3719999999994</v>
      </c>
      <c r="BJ17" s="68">
        <v>7335.7569999999996</v>
      </c>
      <c r="BK17" s="68">
        <v>6383.0410000000002</v>
      </c>
      <c r="BL17" s="69">
        <v>201.81800000000001</v>
      </c>
      <c r="BM17" s="67">
        <v>277084.72200000001</v>
      </c>
      <c r="BN17" s="68">
        <v>63178.076000000001</v>
      </c>
      <c r="BO17" s="68">
        <v>208078.91099999999</v>
      </c>
      <c r="BP17" s="69">
        <v>5827.7349999999997</v>
      </c>
      <c r="BQ17" s="67">
        <v>45972.493999999999</v>
      </c>
      <c r="BR17" s="68">
        <v>40706.71</v>
      </c>
      <c r="BS17" s="68">
        <v>20.097999999999999</v>
      </c>
      <c r="BT17" s="69">
        <v>5245.6869999999999</v>
      </c>
      <c r="BU17" s="67">
        <v>48935.152000000002</v>
      </c>
      <c r="BV17" s="68">
        <v>41814.595000000001</v>
      </c>
      <c r="BW17" s="68">
        <v>6229.1980000000003</v>
      </c>
      <c r="BX17" s="69">
        <v>891.36</v>
      </c>
      <c r="BY17" s="67">
        <v>41940.197999999997</v>
      </c>
      <c r="BZ17" s="68">
        <v>24912.743999999999</v>
      </c>
      <c r="CA17" s="68">
        <v>10561.884</v>
      </c>
      <c r="CB17" s="69">
        <v>6465.57</v>
      </c>
      <c r="CC17" s="67">
        <v>21356.091</v>
      </c>
      <c r="CD17" s="68">
        <v>8340.9470000000001</v>
      </c>
      <c r="CE17" s="68">
        <v>3323.7249999999999</v>
      </c>
      <c r="CF17" s="68">
        <v>1745.742</v>
      </c>
      <c r="CG17" s="68" t="s">
        <v>381</v>
      </c>
      <c r="CH17" s="83">
        <v>7945.6779999999999</v>
      </c>
      <c r="CI17" s="57" t="s">
        <v>350</v>
      </c>
    </row>
    <row r="18" spans="1:87" ht="15" customHeight="1" x14ac:dyDescent="0.55000000000000004">
      <c r="A18" s="56">
        <f t="shared" si="0"/>
        <v>3</v>
      </c>
      <c r="B18" s="51"/>
      <c r="C18" s="55"/>
      <c r="D18" s="47" t="s">
        <v>289</v>
      </c>
      <c r="E18" s="54"/>
      <c r="F18" s="80" t="s">
        <v>290</v>
      </c>
      <c r="G18" s="50" t="s">
        <v>276</v>
      </c>
      <c r="H18" s="66">
        <v>274203.22200000001</v>
      </c>
      <c r="I18" s="67">
        <v>6526.1589999999997</v>
      </c>
      <c r="J18" s="68">
        <v>4724.8429999999998</v>
      </c>
      <c r="K18" s="68">
        <v>1012.745</v>
      </c>
      <c r="L18" s="69">
        <v>788.57100000000003</v>
      </c>
      <c r="M18" s="67">
        <v>89938.531000000003</v>
      </c>
      <c r="N18" s="68">
        <v>6211.2389999999996</v>
      </c>
      <c r="O18" s="68">
        <v>1529.2850000000001</v>
      </c>
      <c r="P18" s="68">
        <v>434.15600000000001</v>
      </c>
      <c r="Q18" s="68">
        <v>1326.9580000000001</v>
      </c>
      <c r="R18" s="68">
        <v>135.04300000000001</v>
      </c>
      <c r="S18" s="68">
        <v>282.02800000000002</v>
      </c>
      <c r="T18" s="68">
        <v>699.096</v>
      </c>
      <c r="U18" s="68">
        <v>430.358</v>
      </c>
      <c r="V18" s="68" t="s">
        <v>381</v>
      </c>
      <c r="W18" s="68">
        <v>7452.6350000000002</v>
      </c>
      <c r="X18" s="68">
        <v>2186.556</v>
      </c>
      <c r="Y18" s="68">
        <v>2.4020000000000001</v>
      </c>
      <c r="Z18" s="68">
        <v>1791.5840000000001</v>
      </c>
      <c r="AA18" s="68">
        <v>90.093000000000004</v>
      </c>
      <c r="AB18" s="68">
        <v>418.24900000000002</v>
      </c>
      <c r="AC18" s="68">
        <v>2329.491</v>
      </c>
      <c r="AD18" s="68">
        <v>18819.363000000001</v>
      </c>
      <c r="AE18" s="68">
        <v>13938.415000000001</v>
      </c>
      <c r="AF18" s="68">
        <v>433.98599999999999</v>
      </c>
      <c r="AG18" s="68">
        <v>2246.069</v>
      </c>
      <c r="AH18" s="68">
        <v>417.81299999999999</v>
      </c>
      <c r="AI18" s="68">
        <v>513.32000000000005</v>
      </c>
      <c r="AJ18" s="68">
        <v>23241.448</v>
      </c>
      <c r="AK18" s="69">
        <v>5008.9470000000001</v>
      </c>
      <c r="AL18" s="67">
        <v>5525.2160000000003</v>
      </c>
      <c r="AM18" s="68">
        <v>340.108</v>
      </c>
      <c r="AN18" s="68">
        <v>929.07399999999996</v>
      </c>
      <c r="AO18" s="68">
        <v>997.71</v>
      </c>
      <c r="AP18" s="68">
        <v>1744.451</v>
      </c>
      <c r="AQ18" s="69">
        <v>1513.873</v>
      </c>
      <c r="AR18" s="67">
        <v>75605.62</v>
      </c>
      <c r="AS18" s="68">
        <v>218.05199999999999</v>
      </c>
      <c r="AT18" s="68">
        <v>26672.41</v>
      </c>
      <c r="AU18" s="68">
        <v>48214.487999999998</v>
      </c>
      <c r="AV18" s="68">
        <v>235.739</v>
      </c>
      <c r="AW18" s="68">
        <v>264.93099999999998</v>
      </c>
      <c r="AX18" s="69" t="s">
        <v>382</v>
      </c>
      <c r="AY18" s="67">
        <v>13534.614</v>
      </c>
      <c r="AZ18" s="68">
        <v>91.238</v>
      </c>
      <c r="BA18" s="68">
        <v>233.041</v>
      </c>
      <c r="BB18" s="68">
        <v>815.04600000000005</v>
      </c>
      <c r="BC18" s="68">
        <v>1100.3130000000001</v>
      </c>
      <c r="BD18" s="68">
        <v>7908.7169999999996</v>
      </c>
      <c r="BE18" s="69">
        <v>3386.259</v>
      </c>
      <c r="BF18" s="67">
        <v>6270.4949999999999</v>
      </c>
      <c r="BG18" s="68" t="s">
        <v>381</v>
      </c>
      <c r="BH18" s="68">
        <v>19.515000000000001</v>
      </c>
      <c r="BI18" s="68">
        <v>353.71800000000002</v>
      </c>
      <c r="BJ18" s="68">
        <v>2765.9050000000002</v>
      </c>
      <c r="BK18" s="68">
        <v>3108.384</v>
      </c>
      <c r="BL18" s="69">
        <v>22.972999999999999</v>
      </c>
      <c r="BM18" s="67">
        <v>46736.076999999997</v>
      </c>
      <c r="BN18" s="68">
        <v>379.39299999999997</v>
      </c>
      <c r="BO18" s="68">
        <v>13067.967000000001</v>
      </c>
      <c r="BP18" s="69">
        <v>33288.716999999997</v>
      </c>
      <c r="BQ18" s="67">
        <v>1548.5340000000001</v>
      </c>
      <c r="BR18" s="68">
        <v>776.63</v>
      </c>
      <c r="BS18" s="68">
        <v>110.593</v>
      </c>
      <c r="BT18" s="69">
        <v>661.31100000000004</v>
      </c>
      <c r="BU18" s="67">
        <v>3532.7829999999999</v>
      </c>
      <c r="BV18" s="68">
        <v>1823.0260000000001</v>
      </c>
      <c r="BW18" s="68">
        <v>1641.702</v>
      </c>
      <c r="BX18" s="69">
        <v>68.055000000000007</v>
      </c>
      <c r="BY18" s="67">
        <v>22617.291000000001</v>
      </c>
      <c r="BZ18" s="68">
        <v>1791.23</v>
      </c>
      <c r="CA18" s="68">
        <v>2623.94</v>
      </c>
      <c r="CB18" s="69">
        <v>18202.120999999999</v>
      </c>
      <c r="CC18" s="67">
        <v>2367.902</v>
      </c>
      <c r="CD18" s="68">
        <v>180.321</v>
      </c>
      <c r="CE18" s="68">
        <v>36</v>
      </c>
      <c r="CF18" s="68">
        <v>665.59799999999996</v>
      </c>
      <c r="CG18" s="68">
        <v>290.31599999999997</v>
      </c>
      <c r="CH18" s="83">
        <v>1195.6669999999999</v>
      </c>
      <c r="CI18" s="57" t="s">
        <v>351</v>
      </c>
    </row>
    <row r="19" spans="1:87" ht="15" customHeight="1" x14ac:dyDescent="0.55000000000000004">
      <c r="A19" s="56">
        <f t="shared" si="0"/>
        <v>2</v>
      </c>
      <c r="B19" s="51"/>
      <c r="C19" s="53" t="s">
        <v>291</v>
      </c>
      <c r="D19" s="52"/>
      <c r="E19" s="54"/>
      <c r="F19" s="80" t="s">
        <v>292</v>
      </c>
      <c r="G19" s="50" t="s">
        <v>276</v>
      </c>
      <c r="H19" s="66">
        <v>489509.75199999998</v>
      </c>
      <c r="I19" s="67">
        <v>25157.699000000001</v>
      </c>
      <c r="J19" s="68">
        <v>17182.945</v>
      </c>
      <c r="K19" s="68">
        <v>1613.7349999999999</v>
      </c>
      <c r="L19" s="69">
        <v>6361.0190000000002</v>
      </c>
      <c r="M19" s="67">
        <v>125144.22100000001</v>
      </c>
      <c r="N19" s="68">
        <v>9747.4290000000001</v>
      </c>
      <c r="O19" s="68">
        <v>5850.41</v>
      </c>
      <c r="P19" s="68">
        <v>4597.0889999999999</v>
      </c>
      <c r="Q19" s="68">
        <v>403.57400000000001</v>
      </c>
      <c r="R19" s="68">
        <v>870.08399999999995</v>
      </c>
      <c r="S19" s="68">
        <v>2037.3150000000001</v>
      </c>
      <c r="T19" s="68">
        <v>2548.3939999999998</v>
      </c>
      <c r="U19" s="68">
        <v>18361.822</v>
      </c>
      <c r="V19" s="68">
        <v>42.244</v>
      </c>
      <c r="W19" s="68">
        <v>5222.6419999999998</v>
      </c>
      <c r="X19" s="68">
        <v>532.75199999999995</v>
      </c>
      <c r="Y19" s="68">
        <v>289.702</v>
      </c>
      <c r="Z19" s="68">
        <v>2974.4650000000001</v>
      </c>
      <c r="AA19" s="68">
        <v>2290.4110000000001</v>
      </c>
      <c r="AB19" s="68">
        <v>1839.9939999999999</v>
      </c>
      <c r="AC19" s="68">
        <v>12235.502</v>
      </c>
      <c r="AD19" s="68">
        <v>4435.6289999999999</v>
      </c>
      <c r="AE19" s="68">
        <v>11465.684999999999</v>
      </c>
      <c r="AF19" s="68">
        <v>4181.799</v>
      </c>
      <c r="AG19" s="68">
        <v>6738.9250000000002</v>
      </c>
      <c r="AH19" s="68">
        <v>7815.384</v>
      </c>
      <c r="AI19" s="68">
        <v>3526.701</v>
      </c>
      <c r="AJ19" s="68">
        <v>14540.022000000001</v>
      </c>
      <c r="AK19" s="69">
        <v>2596.2449999999999</v>
      </c>
      <c r="AL19" s="67">
        <v>105056.193</v>
      </c>
      <c r="AM19" s="68">
        <v>9102.0779999999995</v>
      </c>
      <c r="AN19" s="68">
        <v>1560.1610000000001</v>
      </c>
      <c r="AO19" s="68">
        <v>68923.08</v>
      </c>
      <c r="AP19" s="68">
        <v>11059.582</v>
      </c>
      <c r="AQ19" s="69">
        <v>14411.291999999999</v>
      </c>
      <c r="AR19" s="67">
        <v>29203.731</v>
      </c>
      <c r="AS19" s="68">
        <v>2830.0970000000002</v>
      </c>
      <c r="AT19" s="68">
        <v>15771.832</v>
      </c>
      <c r="AU19" s="68">
        <v>2305.7310000000002</v>
      </c>
      <c r="AV19" s="68">
        <v>2909.4560000000001</v>
      </c>
      <c r="AW19" s="68">
        <v>5386.6149999999998</v>
      </c>
      <c r="AX19" s="69" t="s">
        <v>382</v>
      </c>
      <c r="AY19" s="67">
        <v>55765.214999999997</v>
      </c>
      <c r="AZ19" s="68">
        <v>196.46899999999999</v>
      </c>
      <c r="BA19" s="68">
        <v>7089.5110000000004</v>
      </c>
      <c r="BB19" s="68">
        <v>7039.0810000000001</v>
      </c>
      <c r="BC19" s="68">
        <v>11916.581</v>
      </c>
      <c r="BD19" s="68">
        <v>13995.89</v>
      </c>
      <c r="BE19" s="69">
        <v>15527.683000000001</v>
      </c>
      <c r="BF19" s="67">
        <v>36992.779000000002</v>
      </c>
      <c r="BG19" s="68">
        <v>55.731999999999999</v>
      </c>
      <c r="BH19" s="68">
        <v>816.61900000000003</v>
      </c>
      <c r="BI19" s="68">
        <v>8155.4930000000004</v>
      </c>
      <c r="BJ19" s="68">
        <v>1563.682</v>
      </c>
      <c r="BK19" s="68">
        <v>12386.626</v>
      </c>
      <c r="BL19" s="69">
        <v>14014.628000000001</v>
      </c>
      <c r="BM19" s="67">
        <v>36322.887000000002</v>
      </c>
      <c r="BN19" s="68">
        <v>16508.069</v>
      </c>
      <c r="BO19" s="68">
        <v>11588.489</v>
      </c>
      <c r="BP19" s="69">
        <v>8226.3289999999997</v>
      </c>
      <c r="BQ19" s="67">
        <v>38788.089999999997</v>
      </c>
      <c r="BR19" s="68">
        <v>24292.983</v>
      </c>
      <c r="BS19" s="68">
        <v>7590.0039999999999</v>
      </c>
      <c r="BT19" s="69">
        <v>6905.1040000000003</v>
      </c>
      <c r="BU19" s="67">
        <v>5775.3159999999998</v>
      </c>
      <c r="BV19" s="68">
        <v>2439.002</v>
      </c>
      <c r="BW19" s="68">
        <v>2813.462</v>
      </c>
      <c r="BX19" s="69">
        <v>522.85199999999998</v>
      </c>
      <c r="BY19" s="67">
        <v>16108.076999999999</v>
      </c>
      <c r="BZ19" s="68">
        <v>5045.2659999999996</v>
      </c>
      <c r="CA19" s="68">
        <v>4203.6610000000001</v>
      </c>
      <c r="CB19" s="69">
        <v>6859.15</v>
      </c>
      <c r="CC19" s="67">
        <v>15195.543</v>
      </c>
      <c r="CD19" s="68">
        <v>2908.6619999999998</v>
      </c>
      <c r="CE19" s="68">
        <v>1454.6659999999999</v>
      </c>
      <c r="CF19" s="68">
        <v>588.87599999999998</v>
      </c>
      <c r="CG19" s="68">
        <v>2069.6999999999998</v>
      </c>
      <c r="CH19" s="83">
        <v>8173.6390000000001</v>
      </c>
      <c r="CI19" s="57" t="s">
        <v>352</v>
      </c>
    </row>
    <row r="20" spans="1:87" ht="15" customHeight="1" x14ac:dyDescent="0.55000000000000004">
      <c r="A20" s="56">
        <f t="shared" si="0"/>
        <v>3</v>
      </c>
      <c r="B20" s="51"/>
      <c r="C20" s="55"/>
      <c r="D20" s="47" t="s">
        <v>293</v>
      </c>
      <c r="E20" s="54"/>
      <c r="F20" s="80" t="s">
        <v>294</v>
      </c>
      <c r="G20" s="50" t="s">
        <v>276</v>
      </c>
      <c r="H20" s="66">
        <v>390273.38099999999</v>
      </c>
      <c r="I20" s="67">
        <v>14574.178</v>
      </c>
      <c r="J20" s="68">
        <v>8398.7379999999994</v>
      </c>
      <c r="K20" s="68">
        <v>1413.585</v>
      </c>
      <c r="L20" s="69">
        <v>4761.8549999999996</v>
      </c>
      <c r="M20" s="67">
        <v>99854.104999999996</v>
      </c>
      <c r="N20" s="68">
        <v>9378.0609999999997</v>
      </c>
      <c r="O20" s="68">
        <v>5114.7950000000001</v>
      </c>
      <c r="P20" s="68">
        <v>4361.8999999999996</v>
      </c>
      <c r="Q20" s="68">
        <v>341.07900000000001</v>
      </c>
      <c r="R20" s="68">
        <v>794.00099999999998</v>
      </c>
      <c r="S20" s="68">
        <v>2030.8710000000001</v>
      </c>
      <c r="T20" s="68">
        <v>2518.3090000000002</v>
      </c>
      <c r="U20" s="68">
        <v>10501.241</v>
      </c>
      <c r="V20" s="68">
        <v>42.244</v>
      </c>
      <c r="W20" s="68">
        <v>5136.9870000000001</v>
      </c>
      <c r="X20" s="68">
        <v>483.178</v>
      </c>
      <c r="Y20" s="68">
        <v>242.63800000000001</v>
      </c>
      <c r="Z20" s="68">
        <v>2677.6219999999998</v>
      </c>
      <c r="AA20" s="68">
        <v>2247.4290000000001</v>
      </c>
      <c r="AB20" s="68">
        <v>1836.615</v>
      </c>
      <c r="AC20" s="68">
        <v>11948.710999999999</v>
      </c>
      <c r="AD20" s="68">
        <v>3286.0830000000001</v>
      </c>
      <c r="AE20" s="68">
        <v>9249.4699999999993</v>
      </c>
      <c r="AF20" s="68">
        <v>3204.087</v>
      </c>
      <c r="AG20" s="68">
        <v>2859.9989999999998</v>
      </c>
      <c r="AH20" s="68">
        <v>7438.616</v>
      </c>
      <c r="AI20" s="68">
        <v>2994.5219999999999</v>
      </c>
      <c r="AJ20" s="68">
        <v>8867.0540000000001</v>
      </c>
      <c r="AK20" s="69">
        <v>2298.5940000000001</v>
      </c>
      <c r="AL20" s="67">
        <v>92885.684999999998</v>
      </c>
      <c r="AM20" s="68">
        <v>5710.2380000000003</v>
      </c>
      <c r="AN20" s="68">
        <v>1551.529</v>
      </c>
      <c r="AO20" s="68">
        <v>62056.123</v>
      </c>
      <c r="AP20" s="68">
        <v>10070.041999999999</v>
      </c>
      <c r="AQ20" s="69">
        <v>13497.753000000001</v>
      </c>
      <c r="AR20" s="67">
        <v>19854.969000000001</v>
      </c>
      <c r="AS20" s="68">
        <v>2654.433</v>
      </c>
      <c r="AT20" s="68">
        <v>9562.1360000000004</v>
      </c>
      <c r="AU20" s="68">
        <v>2301.7620000000002</v>
      </c>
      <c r="AV20" s="68">
        <v>2617.123</v>
      </c>
      <c r="AW20" s="68">
        <v>2719.5140000000001</v>
      </c>
      <c r="AX20" s="69" t="s">
        <v>382</v>
      </c>
      <c r="AY20" s="67">
        <v>48586.932000000001</v>
      </c>
      <c r="AZ20" s="68">
        <v>196.46899999999999</v>
      </c>
      <c r="BA20" s="68">
        <v>7045.5219999999999</v>
      </c>
      <c r="BB20" s="68">
        <v>6220.5410000000002</v>
      </c>
      <c r="BC20" s="68">
        <v>10455.602999999999</v>
      </c>
      <c r="BD20" s="68">
        <v>13847.017</v>
      </c>
      <c r="BE20" s="69">
        <v>10821.78</v>
      </c>
      <c r="BF20" s="67">
        <v>29761.309000000001</v>
      </c>
      <c r="BG20" s="68">
        <v>28.274999999999999</v>
      </c>
      <c r="BH20" s="68">
        <v>793.81</v>
      </c>
      <c r="BI20" s="68">
        <v>7560.665</v>
      </c>
      <c r="BJ20" s="68">
        <v>1534.6510000000001</v>
      </c>
      <c r="BK20" s="68">
        <v>9835.7520000000004</v>
      </c>
      <c r="BL20" s="69">
        <v>10008.156000000001</v>
      </c>
      <c r="BM20" s="67">
        <v>25948.484</v>
      </c>
      <c r="BN20" s="68">
        <v>10080.754999999999</v>
      </c>
      <c r="BO20" s="68">
        <v>8765.866</v>
      </c>
      <c r="BP20" s="69">
        <v>7101.8630000000003</v>
      </c>
      <c r="BQ20" s="67">
        <v>31123.469000000001</v>
      </c>
      <c r="BR20" s="68">
        <v>17667.566999999999</v>
      </c>
      <c r="BS20" s="68">
        <v>7566.4629999999997</v>
      </c>
      <c r="BT20" s="69">
        <v>5889.4390000000003</v>
      </c>
      <c r="BU20" s="67">
        <v>3640.2510000000002</v>
      </c>
      <c r="BV20" s="68">
        <v>2251.6320000000001</v>
      </c>
      <c r="BW20" s="68">
        <v>890.16399999999999</v>
      </c>
      <c r="BX20" s="69">
        <v>498.45600000000002</v>
      </c>
      <c r="BY20" s="67">
        <v>10998.553</v>
      </c>
      <c r="BZ20" s="68">
        <v>3650.7420000000002</v>
      </c>
      <c r="CA20" s="68">
        <v>3755.337</v>
      </c>
      <c r="CB20" s="69">
        <v>3592.4749999999999</v>
      </c>
      <c r="CC20" s="67">
        <v>13045.446</v>
      </c>
      <c r="CD20" s="68">
        <v>2884.0239999999999</v>
      </c>
      <c r="CE20" s="68">
        <v>666.88800000000003</v>
      </c>
      <c r="CF20" s="68">
        <v>385.43599999999998</v>
      </c>
      <c r="CG20" s="68">
        <v>1891.806</v>
      </c>
      <c r="CH20" s="83">
        <v>7217.2929999999997</v>
      </c>
      <c r="CI20" s="57" t="s">
        <v>353</v>
      </c>
    </row>
    <row r="21" spans="1:87" ht="15" customHeight="1" x14ac:dyDescent="0.55000000000000004">
      <c r="A21" s="56">
        <f t="shared" si="0"/>
        <v>1</v>
      </c>
      <c r="B21" s="53" t="s">
        <v>295</v>
      </c>
      <c r="C21" s="48"/>
      <c r="D21" s="48"/>
      <c r="E21" s="49"/>
      <c r="F21" s="80" t="s">
        <v>295</v>
      </c>
      <c r="G21" s="50" t="s">
        <v>276</v>
      </c>
      <c r="H21" s="62">
        <v>14955309.654999999</v>
      </c>
      <c r="I21" s="63">
        <v>1452895.284</v>
      </c>
      <c r="J21" s="64">
        <v>664741.50100000005</v>
      </c>
      <c r="K21" s="64">
        <v>434332.609</v>
      </c>
      <c r="L21" s="65">
        <v>353821.174</v>
      </c>
      <c r="M21" s="63">
        <v>5338970.0669999998</v>
      </c>
      <c r="N21" s="64">
        <v>549087.84900000005</v>
      </c>
      <c r="O21" s="64">
        <v>197206.50899999999</v>
      </c>
      <c r="P21" s="64">
        <v>96270.197</v>
      </c>
      <c r="Q21" s="64">
        <v>89560.642999999996</v>
      </c>
      <c r="R21" s="64">
        <v>33151.864000000001</v>
      </c>
      <c r="S21" s="64">
        <v>116550.011</v>
      </c>
      <c r="T21" s="64">
        <v>104396.605</v>
      </c>
      <c r="U21" s="64">
        <v>665606.58100000001</v>
      </c>
      <c r="V21" s="64">
        <v>8724.6260000000002</v>
      </c>
      <c r="W21" s="64">
        <v>332337.27100000001</v>
      </c>
      <c r="X21" s="64">
        <v>35274.080999999998</v>
      </c>
      <c r="Y21" s="64">
        <v>4165.415</v>
      </c>
      <c r="Z21" s="64">
        <v>331269.42800000001</v>
      </c>
      <c r="AA21" s="64">
        <v>163542.78700000001</v>
      </c>
      <c r="AB21" s="64">
        <v>91158.688999999998</v>
      </c>
      <c r="AC21" s="64">
        <v>388865.25799999997</v>
      </c>
      <c r="AD21" s="64">
        <v>261901.55799999999</v>
      </c>
      <c r="AE21" s="64">
        <v>450503.27299999999</v>
      </c>
      <c r="AF21" s="64">
        <v>164690.973</v>
      </c>
      <c r="AG21" s="64">
        <v>214122.48499999999</v>
      </c>
      <c r="AH21" s="64">
        <v>219734.69399999999</v>
      </c>
      <c r="AI21" s="64">
        <v>71957.032000000007</v>
      </c>
      <c r="AJ21" s="64">
        <v>662703.04200000002</v>
      </c>
      <c r="AK21" s="65">
        <v>86189.197</v>
      </c>
      <c r="AL21" s="63">
        <v>327746.04399999999</v>
      </c>
      <c r="AM21" s="64">
        <v>42086.328000000001</v>
      </c>
      <c r="AN21" s="64">
        <v>56536.646000000001</v>
      </c>
      <c r="AO21" s="64">
        <v>132503.23199999999</v>
      </c>
      <c r="AP21" s="64">
        <v>30214.616000000002</v>
      </c>
      <c r="AQ21" s="65">
        <v>66405.222999999998</v>
      </c>
      <c r="AR21" s="63">
        <v>1655721.8389999999</v>
      </c>
      <c r="AS21" s="64">
        <v>125023.52800000001</v>
      </c>
      <c r="AT21" s="64">
        <v>738765.20299999998</v>
      </c>
      <c r="AU21" s="64">
        <v>471582.83600000001</v>
      </c>
      <c r="AV21" s="64">
        <v>110890.25</v>
      </c>
      <c r="AW21" s="64">
        <v>209460.02299999999</v>
      </c>
      <c r="AX21" s="65" t="s">
        <v>382</v>
      </c>
      <c r="AY21" s="63">
        <v>1145249.2379999999</v>
      </c>
      <c r="AZ21" s="64">
        <v>2772.154</v>
      </c>
      <c r="BA21" s="64">
        <v>93481.850999999995</v>
      </c>
      <c r="BB21" s="64">
        <v>205338.03599999999</v>
      </c>
      <c r="BC21" s="64">
        <v>391953.79800000001</v>
      </c>
      <c r="BD21" s="64">
        <v>316904.02500000002</v>
      </c>
      <c r="BE21" s="65">
        <v>134799.375</v>
      </c>
      <c r="BF21" s="63">
        <v>868382.58100000001</v>
      </c>
      <c r="BG21" s="64">
        <v>5750.2330000000002</v>
      </c>
      <c r="BH21" s="64">
        <v>39880.754999999997</v>
      </c>
      <c r="BI21" s="64">
        <v>140050.82199999999</v>
      </c>
      <c r="BJ21" s="64">
        <v>386547.99300000002</v>
      </c>
      <c r="BK21" s="64">
        <v>256357.90400000001</v>
      </c>
      <c r="BL21" s="65">
        <v>39794.875</v>
      </c>
      <c r="BM21" s="63">
        <v>2296507.3939999999</v>
      </c>
      <c r="BN21" s="64">
        <v>499634.913</v>
      </c>
      <c r="BO21" s="64">
        <v>1504349.5819999999</v>
      </c>
      <c r="BP21" s="65">
        <v>292522.90000000002</v>
      </c>
      <c r="BQ21" s="63">
        <v>352966.09</v>
      </c>
      <c r="BR21" s="64">
        <v>180787.58900000001</v>
      </c>
      <c r="BS21" s="64">
        <v>21905.22</v>
      </c>
      <c r="BT21" s="65">
        <v>150273.28099999999</v>
      </c>
      <c r="BU21" s="63">
        <v>430629.39</v>
      </c>
      <c r="BV21" s="64">
        <v>258346.489</v>
      </c>
      <c r="BW21" s="64">
        <v>158282.70499999999</v>
      </c>
      <c r="BX21" s="65">
        <v>14000.196</v>
      </c>
      <c r="BY21" s="63">
        <v>641311.10100000002</v>
      </c>
      <c r="BZ21" s="64">
        <v>146710.45699999999</v>
      </c>
      <c r="CA21" s="64">
        <v>87874.452999999994</v>
      </c>
      <c r="CB21" s="65">
        <v>406726.19199999998</v>
      </c>
      <c r="CC21" s="63">
        <v>444930.625</v>
      </c>
      <c r="CD21" s="64">
        <v>152341.209</v>
      </c>
      <c r="CE21" s="64">
        <v>75659.278999999995</v>
      </c>
      <c r="CF21" s="64">
        <v>33981.186999999998</v>
      </c>
      <c r="CG21" s="64">
        <v>20014.809000000001</v>
      </c>
      <c r="CH21" s="82">
        <v>162934.141</v>
      </c>
      <c r="CI21" s="57" t="s">
        <v>354</v>
      </c>
    </row>
    <row r="22" spans="1:87" ht="15" customHeight="1" x14ac:dyDescent="0.55000000000000004">
      <c r="A22" s="56">
        <f t="shared" si="0"/>
        <v>2</v>
      </c>
      <c r="B22" s="51"/>
      <c r="C22" s="53" t="s">
        <v>296</v>
      </c>
      <c r="D22" s="52"/>
      <c r="E22" s="54"/>
      <c r="F22" s="80" t="s">
        <v>297</v>
      </c>
      <c r="G22" s="50" t="s">
        <v>276</v>
      </c>
      <c r="H22" s="66">
        <v>1602890.0630000001</v>
      </c>
      <c r="I22" s="67">
        <v>370970.48100000003</v>
      </c>
      <c r="J22" s="68">
        <v>274410.364</v>
      </c>
      <c r="K22" s="68">
        <v>86216.221999999994</v>
      </c>
      <c r="L22" s="69">
        <v>10343.895</v>
      </c>
      <c r="M22" s="67">
        <v>834758.97400000005</v>
      </c>
      <c r="N22" s="68">
        <v>76680.460000000006</v>
      </c>
      <c r="O22" s="68">
        <v>31694.705000000002</v>
      </c>
      <c r="P22" s="68">
        <v>15058.802</v>
      </c>
      <c r="Q22" s="68">
        <v>11730.513999999999</v>
      </c>
      <c r="R22" s="68">
        <v>5445.7489999999998</v>
      </c>
      <c r="S22" s="68">
        <v>30122.082999999999</v>
      </c>
      <c r="T22" s="68">
        <v>24207.946</v>
      </c>
      <c r="U22" s="68">
        <v>57057.694000000003</v>
      </c>
      <c r="V22" s="68">
        <v>2084.0770000000002</v>
      </c>
      <c r="W22" s="68">
        <v>30674.072</v>
      </c>
      <c r="X22" s="68">
        <v>9529.7479999999996</v>
      </c>
      <c r="Y22" s="68">
        <v>262.286</v>
      </c>
      <c r="Z22" s="68">
        <v>26885.226999999999</v>
      </c>
      <c r="AA22" s="68">
        <v>30968.636999999999</v>
      </c>
      <c r="AB22" s="68">
        <v>18497.072</v>
      </c>
      <c r="AC22" s="68">
        <v>90120.263000000006</v>
      </c>
      <c r="AD22" s="68">
        <v>40347.749000000003</v>
      </c>
      <c r="AE22" s="68">
        <v>116181.083</v>
      </c>
      <c r="AF22" s="68">
        <v>10500.709000000001</v>
      </c>
      <c r="AG22" s="68">
        <v>36730.233999999997</v>
      </c>
      <c r="AH22" s="68">
        <v>37466.370999999999</v>
      </c>
      <c r="AI22" s="68">
        <v>15087.004999999999</v>
      </c>
      <c r="AJ22" s="68">
        <v>101649.056</v>
      </c>
      <c r="AK22" s="69">
        <v>15777.433000000001</v>
      </c>
      <c r="AL22" s="67">
        <v>20527.886999999999</v>
      </c>
      <c r="AM22" s="68">
        <v>3317.9490000000001</v>
      </c>
      <c r="AN22" s="68">
        <v>1734.7940000000001</v>
      </c>
      <c r="AO22" s="68">
        <v>2964.5039999999999</v>
      </c>
      <c r="AP22" s="68">
        <v>2458.893</v>
      </c>
      <c r="AQ22" s="69">
        <v>10051.745999999999</v>
      </c>
      <c r="AR22" s="67">
        <v>112658.942</v>
      </c>
      <c r="AS22" s="68">
        <v>4217.223</v>
      </c>
      <c r="AT22" s="68">
        <v>62368.788999999997</v>
      </c>
      <c r="AU22" s="68">
        <v>27837.294999999998</v>
      </c>
      <c r="AV22" s="68">
        <v>13812.352999999999</v>
      </c>
      <c r="AW22" s="68">
        <v>4423.2809999999999</v>
      </c>
      <c r="AX22" s="69" t="s">
        <v>382</v>
      </c>
      <c r="AY22" s="67">
        <v>101059.924</v>
      </c>
      <c r="AZ22" s="68">
        <v>243.31700000000001</v>
      </c>
      <c r="BA22" s="68">
        <v>9004.3799999999992</v>
      </c>
      <c r="BB22" s="68">
        <v>21959.758999999998</v>
      </c>
      <c r="BC22" s="68">
        <v>38526.254999999997</v>
      </c>
      <c r="BD22" s="68">
        <v>11053.713</v>
      </c>
      <c r="BE22" s="69">
        <v>20272.499</v>
      </c>
      <c r="BF22" s="67">
        <v>31405.951000000001</v>
      </c>
      <c r="BG22" s="68">
        <v>58.481999999999999</v>
      </c>
      <c r="BH22" s="68">
        <v>331.31700000000001</v>
      </c>
      <c r="BI22" s="68">
        <v>10132.618</v>
      </c>
      <c r="BJ22" s="68">
        <v>8731.9989999999998</v>
      </c>
      <c r="BK22" s="68">
        <v>6736.2719999999999</v>
      </c>
      <c r="BL22" s="69">
        <v>5415.2640000000001</v>
      </c>
      <c r="BM22" s="67">
        <v>22438.312999999998</v>
      </c>
      <c r="BN22" s="68">
        <v>5088.348</v>
      </c>
      <c r="BO22" s="68">
        <v>11053.217000000001</v>
      </c>
      <c r="BP22" s="69">
        <v>6296.7470000000003</v>
      </c>
      <c r="BQ22" s="67">
        <v>16153.53</v>
      </c>
      <c r="BR22" s="68">
        <v>3459.1219999999998</v>
      </c>
      <c r="BS22" s="68">
        <v>2951.058</v>
      </c>
      <c r="BT22" s="69">
        <v>9743.35</v>
      </c>
      <c r="BU22" s="67">
        <v>6592.0360000000001</v>
      </c>
      <c r="BV22" s="68">
        <v>1748.193</v>
      </c>
      <c r="BW22" s="68">
        <v>2587.4929999999999</v>
      </c>
      <c r="BX22" s="69">
        <v>2256.35</v>
      </c>
      <c r="BY22" s="67">
        <v>35795.741999999998</v>
      </c>
      <c r="BZ22" s="68">
        <v>5675.0039999999999</v>
      </c>
      <c r="CA22" s="68">
        <v>752.57799999999997</v>
      </c>
      <c r="CB22" s="69">
        <v>29368.161</v>
      </c>
      <c r="CC22" s="67">
        <v>50528.283000000003</v>
      </c>
      <c r="CD22" s="68">
        <v>24446.388999999999</v>
      </c>
      <c r="CE22" s="68">
        <v>1151.2750000000001</v>
      </c>
      <c r="CF22" s="68">
        <v>1853.498</v>
      </c>
      <c r="CG22" s="68">
        <v>840.68499999999995</v>
      </c>
      <c r="CH22" s="83">
        <v>22236.435000000001</v>
      </c>
      <c r="CI22" s="57" t="s">
        <v>373</v>
      </c>
    </row>
    <row r="23" spans="1:87" ht="15" customHeight="1" x14ac:dyDescent="0.55000000000000004">
      <c r="A23" s="56">
        <f t="shared" si="0"/>
        <v>2</v>
      </c>
      <c r="B23" s="51"/>
      <c r="C23" s="53" t="s">
        <v>298</v>
      </c>
      <c r="D23" s="52"/>
      <c r="E23" s="54"/>
      <c r="F23" s="80" t="s">
        <v>299</v>
      </c>
      <c r="G23" s="50" t="s">
        <v>276</v>
      </c>
      <c r="H23" s="66">
        <v>398810.77399999998</v>
      </c>
      <c r="I23" s="67">
        <v>54802.553</v>
      </c>
      <c r="J23" s="68">
        <v>22269.803</v>
      </c>
      <c r="K23" s="68">
        <v>28505.106</v>
      </c>
      <c r="L23" s="69">
        <v>4027.645</v>
      </c>
      <c r="M23" s="67">
        <v>123919.323</v>
      </c>
      <c r="N23" s="68">
        <v>20004.681</v>
      </c>
      <c r="O23" s="68">
        <v>17680.325000000001</v>
      </c>
      <c r="P23" s="68">
        <v>3938.6260000000002</v>
      </c>
      <c r="Q23" s="68">
        <v>1212.6690000000001</v>
      </c>
      <c r="R23" s="68">
        <v>462.24799999999999</v>
      </c>
      <c r="S23" s="68">
        <v>3395.9319999999998</v>
      </c>
      <c r="T23" s="68">
        <v>2025.2339999999999</v>
      </c>
      <c r="U23" s="68">
        <v>8423.8619999999992</v>
      </c>
      <c r="V23" s="68">
        <v>97.872</v>
      </c>
      <c r="W23" s="68">
        <v>3194.5459999999998</v>
      </c>
      <c r="X23" s="68">
        <v>938.83199999999999</v>
      </c>
      <c r="Y23" s="68">
        <v>9.27</v>
      </c>
      <c r="Z23" s="68">
        <v>5664.817</v>
      </c>
      <c r="AA23" s="68">
        <v>3656.5169999999998</v>
      </c>
      <c r="AB23" s="68">
        <v>581.90800000000002</v>
      </c>
      <c r="AC23" s="68">
        <v>10085.823</v>
      </c>
      <c r="AD23" s="68">
        <v>3692.5650000000001</v>
      </c>
      <c r="AE23" s="68">
        <v>11453.287</v>
      </c>
      <c r="AF23" s="68">
        <v>4237.9380000000001</v>
      </c>
      <c r="AG23" s="68">
        <v>3537.444</v>
      </c>
      <c r="AH23" s="68">
        <v>6713.68</v>
      </c>
      <c r="AI23" s="68">
        <v>4522.5219999999999</v>
      </c>
      <c r="AJ23" s="68">
        <v>5024.0129999999999</v>
      </c>
      <c r="AK23" s="69">
        <v>3364.7109999999998</v>
      </c>
      <c r="AL23" s="67">
        <v>7187.7269999999999</v>
      </c>
      <c r="AM23" s="68">
        <v>86.212000000000003</v>
      </c>
      <c r="AN23" s="68">
        <v>336.55099999999999</v>
      </c>
      <c r="AO23" s="68">
        <v>662.38300000000004</v>
      </c>
      <c r="AP23" s="68">
        <v>1029.51</v>
      </c>
      <c r="AQ23" s="69">
        <v>5073.0720000000001</v>
      </c>
      <c r="AR23" s="67">
        <v>34135.881000000001</v>
      </c>
      <c r="AS23" s="68">
        <v>294.70699999999999</v>
      </c>
      <c r="AT23" s="68">
        <v>28901.457999999999</v>
      </c>
      <c r="AU23" s="68">
        <v>1549.386</v>
      </c>
      <c r="AV23" s="68">
        <v>2191.538</v>
      </c>
      <c r="AW23" s="68">
        <v>1198.7929999999999</v>
      </c>
      <c r="AX23" s="69" t="s">
        <v>382</v>
      </c>
      <c r="AY23" s="67">
        <v>46945.106</v>
      </c>
      <c r="AZ23" s="68">
        <v>195.077</v>
      </c>
      <c r="BA23" s="68">
        <v>7315.4</v>
      </c>
      <c r="BB23" s="68">
        <v>5511.0110000000004</v>
      </c>
      <c r="BC23" s="68">
        <v>8474.8269999999993</v>
      </c>
      <c r="BD23" s="68">
        <v>16923.760999999999</v>
      </c>
      <c r="BE23" s="69">
        <v>8525.0310000000009</v>
      </c>
      <c r="BF23" s="67">
        <v>23271.974999999999</v>
      </c>
      <c r="BG23" s="68">
        <v>11.47</v>
      </c>
      <c r="BH23" s="68">
        <v>105.473</v>
      </c>
      <c r="BI23" s="68">
        <v>6906.6530000000002</v>
      </c>
      <c r="BJ23" s="68">
        <v>1466.029</v>
      </c>
      <c r="BK23" s="68">
        <v>9582.0480000000007</v>
      </c>
      <c r="BL23" s="69">
        <v>5200.3019999999997</v>
      </c>
      <c r="BM23" s="67">
        <v>11225.118</v>
      </c>
      <c r="BN23" s="68">
        <v>5754.9089999999997</v>
      </c>
      <c r="BO23" s="68">
        <v>3090.6709999999998</v>
      </c>
      <c r="BP23" s="69">
        <v>2379.5390000000002</v>
      </c>
      <c r="BQ23" s="67">
        <v>36594.205000000002</v>
      </c>
      <c r="BR23" s="68">
        <v>35480.836000000003</v>
      </c>
      <c r="BS23" s="68">
        <v>416.67200000000003</v>
      </c>
      <c r="BT23" s="69">
        <v>696.697</v>
      </c>
      <c r="BU23" s="67">
        <v>1400.992</v>
      </c>
      <c r="BV23" s="68">
        <v>945.721</v>
      </c>
      <c r="BW23" s="68">
        <v>327.95299999999997</v>
      </c>
      <c r="BX23" s="69">
        <v>127.318</v>
      </c>
      <c r="BY23" s="67">
        <v>7702.5349999999999</v>
      </c>
      <c r="BZ23" s="68">
        <v>1201.7760000000001</v>
      </c>
      <c r="CA23" s="68">
        <v>664.35900000000004</v>
      </c>
      <c r="CB23" s="69">
        <v>5836.4</v>
      </c>
      <c r="CC23" s="67">
        <v>51625.358</v>
      </c>
      <c r="CD23" s="68">
        <v>3486.1849999999999</v>
      </c>
      <c r="CE23" s="68">
        <v>23900.304</v>
      </c>
      <c r="CF23" s="68">
        <v>4554.7830000000004</v>
      </c>
      <c r="CG23" s="68">
        <v>1215.8520000000001</v>
      </c>
      <c r="CH23" s="83">
        <v>18468.233</v>
      </c>
      <c r="CI23" s="57" t="s">
        <v>374</v>
      </c>
    </row>
    <row r="24" spans="1:87" ht="15" customHeight="1" x14ac:dyDescent="0.55000000000000004">
      <c r="A24" s="56">
        <f t="shared" si="0"/>
        <v>2</v>
      </c>
      <c r="B24" s="51"/>
      <c r="C24" s="53" t="s">
        <v>300</v>
      </c>
      <c r="D24" s="52"/>
      <c r="E24" s="54"/>
      <c r="F24" s="80" t="s">
        <v>301</v>
      </c>
      <c r="G24" s="50" t="s">
        <v>276</v>
      </c>
      <c r="H24" s="66">
        <v>1508696.2879999999</v>
      </c>
      <c r="I24" s="67">
        <v>317497.70500000002</v>
      </c>
      <c r="J24" s="68">
        <v>61207.322999999997</v>
      </c>
      <c r="K24" s="68">
        <v>45922.374000000003</v>
      </c>
      <c r="L24" s="69">
        <v>210368.008</v>
      </c>
      <c r="M24" s="67">
        <v>443992.45500000002</v>
      </c>
      <c r="N24" s="68">
        <v>28745.874</v>
      </c>
      <c r="O24" s="68">
        <v>20373.965</v>
      </c>
      <c r="P24" s="68">
        <v>2887.8139999999999</v>
      </c>
      <c r="Q24" s="68">
        <v>8007.3819999999996</v>
      </c>
      <c r="R24" s="68">
        <v>1440.655</v>
      </c>
      <c r="S24" s="68">
        <v>5963.8130000000001</v>
      </c>
      <c r="T24" s="68">
        <v>4183.3090000000002</v>
      </c>
      <c r="U24" s="68">
        <v>18278.436000000002</v>
      </c>
      <c r="V24" s="68">
        <v>193.874</v>
      </c>
      <c r="W24" s="68">
        <v>18758.742999999999</v>
      </c>
      <c r="X24" s="68">
        <v>165.86500000000001</v>
      </c>
      <c r="Y24" s="68">
        <v>399.06799999999998</v>
      </c>
      <c r="Z24" s="68">
        <v>7619.5870000000004</v>
      </c>
      <c r="AA24" s="68">
        <v>4123.2849999999999</v>
      </c>
      <c r="AB24" s="68">
        <v>10636.27</v>
      </c>
      <c r="AC24" s="68">
        <v>14572.492</v>
      </c>
      <c r="AD24" s="68">
        <v>4716.723</v>
      </c>
      <c r="AE24" s="68">
        <v>70242.975000000006</v>
      </c>
      <c r="AF24" s="68">
        <v>7768.915</v>
      </c>
      <c r="AG24" s="68">
        <v>84568.736999999994</v>
      </c>
      <c r="AH24" s="68">
        <v>26190.887999999999</v>
      </c>
      <c r="AI24" s="68">
        <v>19598.103999999999</v>
      </c>
      <c r="AJ24" s="68">
        <v>72972.858999999997</v>
      </c>
      <c r="AK24" s="69">
        <v>11582.821</v>
      </c>
      <c r="AL24" s="67">
        <v>28791.137999999999</v>
      </c>
      <c r="AM24" s="68">
        <v>1635.2380000000001</v>
      </c>
      <c r="AN24" s="68">
        <v>5225.3969999999999</v>
      </c>
      <c r="AO24" s="68">
        <v>14066.852000000001</v>
      </c>
      <c r="AP24" s="68">
        <v>6539.3829999999998</v>
      </c>
      <c r="AQ24" s="69">
        <v>1324.268</v>
      </c>
      <c r="AR24" s="67">
        <v>107634.124</v>
      </c>
      <c r="AS24" s="68">
        <v>4935.0290000000005</v>
      </c>
      <c r="AT24" s="68">
        <v>41263.233</v>
      </c>
      <c r="AU24" s="68">
        <v>24922.638999999999</v>
      </c>
      <c r="AV24" s="68">
        <v>26634.071</v>
      </c>
      <c r="AW24" s="68">
        <v>9879.1509999999998</v>
      </c>
      <c r="AX24" s="69" t="s">
        <v>382</v>
      </c>
      <c r="AY24" s="67">
        <v>160313.878</v>
      </c>
      <c r="AZ24" s="68">
        <v>107.61799999999999</v>
      </c>
      <c r="BA24" s="68">
        <v>25283.028999999999</v>
      </c>
      <c r="BB24" s="68">
        <v>30945.489000000001</v>
      </c>
      <c r="BC24" s="68">
        <v>52362.192000000003</v>
      </c>
      <c r="BD24" s="68">
        <v>39074.752999999997</v>
      </c>
      <c r="BE24" s="69">
        <v>12540.796</v>
      </c>
      <c r="BF24" s="67">
        <v>66092.917000000001</v>
      </c>
      <c r="BG24" s="68">
        <v>43.747999999999998</v>
      </c>
      <c r="BH24" s="68">
        <v>3382.1410000000001</v>
      </c>
      <c r="BI24" s="68">
        <v>8662.4050000000007</v>
      </c>
      <c r="BJ24" s="68">
        <v>25978.072</v>
      </c>
      <c r="BK24" s="68">
        <v>26329.858</v>
      </c>
      <c r="BL24" s="69">
        <v>1696.693</v>
      </c>
      <c r="BM24" s="67">
        <v>163767.72899999999</v>
      </c>
      <c r="BN24" s="68">
        <v>21700.907999999999</v>
      </c>
      <c r="BO24" s="68">
        <v>130958.379</v>
      </c>
      <c r="BP24" s="69">
        <v>11108.441999999999</v>
      </c>
      <c r="BQ24" s="67">
        <v>46167.438999999998</v>
      </c>
      <c r="BR24" s="68">
        <v>33908.962</v>
      </c>
      <c r="BS24" s="68">
        <v>3059.556</v>
      </c>
      <c r="BT24" s="69">
        <v>9198.9210000000003</v>
      </c>
      <c r="BU24" s="67">
        <v>101011.908</v>
      </c>
      <c r="BV24" s="68">
        <v>42024.959999999999</v>
      </c>
      <c r="BW24" s="68">
        <v>55748.728000000003</v>
      </c>
      <c r="BX24" s="69">
        <v>3238.22</v>
      </c>
      <c r="BY24" s="67">
        <v>51158.478999999999</v>
      </c>
      <c r="BZ24" s="68">
        <v>27818.133999999998</v>
      </c>
      <c r="CA24" s="68">
        <v>18411.483</v>
      </c>
      <c r="CB24" s="69">
        <v>4928.8620000000001</v>
      </c>
      <c r="CC24" s="67">
        <v>22268.517</v>
      </c>
      <c r="CD24" s="68">
        <v>16708.316999999999</v>
      </c>
      <c r="CE24" s="68">
        <v>1870.819</v>
      </c>
      <c r="CF24" s="68">
        <v>16.846</v>
      </c>
      <c r="CG24" s="68">
        <v>556.94299999999998</v>
      </c>
      <c r="CH24" s="83">
        <v>3115.5920000000001</v>
      </c>
      <c r="CI24" s="57" t="s">
        <v>355</v>
      </c>
    </row>
    <row r="25" spans="1:87" ht="15" customHeight="1" x14ac:dyDescent="0.55000000000000004">
      <c r="A25" s="56">
        <f t="shared" si="0"/>
        <v>2</v>
      </c>
      <c r="B25" s="51"/>
      <c r="C25" s="53" t="s">
        <v>302</v>
      </c>
      <c r="D25" s="52"/>
      <c r="E25" s="54"/>
      <c r="F25" s="80" t="s">
        <v>303</v>
      </c>
      <c r="G25" s="50" t="s">
        <v>276</v>
      </c>
      <c r="H25" s="66">
        <v>5138956.6770000001</v>
      </c>
      <c r="I25" s="67">
        <v>353653.64399999997</v>
      </c>
      <c r="J25" s="68">
        <v>213036.383</v>
      </c>
      <c r="K25" s="68">
        <v>55867.038</v>
      </c>
      <c r="L25" s="69">
        <v>84750.222999999998</v>
      </c>
      <c r="M25" s="67">
        <v>1899300.058</v>
      </c>
      <c r="N25" s="68">
        <v>214226.24299999999</v>
      </c>
      <c r="O25" s="68">
        <v>69381.243000000002</v>
      </c>
      <c r="P25" s="68">
        <v>38616.489000000001</v>
      </c>
      <c r="Q25" s="68">
        <v>29225.374</v>
      </c>
      <c r="R25" s="68">
        <v>14931.912</v>
      </c>
      <c r="S25" s="68">
        <v>52465.438999999998</v>
      </c>
      <c r="T25" s="68">
        <v>41515.877999999997</v>
      </c>
      <c r="U25" s="68">
        <v>294637.29399999999</v>
      </c>
      <c r="V25" s="68">
        <v>5411.3190000000004</v>
      </c>
      <c r="W25" s="68">
        <v>132224.39199999999</v>
      </c>
      <c r="X25" s="68">
        <v>7714.5420000000004</v>
      </c>
      <c r="Y25" s="68">
        <v>2895.4459999999999</v>
      </c>
      <c r="Z25" s="68">
        <v>194671.65700000001</v>
      </c>
      <c r="AA25" s="68">
        <v>62497.067999999999</v>
      </c>
      <c r="AB25" s="68">
        <v>39533.962</v>
      </c>
      <c r="AC25" s="68">
        <v>173856.65599999999</v>
      </c>
      <c r="AD25" s="68">
        <v>95034.028000000006</v>
      </c>
      <c r="AE25" s="68">
        <v>107805.29700000001</v>
      </c>
      <c r="AF25" s="68">
        <v>29465.291000000001</v>
      </c>
      <c r="AG25" s="68">
        <v>38605.374000000003</v>
      </c>
      <c r="AH25" s="68">
        <v>73092.070000000007</v>
      </c>
      <c r="AI25" s="68">
        <v>11691.694</v>
      </c>
      <c r="AJ25" s="68">
        <v>143506.72899999999</v>
      </c>
      <c r="AK25" s="69">
        <v>26294.662</v>
      </c>
      <c r="AL25" s="67">
        <v>161217.674</v>
      </c>
      <c r="AM25" s="68">
        <v>9642.9110000000001</v>
      </c>
      <c r="AN25" s="68">
        <v>36041.087</v>
      </c>
      <c r="AO25" s="68">
        <v>84210.108999999997</v>
      </c>
      <c r="AP25" s="68">
        <v>5126.1090000000004</v>
      </c>
      <c r="AQ25" s="69">
        <v>26197.456999999999</v>
      </c>
      <c r="AR25" s="67">
        <v>675557.07400000002</v>
      </c>
      <c r="AS25" s="68">
        <v>79648.788</v>
      </c>
      <c r="AT25" s="68">
        <v>304421.41100000002</v>
      </c>
      <c r="AU25" s="68">
        <v>95051.604000000007</v>
      </c>
      <c r="AV25" s="68">
        <v>54726.377999999997</v>
      </c>
      <c r="AW25" s="68">
        <v>141708.894</v>
      </c>
      <c r="AX25" s="69" t="s">
        <v>382</v>
      </c>
      <c r="AY25" s="67">
        <v>389940.478</v>
      </c>
      <c r="AZ25" s="68">
        <v>633.92499999999995</v>
      </c>
      <c r="BA25" s="68">
        <v>28326.963</v>
      </c>
      <c r="BB25" s="68">
        <v>76439.273000000001</v>
      </c>
      <c r="BC25" s="68">
        <v>136135.54199999999</v>
      </c>
      <c r="BD25" s="68">
        <v>111340.649</v>
      </c>
      <c r="BE25" s="69">
        <v>37064.125</v>
      </c>
      <c r="BF25" s="67">
        <v>263408.08899999998</v>
      </c>
      <c r="BG25" s="68">
        <v>1586.279</v>
      </c>
      <c r="BH25" s="68">
        <v>8056.5829999999996</v>
      </c>
      <c r="BI25" s="68">
        <v>46974.133999999998</v>
      </c>
      <c r="BJ25" s="68">
        <v>121012.41899999999</v>
      </c>
      <c r="BK25" s="68">
        <v>76808.88</v>
      </c>
      <c r="BL25" s="69">
        <v>8969.7939999999999</v>
      </c>
      <c r="BM25" s="67">
        <v>796783.049</v>
      </c>
      <c r="BN25" s="68">
        <v>68390.14</v>
      </c>
      <c r="BO25" s="68">
        <v>679802.28399999999</v>
      </c>
      <c r="BP25" s="69">
        <v>48590.625</v>
      </c>
      <c r="BQ25" s="67">
        <v>106920.739</v>
      </c>
      <c r="BR25" s="68">
        <v>53834.718999999997</v>
      </c>
      <c r="BS25" s="68">
        <v>2617.9609999999998</v>
      </c>
      <c r="BT25" s="69">
        <v>50468.057999999997</v>
      </c>
      <c r="BU25" s="67">
        <v>81266.548999999999</v>
      </c>
      <c r="BV25" s="68">
        <v>43896.476999999999</v>
      </c>
      <c r="BW25" s="68">
        <v>33635.177000000003</v>
      </c>
      <c r="BX25" s="69">
        <v>3734.895</v>
      </c>
      <c r="BY25" s="67">
        <v>251845.98800000001</v>
      </c>
      <c r="BZ25" s="68">
        <v>59186.527000000002</v>
      </c>
      <c r="CA25" s="68">
        <v>35837.116000000002</v>
      </c>
      <c r="CB25" s="69">
        <v>156822.34400000001</v>
      </c>
      <c r="CC25" s="67">
        <v>159063.33499999999</v>
      </c>
      <c r="CD25" s="68">
        <v>67992.837</v>
      </c>
      <c r="CE25" s="68">
        <v>15472.130999999999</v>
      </c>
      <c r="CF25" s="68">
        <v>8666.7929999999997</v>
      </c>
      <c r="CG25" s="68">
        <v>6017.5339999999997</v>
      </c>
      <c r="CH25" s="83">
        <v>60914.040999999997</v>
      </c>
      <c r="CI25" s="57" t="s">
        <v>356</v>
      </c>
    </row>
    <row r="26" spans="1:87" ht="15" customHeight="1" x14ac:dyDescent="0.55000000000000004">
      <c r="A26" s="56">
        <f t="shared" si="0"/>
        <v>2</v>
      </c>
      <c r="B26" s="51"/>
      <c r="C26" s="53" t="s">
        <v>304</v>
      </c>
      <c r="D26" s="52"/>
      <c r="E26" s="54"/>
      <c r="F26" s="80" t="s">
        <v>305</v>
      </c>
      <c r="G26" s="50" t="s">
        <v>276</v>
      </c>
      <c r="H26" s="66">
        <v>4925900.2240000004</v>
      </c>
      <c r="I26" s="67">
        <v>257393.54300000001</v>
      </c>
      <c r="J26" s="68">
        <v>68751.64</v>
      </c>
      <c r="K26" s="68">
        <v>166943.329</v>
      </c>
      <c r="L26" s="69">
        <v>21698.575000000001</v>
      </c>
      <c r="M26" s="67">
        <v>1516701.1669999999</v>
      </c>
      <c r="N26" s="68">
        <v>177043.14199999999</v>
      </c>
      <c r="O26" s="68">
        <v>52941.173000000003</v>
      </c>
      <c r="P26" s="68">
        <v>34013.410000000003</v>
      </c>
      <c r="Q26" s="68">
        <v>37971.180999999997</v>
      </c>
      <c r="R26" s="68">
        <v>9764.4760000000006</v>
      </c>
      <c r="S26" s="68">
        <v>22548.667000000001</v>
      </c>
      <c r="T26" s="68">
        <v>25397.539000000001</v>
      </c>
      <c r="U26" s="68">
        <v>212072.367</v>
      </c>
      <c r="V26" s="68">
        <v>838.85500000000002</v>
      </c>
      <c r="W26" s="68">
        <v>131602.35399999999</v>
      </c>
      <c r="X26" s="68">
        <v>16006.485000000001</v>
      </c>
      <c r="Y26" s="68">
        <v>540.81500000000005</v>
      </c>
      <c r="Z26" s="68">
        <v>66852.441000000006</v>
      </c>
      <c r="AA26" s="68">
        <v>58542.031999999999</v>
      </c>
      <c r="AB26" s="68">
        <v>19420.685000000001</v>
      </c>
      <c r="AC26" s="68">
        <v>77133.008000000002</v>
      </c>
      <c r="AD26" s="68">
        <v>71029.676999999996</v>
      </c>
      <c r="AE26" s="68">
        <v>113031.766</v>
      </c>
      <c r="AF26" s="68">
        <v>53544.146000000001</v>
      </c>
      <c r="AG26" s="68">
        <v>33968.523000000001</v>
      </c>
      <c r="AH26" s="68">
        <v>66678.145000000004</v>
      </c>
      <c r="AI26" s="68">
        <v>16403.960999999999</v>
      </c>
      <c r="AJ26" s="68">
        <v>197927.69699999999</v>
      </c>
      <c r="AK26" s="69">
        <v>21428.623</v>
      </c>
      <c r="AL26" s="67">
        <v>74841.801000000007</v>
      </c>
      <c r="AM26" s="68">
        <v>22952.664000000001</v>
      </c>
      <c r="AN26" s="68">
        <v>10269.013000000001</v>
      </c>
      <c r="AO26" s="68">
        <v>15213.561</v>
      </c>
      <c r="AP26" s="68">
        <v>11103.984</v>
      </c>
      <c r="AQ26" s="69">
        <v>15302.58</v>
      </c>
      <c r="AR26" s="67">
        <v>684373.16799999995</v>
      </c>
      <c r="AS26" s="68">
        <v>24529.004000000001</v>
      </c>
      <c r="AT26" s="68">
        <v>283596.94199999998</v>
      </c>
      <c r="AU26" s="68">
        <v>320156.99800000002</v>
      </c>
      <c r="AV26" s="68">
        <v>10362.882</v>
      </c>
      <c r="AW26" s="68">
        <v>45727.343000000001</v>
      </c>
      <c r="AX26" s="69" t="s">
        <v>382</v>
      </c>
      <c r="AY26" s="67">
        <v>314658.79399999999</v>
      </c>
      <c r="AZ26" s="68">
        <v>175.429</v>
      </c>
      <c r="BA26" s="68">
        <v>14499.300999999999</v>
      </c>
      <c r="BB26" s="68">
        <v>38589.97</v>
      </c>
      <c r="BC26" s="68">
        <v>109398.75</v>
      </c>
      <c r="BD26" s="68">
        <v>110806.311</v>
      </c>
      <c r="BE26" s="69">
        <v>41189.033000000003</v>
      </c>
      <c r="BF26" s="67">
        <v>434008.65</v>
      </c>
      <c r="BG26" s="68">
        <v>4050.2539999999999</v>
      </c>
      <c r="BH26" s="68">
        <v>27703.848999999998</v>
      </c>
      <c r="BI26" s="68">
        <v>66396.554000000004</v>
      </c>
      <c r="BJ26" s="68">
        <v>195388.448</v>
      </c>
      <c r="BK26" s="68">
        <v>125584.227</v>
      </c>
      <c r="BL26" s="69">
        <v>14885.316000000001</v>
      </c>
      <c r="BM26" s="67">
        <v>1106258.8689999999</v>
      </c>
      <c r="BN26" s="68">
        <v>322899.875</v>
      </c>
      <c r="BO26" s="68">
        <v>573412.73</v>
      </c>
      <c r="BP26" s="69">
        <v>209946.264</v>
      </c>
      <c r="BQ26" s="67">
        <v>22052.831999999999</v>
      </c>
      <c r="BR26" s="68">
        <v>6401.3329999999996</v>
      </c>
      <c r="BS26" s="68">
        <v>2690.5430000000001</v>
      </c>
      <c r="BT26" s="69">
        <v>12960.956</v>
      </c>
      <c r="BU26" s="67">
        <v>131920.758</v>
      </c>
      <c r="BV26" s="68">
        <v>110311.757</v>
      </c>
      <c r="BW26" s="68">
        <v>17567.418000000001</v>
      </c>
      <c r="BX26" s="69">
        <v>4041.5830000000001</v>
      </c>
      <c r="BY26" s="67">
        <v>257675.916</v>
      </c>
      <c r="BZ26" s="68">
        <v>41084.14</v>
      </c>
      <c r="CA26" s="68">
        <v>30842.363000000001</v>
      </c>
      <c r="CB26" s="69">
        <v>185749.413</v>
      </c>
      <c r="CC26" s="67">
        <v>126014.726</v>
      </c>
      <c r="CD26" s="68">
        <v>25806.991999999998</v>
      </c>
      <c r="CE26" s="68">
        <v>29629.205000000002</v>
      </c>
      <c r="CF26" s="68">
        <v>13732.163</v>
      </c>
      <c r="CG26" s="68">
        <v>6350.7860000000001</v>
      </c>
      <c r="CH26" s="83">
        <v>50495.578999999998</v>
      </c>
      <c r="CI26" s="57" t="s">
        <v>357</v>
      </c>
    </row>
    <row r="27" spans="1:87" ht="15" customHeight="1" x14ac:dyDescent="0.55000000000000004">
      <c r="A27" s="56">
        <f t="shared" si="0"/>
        <v>2</v>
      </c>
      <c r="B27" s="51"/>
      <c r="C27" s="53" t="s">
        <v>306</v>
      </c>
      <c r="D27" s="52"/>
      <c r="E27" s="54"/>
      <c r="F27" s="80" t="s">
        <v>307</v>
      </c>
      <c r="G27" s="50" t="s">
        <v>276</v>
      </c>
      <c r="H27" s="66">
        <v>1380055.628</v>
      </c>
      <c r="I27" s="67">
        <v>98577.357000000004</v>
      </c>
      <c r="J27" s="68">
        <v>25065.989000000001</v>
      </c>
      <c r="K27" s="68">
        <v>50878.54</v>
      </c>
      <c r="L27" s="69">
        <v>22632.828000000001</v>
      </c>
      <c r="M27" s="67">
        <v>520298.09</v>
      </c>
      <c r="N27" s="68">
        <v>32387.449000000001</v>
      </c>
      <c r="O27" s="68">
        <v>5135.098</v>
      </c>
      <c r="P27" s="68">
        <v>1755.057</v>
      </c>
      <c r="Q27" s="68">
        <v>1413.5219999999999</v>
      </c>
      <c r="R27" s="68">
        <v>1106.8240000000001</v>
      </c>
      <c r="S27" s="68">
        <v>2054.0770000000002</v>
      </c>
      <c r="T27" s="68">
        <v>7066.6980000000003</v>
      </c>
      <c r="U27" s="68">
        <v>75136.929000000004</v>
      </c>
      <c r="V27" s="68">
        <v>98.63</v>
      </c>
      <c r="W27" s="68">
        <v>15883.163</v>
      </c>
      <c r="X27" s="68">
        <v>918.60900000000004</v>
      </c>
      <c r="Y27" s="68">
        <v>58.529000000000003</v>
      </c>
      <c r="Z27" s="68">
        <v>29575.701000000001</v>
      </c>
      <c r="AA27" s="68">
        <v>3755.248</v>
      </c>
      <c r="AB27" s="68">
        <v>2488.7919999999999</v>
      </c>
      <c r="AC27" s="68">
        <v>23097.017</v>
      </c>
      <c r="AD27" s="68">
        <v>47080.817000000003</v>
      </c>
      <c r="AE27" s="68">
        <v>31788.865000000002</v>
      </c>
      <c r="AF27" s="68">
        <v>59173.972999999998</v>
      </c>
      <c r="AG27" s="68">
        <v>16712.172999999999</v>
      </c>
      <c r="AH27" s="68">
        <v>9593.5400000000009</v>
      </c>
      <c r="AI27" s="68">
        <v>4653.7460000000001</v>
      </c>
      <c r="AJ27" s="68">
        <v>141622.68799999999</v>
      </c>
      <c r="AK27" s="69">
        <v>7740.9470000000001</v>
      </c>
      <c r="AL27" s="67">
        <v>35179.815999999999</v>
      </c>
      <c r="AM27" s="68">
        <v>4451.3530000000001</v>
      </c>
      <c r="AN27" s="68">
        <v>2929.8040000000001</v>
      </c>
      <c r="AO27" s="68">
        <v>15385.823</v>
      </c>
      <c r="AP27" s="68">
        <v>3956.7370000000001</v>
      </c>
      <c r="AQ27" s="69">
        <v>8456.1</v>
      </c>
      <c r="AR27" s="67">
        <v>41362.65</v>
      </c>
      <c r="AS27" s="68">
        <v>11398.778</v>
      </c>
      <c r="AT27" s="68">
        <v>18213.37</v>
      </c>
      <c r="AU27" s="68">
        <v>2064.9140000000002</v>
      </c>
      <c r="AV27" s="68">
        <v>3163.0279999999998</v>
      </c>
      <c r="AW27" s="68">
        <v>6522.56</v>
      </c>
      <c r="AX27" s="69" t="s">
        <v>382</v>
      </c>
      <c r="AY27" s="67">
        <v>132331.05799999999</v>
      </c>
      <c r="AZ27" s="68">
        <v>1416.787</v>
      </c>
      <c r="BA27" s="68">
        <v>9052.7759999999998</v>
      </c>
      <c r="BB27" s="68">
        <v>31892.534</v>
      </c>
      <c r="BC27" s="68">
        <v>47056.232000000004</v>
      </c>
      <c r="BD27" s="68">
        <v>27704.838</v>
      </c>
      <c r="BE27" s="69">
        <v>15207.89</v>
      </c>
      <c r="BF27" s="67">
        <v>50194.999000000003</v>
      </c>
      <c r="BG27" s="68" t="s">
        <v>381</v>
      </c>
      <c r="BH27" s="68">
        <v>301.392</v>
      </c>
      <c r="BI27" s="68">
        <v>978.45699999999999</v>
      </c>
      <c r="BJ27" s="68">
        <v>33971.025000000001</v>
      </c>
      <c r="BK27" s="68">
        <v>11316.619000000001</v>
      </c>
      <c r="BL27" s="69">
        <v>3627.5059999999999</v>
      </c>
      <c r="BM27" s="67">
        <v>196034.31599999999</v>
      </c>
      <c r="BN27" s="68">
        <v>75800.732000000004</v>
      </c>
      <c r="BO27" s="68">
        <v>106032.3</v>
      </c>
      <c r="BP27" s="69">
        <v>14201.282999999999</v>
      </c>
      <c r="BQ27" s="67">
        <v>125077.34600000001</v>
      </c>
      <c r="BR27" s="68">
        <v>47702.616000000002</v>
      </c>
      <c r="BS27" s="68">
        <v>10169.431</v>
      </c>
      <c r="BT27" s="69">
        <v>67205.298999999999</v>
      </c>
      <c r="BU27" s="67">
        <v>108437.147</v>
      </c>
      <c r="BV27" s="68">
        <v>59419.381999999998</v>
      </c>
      <c r="BW27" s="68">
        <v>48415.934999999998</v>
      </c>
      <c r="BX27" s="69">
        <v>601.83000000000004</v>
      </c>
      <c r="BY27" s="67">
        <v>37132.442000000003</v>
      </c>
      <c r="BZ27" s="68">
        <v>11744.877</v>
      </c>
      <c r="CA27" s="68">
        <v>1366.5530000000001</v>
      </c>
      <c r="CB27" s="69">
        <v>24021.011999999999</v>
      </c>
      <c r="CC27" s="67">
        <v>35430.406999999999</v>
      </c>
      <c r="CD27" s="68">
        <v>13900.489</v>
      </c>
      <c r="CE27" s="68">
        <v>3635.5450000000001</v>
      </c>
      <c r="CF27" s="68">
        <v>5157.1040000000003</v>
      </c>
      <c r="CG27" s="68">
        <v>5033.009</v>
      </c>
      <c r="CH27" s="83">
        <v>7704.2610000000004</v>
      </c>
      <c r="CI27" s="57" t="s">
        <v>358</v>
      </c>
    </row>
    <row r="28" spans="1:87" ht="15" customHeight="1" x14ac:dyDescent="0.55000000000000004">
      <c r="A28" s="56">
        <f t="shared" si="0"/>
        <v>1</v>
      </c>
      <c r="B28" s="53" t="s">
        <v>308</v>
      </c>
      <c r="C28" s="48"/>
      <c r="D28" s="48"/>
      <c r="E28" s="49"/>
      <c r="F28" s="80" t="s">
        <v>308</v>
      </c>
      <c r="G28" s="50" t="s">
        <v>309</v>
      </c>
      <c r="H28" s="62">
        <v>100</v>
      </c>
      <c r="I28" s="63">
        <v>100</v>
      </c>
      <c r="J28" s="64">
        <v>100</v>
      </c>
      <c r="K28" s="64">
        <v>100</v>
      </c>
      <c r="L28" s="65">
        <v>100</v>
      </c>
      <c r="M28" s="63">
        <v>100</v>
      </c>
      <c r="N28" s="64">
        <v>100</v>
      </c>
      <c r="O28" s="64">
        <v>100</v>
      </c>
      <c r="P28" s="64">
        <v>100</v>
      </c>
      <c r="Q28" s="64">
        <v>100</v>
      </c>
      <c r="R28" s="64">
        <v>100</v>
      </c>
      <c r="S28" s="64">
        <v>100</v>
      </c>
      <c r="T28" s="64">
        <v>100</v>
      </c>
      <c r="U28" s="64">
        <v>100</v>
      </c>
      <c r="V28" s="64">
        <v>100</v>
      </c>
      <c r="W28" s="64">
        <v>100</v>
      </c>
      <c r="X28" s="64">
        <v>100</v>
      </c>
      <c r="Y28" s="64">
        <v>100</v>
      </c>
      <c r="Z28" s="64">
        <v>100</v>
      </c>
      <c r="AA28" s="64">
        <v>100</v>
      </c>
      <c r="AB28" s="64">
        <v>100</v>
      </c>
      <c r="AC28" s="64">
        <v>100</v>
      </c>
      <c r="AD28" s="64">
        <v>100</v>
      </c>
      <c r="AE28" s="64">
        <v>100</v>
      </c>
      <c r="AF28" s="64">
        <v>100</v>
      </c>
      <c r="AG28" s="64">
        <v>100</v>
      </c>
      <c r="AH28" s="64">
        <v>100</v>
      </c>
      <c r="AI28" s="64">
        <v>100</v>
      </c>
      <c r="AJ28" s="64">
        <v>100</v>
      </c>
      <c r="AK28" s="65">
        <v>100</v>
      </c>
      <c r="AL28" s="63">
        <v>100</v>
      </c>
      <c r="AM28" s="64">
        <v>100</v>
      </c>
      <c r="AN28" s="64">
        <v>100</v>
      </c>
      <c r="AO28" s="64">
        <v>100</v>
      </c>
      <c r="AP28" s="64">
        <v>100</v>
      </c>
      <c r="AQ28" s="65">
        <v>100</v>
      </c>
      <c r="AR28" s="63">
        <v>100</v>
      </c>
      <c r="AS28" s="64">
        <v>100</v>
      </c>
      <c r="AT28" s="64">
        <v>100</v>
      </c>
      <c r="AU28" s="64">
        <v>100</v>
      </c>
      <c r="AV28" s="64">
        <v>100</v>
      </c>
      <c r="AW28" s="64">
        <v>100</v>
      </c>
      <c r="AX28" s="65" t="s">
        <v>382</v>
      </c>
      <c r="AY28" s="63">
        <v>100</v>
      </c>
      <c r="AZ28" s="64">
        <v>100</v>
      </c>
      <c r="BA28" s="64">
        <v>100</v>
      </c>
      <c r="BB28" s="64">
        <v>100</v>
      </c>
      <c r="BC28" s="64">
        <v>100</v>
      </c>
      <c r="BD28" s="64">
        <v>100</v>
      </c>
      <c r="BE28" s="65">
        <v>100</v>
      </c>
      <c r="BF28" s="63">
        <v>100</v>
      </c>
      <c r="BG28" s="64">
        <v>100</v>
      </c>
      <c r="BH28" s="64">
        <v>100</v>
      </c>
      <c r="BI28" s="64">
        <v>100</v>
      </c>
      <c r="BJ28" s="64">
        <v>100</v>
      </c>
      <c r="BK28" s="64">
        <v>100</v>
      </c>
      <c r="BL28" s="65">
        <v>100</v>
      </c>
      <c r="BM28" s="63">
        <v>100</v>
      </c>
      <c r="BN28" s="64">
        <v>100</v>
      </c>
      <c r="BO28" s="64">
        <v>100</v>
      </c>
      <c r="BP28" s="65">
        <v>100</v>
      </c>
      <c r="BQ28" s="63">
        <v>100</v>
      </c>
      <c r="BR28" s="64">
        <v>100</v>
      </c>
      <c r="BS28" s="64">
        <v>100</v>
      </c>
      <c r="BT28" s="65">
        <v>100</v>
      </c>
      <c r="BU28" s="63">
        <v>100</v>
      </c>
      <c r="BV28" s="64">
        <v>100</v>
      </c>
      <c r="BW28" s="64">
        <v>100</v>
      </c>
      <c r="BX28" s="65">
        <v>100</v>
      </c>
      <c r="BY28" s="63">
        <v>100</v>
      </c>
      <c r="BZ28" s="64">
        <v>100</v>
      </c>
      <c r="CA28" s="64">
        <v>100</v>
      </c>
      <c r="CB28" s="65">
        <v>100</v>
      </c>
      <c r="CC28" s="63">
        <v>100</v>
      </c>
      <c r="CD28" s="64">
        <v>100</v>
      </c>
      <c r="CE28" s="64">
        <v>100</v>
      </c>
      <c r="CF28" s="64">
        <v>100</v>
      </c>
      <c r="CG28" s="64">
        <v>100</v>
      </c>
      <c r="CH28" s="82">
        <v>100</v>
      </c>
      <c r="CI28" s="57" t="s">
        <v>359</v>
      </c>
    </row>
    <row r="29" spans="1:87" ht="15" customHeight="1" x14ac:dyDescent="0.55000000000000004">
      <c r="A29" s="56">
        <f t="shared" si="0"/>
        <v>2</v>
      </c>
      <c r="B29" s="51"/>
      <c r="C29" s="53" t="s">
        <v>296</v>
      </c>
      <c r="D29" s="52"/>
      <c r="E29" s="54"/>
      <c r="F29" s="80" t="s">
        <v>310</v>
      </c>
      <c r="G29" s="50" t="s">
        <v>309</v>
      </c>
      <c r="H29" s="66">
        <v>10.718</v>
      </c>
      <c r="I29" s="67">
        <v>25.533000000000001</v>
      </c>
      <c r="J29" s="68">
        <v>41.280999999999999</v>
      </c>
      <c r="K29" s="68">
        <v>19.850000000000001</v>
      </c>
      <c r="L29" s="69">
        <v>2.923</v>
      </c>
      <c r="M29" s="67">
        <v>15.635</v>
      </c>
      <c r="N29" s="68">
        <v>13.965</v>
      </c>
      <c r="O29" s="68">
        <v>16.071999999999999</v>
      </c>
      <c r="P29" s="68">
        <v>15.641999999999999</v>
      </c>
      <c r="Q29" s="68">
        <v>13.098000000000001</v>
      </c>
      <c r="R29" s="68">
        <v>16.427</v>
      </c>
      <c r="S29" s="68">
        <v>25.844999999999999</v>
      </c>
      <c r="T29" s="68">
        <v>23.187999999999999</v>
      </c>
      <c r="U29" s="68">
        <v>8.5719999999999992</v>
      </c>
      <c r="V29" s="68">
        <v>23.887</v>
      </c>
      <c r="W29" s="68">
        <v>9.23</v>
      </c>
      <c r="X29" s="68">
        <v>27.015999999999998</v>
      </c>
      <c r="Y29" s="68">
        <v>6.2969999999999997</v>
      </c>
      <c r="Z29" s="68">
        <v>8.1159999999999997</v>
      </c>
      <c r="AA29" s="68">
        <v>18.936</v>
      </c>
      <c r="AB29" s="68">
        <v>20.291</v>
      </c>
      <c r="AC29" s="68">
        <v>23.175000000000001</v>
      </c>
      <c r="AD29" s="68">
        <v>15.406000000000001</v>
      </c>
      <c r="AE29" s="68">
        <v>25.789000000000001</v>
      </c>
      <c r="AF29" s="68">
        <v>6.3760000000000003</v>
      </c>
      <c r="AG29" s="68">
        <v>17.154</v>
      </c>
      <c r="AH29" s="68">
        <v>17.050999999999998</v>
      </c>
      <c r="AI29" s="68">
        <v>20.966999999999999</v>
      </c>
      <c r="AJ29" s="68">
        <v>15.339</v>
      </c>
      <c r="AK29" s="69">
        <v>18.306000000000001</v>
      </c>
      <c r="AL29" s="67">
        <v>6.2629999999999999</v>
      </c>
      <c r="AM29" s="68">
        <v>7.8840000000000003</v>
      </c>
      <c r="AN29" s="68">
        <v>3.0680000000000001</v>
      </c>
      <c r="AO29" s="68">
        <v>2.2370000000000001</v>
      </c>
      <c r="AP29" s="68">
        <v>8.1379999999999999</v>
      </c>
      <c r="AQ29" s="69">
        <v>15.137</v>
      </c>
      <c r="AR29" s="67">
        <v>6.8040000000000003</v>
      </c>
      <c r="AS29" s="68">
        <v>3.3730000000000002</v>
      </c>
      <c r="AT29" s="68">
        <v>8.4420000000000002</v>
      </c>
      <c r="AU29" s="68">
        <v>5.9029999999999996</v>
      </c>
      <c r="AV29" s="68">
        <v>12.456</v>
      </c>
      <c r="AW29" s="68">
        <v>2.1120000000000001</v>
      </c>
      <c r="AX29" s="69" t="s">
        <v>382</v>
      </c>
      <c r="AY29" s="67">
        <v>8.8239999999999998</v>
      </c>
      <c r="AZ29" s="68">
        <v>8.7769999999999992</v>
      </c>
      <c r="BA29" s="68">
        <v>9.6319999999999997</v>
      </c>
      <c r="BB29" s="68">
        <v>10.694000000000001</v>
      </c>
      <c r="BC29" s="68">
        <v>9.8290000000000006</v>
      </c>
      <c r="BD29" s="68">
        <v>3.488</v>
      </c>
      <c r="BE29" s="69">
        <v>15.039</v>
      </c>
      <c r="BF29" s="67">
        <v>3.617</v>
      </c>
      <c r="BG29" s="68">
        <v>1.0169999999999999</v>
      </c>
      <c r="BH29" s="68">
        <v>0.83099999999999996</v>
      </c>
      <c r="BI29" s="68">
        <v>7.2350000000000003</v>
      </c>
      <c r="BJ29" s="68">
        <v>2.2589999999999999</v>
      </c>
      <c r="BK29" s="68">
        <v>2.6280000000000001</v>
      </c>
      <c r="BL29" s="69">
        <v>13.608000000000001</v>
      </c>
      <c r="BM29" s="67">
        <v>0.97699999999999998</v>
      </c>
      <c r="BN29" s="68">
        <v>1.018</v>
      </c>
      <c r="BO29" s="68">
        <v>0.73499999999999999</v>
      </c>
      <c r="BP29" s="69">
        <v>2.153</v>
      </c>
      <c r="BQ29" s="67">
        <v>4.577</v>
      </c>
      <c r="BR29" s="68">
        <v>1.913</v>
      </c>
      <c r="BS29" s="68">
        <v>13.472</v>
      </c>
      <c r="BT29" s="69">
        <v>6.484</v>
      </c>
      <c r="BU29" s="67">
        <v>1.5309999999999999</v>
      </c>
      <c r="BV29" s="68">
        <v>0.67700000000000005</v>
      </c>
      <c r="BW29" s="68">
        <v>1.635</v>
      </c>
      <c r="BX29" s="69">
        <v>16.117000000000001</v>
      </c>
      <c r="BY29" s="67">
        <v>5.5819999999999999</v>
      </c>
      <c r="BZ29" s="68">
        <v>3.8679999999999999</v>
      </c>
      <c r="CA29" s="68">
        <v>0.85599999999999998</v>
      </c>
      <c r="CB29" s="69">
        <v>7.2210000000000001</v>
      </c>
      <c r="CC29" s="67">
        <v>11.356</v>
      </c>
      <c r="CD29" s="68">
        <v>16.047000000000001</v>
      </c>
      <c r="CE29" s="68">
        <v>1.522</v>
      </c>
      <c r="CF29" s="68">
        <v>5.4539999999999997</v>
      </c>
      <c r="CG29" s="68">
        <v>4.2</v>
      </c>
      <c r="CH29" s="83">
        <v>13.647</v>
      </c>
      <c r="CI29" s="57" t="s">
        <v>373</v>
      </c>
    </row>
    <row r="30" spans="1:87" ht="15" customHeight="1" x14ac:dyDescent="0.55000000000000004">
      <c r="A30" s="56">
        <f t="shared" si="0"/>
        <v>2</v>
      </c>
      <c r="B30" s="51"/>
      <c r="C30" s="53" t="s">
        <v>298</v>
      </c>
      <c r="D30" s="52"/>
      <c r="E30" s="54"/>
      <c r="F30" s="80" t="s">
        <v>311</v>
      </c>
      <c r="G30" s="50" t="s">
        <v>309</v>
      </c>
      <c r="H30" s="66">
        <v>2.6669999999999998</v>
      </c>
      <c r="I30" s="67">
        <v>3.7719999999999998</v>
      </c>
      <c r="J30" s="68">
        <v>3.35</v>
      </c>
      <c r="K30" s="68">
        <v>6.5629999999999997</v>
      </c>
      <c r="L30" s="69">
        <v>1.1379999999999999</v>
      </c>
      <c r="M30" s="67">
        <v>2.3210000000000002</v>
      </c>
      <c r="N30" s="68">
        <v>3.6429999999999998</v>
      </c>
      <c r="O30" s="68">
        <v>8.9649999999999999</v>
      </c>
      <c r="P30" s="68">
        <v>4.0910000000000002</v>
      </c>
      <c r="Q30" s="68">
        <v>1.3540000000000001</v>
      </c>
      <c r="R30" s="68">
        <v>1.3939999999999999</v>
      </c>
      <c r="S30" s="68">
        <v>2.9140000000000001</v>
      </c>
      <c r="T30" s="68">
        <v>1.94</v>
      </c>
      <c r="U30" s="68">
        <v>1.266</v>
      </c>
      <c r="V30" s="68">
        <v>1.1220000000000001</v>
      </c>
      <c r="W30" s="68">
        <v>0.96099999999999997</v>
      </c>
      <c r="X30" s="68">
        <v>2.6619999999999999</v>
      </c>
      <c r="Y30" s="68">
        <v>0.223</v>
      </c>
      <c r="Z30" s="68">
        <v>1.71</v>
      </c>
      <c r="AA30" s="68">
        <v>2.2360000000000002</v>
      </c>
      <c r="AB30" s="68">
        <v>0.63800000000000001</v>
      </c>
      <c r="AC30" s="68">
        <v>2.5939999999999999</v>
      </c>
      <c r="AD30" s="68">
        <v>1.41</v>
      </c>
      <c r="AE30" s="68">
        <v>2.5419999999999998</v>
      </c>
      <c r="AF30" s="68">
        <v>2.573</v>
      </c>
      <c r="AG30" s="68">
        <v>1.6519999999999999</v>
      </c>
      <c r="AH30" s="68">
        <v>3.0550000000000002</v>
      </c>
      <c r="AI30" s="68">
        <v>6.2850000000000001</v>
      </c>
      <c r="AJ30" s="68">
        <v>0.75800000000000001</v>
      </c>
      <c r="AK30" s="69">
        <v>3.9039999999999999</v>
      </c>
      <c r="AL30" s="67">
        <v>2.1930000000000001</v>
      </c>
      <c r="AM30" s="68">
        <v>0.20499999999999999</v>
      </c>
      <c r="AN30" s="68">
        <v>0.59499999999999997</v>
      </c>
      <c r="AO30" s="68">
        <v>0.5</v>
      </c>
      <c r="AP30" s="68">
        <v>3.407</v>
      </c>
      <c r="AQ30" s="69">
        <v>7.64</v>
      </c>
      <c r="AR30" s="67">
        <v>2.0619999999999998</v>
      </c>
      <c r="AS30" s="68">
        <v>0.23599999999999999</v>
      </c>
      <c r="AT30" s="68">
        <v>3.9119999999999999</v>
      </c>
      <c r="AU30" s="68">
        <v>0.32900000000000001</v>
      </c>
      <c r="AV30" s="68">
        <v>1.976</v>
      </c>
      <c r="AW30" s="68">
        <v>0.57199999999999995</v>
      </c>
      <c r="AX30" s="69" t="s">
        <v>382</v>
      </c>
      <c r="AY30" s="67">
        <v>4.0990000000000002</v>
      </c>
      <c r="AZ30" s="68">
        <v>7.0369999999999999</v>
      </c>
      <c r="BA30" s="68">
        <v>7.8250000000000002</v>
      </c>
      <c r="BB30" s="68">
        <v>2.6840000000000002</v>
      </c>
      <c r="BC30" s="68">
        <v>2.1619999999999999</v>
      </c>
      <c r="BD30" s="68">
        <v>5.34</v>
      </c>
      <c r="BE30" s="69">
        <v>6.3239999999999998</v>
      </c>
      <c r="BF30" s="67">
        <v>2.68</v>
      </c>
      <c r="BG30" s="68">
        <v>0.19900000000000001</v>
      </c>
      <c r="BH30" s="68">
        <v>0.26400000000000001</v>
      </c>
      <c r="BI30" s="68">
        <v>4.9320000000000004</v>
      </c>
      <c r="BJ30" s="68">
        <v>0.379</v>
      </c>
      <c r="BK30" s="68">
        <v>3.738</v>
      </c>
      <c r="BL30" s="69">
        <v>13.068</v>
      </c>
      <c r="BM30" s="67">
        <v>0.48899999999999999</v>
      </c>
      <c r="BN30" s="68">
        <v>1.1519999999999999</v>
      </c>
      <c r="BO30" s="68">
        <v>0.20499999999999999</v>
      </c>
      <c r="BP30" s="69">
        <v>0.81299999999999994</v>
      </c>
      <c r="BQ30" s="67">
        <v>10.368</v>
      </c>
      <c r="BR30" s="68">
        <v>19.626000000000001</v>
      </c>
      <c r="BS30" s="68">
        <v>1.9019999999999999</v>
      </c>
      <c r="BT30" s="69">
        <v>0.46400000000000002</v>
      </c>
      <c r="BU30" s="67">
        <v>0.32500000000000001</v>
      </c>
      <c r="BV30" s="68">
        <v>0.36599999999999999</v>
      </c>
      <c r="BW30" s="68">
        <v>0.20699999999999999</v>
      </c>
      <c r="BX30" s="69">
        <v>0.90900000000000003</v>
      </c>
      <c r="BY30" s="67">
        <v>1.2010000000000001</v>
      </c>
      <c r="BZ30" s="68">
        <v>0.81899999999999995</v>
      </c>
      <c r="CA30" s="68">
        <v>0.75600000000000001</v>
      </c>
      <c r="CB30" s="69">
        <v>1.4350000000000001</v>
      </c>
      <c r="CC30" s="67">
        <v>11.603</v>
      </c>
      <c r="CD30" s="68">
        <v>2.2879999999999998</v>
      </c>
      <c r="CE30" s="68">
        <v>31.588999999999999</v>
      </c>
      <c r="CF30" s="68">
        <v>13.404</v>
      </c>
      <c r="CG30" s="68">
        <v>6.0750000000000002</v>
      </c>
      <c r="CH30" s="83">
        <v>11.335000000000001</v>
      </c>
      <c r="CI30" s="57" t="s">
        <v>374</v>
      </c>
    </row>
    <row r="31" spans="1:87" ht="15" customHeight="1" x14ac:dyDescent="0.55000000000000004">
      <c r="A31" s="56">
        <f t="shared" si="0"/>
        <v>2</v>
      </c>
      <c r="B31" s="51"/>
      <c r="C31" s="53" t="s">
        <v>300</v>
      </c>
      <c r="D31" s="52"/>
      <c r="E31" s="54"/>
      <c r="F31" s="80" t="s">
        <v>312</v>
      </c>
      <c r="G31" s="50" t="s">
        <v>309</v>
      </c>
      <c r="H31" s="66">
        <v>10.087999999999999</v>
      </c>
      <c r="I31" s="67">
        <v>21.853000000000002</v>
      </c>
      <c r="J31" s="68">
        <v>9.2080000000000002</v>
      </c>
      <c r="K31" s="68">
        <v>10.573</v>
      </c>
      <c r="L31" s="69">
        <v>59.456000000000003</v>
      </c>
      <c r="M31" s="67">
        <v>8.3160000000000007</v>
      </c>
      <c r="N31" s="68">
        <v>5.2350000000000003</v>
      </c>
      <c r="O31" s="68">
        <v>10.331</v>
      </c>
      <c r="P31" s="68">
        <v>3</v>
      </c>
      <c r="Q31" s="68">
        <v>8.9410000000000007</v>
      </c>
      <c r="R31" s="68">
        <v>4.3460000000000001</v>
      </c>
      <c r="S31" s="68">
        <v>5.117</v>
      </c>
      <c r="T31" s="68">
        <v>4.0069999999999997</v>
      </c>
      <c r="U31" s="68">
        <v>2.746</v>
      </c>
      <c r="V31" s="68">
        <v>2.222</v>
      </c>
      <c r="W31" s="68">
        <v>5.6440000000000001</v>
      </c>
      <c r="X31" s="68">
        <v>0.47</v>
      </c>
      <c r="Y31" s="68">
        <v>9.5809999999999995</v>
      </c>
      <c r="Z31" s="68">
        <v>2.2999999999999998</v>
      </c>
      <c r="AA31" s="68">
        <v>2.5209999999999999</v>
      </c>
      <c r="AB31" s="68">
        <v>11.667999999999999</v>
      </c>
      <c r="AC31" s="68">
        <v>3.7469999999999999</v>
      </c>
      <c r="AD31" s="68">
        <v>1.8009999999999999</v>
      </c>
      <c r="AE31" s="68">
        <v>15.592000000000001</v>
      </c>
      <c r="AF31" s="68">
        <v>4.7169999999999996</v>
      </c>
      <c r="AG31" s="68">
        <v>39.494999999999997</v>
      </c>
      <c r="AH31" s="68">
        <v>11.919</v>
      </c>
      <c r="AI31" s="68">
        <v>27.236000000000001</v>
      </c>
      <c r="AJ31" s="68">
        <v>11.010999999999999</v>
      </c>
      <c r="AK31" s="69">
        <v>13.439</v>
      </c>
      <c r="AL31" s="67">
        <v>8.7850000000000001</v>
      </c>
      <c r="AM31" s="68">
        <v>3.8849999999999998</v>
      </c>
      <c r="AN31" s="68">
        <v>9.2420000000000009</v>
      </c>
      <c r="AO31" s="68">
        <v>10.616</v>
      </c>
      <c r="AP31" s="68">
        <v>21.643000000000001</v>
      </c>
      <c r="AQ31" s="69">
        <v>1.994</v>
      </c>
      <c r="AR31" s="67">
        <v>6.5010000000000003</v>
      </c>
      <c r="AS31" s="68">
        <v>3.9470000000000001</v>
      </c>
      <c r="AT31" s="68">
        <v>5.585</v>
      </c>
      <c r="AU31" s="68">
        <v>5.2850000000000001</v>
      </c>
      <c r="AV31" s="68">
        <v>24.018000000000001</v>
      </c>
      <c r="AW31" s="68">
        <v>4.7160000000000002</v>
      </c>
      <c r="AX31" s="69" t="s">
        <v>382</v>
      </c>
      <c r="AY31" s="67">
        <v>13.997999999999999</v>
      </c>
      <c r="AZ31" s="68">
        <v>3.8820000000000001</v>
      </c>
      <c r="BA31" s="68">
        <v>27.045999999999999</v>
      </c>
      <c r="BB31" s="68">
        <v>15.071</v>
      </c>
      <c r="BC31" s="68">
        <v>13.359</v>
      </c>
      <c r="BD31" s="68">
        <v>12.33</v>
      </c>
      <c r="BE31" s="69">
        <v>9.3030000000000008</v>
      </c>
      <c r="BF31" s="67">
        <v>7.6109999999999998</v>
      </c>
      <c r="BG31" s="68">
        <v>0.76100000000000001</v>
      </c>
      <c r="BH31" s="68">
        <v>8.4809999999999999</v>
      </c>
      <c r="BI31" s="68">
        <v>6.1849999999999996</v>
      </c>
      <c r="BJ31" s="68">
        <v>6.7210000000000001</v>
      </c>
      <c r="BK31" s="68">
        <v>10.271000000000001</v>
      </c>
      <c r="BL31" s="69">
        <v>4.2640000000000002</v>
      </c>
      <c r="BM31" s="67">
        <v>7.1310000000000002</v>
      </c>
      <c r="BN31" s="68">
        <v>4.343</v>
      </c>
      <c r="BO31" s="68">
        <v>8.7050000000000001</v>
      </c>
      <c r="BP31" s="69">
        <v>3.7970000000000002</v>
      </c>
      <c r="BQ31" s="67">
        <v>13.08</v>
      </c>
      <c r="BR31" s="68">
        <v>18.756</v>
      </c>
      <c r="BS31" s="68">
        <v>13.967000000000001</v>
      </c>
      <c r="BT31" s="69">
        <v>6.1210000000000004</v>
      </c>
      <c r="BU31" s="67">
        <v>23.457000000000001</v>
      </c>
      <c r="BV31" s="68">
        <v>16.266999999999999</v>
      </c>
      <c r="BW31" s="68">
        <v>35.220999999999997</v>
      </c>
      <c r="BX31" s="69">
        <v>23.13</v>
      </c>
      <c r="BY31" s="67">
        <v>7.9770000000000003</v>
      </c>
      <c r="BZ31" s="68">
        <v>18.960999999999999</v>
      </c>
      <c r="CA31" s="68">
        <v>20.952000000000002</v>
      </c>
      <c r="CB31" s="69">
        <v>1.212</v>
      </c>
      <c r="CC31" s="67">
        <v>5.0049999999999999</v>
      </c>
      <c r="CD31" s="68">
        <v>10.968</v>
      </c>
      <c r="CE31" s="68">
        <v>2.4729999999999999</v>
      </c>
      <c r="CF31" s="68">
        <v>0.05</v>
      </c>
      <c r="CG31" s="68">
        <v>2.7829999999999999</v>
      </c>
      <c r="CH31" s="83">
        <v>1.9119999999999999</v>
      </c>
      <c r="CI31" s="57" t="s">
        <v>355</v>
      </c>
    </row>
    <row r="32" spans="1:87" ht="15" customHeight="1" x14ac:dyDescent="0.55000000000000004">
      <c r="A32" s="56">
        <f t="shared" si="0"/>
        <v>2</v>
      </c>
      <c r="B32" s="51"/>
      <c r="C32" s="53" t="s">
        <v>302</v>
      </c>
      <c r="D32" s="52"/>
      <c r="E32" s="54"/>
      <c r="F32" s="80" t="s">
        <v>313</v>
      </c>
      <c r="G32" s="50" t="s">
        <v>309</v>
      </c>
      <c r="H32" s="66">
        <v>34.362000000000002</v>
      </c>
      <c r="I32" s="67">
        <v>24.341000000000001</v>
      </c>
      <c r="J32" s="68">
        <v>32.048000000000002</v>
      </c>
      <c r="K32" s="68">
        <v>12.863</v>
      </c>
      <c r="L32" s="69">
        <v>23.952999999999999</v>
      </c>
      <c r="M32" s="67">
        <v>35.573999999999998</v>
      </c>
      <c r="N32" s="68">
        <v>39.015000000000001</v>
      </c>
      <c r="O32" s="68">
        <v>35.182000000000002</v>
      </c>
      <c r="P32" s="68">
        <v>40.113</v>
      </c>
      <c r="Q32" s="68">
        <v>32.631999999999998</v>
      </c>
      <c r="R32" s="68">
        <v>45.040999999999997</v>
      </c>
      <c r="S32" s="68">
        <v>45.015000000000001</v>
      </c>
      <c r="T32" s="68">
        <v>39.767000000000003</v>
      </c>
      <c r="U32" s="68">
        <v>44.265999999999998</v>
      </c>
      <c r="V32" s="68">
        <v>62.024000000000001</v>
      </c>
      <c r="W32" s="68">
        <v>39.786000000000001</v>
      </c>
      <c r="X32" s="68">
        <v>21.87</v>
      </c>
      <c r="Y32" s="68">
        <v>69.512</v>
      </c>
      <c r="Z32" s="68">
        <v>58.765000000000001</v>
      </c>
      <c r="AA32" s="68">
        <v>38.215000000000003</v>
      </c>
      <c r="AB32" s="68">
        <v>43.368000000000002</v>
      </c>
      <c r="AC32" s="68">
        <v>44.709000000000003</v>
      </c>
      <c r="AD32" s="68">
        <v>36.286000000000001</v>
      </c>
      <c r="AE32" s="68">
        <v>23.93</v>
      </c>
      <c r="AF32" s="68">
        <v>17.890999999999998</v>
      </c>
      <c r="AG32" s="68">
        <v>18.03</v>
      </c>
      <c r="AH32" s="68">
        <v>33.264000000000003</v>
      </c>
      <c r="AI32" s="68">
        <v>16.248000000000001</v>
      </c>
      <c r="AJ32" s="68">
        <v>21.655000000000001</v>
      </c>
      <c r="AK32" s="69">
        <v>30.507999999999999</v>
      </c>
      <c r="AL32" s="67">
        <v>49.19</v>
      </c>
      <c r="AM32" s="68">
        <v>22.911999999999999</v>
      </c>
      <c r="AN32" s="68">
        <v>63.747999999999998</v>
      </c>
      <c r="AO32" s="68">
        <v>63.552999999999997</v>
      </c>
      <c r="AP32" s="68">
        <v>16.966000000000001</v>
      </c>
      <c r="AQ32" s="69">
        <v>39.451000000000001</v>
      </c>
      <c r="AR32" s="67">
        <v>40.801000000000002</v>
      </c>
      <c r="AS32" s="68">
        <v>63.707000000000001</v>
      </c>
      <c r="AT32" s="68">
        <v>41.207000000000001</v>
      </c>
      <c r="AU32" s="68">
        <v>20.155999999999999</v>
      </c>
      <c r="AV32" s="68">
        <v>49.351999999999997</v>
      </c>
      <c r="AW32" s="68">
        <v>67.653999999999996</v>
      </c>
      <c r="AX32" s="69" t="s">
        <v>382</v>
      </c>
      <c r="AY32" s="67">
        <v>34.048999999999999</v>
      </c>
      <c r="AZ32" s="68">
        <v>22.867999999999999</v>
      </c>
      <c r="BA32" s="68">
        <v>30.302</v>
      </c>
      <c r="BB32" s="68">
        <v>37.225999999999999</v>
      </c>
      <c r="BC32" s="68">
        <v>34.732999999999997</v>
      </c>
      <c r="BD32" s="68">
        <v>35.134</v>
      </c>
      <c r="BE32" s="69">
        <v>27.495999999999999</v>
      </c>
      <c r="BF32" s="67">
        <v>30.332999999999998</v>
      </c>
      <c r="BG32" s="68">
        <v>27.585999999999999</v>
      </c>
      <c r="BH32" s="68">
        <v>20.202000000000002</v>
      </c>
      <c r="BI32" s="68">
        <v>33.540999999999997</v>
      </c>
      <c r="BJ32" s="68">
        <v>31.306000000000001</v>
      </c>
      <c r="BK32" s="68">
        <v>29.962</v>
      </c>
      <c r="BL32" s="69">
        <v>22.54</v>
      </c>
      <c r="BM32" s="67">
        <v>34.695</v>
      </c>
      <c r="BN32" s="68">
        <v>13.688000000000001</v>
      </c>
      <c r="BO32" s="68">
        <v>45.189</v>
      </c>
      <c r="BP32" s="69">
        <v>16.611000000000001</v>
      </c>
      <c r="BQ32" s="67">
        <v>30.292000000000002</v>
      </c>
      <c r="BR32" s="68">
        <v>29.777999999999999</v>
      </c>
      <c r="BS32" s="68">
        <v>11.951000000000001</v>
      </c>
      <c r="BT32" s="69">
        <v>33.584000000000003</v>
      </c>
      <c r="BU32" s="67">
        <v>18.872</v>
      </c>
      <c r="BV32" s="68">
        <v>16.991</v>
      </c>
      <c r="BW32" s="68">
        <v>21.25</v>
      </c>
      <c r="BX32" s="69">
        <v>26.677</v>
      </c>
      <c r="BY32" s="67">
        <v>39.270000000000003</v>
      </c>
      <c r="BZ32" s="68">
        <v>40.341999999999999</v>
      </c>
      <c r="CA32" s="68">
        <v>40.781999999999996</v>
      </c>
      <c r="CB32" s="69">
        <v>38.557000000000002</v>
      </c>
      <c r="CC32" s="67">
        <v>35.75</v>
      </c>
      <c r="CD32" s="68">
        <v>44.631999999999998</v>
      </c>
      <c r="CE32" s="68">
        <v>20.45</v>
      </c>
      <c r="CF32" s="68">
        <v>25.504999999999999</v>
      </c>
      <c r="CG32" s="68">
        <v>30.065000000000001</v>
      </c>
      <c r="CH32" s="83">
        <v>37.386000000000003</v>
      </c>
      <c r="CI32" s="57" t="s">
        <v>356</v>
      </c>
    </row>
    <row r="33" spans="1:87" ht="15" customHeight="1" x14ac:dyDescent="0.55000000000000004">
      <c r="A33" s="56">
        <f t="shared" si="0"/>
        <v>2</v>
      </c>
      <c r="B33" s="51"/>
      <c r="C33" s="53" t="s">
        <v>304</v>
      </c>
      <c r="D33" s="52"/>
      <c r="E33" s="54"/>
      <c r="F33" s="80" t="s">
        <v>314</v>
      </c>
      <c r="G33" s="50" t="s">
        <v>309</v>
      </c>
      <c r="H33" s="66">
        <v>32.936999999999998</v>
      </c>
      <c r="I33" s="67">
        <v>17.716000000000001</v>
      </c>
      <c r="J33" s="68">
        <v>10.343</v>
      </c>
      <c r="K33" s="68">
        <v>38.436999999999998</v>
      </c>
      <c r="L33" s="69">
        <v>6.133</v>
      </c>
      <c r="M33" s="67">
        <v>28.408000000000001</v>
      </c>
      <c r="N33" s="68">
        <v>32.243000000000002</v>
      </c>
      <c r="O33" s="68">
        <v>26.846</v>
      </c>
      <c r="P33" s="68">
        <v>35.331000000000003</v>
      </c>
      <c r="Q33" s="68">
        <v>42.396999999999998</v>
      </c>
      <c r="R33" s="68">
        <v>29.454000000000001</v>
      </c>
      <c r="S33" s="68">
        <v>19.347000000000001</v>
      </c>
      <c r="T33" s="68">
        <v>24.327999999999999</v>
      </c>
      <c r="U33" s="68">
        <v>31.861999999999998</v>
      </c>
      <c r="V33" s="68">
        <v>9.6150000000000002</v>
      </c>
      <c r="W33" s="68">
        <v>39.598999999999997</v>
      </c>
      <c r="X33" s="68">
        <v>45.377000000000002</v>
      </c>
      <c r="Y33" s="68">
        <v>12.983000000000001</v>
      </c>
      <c r="Z33" s="68">
        <v>20.181000000000001</v>
      </c>
      <c r="AA33" s="68">
        <v>35.795999999999999</v>
      </c>
      <c r="AB33" s="68">
        <v>21.303999999999998</v>
      </c>
      <c r="AC33" s="68">
        <v>19.835000000000001</v>
      </c>
      <c r="AD33" s="68">
        <v>27.120999999999999</v>
      </c>
      <c r="AE33" s="68">
        <v>25.09</v>
      </c>
      <c r="AF33" s="68">
        <v>32.512</v>
      </c>
      <c r="AG33" s="68">
        <v>15.864000000000001</v>
      </c>
      <c r="AH33" s="68">
        <v>30.344999999999999</v>
      </c>
      <c r="AI33" s="68">
        <v>22.797000000000001</v>
      </c>
      <c r="AJ33" s="68">
        <v>29.867000000000001</v>
      </c>
      <c r="AK33" s="69">
        <v>24.861999999999998</v>
      </c>
      <c r="AL33" s="67">
        <v>22.835000000000001</v>
      </c>
      <c r="AM33" s="68">
        <v>54.536999999999999</v>
      </c>
      <c r="AN33" s="68">
        <v>18.163</v>
      </c>
      <c r="AO33" s="68">
        <v>11.481999999999999</v>
      </c>
      <c r="AP33" s="68">
        <v>36.75</v>
      </c>
      <c r="AQ33" s="69">
        <v>23.044</v>
      </c>
      <c r="AR33" s="67">
        <v>41.334000000000003</v>
      </c>
      <c r="AS33" s="68">
        <v>19.62</v>
      </c>
      <c r="AT33" s="68">
        <v>38.387999999999998</v>
      </c>
      <c r="AU33" s="68">
        <v>67.89</v>
      </c>
      <c r="AV33" s="68">
        <v>9.3450000000000006</v>
      </c>
      <c r="AW33" s="68">
        <v>21.831</v>
      </c>
      <c r="AX33" s="69" t="s">
        <v>382</v>
      </c>
      <c r="AY33" s="67">
        <v>27.475000000000001</v>
      </c>
      <c r="AZ33" s="68">
        <v>6.3280000000000003</v>
      </c>
      <c r="BA33" s="68">
        <v>15.51</v>
      </c>
      <c r="BB33" s="68">
        <v>18.792999999999999</v>
      </c>
      <c r="BC33" s="68">
        <v>27.911000000000001</v>
      </c>
      <c r="BD33" s="68">
        <v>34.965000000000003</v>
      </c>
      <c r="BE33" s="69">
        <v>30.556000000000001</v>
      </c>
      <c r="BF33" s="67">
        <v>49.978999999999999</v>
      </c>
      <c r="BG33" s="68">
        <v>70.436000000000007</v>
      </c>
      <c r="BH33" s="68">
        <v>69.466999999999999</v>
      </c>
      <c r="BI33" s="68">
        <v>47.408999999999999</v>
      </c>
      <c r="BJ33" s="68">
        <v>50.546999999999997</v>
      </c>
      <c r="BK33" s="68">
        <v>48.988</v>
      </c>
      <c r="BL33" s="69">
        <v>37.405000000000001</v>
      </c>
      <c r="BM33" s="67">
        <v>48.170999999999999</v>
      </c>
      <c r="BN33" s="68">
        <v>64.626999999999995</v>
      </c>
      <c r="BO33" s="68">
        <v>38.116999999999997</v>
      </c>
      <c r="BP33" s="69">
        <v>71.771000000000001</v>
      </c>
      <c r="BQ33" s="67">
        <v>6.2480000000000002</v>
      </c>
      <c r="BR33" s="68">
        <v>3.5409999999999999</v>
      </c>
      <c r="BS33" s="68">
        <v>12.282999999999999</v>
      </c>
      <c r="BT33" s="69">
        <v>8.625</v>
      </c>
      <c r="BU33" s="67">
        <v>30.634</v>
      </c>
      <c r="BV33" s="68">
        <v>42.698999999999998</v>
      </c>
      <c r="BW33" s="68">
        <v>11.099</v>
      </c>
      <c r="BX33" s="69">
        <v>28.867999999999999</v>
      </c>
      <c r="BY33" s="67">
        <v>40.18</v>
      </c>
      <c r="BZ33" s="68">
        <v>28.004000000000001</v>
      </c>
      <c r="CA33" s="68">
        <v>35.097999999999999</v>
      </c>
      <c r="CB33" s="69">
        <v>45.668999999999997</v>
      </c>
      <c r="CC33" s="67">
        <v>28.321999999999999</v>
      </c>
      <c r="CD33" s="68">
        <v>16.940000000000001</v>
      </c>
      <c r="CE33" s="68">
        <v>39.161000000000001</v>
      </c>
      <c r="CF33" s="68">
        <v>40.411000000000001</v>
      </c>
      <c r="CG33" s="68">
        <v>31.73</v>
      </c>
      <c r="CH33" s="83">
        <v>30.991</v>
      </c>
      <c r="CI33" s="57" t="s">
        <v>357</v>
      </c>
    </row>
    <row r="34" spans="1:87" ht="15" customHeight="1" x14ac:dyDescent="0.55000000000000004">
      <c r="A34" s="56">
        <f t="shared" si="0"/>
        <v>2</v>
      </c>
      <c r="B34" s="51"/>
      <c r="C34" s="53" t="s">
        <v>306</v>
      </c>
      <c r="D34" s="52"/>
      <c r="E34" s="54"/>
      <c r="F34" s="80" t="s">
        <v>315</v>
      </c>
      <c r="G34" s="50" t="s">
        <v>309</v>
      </c>
      <c r="H34" s="66">
        <v>9.2279999999999998</v>
      </c>
      <c r="I34" s="67">
        <v>6.7850000000000001</v>
      </c>
      <c r="J34" s="68">
        <v>3.7709999999999999</v>
      </c>
      <c r="K34" s="68">
        <v>11.714</v>
      </c>
      <c r="L34" s="69">
        <v>6.3970000000000002</v>
      </c>
      <c r="M34" s="67">
        <v>9.7449999999999992</v>
      </c>
      <c r="N34" s="68">
        <v>5.8979999999999997</v>
      </c>
      <c r="O34" s="68">
        <v>2.6040000000000001</v>
      </c>
      <c r="P34" s="68">
        <v>1.823</v>
      </c>
      <c r="Q34" s="68">
        <v>1.5780000000000001</v>
      </c>
      <c r="R34" s="68">
        <v>3.339</v>
      </c>
      <c r="S34" s="68">
        <v>1.762</v>
      </c>
      <c r="T34" s="68">
        <v>6.7690000000000001</v>
      </c>
      <c r="U34" s="68">
        <v>11.288</v>
      </c>
      <c r="V34" s="68">
        <v>1.1299999999999999</v>
      </c>
      <c r="W34" s="68">
        <v>4.7789999999999999</v>
      </c>
      <c r="X34" s="68">
        <v>2.6040000000000001</v>
      </c>
      <c r="Y34" s="68">
        <v>1.405</v>
      </c>
      <c r="Z34" s="68">
        <v>8.9280000000000008</v>
      </c>
      <c r="AA34" s="68">
        <v>2.2959999999999998</v>
      </c>
      <c r="AB34" s="68">
        <v>2.73</v>
      </c>
      <c r="AC34" s="68">
        <v>5.94</v>
      </c>
      <c r="AD34" s="68">
        <v>17.977</v>
      </c>
      <c r="AE34" s="68">
        <v>7.056</v>
      </c>
      <c r="AF34" s="68">
        <v>35.93</v>
      </c>
      <c r="AG34" s="68">
        <v>7.8049999999999997</v>
      </c>
      <c r="AH34" s="68">
        <v>4.3659999999999997</v>
      </c>
      <c r="AI34" s="68">
        <v>6.4669999999999996</v>
      </c>
      <c r="AJ34" s="68">
        <v>21.37</v>
      </c>
      <c r="AK34" s="69">
        <v>8.9809999999999999</v>
      </c>
      <c r="AL34" s="67">
        <v>10.734</v>
      </c>
      <c r="AM34" s="68">
        <v>10.577</v>
      </c>
      <c r="AN34" s="68">
        <v>5.1820000000000004</v>
      </c>
      <c r="AO34" s="68">
        <v>11.612</v>
      </c>
      <c r="AP34" s="68">
        <v>13.095000000000001</v>
      </c>
      <c r="AQ34" s="69">
        <v>12.734</v>
      </c>
      <c r="AR34" s="67">
        <v>2.4980000000000002</v>
      </c>
      <c r="AS34" s="68">
        <v>9.1170000000000009</v>
      </c>
      <c r="AT34" s="68">
        <v>2.4649999999999999</v>
      </c>
      <c r="AU34" s="68">
        <v>0.438</v>
      </c>
      <c r="AV34" s="68">
        <v>2.8519999999999999</v>
      </c>
      <c r="AW34" s="68">
        <v>3.1139999999999999</v>
      </c>
      <c r="AX34" s="69" t="s">
        <v>382</v>
      </c>
      <c r="AY34" s="67">
        <v>11.555</v>
      </c>
      <c r="AZ34" s="68">
        <v>51.107999999999997</v>
      </c>
      <c r="BA34" s="68">
        <v>9.6839999999999993</v>
      </c>
      <c r="BB34" s="68">
        <v>15.532</v>
      </c>
      <c r="BC34" s="68">
        <v>12.006</v>
      </c>
      <c r="BD34" s="68">
        <v>8.7420000000000009</v>
      </c>
      <c r="BE34" s="69">
        <v>11.282</v>
      </c>
      <c r="BF34" s="67">
        <v>5.78</v>
      </c>
      <c r="BG34" s="68" t="s">
        <v>381</v>
      </c>
      <c r="BH34" s="68">
        <v>0.75600000000000001</v>
      </c>
      <c r="BI34" s="68">
        <v>0.69899999999999995</v>
      </c>
      <c r="BJ34" s="68">
        <v>8.7880000000000003</v>
      </c>
      <c r="BK34" s="68">
        <v>4.4139999999999997</v>
      </c>
      <c r="BL34" s="69">
        <v>9.1159999999999997</v>
      </c>
      <c r="BM34" s="67">
        <v>8.5359999999999996</v>
      </c>
      <c r="BN34" s="68">
        <v>15.170999999999999</v>
      </c>
      <c r="BO34" s="68">
        <v>7.048</v>
      </c>
      <c r="BP34" s="69">
        <v>4.8550000000000004</v>
      </c>
      <c r="BQ34" s="67">
        <v>35.436</v>
      </c>
      <c r="BR34" s="68">
        <v>26.385999999999999</v>
      </c>
      <c r="BS34" s="68">
        <v>46.424999999999997</v>
      </c>
      <c r="BT34" s="69">
        <v>44.722000000000001</v>
      </c>
      <c r="BU34" s="67">
        <v>25.181000000000001</v>
      </c>
      <c r="BV34" s="68">
        <v>23</v>
      </c>
      <c r="BW34" s="68">
        <v>30.588000000000001</v>
      </c>
      <c r="BX34" s="69">
        <v>4.2990000000000004</v>
      </c>
      <c r="BY34" s="67">
        <v>5.79</v>
      </c>
      <c r="BZ34" s="68">
        <v>8.0050000000000008</v>
      </c>
      <c r="CA34" s="68">
        <v>1.5549999999999999</v>
      </c>
      <c r="CB34" s="69">
        <v>5.9059999999999997</v>
      </c>
      <c r="CC34" s="67">
        <v>7.9630000000000001</v>
      </c>
      <c r="CD34" s="68">
        <v>9.125</v>
      </c>
      <c r="CE34" s="68">
        <v>4.8049999999999997</v>
      </c>
      <c r="CF34" s="68">
        <v>15.176</v>
      </c>
      <c r="CG34" s="68">
        <v>25.146000000000001</v>
      </c>
      <c r="CH34" s="83">
        <v>4.7279999999999998</v>
      </c>
      <c r="CI34" s="57" t="s">
        <v>358</v>
      </c>
    </row>
    <row r="35" spans="1:87" ht="15" customHeight="1" x14ac:dyDescent="0.55000000000000004">
      <c r="A35" s="56">
        <f t="shared" si="0"/>
        <v>1</v>
      </c>
      <c r="B35" s="53" t="s">
        <v>316</v>
      </c>
      <c r="C35" s="48"/>
      <c r="D35" s="48"/>
      <c r="E35" s="49"/>
      <c r="F35" s="80" t="s">
        <v>317</v>
      </c>
      <c r="G35" s="50"/>
      <c r="H35" s="62"/>
      <c r="I35" s="63"/>
      <c r="J35" s="64"/>
      <c r="K35" s="64"/>
      <c r="L35" s="65"/>
      <c r="M35" s="63"/>
      <c r="N35" s="64"/>
      <c r="O35" s="64"/>
      <c r="P35" s="64"/>
      <c r="Q35" s="64"/>
      <c r="R35" s="64"/>
      <c r="S35" s="64"/>
      <c r="T35" s="64"/>
      <c r="U35" s="64"/>
      <c r="V35" s="64"/>
      <c r="W35" s="64"/>
      <c r="X35" s="64"/>
      <c r="Y35" s="64"/>
      <c r="Z35" s="64"/>
      <c r="AA35" s="64"/>
      <c r="AB35" s="64"/>
      <c r="AC35" s="64"/>
      <c r="AD35" s="64"/>
      <c r="AE35" s="64"/>
      <c r="AF35" s="64"/>
      <c r="AG35" s="64"/>
      <c r="AH35" s="64"/>
      <c r="AI35" s="64"/>
      <c r="AJ35" s="64"/>
      <c r="AK35" s="65"/>
      <c r="AL35" s="63"/>
      <c r="AM35" s="64"/>
      <c r="AN35" s="64"/>
      <c r="AO35" s="64"/>
      <c r="AP35" s="64"/>
      <c r="AQ35" s="65"/>
      <c r="AR35" s="63"/>
      <c r="AS35" s="64"/>
      <c r="AT35" s="64"/>
      <c r="AU35" s="64"/>
      <c r="AV35" s="64"/>
      <c r="AW35" s="64"/>
      <c r="AX35" s="65"/>
      <c r="AY35" s="63"/>
      <c r="AZ35" s="64"/>
      <c r="BA35" s="64"/>
      <c r="BB35" s="64"/>
      <c r="BC35" s="64"/>
      <c r="BD35" s="64"/>
      <c r="BE35" s="65"/>
      <c r="BF35" s="63"/>
      <c r="BG35" s="64"/>
      <c r="BH35" s="64"/>
      <c r="BI35" s="64"/>
      <c r="BJ35" s="64"/>
      <c r="BK35" s="64"/>
      <c r="BL35" s="65"/>
      <c r="BM35" s="63"/>
      <c r="BN35" s="64"/>
      <c r="BO35" s="64"/>
      <c r="BP35" s="65"/>
      <c r="BQ35" s="63"/>
      <c r="BR35" s="64"/>
      <c r="BS35" s="64"/>
      <c r="BT35" s="65"/>
      <c r="BU35" s="63"/>
      <c r="BV35" s="64"/>
      <c r="BW35" s="64"/>
      <c r="BX35" s="65"/>
      <c r="BY35" s="63"/>
      <c r="BZ35" s="64"/>
      <c r="CA35" s="64"/>
      <c r="CB35" s="65"/>
      <c r="CC35" s="63"/>
      <c r="CD35" s="64"/>
      <c r="CE35" s="64"/>
      <c r="CF35" s="64"/>
      <c r="CG35" s="64"/>
      <c r="CH35" s="82"/>
      <c r="CI35" s="57" t="s">
        <v>360</v>
      </c>
    </row>
    <row r="36" spans="1:87" ht="15" customHeight="1" x14ac:dyDescent="0.55000000000000004">
      <c r="A36" s="56">
        <f t="shared" si="0"/>
        <v>2</v>
      </c>
      <c r="B36" s="51"/>
      <c r="C36" s="53" t="s">
        <v>318</v>
      </c>
      <c r="D36" s="52"/>
      <c r="E36" s="54"/>
      <c r="F36" s="80" t="s">
        <v>319</v>
      </c>
      <c r="G36" s="50" t="s">
        <v>268</v>
      </c>
      <c r="H36" s="66">
        <v>233724</v>
      </c>
      <c r="I36" s="67">
        <v>40807</v>
      </c>
      <c r="J36" s="68">
        <v>21256</v>
      </c>
      <c r="K36" s="68">
        <v>7173</v>
      </c>
      <c r="L36" s="69">
        <v>12377</v>
      </c>
      <c r="M36" s="67">
        <v>42075</v>
      </c>
      <c r="N36" s="68">
        <v>5000</v>
      </c>
      <c r="O36" s="68">
        <v>934</v>
      </c>
      <c r="P36" s="68">
        <v>2110</v>
      </c>
      <c r="Q36" s="68">
        <v>1003</v>
      </c>
      <c r="R36" s="68">
        <v>810</v>
      </c>
      <c r="S36" s="68">
        <v>1394</v>
      </c>
      <c r="T36" s="68">
        <v>2869</v>
      </c>
      <c r="U36" s="68">
        <v>1343</v>
      </c>
      <c r="V36" s="68">
        <v>88</v>
      </c>
      <c r="W36" s="68">
        <v>2400</v>
      </c>
      <c r="X36" s="68">
        <v>424</v>
      </c>
      <c r="Y36" s="68">
        <v>233</v>
      </c>
      <c r="Z36" s="68">
        <v>1884</v>
      </c>
      <c r="AA36" s="68">
        <v>967</v>
      </c>
      <c r="AB36" s="68">
        <v>612</v>
      </c>
      <c r="AC36" s="68">
        <v>4852</v>
      </c>
      <c r="AD36" s="68">
        <v>2060</v>
      </c>
      <c r="AE36" s="68">
        <v>4906</v>
      </c>
      <c r="AF36" s="68">
        <v>1155</v>
      </c>
      <c r="AG36" s="68">
        <v>805</v>
      </c>
      <c r="AH36" s="68">
        <v>1917</v>
      </c>
      <c r="AI36" s="68">
        <v>416</v>
      </c>
      <c r="AJ36" s="68">
        <v>2036</v>
      </c>
      <c r="AK36" s="69">
        <v>1857</v>
      </c>
      <c r="AL36" s="67">
        <v>4756</v>
      </c>
      <c r="AM36" s="68">
        <v>240</v>
      </c>
      <c r="AN36" s="68">
        <v>214</v>
      </c>
      <c r="AO36" s="68">
        <v>2562</v>
      </c>
      <c r="AP36" s="68">
        <v>396</v>
      </c>
      <c r="AQ36" s="69">
        <v>1345</v>
      </c>
      <c r="AR36" s="67">
        <v>13532</v>
      </c>
      <c r="AS36" s="68">
        <v>1786</v>
      </c>
      <c r="AT36" s="68">
        <v>9403</v>
      </c>
      <c r="AU36" s="68">
        <v>172</v>
      </c>
      <c r="AV36" s="68">
        <v>581</v>
      </c>
      <c r="AW36" s="68">
        <v>1589</v>
      </c>
      <c r="AX36" s="69" t="s">
        <v>382</v>
      </c>
      <c r="AY36" s="67">
        <v>27736</v>
      </c>
      <c r="AZ36" s="68">
        <v>83</v>
      </c>
      <c r="BA36" s="68">
        <v>1949</v>
      </c>
      <c r="BB36" s="68">
        <v>6570</v>
      </c>
      <c r="BC36" s="68">
        <v>7002</v>
      </c>
      <c r="BD36" s="68">
        <v>5852</v>
      </c>
      <c r="BE36" s="69">
        <v>6280</v>
      </c>
      <c r="BF36" s="67">
        <v>34179</v>
      </c>
      <c r="BG36" s="68">
        <v>67</v>
      </c>
      <c r="BH36" s="68">
        <v>1345</v>
      </c>
      <c r="BI36" s="68">
        <v>8600</v>
      </c>
      <c r="BJ36" s="68">
        <v>7899</v>
      </c>
      <c r="BK36" s="68">
        <v>14778</v>
      </c>
      <c r="BL36" s="69">
        <v>1490</v>
      </c>
      <c r="BM36" s="67">
        <v>16925</v>
      </c>
      <c r="BN36" s="68">
        <v>6105</v>
      </c>
      <c r="BO36" s="68">
        <v>9569</v>
      </c>
      <c r="BP36" s="69">
        <v>1251</v>
      </c>
      <c r="BQ36" s="67">
        <v>11185</v>
      </c>
      <c r="BR36" s="68">
        <v>2549</v>
      </c>
      <c r="BS36" s="68">
        <v>1282</v>
      </c>
      <c r="BT36" s="69">
        <v>7353</v>
      </c>
      <c r="BU36" s="67">
        <v>20115</v>
      </c>
      <c r="BV36" s="68">
        <v>3542</v>
      </c>
      <c r="BW36" s="68">
        <v>14685</v>
      </c>
      <c r="BX36" s="69">
        <v>1888</v>
      </c>
      <c r="BY36" s="67">
        <v>7566</v>
      </c>
      <c r="BZ36" s="68">
        <v>3335</v>
      </c>
      <c r="CA36" s="68">
        <v>2208</v>
      </c>
      <c r="CB36" s="69">
        <v>2023</v>
      </c>
      <c r="CC36" s="67">
        <v>14848</v>
      </c>
      <c r="CD36" s="68">
        <v>2709</v>
      </c>
      <c r="CE36" s="68">
        <v>4010</v>
      </c>
      <c r="CF36" s="68">
        <v>2336</v>
      </c>
      <c r="CG36" s="68">
        <v>1182</v>
      </c>
      <c r="CH36" s="83">
        <v>4612</v>
      </c>
      <c r="CI36" s="57" t="s">
        <v>361</v>
      </c>
    </row>
    <row r="37" spans="1:87" ht="15" customHeight="1" x14ac:dyDescent="0.55000000000000004">
      <c r="A37" s="56">
        <f t="shared" si="0"/>
        <v>2</v>
      </c>
      <c r="B37" s="51"/>
      <c r="C37" s="53" t="s">
        <v>320</v>
      </c>
      <c r="D37" s="52"/>
      <c r="E37" s="54"/>
      <c r="F37" s="80" t="s">
        <v>321</v>
      </c>
      <c r="G37" s="50" t="s">
        <v>268</v>
      </c>
      <c r="H37" s="66">
        <v>1367299</v>
      </c>
      <c r="I37" s="67">
        <v>262529</v>
      </c>
      <c r="J37" s="68">
        <v>117426</v>
      </c>
      <c r="K37" s="68">
        <v>77553</v>
      </c>
      <c r="L37" s="69">
        <v>67550</v>
      </c>
      <c r="M37" s="67">
        <v>207701</v>
      </c>
      <c r="N37" s="68">
        <v>19185</v>
      </c>
      <c r="O37" s="68">
        <v>3714</v>
      </c>
      <c r="P37" s="68">
        <v>15585</v>
      </c>
      <c r="Q37" s="68">
        <v>5462</v>
      </c>
      <c r="R37" s="68">
        <v>7491</v>
      </c>
      <c r="S37" s="68">
        <v>4927</v>
      </c>
      <c r="T37" s="68">
        <v>15608</v>
      </c>
      <c r="U37" s="68">
        <v>3647</v>
      </c>
      <c r="V37" s="68">
        <v>421</v>
      </c>
      <c r="W37" s="68">
        <v>11443</v>
      </c>
      <c r="X37" s="68">
        <v>2397</v>
      </c>
      <c r="Y37" s="68">
        <v>1781</v>
      </c>
      <c r="Z37" s="68">
        <v>8222</v>
      </c>
      <c r="AA37" s="68">
        <v>3717</v>
      </c>
      <c r="AB37" s="68">
        <v>2362</v>
      </c>
      <c r="AC37" s="68">
        <v>29952</v>
      </c>
      <c r="AD37" s="68">
        <v>7379</v>
      </c>
      <c r="AE37" s="68">
        <v>22083</v>
      </c>
      <c r="AF37" s="68">
        <v>5023</v>
      </c>
      <c r="AG37" s="68">
        <v>4168</v>
      </c>
      <c r="AH37" s="68">
        <v>9395</v>
      </c>
      <c r="AI37" s="68">
        <v>1424</v>
      </c>
      <c r="AJ37" s="68">
        <v>9548</v>
      </c>
      <c r="AK37" s="69">
        <v>12766</v>
      </c>
      <c r="AL37" s="67">
        <v>42425</v>
      </c>
      <c r="AM37" s="68">
        <v>845</v>
      </c>
      <c r="AN37" s="68">
        <v>493</v>
      </c>
      <c r="AO37" s="68">
        <v>23402</v>
      </c>
      <c r="AP37" s="68">
        <v>6102</v>
      </c>
      <c r="AQ37" s="69">
        <v>11583</v>
      </c>
      <c r="AR37" s="67">
        <v>39143</v>
      </c>
      <c r="AS37" s="68">
        <v>6085</v>
      </c>
      <c r="AT37" s="68">
        <v>25369</v>
      </c>
      <c r="AU37" s="68">
        <v>1862</v>
      </c>
      <c r="AV37" s="68">
        <v>1922</v>
      </c>
      <c r="AW37" s="68">
        <v>3881</v>
      </c>
      <c r="AX37" s="69" t="s">
        <v>382</v>
      </c>
      <c r="AY37" s="67">
        <v>146196</v>
      </c>
      <c r="AZ37" s="68">
        <v>534</v>
      </c>
      <c r="BA37" s="68">
        <v>12772</v>
      </c>
      <c r="BB37" s="68">
        <v>29434</v>
      </c>
      <c r="BC37" s="68">
        <v>33416</v>
      </c>
      <c r="BD37" s="68">
        <v>34969</v>
      </c>
      <c r="BE37" s="69">
        <v>35072</v>
      </c>
      <c r="BF37" s="67">
        <v>215914</v>
      </c>
      <c r="BG37" s="68">
        <v>231</v>
      </c>
      <c r="BH37" s="68">
        <v>23470</v>
      </c>
      <c r="BI37" s="68">
        <v>51304</v>
      </c>
      <c r="BJ37" s="68">
        <v>41277</v>
      </c>
      <c r="BK37" s="68">
        <v>83245</v>
      </c>
      <c r="BL37" s="69">
        <v>16388</v>
      </c>
      <c r="BM37" s="67">
        <v>157590</v>
      </c>
      <c r="BN37" s="68">
        <v>41335</v>
      </c>
      <c r="BO37" s="68">
        <v>106935</v>
      </c>
      <c r="BP37" s="69">
        <v>9320</v>
      </c>
      <c r="BQ37" s="67">
        <v>82586</v>
      </c>
      <c r="BR37" s="68">
        <v>36431</v>
      </c>
      <c r="BS37" s="68">
        <v>6211</v>
      </c>
      <c r="BT37" s="69">
        <v>39944</v>
      </c>
      <c r="BU37" s="67">
        <v>81162</v>
      </c>
      <c r="BV37" s="68">
        <v>13157</v>
      </c>
      <c r="BW37" s="68">
        <v>64021</v>
      </c>
      <c r="BX37" s="69">
        <v>3984</v>
      </c>
      <c r="BY37" s="67">
        <v>57651</v>
      </c>
      <c r="BZ37" s="68">
        <v>31543</v>
      </c>
      <c r="CA37" s="68">
        <v>13049</v>
      </c>
      <c r="CB37" s="69">
        <v>13058</v>
      </c>
      <c r="CC37" s="67">
        <v>74403</v>
      </c>
      <c r="CD37" s="68">
        <v>10300</v>
      </c>
      <c r="CE37" s="68">
        <v>15040</v>
      </c>
      <c r="CF37" s="68">
        <v>7594</v>
      </c>
      <c r="CG37" s="68">
        <v>8339</v>
      </c>
      <c r="CH37" s="83">
        <v>33130</v>
      </c>
      <c r="CI37" s="57" t="s">
        <v>362</v>
      </c>
    </row>
    <row r="38" spans="1:87" ht="15" customHeight="1" x14ac:dyDescent="0.55000000000000004">
      <c r="A38" s="56">
        <f t="shared" si="0"/>
        <v>1</v>
      </c>
      <c r="B38" s="53" t="s">
        <v>322</v>
      </c>
      <c r="C38" s="48"/>
      <c r="D38" s="48"/>
      <c r="E38" s="49"/>
      <c r="F38" s="80" t="s">
        <v>322</v>
      </c>
      <c r="G38" s="50"/>
      <c r="H38" s="62"/>
      <c r="I38" s="63"/>
      <c r="J38" s="64"/>
      <c r="K38" s="64"/>
      <c r="L38" s="65"/>
      <c r="M38" s="63"/>
      <c r="N38" s="64"/>
      <c r="O38" s="64"/>
      <c r="P38" s="64"/>
      <c r="Q38" s="64"/>
      <c r="R38" s="64"/>
      <c r="S38" s="64"/>
      <c r="T38" s="64"/>
      <c r="U38" s="64"/>
      <c r="V38" s="64"/>
      <c r="W38" s="64"/>
      <c r="X38" s="64"/>
      <c r="Y38" s="64"/>
      <c r="Z38" s="64"/>
      <c r="AA38" s="64"/>
      <c r="AB38" s="64"/>
      <c r="AC38" s="64"/>
      <c r="AD38" s="64"/>
      <c r="AE38" s="64"/>
      <c r="AF38" s="64"/>
      <c r="AG38" s="64"/>
      <c r="AH38" s="64"/>
      <c r="AI38" s="64"/>
      <c r="AJ38" s="64"/>
      <c r="AK38" s="65"/>
      <c r="AL38" s="63"/>
      <c r="AM38" s="64"/>
      <c r="AN38" s="64"/>
      <c r="AO38" s="64"/>
      <c r="AP38" s="64"/>
      <c r="AQ38" s="65"/>
      <c r="AR38" s="63"/>
      <c r="AS38" s="64"/>
      <c r="AT38" s="64"/>
      <c r="AU38" s="64"/>
      <c r="AV38" s="64"/>
      <c r="AW38" s="64"/>
      <c r="AX38" s="65"/>
      <c r="AY38" s="63"/>
      <c r="AZ38" s="64"/>
      <c r="BA38" s="64"/>
      <c r="BB38" s="64"/>
      <c r="BC38" s="64"/>
      <c r="BD38" s="64"/>
      <c r="BE38" s="65"/>
      <c r="BF38" s="63"/>
      <c r="BG38" s="64"/>
      <c r="BH38" s="64"/>
      <c r="BI38" s="64"/>
      <c r="BJ38" s="64"/>
      <c r="BK38" s="64"/>
      <c r="BL38" s="65"/>
      <c r="BM38" s="63"/>
      <c r="BN38" s="64"/>
      <c r="BO38" s="64"/>
      <c r="BP38" s="65"/>
      <c r="BQ38" s="63"/>
      <c r="BR38" s="64"/>
      <c r="BS38" s="64"/>
      <c r="BT38" s="65"/>
      <c r="BU38" s="63"/>
      <c r="BV38" s="64"/>
      <c r="BW38" s="64"/>
      <c r="BX38" s="65"/>
      <c r="BY38" s="63"/>
      <c r="BZ38" s="64"/>
      <c r="CA38" s="64"/>
      <c r="CB38" s="65"/>
      <c r="CC38" s="63"/>
      <c r="CD38" s="64"/>
      <c r="CE38" s="64"/>
      <c r="CF38" s="64"/>
      <c r="CG38" s="64"/>
      <c r="CH38" s="82"/>
      <c r="CI38" s="57" t="s">
        <v>363</v>
      </c>
    </row>
    <row r="39" spans="1:87" ht="15" customHeight="1" x14ac:dyDescent="0.55000000000000004">
      <c r="A39" s="56">
        <f t="shared" si="0"/>
        <v>2</v>
      </c>
      <c r="B39" s="51"/>
      <c r="C39" s="53" t="s">
        <v>323</v>
      </c>
      <c r="D39" s="52"/>
      <c r="E39" s="54"/>
      <c r="F39" s="80" t="s">
        <v>324</v>
      </c>
      <c r="G39" s="50" t="s">
        <v>268</v>
      </c>
      <c r="H39" s="66">
        <v>19023</v>
      </c>
      <c r="I39" s="67">
        <v>1297</v>
      </c>
      <c r="J39" s="68">
        <v>38</v>
      </c>
      <c r="K39" s="68">
        <v>502</v>
      </c>
      <c r="L39" s="69">
        <v>757</v>
      </c>
      <c r="M39" s="67">
        <v>12227</v>
      </c>
      <c r="N39" s="68">
        <v>1438</v>
      </c>
      <c r="O39" s="68">
        <v>238</v>
      </c>
      <c r="P39" s="68">
        <v>342</v>
      </c>
      <c r="Q39" s="68">
        <v>116</v>
      </c>
      <c r="R39" s="68">
        <v>403</v>
      </c>
      <c r="S39" s="68">
        <v>582</v>
      </c>
      <c r="T39" s="68">
        <v>1385</v>
      </c>
      <c r="U39" s="68">
        <v>313</v>
      </c>
      <c r="V39" s="68">
        <v>12</v>
      </c>
      <c r="W39" s="68">
        <v>834</v>
      </c>
      <c r="X39" s="68">
        <v>76</v>
      </c>
      <c r="Y39" s="68" t="s">
        <v>381</v>
      </c>
      <c r="Z39" s="68">
        <v>307</v>
      </c>
      <c r="AA39" s="68">
        <v>128</v>
      </c>
      <c r="AB39" s="68">
        <v>117</v>
      </c>
      <c r="AC39" s="68">
        <v>1233</v>
      </c>
      <c r="AD39" s="68">
        <v>614</v>
      </c>
      <c r="AE39" s="68">
        <v>2021</v>
      </c>
      <c r="AF39" s="68">
        <v>216</v>
      </c>
      <c r="AG39" s="68">
        <v>304</v>
      </c>
      <c r="AH39" s="68">
        <v>398</v>
      </c>
      <c r="AI39" s="68">
        <v>81</v>
      </c>
      <c r="AJ39" s="68">
        <v>783</v>
      </c>
      <c r="AK39" s="69">
        <v>288</v>
      </c>
      <c r="AL39" s="67">
        <v>59</v>
      </c>
      <c r="AM39" s="68">
        <v>10</v>
      </c>
      <c r="AN39" s="68">
        <v>18</v>
      </c>
      <c r="AO39" s="68">
        <v>5</v>
      </c>
      <c r="AP39" s="68" t="s">
        <v>381</v>
      </c>
      <c r="AQ39" s="69">
        <v>27</v>
      </c>
      <c r="AR39" s="67">
        <v>201</v>
      </c>
      <c r="AS39" s="68" t="s">
        <v>381</v>
      </c>
      <c r="AT39" s="68">
        <v>102</v>
      </c>
      <c r="AU39" s="68" t="s">
        <v>381</v>
      </c>
      <c r="AV39" s="68">
        <v>34</v>
      </c>
      <c r="AW39" s="68">
        <v>65</v>
      </c>
      <c r="AX39" s="69" t="s">
        <v>382</v>
      </c>
      <c r="AY39" s="67">
        <v>1025</v>
      </c>
      <c r="AZ39" s="68" t="s">
        <v>381</v>
      </c>
      <c r="BA39" s="68">
        <v>314</v>
      </c>
      <c r="BB39" s="68">
        <v>293</v>
      </c>
      <c r="BC39" s="68">
        <v>246</v>
      </c>
      <c r="BD39" s="68">
        <v>73</v>
      </c>
      <c r="BE39" s="69">
        <v>98</v>
      </c>
      <c r="BF39" s="67">
        <v>2795</v>
      </c>
      <c r="BG39" s="68">
        <v>4</v>
      </c>
      <c r="BH39" s="68">
        <v>8</v>
      </c>
      <c r="BI39" s="68">
        <v>452</v>
      </c>
      <c r="BJ39" s="68">
        <v>86</v>
      </c>
      <c r="BK39" s="68">
        <v>2092</v>
      </c>
      <c r="BL39" s="69">
        <v>153</v>
      </c>
      <c r="BM39" s="67">
        <v>66</v>
      </c>
      <c r="BN39" s="68" t="s">
        <v>381</v>
      </c>
      <c r="BO39" s="68">
        <v>55</v>
      </c>
      <c r="BP39" s="69">
        <v>11</v>
      </c>
      <c r="BQ39" s="67">
        <v>136</v>
      </c>
      <c r="BR39" s="68">
        <v>8</v>
      </c>
      <c r="BS39" s="68">
        <v>5</v>
      </c>
      <c r="BT39" s="69">
        <v>124</v>
      </c>
      <c r="BU39" s="67">
        <v>104</v>
      </c>
      <c r="BV39" s="68" t="s">
        <v>381</v>
      </c>
      <c r="BW39" s="68">
        <v>68</v>
      </c>
      <c r="BX39" s="69">
        <v>36</v>
      </c>
      <c r="BY39" s="67">
        <v>510</v>
      </c>
      <c r="BZ39" s="68">
        <v>334</v>
      </c>
      <c r="CA39" s="68" t="s">
        <v>381</v>
      </c>
      <c r="CB39" s="69">
        <v>176</v>
      </c>
      <c r="CC39" s="67">
        <v>603</v>
      </c>
      <c r="CD39" s="68">
        <v>9</v>
      </c>
      <c r="CE39" s="68">
        <v>311</v>
      </c>
      <c r="CF39" s="68">
        <v>2</v>
      </c>
      <c r="CG39" s="68">
        <v>49</v>
      </c>
      <c r="CH39" s="83">
        <v>231</v>
      </c>
      <c r="CI39" s="57" t="s">
        <v>364</v>
      </c>
    </row>
    <row r="40" spans="1:87" ht="15" customHeight="1" x14ac:dyDescent="0.55000000000000004">
      <c r="A40" s="56">
        <f t="shared" si="0"/>
        <v>2</v>
      </c>
      <c r="B40" s="51"/>
      <c r="C40" s="53" t="s">
        <v>325</v>
      </c>
      <c r="D40" s="52"/>
      <c r="E40" s="54"/>
      <c r="F40" s="80" t="s">
        <v>326</v>
      </c>
      <c r="G40" s="50" t="s">
        <v>268</v>
      </c>
      <c r="H40" s="66">
        <v>5067</v>
      </c>
      <c r="I40" s="67">
        <v>3958</v>
      </c>
      <c r="J40" s="68">
        <v>2828</v>
      </c>
      <c r="K40" s="68">
        <v>583</v>
      </c>
      <c r="L40" s="69">
        <v>548</v>
      </c>
      <c r="M40" s="67">
        <v>502</v>
      </c>
      <c r="N40" s="68" t="s">
        <v>381</v>
      </c>
      <c r="O40" s="68">
        <v>27</v>
      </c>
      <c r="P40" s="68" t="s">
        <v>381</v>
      </c>
      <c r="Q40" s="68">
        <v>61</v>
      </c>
      <c r="R40" s="68" t="s">
        <v>381</v>
      </c>
      <c r="S40" s="68" t="s">
        <v>381</v>
      </c>
      <c r="T40" s="68" t="s">
        <v>381</v>
      </c>
      <c r="U40" s="68" t="s">
        <v>381</v>
      </c>
      <c r="V40" s="68">
        <v>46</v>
      </c>
      <c r="W40" s="68" t="s">
        <v>381</v>
      </c>
      <c r="X40" s="68" t="s">
        <v>381</v>
      </c>
      <c r="Y40" s="68" t="s">
        <v>381</v>
      </c>
      <c r="Z40" s="68">
        <v>293</v>
      </c>
      <c r="AA40" s="68">
        <v>31</v>
      </c>
      <c r="AB40" s="68" t="s">
        <v>381</v>
      </c>
      <c r="AC40" s="68">
        <v>17</v>
      </c>
      <c r="AD40" s="68" t="s">
        <v>381</v>
      </c>
      <c r="AE40" s="68">
        <v>20</v>
      </c>
      <c r="AF40" s="68" t="s">
        <v>381</v>
      </c>
      <c r="AG40" s="68" t="s">
        <v>381</v>
      </c>
      <c r="AH40" s="68">
        <v>7</v>
      </c>
      <c r="AI40" s="68" t="s">
        <v>381</v>
      </c>
      <c r="AJ40" s="68" t="s">
        <v>381</v>
      </c>
      <c r="AK40" s="69" t="s">
        <v>381</v>
      </c>
      <c r="AL40" s="67">
        <v>4</v>
      </c>
      <c r="AM40" s="68">
        <v>4</v>
      </c>
      <c r="AN40" s="68" t="s">
        <v>381</v>
      </c>
      <c r="AO40" s="68" t="s">
        <v>381</v>
      </c>
      <c r="AP40" s="68" t="s">
        <v>381</v>
      </c>
      <c r="AQ40" s="69" t="s">
        <v>381</v>
      </c>
      <c r="AR40" s="67">
        <v>93</v>
      </c>
      <c r="AS40" s="68" t="s">
        <v>381</v>
      </c>
      <c r="AT40" s="68">
        <v>87</v>
      </c>
      <c r="AU40" s="68">
        <v>5</v>
      </c>
      <c r="AV40" s="68" t="s">
        <v>381</v>
      </c>
      <c r="AW40" s="68" t="s">
        <v>381</v>
      </c>
      <c r="AX40" s="69" t="s">
        <v>382</v>
      </c>
      <c r="AY40" s="67">
        <v>154</v>
      </c>
      <c r="AZ40" s="68" t="s">
        <v>381</v>
      </c>
      <c r="BA40" s="68" t="s">
        <v>381</v>
      </c>
      <c r="BB40" s="68" t="s">
        <v>381</v>
      </c>
      <c r="BC40" s="68">
        <v>99</v>
      </c>
      <c r="BD40" s="68">
        <v>55</v>
      </c>
      <c r="BE40" s="69" t="s">
        <v>381</v>
      </c>
      <c r="BF40" s="67" t="s">
        <v>381</v>
      </c>
      <c r="BG40" s="68" t="s">
        <v>381</v>
      </c>
      <c r="BH40" s="68" t="s">
        <v>381</v>
      </c>
      <c r="BI40" s="68" t="s">
        <v>381</v>
      </c>
      <c r="BJ40" s="68" t="s">
        <v>381</v>
      </c>
      <c r="BK40" s="68" t="s">
        <v>381</v>
      </c>
      <c r="BL40" s="69" t="s">
        <v>381</v>
      </c>
      <c r="BM40" s="67">
        <v>158</v>
      </c>
      <c r="BN40" s="68" t="s">
        <v>381</v>
      </c>
      <c r="BO40" s="68">
        <v>8</v>
      </c>
      <c r="BP40" s="69">
        <v>150</v>
      </c>
      <c r="BQ40" s="67" t="s">
        <v>381</v>
      </c>
      <c r="BR40" s="68" t="s">
        <v>381</v>
      </c>
      <c r="BS40" s="68" t="s">
        <v>381</v>
      </c>
      <c r="BT40" s="69" t="s">
        <v>381</v>
      </c>
      <c r="BU40" s="67" t="s">
        <v>381</v>
      </c>
      <c r="BV40" s="68" t="s">
        <v>381</v>
      </c>
      <c r="BW40" s="68" t="s">
        <v>381</v>
      </c>
      <c r="BX40" s="69" t="s">
        <v>381</v>
      </c>
      <c r="BY40" s="67">
        <v>43</v>
      </c>
      <c r="BZ40" s="68" t="s">
        <v>381</v>
      </c>
      <c r="CA40" s="68" t="s">
        <v>381</v>
      </c>
      <c r="CB40" s="69">
        <v>43</v>
      </c>
      <c r="CC40" s="67">
        <v>155</v>
      </c>
      <c r="CD40" s="68">
        <v>120</v>
      </c>
      <c r="CE40" s="68">
        <v>7</v>
      </c>
      <c r="CF40" s="68">
        <v>2</v>
      </c>
      <c r="CG40" s="68">
        <v>24</v>
      </c>
      <c r="CH40" s="83" t="s">
        <v>381</v>
      </c>
      <c r="CI40" s="57" t="s">
        <v>365</v>
      </c>
    </row>
    <row r="41" spans="1:87" ht="15" customHeight="1" x14ac:dyDescent="0.55000000000000004">
      <c r="A41" s="56">
        <f t="shared" si="0"/>
        <v>2</v>
      </c>
      <c r="B41" s="51"/>
      <c r="C41" s="53" t="s">
        <v>327</v>
      </c>
      <c r="D41" s="52"/>
      <c r="E41" s="54"/>
      <c r="F41" s="80" t="s">
        <v>328</v>
      </c>
      <c r="G41" s="50" t="s">
        <v>268</v>
      </c>
      <c r="H41" s="66">
        <v>64802</v>
      </c>
      <c r="I41" s="67">
        <v>16375</v>
      </c>
      <c r="J41" s="68">
        <v>9449</v>
      </c>
      <c r="K41" s="68">
        <v>2906</v>
      </c>
      <c r="L41" s="69">
        <v>4020</v>
      </c>
      <c r="M41" s="67">
        <v>8763</v>
      </c>
      <c r="N41" s="68">
        <v>1055</v>
      </c>
      <c r="O41" s="68">
        <v>215</v>
      </c>
      <c r="P41" s="68">
        <v>282</v>
      </c>
      <c r="Q41" s="68">
        <v>189</v>
      </c>
      <c r="R41" s="68">
        <v>185</v>
      </c>
      <c r="S41" s="68">
        <v>129</v>
      </c>
      <c r="T41" s="68">
        <v>485</v>
      </c>
      <c r="U41" s="68">
        <v>198</v>
      </c>
      <c r="V41" s="68">
        <v>15</v>
      </c>
      <c r="W41" s="68">
        <v>390</v>
      </c>
      <c r="X41" s="68">
        <v>155</v>
      </c>
      <c r="Y41" s="68">
        <v>67</v>
      </c>
      <c r="Z41" s="68">
        <v>274</v>
      </c>
      <c r="AA41" s="68">
        <v>154</v>
      </c>
      <c r="AB41" s="68">
        <v>102</v>
      </c>
      <c r="AC41" s="68">
        <v>997</v>
      </c>
      <c r="AD41" s="68">
        <v>608</v>
      </c>
      <c r="AE41" s="68">
        <v>909</v>
      </c>
      <c r="AF41" s="68">
        <v>263</v>
      </c>
      <c r="AG41" s="68">
        <v>145</v>
      </c>
      <c r="AH41" s="68">
        <v>575</v>
      </c>
      <c r="AI41" s="68">
        <v>122</v>
      </c>
      <c r="AJ41" s="68">
        <v>579</v>
      </c>
      <c r="AK41" s="69">
        <v>672</v>
      </c>
      <c r="AL41" s="67">
        <v>1930</v>
      </c>
      <c r="AM41" s="68">
        <v>49</v>
      </c>
      <c r="AN41" s="68">
        <v>73</v>
      </c>
      <c r="AO41" s="68">
        <v>1154</v>
      </c>
      <c r="AP41" s="68">
        <v>133</v>
      </c>
      <c r="AQ41" s="69">
        <v>521</v>
      </c>
      <c r="AR41" s="67">
        <v>1359</v>
      </c>
      <c r="AS41" s="68">
        <v>286</v>
      </c>
      <c r="AT41" s="68">
        <v>395</v>
      </c>
      <c r="AU41" s="68">
        <v>54</v>
      </c>
      <c r="AV41" s="68">
        <v>130</v>
      </c>
      <c r="AW41" s="68">
        <v>494</v>
      </c>
      <c r="AX41" s="69" t="s">
        <v>382</v>
      </c>
      <c r="AY41" s="67">
        <v>10392</v>
      </c>
      <c r="AZ41" s="68">
        <v>22</v>
      </c>
      <c r="BA41" s="68">
        <v>754</v>
      </c>
      <c r="BB41" s="68">
        <v>2405</v>
      </c>
      <c r="BC41" s="68">
        <v>2940</v>
      </c>
      <c r="BD41" s="68">
        <v>1398</v>
      </c>
      <c r="BE41" s="69">
        <v>2873</v>
      </c>
      <c r="BF41" s="67">
        <v>9627</v>
      </c>
      <c r="BG41" s="68">
        <v>6</v>
      </c>
      <c r="BH41" s="68">
        <v>757</v>
      </c>
      <c r="BI41" s="68">
        <v>745</v>
      </c>
      <c r="BJ41" s="68">
        <v>2332</v>
      </c>
      <c r="BK41" s="68">
        <v>5587</v>
      </c>
      <c r="BL41" s="69">
        <v>202</v>
      </c>
      <c r="BM41" s="67">
        <v>4065</v>
      </c>
      <c r="BN41" s="68">
        <v>1749</v>
      </c>
      <c r="BO41" s="68">
        <v>1995</v>
      </c>
      <c r="BP41" s="69">
        <v>321</v>
      </c>
      <c r="BQ41" s="67">
        <v>4149</v>
      </c>
      <c r="BR41" s="68">
        <v>1235</v>
      </c>
      <c r="BS41" s="68">
        <v>677</v>
      </c>
      <c r="BT41" s="69">
        <v>2238</v>
      </c>
      <c r="BU41" s="67">
        <v>821</v>
      </c>
      <c r="BV41" s="68">
        <v>538</v>
      </c>
      <c r="BW41" s="68">
        <v>178</v>
      </c>
      <c r="BX41" s="69">
        <v>104</v>
      </c>
      <c r="BY41" s="67">
        <v>2260</v>
      </c>
      <c r="BZ41" s="68">
        <v>1211</v>
      </c>
      <c r="CA41" s="68">
        <v>667</v>
      </c>
      <c r="CB41" s="69">
        <v>383</v>
      </c>
      <c r="CC41" s="67">
        <v>5061</v>
      </c>
      <c r="CD41" s="68">
        <v>1078</v>
      </c>
      <c r="CE41" s="68">
        <v>1480</v>
      </c>
      <c r="CF41" s="68">
        <v>798</v>
      </c>
      <c r="CG41" s="68">
        <v>268</v>
      </c>
      <c r="CH41" s="83">
        <v>1437</v>
      </c>
      <c r="CI41" s="57" t="s">
        <v>366</v>
      </c>
    </row>
    <row r="42" spans="1:87" ht="15" customHeight="1" x14ac:dyDescent="0.55000000000000004">
      <c r="A42" s="56">
        <f t="shared" si="0"/>
        <v>2</v>
      </c>
      <c r="B42" s="51"/>
      <c r="C42" s="53" t="s">
        <v>329</v>
      </c>
      <c r="D42" s="52"/>
      <c r="E42" s="54"/>
      <c r="F42" s="80" t="s">
        <v>330</v>
      </c>
      <c r="G42" s="50" t="s">
        <v>268</v>
      </c>
      <c r="H42" s="66">
        <v>109890</v>
      </c>
      <c r="I42" s="67">
        <v>24336</v>
      </c>
      <c r="J42" s="68">
        <v>11329</v>
      </c>
      <c r="K42" s="68">
        <v>4577</v>
      </c>
      <c r="L42" s="69">
        <v>8430</v>
      </c>
      <c r="M42" s="67">
        <v>18323</v>
      </c>
      <c r="N42" s="68">
        <v>1863</v>
      </c>
      <c r="O42" s="68">
        <v>433</v>
      </c>
      <c r="P42" s="68">
        <v>1124</v>
      </c>
      <c r="Q42" s="68">
        <v>259</v>
      </c>
      <c r="R42" s="68">
        <v>310</v>
      </c>
      <c r="S42" s="68">
        <v>546</v>
      </c>
      <c r="T42" s="68">
        <v>973</v>
      </c>
      <c r="U42" s="68">
        <v>731</v>
      </c>
      <c r="V42" s="68">
        <v>35</v>
      </c>
      <c r="W42" s="68">
        <v>844</v>
      </c>
      <c r="X42" s="68">
        <v>144</v>
      </c>
      <c r="Y42" s="68">
        <v>160</v>
      </c>
      <c r="Z42" s="68">
        <v>667</v>
      </c>
      <c r="AA42" s="68">
        <v>201</v>
      </c>
      <c r="AB42" s="68">
        <v>249</v>
      </c>
      <c r="AC42" s="68">
        <v>2842</v>
      </c>
      <c r="AD42" s="68">
        <v>1180</v>
      </c>
      <c r="AE42" s="68">
        <v>1880</v>
      </c>
      <c r="AF42" s="68">
        <v>718</v>
      </c>
      <c r="AG42" s="68">
        <v>355</v>
      </c>
      <c r="AH42" s="68">
        <v>830</v>
      </c>
      <c r="AI42" s="68">
        <v>253</v>
      </c>
      <c r="AJ42" s="68">
        <v>772</v>
      </c>
      <c r="AK42" s="69">
        <v>956</v>
      </c>
      <c r="AL42" s="67">
        <v>2784</v>
      </c>
      <c r="AM42" s="68">
        <v>181</v>
      </c>
      <c r="AN42" s="68">
        <v>138</v>
      </c>
      <c r="AO42" s="68">
        <v>1525</v>
      </c>
      <c r="AP42" s="68">
        <v>86</v>
      </c>
      <c r="AQ42" s="69">
        <v>854</v>
      </c>
      <c r="AR42" s="67">
        <v>6095</v>
      </c>
      <c r="AS42" s="68">
        <v>506</v>
      </c>
      <c r="AT42" s="68">
        <v>4221</v>
      </c>
      <c r="AU42" s="68">
        <v>112</v>
      </c>
      <c r="AV42" s="68">
        <v>315</v>
      </c>
      <c r="AW42" s="68">
        <v>941</v>
      </c>
      <c r="AX42" s="69" t="s">
        <v>382</v>
      </c>
      <c r="AY42" s="67">
        <v>12881</v>
      </c>
      <c r="AZ42" s="68">
        <v>64</v>
      </c>
      <c r="BA42" s="68">
        <v>1253</v>
      </c>
      <c r="BB42" s="68">
        <v>3512</v>
      </c>
      <c r="BC42" s="68">
        <v>2796</v>
      </c>
      <c r="BD42" s="68">
        <v>2513</v>
      </c>
      <c r="BE42" s="69">
        <v>2743</v>
      </c>
      <c r="BF42" s="67">
        <v>12855</v>
      </c>
      <c r="BG42" s="68">
        <v>10</v>
      </c>
      <c r="BH42" s="68">
        <v>362</v>
      </c>
      <c r="BI42" s="68">
        <v>3473</v>
      </c>
      <c r="BJ42" s="68">
        <v>3701</v>
      </c>
      <c r="BK42" s="68">
        <v>4344</v>
      </c>
      <c r="BL42" s="69">
        <v>964</v>
      </c>
      <c r="BM42" s="67">
        <v>10783</v>
      </c>
      <c r="BN42" s="68">
        <v>4860</v>
      </c>
      <c r="BO42" s="68">
        <v>5580</v>
      </c>
      <c r="BP42" s="69">
        <v>344</v>
      </c>
      <c r="BQ42" s="67">
        <v>6642</v>
      </c>
      <c r="BR42" s="68">
        <v>1315</v>
      </c>
      <c r="BS42" s="68">
        <v>735</v>
      </c>
      <c r="BT42" s="69">
        <v>4591</v>
      </c>
      <c r="BU42" s="67">
        <v>7171</v>
      </c>
      <c r="BV42" s="68">
        <v>1659</v>
      </c>
      <c r="BW42" s="68">
        <v>5170</v>
      </c>
      <c r="BX42" s="69">
        <v>342</v>
      </c>
      <c r="BY42" s="67">
        <v>2699</v>
      </c>
      <c r="BZ42" s="68">
        <v>1025</v>
      </c>
      <c r="CA42" s="68">
        <v>890</v>
      </c>
      <c r="CB42" s="69">
        <v>784</v>
      </c>
      <c r="CC42" s="67">
        <v>5321</v>
      </c>
      <c r="CD42" s="68">
        <v>948</v>
      </c>
      <c r="CE42" s="68">
        <v>1251</v>
      </c>
      <c r="CF42" s="68">
        <v>817</v>
      </c>
      <c r="CG42" s="68">
        <v>617</v>
      </c>
      <c r="CH42" s="83">
        <v>1687</v>
      </c>
      <c r="CI42" s="57" t="s">
        <v>367</v>
      </c>
    </row>
    <row r="43" spans="1:87" ht="15" customHeight="1" x14ac:dyDescent="0.55000000000000004">
      <c r="A43" s="56">
        <f t="shared" si="0"/>
        <v>2</v>
      </c>
      <c r="B43" s="51"/>
      <c r="C43" s="53" t="s">
        <v>331</v>
      </c>
      <c r="D43" s="52"/>
      <c r="E43" s="54"/>
      <c r="F43" s="80" t="s">
        <v>332</v>
      </c>
      <c r="G43" s="50" t="s">
        <v>268</v>
      </c>
      <c r="H43" s="66">
        <v>22664</v>
      </c>
      <c r="I43" s="67">
        <v>110</v>
      </c>
      <c r="J43" s="68">
        <v>98</v>
      </c>
      <c r="K43" s="68" t="s">
        <v>381</v>
      </c>
      <c r="L43" s="69">
        <v>12</v>
      </c>
      <c r="M43" s="67">
        <v>829</v>
      </c>
      <c r="N43" s="68">
        <v>371</v>
      </c>
      <c r="O43" s="68">
        <v>14</v>
      </c>
      <c r="P43" s="68">
        <v>123</v>
      </c>
      <c r="Q43" s="68">
        <v>14</v>
      </c>
      <c r="R43" s="68">
        <v>14</v>
      </c>
      <c r="S43" s="68" t="s">
        <v>381</v>
      </c>
      <c r="T43" s="68">
        <v>98</v>
      </c>
      <c r="U43" s="68">
        <v>8</v>
      </c>
      <c r="V43" s="68" t="s">
        <v>381</v>
      </c>
      <c r="W43" s="68">
        <v>34</v>
      </c>
      <c r="X43" s="68">
        <v>9</v>
      </c>
      <c r="Y43" s="68" t="s">
        <v>381</v>
      </c>
      <c r="Z43" s="68" t="s">
        <v>381</v>
      </c>
      <c r="AA43" s="68">
        <v>2</v>
      </c>
      <c r="AB43" s="68">
        <v>4</v>
      </c>
      <c r="AC43" s="68" t="s">
        <v>381</v>
      </c>
      <c r="AD43" s="68" t="s">
        <v>381</v>
      </c>
      <c r="AE43" s="68">
        <v>79</v>
      </c>
      <c r="AF43" s="68">
        <v>7</v>
      </c>
      <c r="AG43" s="68">
        <v>26</v>
      </c>
      <c r="AH43" s="68">
        <v>12</v>
      </c>
      <c r="AI43" s="68">
        <v>8</v>
      </c>
      <c r="AJ43" s="68">
        <v>6</v>
      </c>
      <c r="AK43" s="69" t="s">
        <v>381</v>
      </c>
      <c r="AL43" s="67">
        <v>50</v>
      </c>
      <c r="AM43" s="68" t="s">
        <v>381</v>
      </c>
      <c r="AN43" s="68">
        <v>4</v>
      </c>
      <c r="AO43" s="68" t="s">
        <v>381</v>
      </c>
      <c r="AP43" s="68">
        <v>27</v>
      </c>
      <c r="AQ43" s="69">
        <v>19</v>
      </c>
      <c r="AR43" s="67">
        <v>115</v>
      </c>
      <c r="AS43" s="68">
        <v>45</v>
      </c>
      <c r="AT43" s="68">
        <v>44</v>
      </c>
      <c r="AU43" s="68">
        <v>5</v>
      </c>
      <c r="AV43" s="68">
        <v>8</v>
      </c>
      <c r="AW43" s="68">
        <v>14</v>
      </c>
      <c r="AX43" s="69" t="s">
        <v>382</v>
      </c>
      <c r="AY43" s="67">
        <v>1121</v>
      </c>
      <c r="AZ43" s="68" t="s">
        <v>381</v>
      </c>
      <c r="BA43" s="68">
        <v>153</v>
      </c>
      <c r="BB43" s="68">
        <v>400</v>
      </c>
      <c r="BC43" s="68">
        <v>145</v>
      </c>
      <c r="BD43" s="68">
        <v>85</v>
      </c>
      <c r="BE43" s="69">
        <v>338</v>
      </c>
      <c r="BF43" s="67">
        <v>10484</v>
      </c>
      <c r="BG43" s="68">
        <v>11</v>
      </c>
      <c r="BH43" s="68">
        <v>239</v>
      </c>
      <c r="BI43" s="68">
        <v>4978</v>
      </c>
      <c r="BJ43" s="68">
        <v>1277</v>
      </c>
      <c r="BK43" s="68">
        <v>3979</v>
      </c>
      <c r="BL43" s="69" t="s">
        <v>381</v>
      </c>
      <c r="BM43" s="67">
        <v>252</v>
      </c>
      <c r="BN43" s="68">
        <v>69</v>
      </c>
      <c r="BO43" s="68">
        <v>108</v>
      </c>
      <c r="BP43" s="69">
        <v>75</v>
      </c>
      <c r="BQ43" s="67">
        <v>123</v>
      </c>
      <c r="BR43" s="68">
        <v>77</v>
      </c>
      <c r="BS43" s="68">
        <v>34</v>
      </c>
      <c r="BT43" s="69">
        <v>13</v>
      </c>
      <c r="BU43" s="67">
        <v>7401</v>
      </c>
      <c r="BV43" s="68">
        <v>1185</v>
      </c>
      <c r="BW43" s="68">
        <v>5533</v>
      </c>
      <c r="BX43" s="69">
        <v>683</v>
      </c>
      <c r="BY43" s="67">
        <v>1860</v>
      </c>
      <c r="BZ43" s="68">
        <v>1051</v>
      </c>
      <c r="CA43" s="68">
        <v>331</v>
      </c>
      <c r="CB43" s="69">
        <v>478</v>
      </c>
      <c r="CC43" s="67">
        <v>317</v>
      </c>
      <c r="CD43" s="68">
        <v>38</v>
      </c>
      <c r="CE43" s="68">
        <v>174</v>
      </c>
      <c r="CF43" s="68" t="s">
        <v>381</v>
      </c>
      <c r="CG43" s="68">
        <v>13</v>
      </c>
      <c r="CH43" s="83">
        <v>92</v>
      </c>
      <c r="CI43" s="57" t="s">
        <v>368</v>
      </c>
    </row>
    <row r="44" spans="1:87" ht="15" customHeight="1" x14ac:dyDescent="0.55000000000000004">
      <c r="A44" s="56">
        <f t="shared" si="0"/>
        <v>2</v>
      </c>
      <c r="B44" s="51"/>
      <c r="C44" s="53" t="s">
        <v>333</v>
      </c>
      <c r="D44" s="52"/>
      <c r="E44" s="54"/>
      <c r="F44" s="80" t="s">
        <v>334</v>
      </c>
      <c r="G44" s="50" t="s">
        <v>268</v>
      </c>
      <c r="H44" s="66">
        <v>8552</v>
      </c>
      <c r="I44" s="67">
        <v>28</v>
      </c>
      <c r="J44" s="68" t="s">
        <v>381</v>
      </c>
      <c r="K44" s="68" t="s">
        <v>381</v>
      </c>
      <c r="L44" s="69">
        <v>28</v>
      </c>
      <c r="M44" s="67">
        <v>352</v>
      </c>
      <c r="N44" s="68">
        <v>303</v>
      </c>
      <c r="O44" s="68">
        <v>17</v>
      </c>
      <c r="P44" s="68" t="s">
        <v>381</v>
      </c>
      <c r="Q44" s="68">
        <v>5</v>
      </c>
      <c r="R44" s="68" t="s">
        <v>381</v>
      </c>
      <c r="S44" s="68" t="s">
        <v>381</v>
      </c>
      <c r="T44" s="68" t="s">
        <v>381</v>
      </c>
      <c r="U44" s="68" t="s">
        <v>381</v>
      </c>
      <c r="V44" s="68" t="s">
        <v>381</v>
      </c>
      <c r="W44" s="68" t="s">
        <v>381</v>
      </c>
      <c r="X44" s="68" t="s">
        <v>381</v>
      </c>
      <c r="Y44" s="68" t="s">
        <v>381</v>
      </c>
      <c r="Z44" s="68">
        <v>10</v>
      </c>
      <c r="AA44" s="68" t="s">
        <v>381</v>
      </c>
      <c r="AB44" s="68" t="s">
        <v>381</v>
      </c>
      <c r="AC44" s="68" t="s">
        <v>381</v>
      </c>
      <c r="AD44" s="68" t="s">
        <v>381</v>
      </c>
      <c r="AE44" s="68">
        <v>15</v>
      </c>
      <c r="AF44" s="68" t="s">
        <v>381</v>
      </c>
      <c r="AG44" s="68" t="s">
        <v>381</v>
      </c>
      <c r="AH44" s="68" t="s">
        <v>381</v>
      </c>
      <c r="AI44" s="68" t="s">
        <v>381</v>
      </c>
      <c r="AJ44" s="68">
        <v>3</v>
      </c>
      <c r="AK44" s="69" t="s">
        <v>381</v>
      </c>
      <c r="AL44" s="67">
        <v>49</v>
      </c>
      <c r="AM44" s="68" t="s">
        <v>381</v>
      </c>
      <c r="AN44" s="68" t="s">
        <v>381</v>
      </c>
      <c r="AO44" s="68">
        <v>12</v>
      </c>
      <c r="AP44" s="68">
        <v>37</v>
      </c>
      <c r="AQ44" s="69" t="s">
        <v>381</v>
      </c>
      <c r="AR44" s="67">
        <v>19</v>
      </c>
      <c r="AS44" s="68">
        <v>19</v>
      </c>
      <c r="AT44" s="68" t="s">
        <v>381</v>
      </c>
      <c r="AU44" s="68" t="s">
        <v>381</v>
      </c>
      <c r="AV44" s="68" t="s">
        <v>381</v>
      </c>
      <c r="AW44" s="68" t="s">
        <v>381</v>
      </c>
      <c r="AX44" s="69" t="s">
        <v>382</v>
      </c>
      <c r="AY44" s="67">
        <v>364</v>
      </c>
      <c r="AZ44" s="68" t="s">
        <v>381</v>
      </c>
      <c r="BA44" s="68" t="s">
        <v>381</v>
      </c>
      <c r="BB44" s="68">
        <v>287</v>
      </c>
      <c r="BC44" s="68" t="s">
        <v>381</v>
      </c>
      <c r="BD44" s="68" t="s">
        <v>381</v>
      </c>
      <c r="BE44" s="69">
        <v>77</v>
      </c>
      <c r="BF44" s="67">
        <v>876</v>
      </c>
      <c r="BG44" s="68">
        <v>3</v>
      </c>
      <c r="BH44" s="68" t="s">
        <v>381</v>
      </c>
      <c r="BI44" s="68">
        <v>851</v>
      </c>
      <c r="BJ44" s="68" t="s">
        <v>381</v>
      </c>
      <c r="BK44" s="68">
        <v>23</v>
      </c>
      <c r="BL44" s="69" t="s">
        <v>381</v>
      </c>
      <c r="BM44" s="67">
        <v>440</v>
      </c>
      <c r="BN44" s="68" t="s">
        <v>381</v>
      </c>
      <c r="BO44" s="68">
        <v>426</v>
      </c>
      <c r="BP44" s="69">
        <v>15</v>
      </c>
      <c r="BQ44" s="67">
        <v>8</v>
      </c>
      <c r="BR44" s="68">
        <v>8</v>
      </c>
      <c r="BS44" s="68" t="s">
        <v>381</v>
      </c>
      <c r="BT44" s="69" t="s">
        <v>381</v>
      </c>
      <c r="BU44" s="67">
        <v>6283</v>
      </c>
      <c r="BV44" s="68">
        <v>501</v>
      </c>
      <c r="BW44" s="68">
        <v>5215</v>
      </c>
      <c r="BX44" s="69">
        <v>567</v>
      </c>
      <c r="BY44" s="67">
        <v>129</v>
      </c>
      <c r="BZ44" s="68">
        <v>20</v>
      </c>
      <c r="CA44" s="68">
        <v>22</v>
      </c>
      <c r="CB44" s="69">
        <v>88</v>
      </c>
      <c r="CC44" s="67">
        <v>5</v>
      </c>
      <c r="CD44" s="68" t="s">
        <v>381</v>
      </c>
      <c r="CE44" s="68" t="s">
        <v>381</v>
      </c>
      <c r="CF44" s="68" t="s">
        <v>381</v>
      </c>
      <c r="CG44" s="68" t="s">
        <v>381</v>
      </c>
      <c r="CH44" s="83">
        <v>5</v>
      </c>
      <c r="CI44" s="57" t="s">
        <v>369</v>
      </c>
    </row>
    <row r="45" spans="1:87" ht="15" customHeight="1" x14ac:dyDescent="0.55000000000000004">
      <c r="A45" s="56">
        <f t="shared" si="0"/>
        <v>2</v>
      </c>
      <c r="B45" s="51"/>
      <c r="C45" s="53" t="s">
        <v>335</v>
      </c>
      <c r="D45" s="52"/>
      <c r="E45" s="54"/>
      <c r="F45" s="80" t="s">
        <v>336</v>
      </c>
      <c r="G45" s="50" t="s">
        <v>268</v>
      </c>
      <c r="H45" s="66">
        <v>46722</v>
      </c>
      <c r="I45" s="67">
        <v>7859</v>
      </c>
      <c r="J45" s="68">
        <v>2025</v>
      </c>
      <c r="K45" s="68">
        <v>1706</v>
      </c>
      <c r="L45" s="69">
        <v>4128</v>
      </c>
      <c r="M45" s="67">
        <v>7748</v>
      </c>
      <c r="N45" s="68">
        <v>738</v>
      </c>
      <c r="O45" s="68">
        <v>223</v>
      </c>
      <c r="P45" s="68">
        <v>286</v>
      </c>
      <c r="Q45" s="68">
        <v>222</v>
      </c>
      <c r="R45" s="68">
        <v>286</v>
      </c>
      <c r="S45" s="68">
        <v>399</v>
      </c>
      <c r="T45" s="68">
        <v>287</v>
      </c>
      <c r="U45" s="68">
        <v>366</v>
      </c>
      <c r="V45" s="68">
        <v>19</v>
      </c>
      <c r="W45" s="68">
        <v>355</v>
      </c>
      <c r="X45" s="68">
        <v>68</v>
      </c>
      <c r="Y45" s="68">
        <v>18</v>
      </c>
      <c r="Z45" s="68">
        <v>679</v>
      </c>
      <c r="AA45" s="68">
        <v>174</v>
      </c>
      <c r="AB45" s="68">
        <v>210</v>
      </c>
      <c r="AC45" s="68">
        <v>698</v>
      </c>
      <c r="AD45" s="68">
        <v>198</v>
      </c>
      <c r="AE45" s="68">
        <v>689</v>
      </c>
      <c r="AF45" s="68">
        <v>228</v>
      </c>
      <c r="AG45" s="68">
        <v>90</v>
      </c>
      <c r="AH45" s="68">
        <v>521</v>
      </c>
      <c r="AI45" s="68">
        <v>111</v>
      </c>
      <c r="AJ45" s="68">
        <v>563</v>
      </c>
      <c r="AK45" s="69">
        <v>320</v>
      </c>
      <c r="AL45" s="67">
        <v>751</v>
      </c>
      <c r="AM45" s="68">
        <v>105</v>
      </c>
      <c r="AN45" s="68">
        <v>30</v>
      </c>
      <c r="AO45" s="68">
        <v>332</v>
      </c>
      <c r="AP45" s="68">
        <v>31</v>
      </c>
      <c r="AQ45" s="69">
        <v>254</v>
      </c>
      <c r="AR45" s="67">
        <v>9163</v>
      </c>
      <c r="AS45" s="68">
        <v>1088</v>
      </c>
      <c r="AT45" s="68">
        <v>6816</v>
      </c>
      <c r="AU45" s="68">
        <v>24</v>
      </c>
      <c r="AV45" s="68">
        <v>276</v>
      </c>
      <c r="AW45" s="68">
        <v>959</v>
      </c>
      <c r="AX45" s="69" t="s">
        <v>382</v>
      </c>
      <c r="AY45" s="67">
        <v>7716</v>
      </c>
      <c r="AZ45" s="68">
        <v>26</v>
      </c>
      <c r="BA45" s="68">
        <v>168</v>
      </c>
      <c r="BB45" s="68">
        <v>1502</v>
      </c>
      <c r="BC45" s="68">
        <v>2315</v>
      </c>
      <c r="BD45" s="68">
        <v>2148</v>
      </c>
      <c r="BE45" s="69">
        <v>1557</v>
      </c>
      <c r="BF45" s="67">
        <v>4956</v>
      </c>
      <c r="BG45" s="68">
        <v>7</v>
      </c>
      <c r="BH45" s="68">
        <v>117</v>
      </c>
      <c r="BI45" s="68">
        <v>926</v>
      </c>
      <c r="BJ45" s="68">
        <v>2207</v>
      </c>
      <c r="BK45" s="68">
        <v>1442</v>
      </c>
      <c r="BL45" s="69">
        <v>255</v>
      </c>
      <c r="BM45" s="67">
        <v>1230</v>
      </c>
      <c r="BN45" s="68">
        <v>487</v>
      </c>
      <c r="BO45" s="68">
        <v>287</v>
      </c>
      <c r="BP45" s="69">
        <v>456</v>
      </c>
      <c r="BQ45" s="67">
        <v>1630</v>
      </c>
      <c r="BR45" s="68">
        <v>71</v>
      </c>
      <c r="BS45" s="68">
        <v>234</v>
      </c>
      <c r="BT45" s="69">
        <v>1325</v>
      </c>
      <c r="BU45" s="67">
        <v>1175</v>
      </c>
      <c r="BV45" s="68">
        <v>628</v>
      </c>
      <c r="BW45" s="68">
        <v>171</v>
      </c>
      <c r="BX45" s="69">
        <v>375</v>
      </c>
      <c r="BY45" s="67">
        <v>808</v>
      </c>
      <c r="BZ45" s="68">
        <v>102</v>
      </c>
      <c r="CA45" s="68">
        <v>470</v>
      </c>
      <c r="CB45" s="69">
        <v>236</v>
      </c>
      <c r="CC45" s="67">
        <v>3686</v>
      </c>
      <c r="CD45" s="68">
        <v>804</v>
      </c>
      <c r="CE45" s="68">
        <v>926</v>
      </c>
      <c r="CF45" s="68">
        <v>732</v>
      </c>
      <c r="CG45" s="68">
        <v>169</v>
      </c>
      <c r="CH45" s="83">
        <v>1054</v>
      </c>
      <c r="CI45" s="57" t="s">
        <v>370</v>
      </c>
    </row>
    <row r="46" spans="1:87" ht="15" customHeight="1" x14ac:dyDescent="0.55000000000000004">
      <c r="A46" s="56">
        <f t="shared" si="0"/>
        <v>2</v>
      </c>
      <c r="B46" s="51"/>
      <c r="C46" s="53" t="s">
        <v>306</v>
      </c>
      <c r="D46" s="52"/>
      <c r="E46" s="54"/>
      <c r="F46" s="80" t="s">
        <v>337</v>
      </c>
      <c r="G46" s="50" t="s">
        <v>268</v>
      </c>
      <c r="H46" s="66">
        <v>31678</v>
      </c>
      <c r="I46" s="67">
        <v>1866</v>
      </c>
      <c r="J46" s="68">
        <v>112</v>
      </c>
      <c r="K46" s="68">
        <v>568</v>
      </c>
      <c r="L46" s="69">
        <v>1187</v>
      </c>
      <c r="M46" s="67">
        <v>7024</v>
      </c>
      <c r="N46" s="68">
        <v>869</v>
      </c>
      <c r="O46" s="68">
        <v>116</v>
      </c>
      <c r="P46" s="68">
        <v>224</v>
      </c>
      <c r="Q46" s="68">
        <v>359</v>
      </c>
      <c r="R46" s="68">
        <v>129</v>
      </c>
      <c r="S46" s="68">
        <v>169</v>
      </c>
      <c r="T46" s="68">
        <v>346</v>
      </c>
      <c r="U46" s="68">
        <v>181</v>
      </c>
      <c r="V46" s="68">
        <v>23</v>
      </c>
      <c r="W46" s="68">
        <v>634</v>
      </c>
      <c r="X46" s="68">
        <v>219</v>
      </c>
      <c r="Y46" s="68">
        <v>44</v>
      </c>
      <c r="Z46" s="68">
        <v>238</v>
      </c>
      <c r="AA46" s="68">
        <v>512</v>
      </c>
      <c r="AB46" s="68">
        <v>132</v>
      </c>
      <c r="AC46" s="68">
        <v>587</v>
      </c>
      <c r="AD46" s="68">
        <v>300</v>
      </c>
      <c r="AE46" s="68">
        <v>1053</v>
      </c>
      <c r="AF46" s="68">
        <v>145</v>
      </c>
      <c r="AG46" s="68">
        <v>110</v>
      </c>
      <c r="AH46" s="68">
        <v>275</v>
      </c>
      <c r="AI46" s="68">
        <v>29</v>
      </c>
      <c r="AJ46" s="68">
        <v>227</v>
      </c>
      <c r="AK46" s="69">
        <v>101</v>
      </c>
      <c r="AL46" s="67">
        <v>707</v>
      </c>
      <c r="AM46" s="68">
        <v>57</v>
      </c>
      <c r="AN46" s="68">
        <v>60</v>
      </c>
      <c r="AO46" s="68">
        <v>324</v>
      </c>
      <c r="AP46" s="68">
        <v>117</v>
      </c>
      <c r="AQ46" s="69">
        <v>148</v>
      </c>
      <c r="AR46" s="67">
        <v>2612</v>
      </c>
      <c r="AS46" s="68">
        <v>318</v>
      </c>
      <c r="AT46" s="68">
        <v>1955</v>
      </c>
      <c r="AU46" s="68">
        <v>29</v>
      </c>
      <c r="AV46" s="68">
        <v>122</v>
      </c>
      <c r="AW46" s="68">
        <v>187</v>
      </c>
      <c r="AX46" s="69" t="s">
        <v>382</v>
      </c>
      <c r="AY46" s="67">
        <v>4505</v>
      </c>
      <c r="AZ46" s="68">
        <v>11</v>
      </c>
      <c r="BA46" s="68">
        <v>295</v>
      </c>
      <c r="BB46" s="68">
        <v>1106</v>
      </c>
      <c r="BC46" s="68">
        <v>1178</v>
      </c>
      <c r="BD46" s="68">
        <v>1262</v>
      </c>
      <c r="BE46" s="69">
        <v>652</v>
      </c>
      <c r="BF46" s="67">
        <v>3435</v>
      </c>
      <c r="BG46" s="68">
        <v>43</v>
      </c>
      <c r="BH46" s="68">
        <v>5</v>
      </c>
      <c r="BI46" s="68">
        <v>181</v>
      </c>
      <c r="BJ46" s="68">
        <v>478</v>
      </c>
      <c r="BK46" s="68">
        <v>2527</v>
      </c>
      <c r="BL46" s="69">
        <v>202</v>
      </c>
      <c r="BM46" s="67">
        <v>3376</v>
      </c>
      <c r="BN46" s="68">
        <v>53</v>
      </c>
      <c r="BO46" s="68">
        <v>2936</v>
      </c>
      <c r="BP46" s="69">
        <v>387</v>
      </c>
      <c r="BQ46" s="67">
        <v>1739</v>
      </c>
      <c r="BR46" s="68">
        <v>218</v>
      </c>
      <c r="BS46" s="68">
        <v>109</v>
      </c>
      <c r="BT46" s="69">
        <v>1413</v>
      </c>
      <c r="BU46" s="67">
        <v>2042</v>
      </c>
      <c r="BV46" s="68">
        <v>521</v>
      </c>
      <c r="BW46" s="68">
        <v>1481</v>
      </c>
      <c r="BX46" s="69">
        <v>40</v>
      </c>
      <c r="BY46" s="67">
        <v>1158</v>
      </c>
      <c r="BZ46" s="68">
        <v>390</v>
      </c>
      <c r="CA46" s="68">
        <v>341</v>
      </c>
      <c r="CB46" s="69">
        <v>427</v>
      </c>
      <c r="CC46" s="67">
        <v>3213</v>
      </c>
      <c r="CD46" s="68">
        <v>552</v>
      </c>
      <c r="CE46" s="68">
        <v>473</v>
      </c>
      <c r="CF46" s="68">
        <v>309</v>
      </c>
      <c r="CG46" s="68">
        <v>271</v>
      </c>
      <c r="CH46" s="83">
        <v>1608</v>
      </c>
      <c r="CI46" s="57" t="s">
        <v>358</v>
      </c>
    </row>
    <row r="47" spans="1:87" ht="15" customHeight="1" x14ac:dyDescent="0.55000000000000004">
      <c r="A47" s="56">
        <v>2</v>
      </c>
      <c r="B47" s="51"/>
      <c r="C47" s="47" t="s">
        <v>338</v>
      </c>
      <c r="D47" s="48"/>
      <c r="E47" s="54"/>
      <c r="F47" s="80" t="s">
        <v>339</v>
      </c>
      <c r="G47" s="50" t="s">
        <v>268</v>
      </c>
      <c r="H47" s="66" t="s">
        <v>381</v>
      </c>
      <c r="I47" s="67" t="s">
        <v>381</v>
      </c>
      <c r="J47" s="68" t="s">
        <v>381</v>
      </c>
      <c r="K47" s="68" t="s">
        <v>381</v>
      </c>
      <c r="L47" s="69" t="s">
        <v>381</v>
      </c>
      <c r="M47" s="67" t="s">
        <v>381</v>
      </c>
      <c r="N47" s="68" t="s">
        <v>381</v>
      </c>
      <c r="O47" s="68" t="s">
        <v>381</v>
      </c>
      <c r="P47" s="68" t="s">
        <v>381</v>
      </c>
      <c r="Q47" s="68" t="s">
        <v>381</v>
      </c>
      <c r="R47" s="68" t="s">
        <v>381</v>
      </c>
      <c r="S47" s="68" t="s">
        <v>381</v>
      </c>
      <c r="T47" s="68" t="s">
        <v>381</v>
      </c>
      <c r="U47" s="68" t="s">
        <v>381</v>
      </c>
      <c r="V47" s="68" t="s">
        <v>381</v>
      </c>
      <c r="W47" s="68" t="s">
        <v>381</v>
      </c>
      <c r="X47" s="68" t="s">
        <v>381</v>
      </c>
      <c r="Y47" s="68" t="s">
        <v>381</v>
      </c>
      <c r="Z47" s="68" t="s">
        <v>381</v>
      </c>
      <c r="AA47" s="68" t="s">
        <v>381</v>
      </c>
      <c r="AB47" s="68" t="s">
        <v>381</v>
      </c>
      <c r="AC47" s="68" t="s">
        <v>381</v>
      </c>
      <c r="AD47" s="68" t="s">
        <v>381</v>
      </c>
      <c r="AE47" s="68" t="s">
        <v>381</v>
      </c>
      <c r="AF47" s="68" t="s">
        <v>381</v>
      </c>
      <c r="AG47" s="68" t="s">
        <v>381</v>
      </c>
      <c r="AH47" s="68" t="s">
        <v>381</v>
      </c>
      <c r="AI47" s="68" t="s">
        <v>381</v>
      </c>
      <c r="AJ47" s="68" t="s">
        <v>381</v>
      </c>
      <c r="AK47" s="69" t="s">
        <v>381</v>
      </c>
      <c r="AL47" s="67" t="s">
        <v>381</v>
      </c>
      <c r="AM47" s="68" t="s">
        <v>381</v>
      </c>
      <c r="AN47" s="68" t="s">
        <v>381</v>
      </c>
      <c r="AO47" s="68" t="s">
        <v>381</v>
      </c>
      <c r="AP47" s="68" t="s">
        <v>381</v>
      </c>
      <c r="AQ47" s="69" t="s">
        <v>381</v>
      </c>
      <c r="AR47" s="67" t="s">
        <v>381</v>
      </c>
      <c r="AS47" s="68" t="s">
        <v>381</v>
      </c>
      <c r="AT47" s="68" t="s">
        <v>381</v>
      </c>
      <c r="AU47" s="68" t="s">
        <v>381</v>
      </c>
      <c r="AV47" s="68" t="s">
        <v>381</v>
      </c>
      <c r="AW47" s="68" t="s">
        <v>381</v>
      </c>
      <c r="AX47" s="69" t="s">
        <v>382</v>
      </c>
      <c r="AY47" s="67" t="s">
        <v>381</v>
      </c>
      <c r="AZ47" s="68" t="s">
        <v>381</v>
      </c>
      <c r="BA47" s="68" t="s">
        <v>381</v>
      </c>
      <c r="BB47" s="68" t="s">
        <v>381</v>
      </c>
      <c r="BC47" s="68" t="s">
        <v>381</v>
      </c>
      <c r="BD47" s="68" t="s">
        <v>381</v>
      </c>
      <c r="BE47" s="69" t="s">
        <v>381</v>
      </c>
      <c r="BF47" s="67" t="s">
        <v>381</v>
      </c>
      <c r="BG47" s="68" t="s">
        <v>381</v>
      </c>
      <c r="BH47" s="68" t="s">
        <v>381</v>
      </c>
      <c r="BI47" s="68" t="s">
        <v>381</v>
      </c>
      <c r="BJ47" s="68" t="s">
        <v>381</v>
      </c>
      <c r="BK47" s="68" t="s">
        <v>381</v>
      </c>
      <c r="BL47" s="69" t="s">
        <v>381</v>
      </c>
      <c r="BM47" s="67" t="s">
        <v>381</v>
      </c>
      <c r="BN47" s="68" t="s">
        <v>381</v>
      </c>
      <c r="BO47" s="68" t="s">
        <v>381</v>
      </c>
      <c r="BP47" s="69" t="s">
        <v>381</v>
      </c>
      <c r="BQ47" s="67" t="s">
        <v>381</v>
      </c>
      <c r="BR47" s="68" t="s">
        <v>381</v>
      </c>
      <c r="BS47" s="68" t="s">
        <v>381</v>
      </c>
      <c r="BT47" s="69" t="s">
        <v>381</v>
      </c>
      <c r="BU47" s="67" t="s">
        <v>381</v>
      </c>
      <c r="BV47" s="68" t="s">
        <v>381</v>
      </c>
      <c r="BW47" s="68" t="s">
        <v>381</v>
      </c>
      <c r="BX47" s="69" t="s">
        <v>381</v>
      </c>
      <c r="BY47" s="67" t="s">
        <v>381</v>
      </c>
      <c r="BZ47" s="68" t="s">
        <v>381</v>
      </c>
      <c r="CA47" s="68" t="s">
        <v>381</v>
      </c>
      <c r="CB47" s="69" t="s">
        <v>381</v>
      </c>
      <c r="CC47" s="67" t="s">
        <v>381</v>
      </c>
      <c r="CD47" s="68" t="s">
        <v>381</v>
      </c>
      <c r="CE47" s="68" t="s">
        <v>381</v>
      </c>
      <c r="CF47" s="68" t="s">
        <v>381</v>
      </c>
      <c r="CG47" s="68" t="s">
        <v>381</v>
      </c>
      <c r="CH47" s="83" t="s">
        <v>381</v>
      </c>
      <c r="CI47" s="57" t="s">
        <v>371</v>
      </c>
    </row>
    <row r="48" spans="1:87" ht="15" customHeight="1" thickBot="1" x14ac:dyDescent="0.6">
      <c r="A48" s="56">
        <f>IF(B48="",IF(C48="",IF(D48="",4,3),2),1)</f>
        <v>1</v>
      </c>
      <c r="B48" s="47" t="s">
        <v>340</v>
      </c>
      <c r="C48" s="48"/>
      <c r="D48" s="48"/>
      <c r="E48" s="49"/>
      <c r="F48" s="84" t="s">
        <v>340</v>
      </c>
      <c r="G48" s="85" t="s">
        <v>276</v>
      </c>
      <c r="H48" s="86">
        <v>1896418.1359999999</v>
      </c>
      <c r="I48" s="87">
        <v>197299.76800000001</v>
      </c>
      <c r="J48" s="88">
        <v>114554.32399999999</v>
      </c>
      <c r="K48" s="88">
        <v>28520.644</v>
      </c>
      <c r="L48" s="89">
        <v>54224.800000000003</v>
      </c>
      <c r="M48" s="87">
        <v>468184.12300000002</v>
      </c>
      <c r="N48" s="88">
        <v>65306.785000000003</v>
      </c>
      <c r="O48" s="88">
        <v>8322.7129999999997</v>
      </c>
      <c r="P48" s="88">
        <v>8048.3710000000001</v>
      </c>
      <c r="Q48" s="88">
        <v>7077.5249999999996</v>
      </c>
      <c r="R48" s="88">
        <v>3013.6370000000002</v>
      </c>
      <c r="S48" s="88">
        <v>11161.608</v>
      </c>
      <c r="T48" s="88">
        <v>18352.86</v>
      </c>
      <c r="U48" s="88">
        <v>35077.302000000003</v>
      </c>
      <c r="V48" s="88">
        <v>1106.665</v>
      </c>
      <c r="W48" s="88">
        <v>33813.709000000003</v>
      </c>
      <c r="X48" s="88">
        <v>4198.2529999999997</v>
      </c>
      <c r="Y48" s="88">
        <v>494.79899999999998</v>
      </c>
      <c r="Z48" s="88">
        <v>16741.879000000001</v>
      </c>
      <c r="AA48" s="88">
        <v>11392.295</v>
      </c>
      <c r="AB48" s="88">
        <v>14661.54</v>
      </c>
      <c r="AC48" s="88">
        <v>42874.92</v>
      </c>
      <c r="AD48" s="88">
        <v>16340.141</v>
      </c>
      <c r="AE48" s="88">
        <v>58189.951000000001</v>
      </c>
      <c r="AF48" s="88">
        <v>8615.973</v>
      </c>
      <c r="AG48" s="88">
        <v>23367.303</v>
      </c>
      <c r="AH48" s="88">
        <v>28871.003000000001</v>
      </c>
      <c r="AI48" s="88">
        <v>3732.7510000000002</v>
      </c>
      <c r="AJ48" s="88">
        <v>39706.175000000003</v>
      </c>
      <c r="AK48" s="89">
        <v>7715.9629999999997</v>
      </c>
      <c r="AL48" s="87">
        <v>42463.699000000001</v>
      </c>
      <c r="AM48" s="88">
        <v>11033.348</v>
      </c>
      <c r="AN48" s="88">
        <v>7774.4</v>
      </c>
      <c r="AO48" s="88">
        <v>13743.963</v>
      </c>
      <c r="AP48" s="88">
        <v>1682.252</v>
      </c>
      <c r="AQ48" s="89">
        <v>8229.7350000000006</v>
      </c>
      <c r="AR48" s="87">
        <v>455287.712</v>
      </c>
      <c r="AS48" s="88">
        <v>52814.593000000001</v>
      </c>
      <c r="AT48" s="88">
        <v>336726.79399999999</v>
      </c>
      <c r="AU48" s="88">
        <v>2211.0729999999999</v>
      </c>
      <c r="AV48" s="88">
        <v>10461.566000000001</v>
      </c>
      <c r="AW48" s="88">
        <v>53073.686000000002</v>
      </c>
      <c r="AX48" s="89" t="s">
        <v>382</v>
      </c>
      <c r="AY48" s="87">
        <v>200082.11499999999</v>
      </c>
      <c r="AZ48" s="88">
        <v>663.88099999999997</v>
      </c>
      <c r="BA48" s="88">
        <v>7990.7520000000004</v>
      </c>
      <c r="BB48" s="88">
        <v>40548.534</v>
      </c>
      <c r="BC48" s="88">
        <v>60492.817999999999</v>
      </c>
      <c r="BD48" s="88">
        <v>55814.451999999997</v>
      </c>
      <c r="BE48" s="89">
        <v>34571.678</v>
      </c>
      <c r="BF48" s="87">
        <v>170931.22500000001</v>
      </c>
      <c r="BG48" s="88">
        <v>755.98800000000006</v>
      </c>
      <c r="BH48" s="88">
        <v>2767.5709999999999</v>
      </c>
      <c r="BI48" s="88">
        <v>32781.93</v>
      </c>
      <c r="BJ48" s="88">
        <v>49211.718000000001</v>
      </c>
      <c r="BK48" s="88">
        <v>80675.638999999996</v>
      </c>
      <c r="BL48" s="89">
        <v>4738.3779999999997</v>
      </c>
      <c r="BM48" s="87">
        <v>90200.017000000007</v>
      </c>
      <c r="BN48" s="88">
        <v>12613.169</v>
      </c>
      <c r="BO48" s="88">
        <v>18544.754000000001</v>
      </c>
      <c r="BP48" s="89">
        <v>59042.093999999997</v>
      </c>
      <c r="BQ48" s="87">
        <v>38578.512999999999</v>
      </c>
      <c r="BR48" s="88">
        <v>10750.135</v>
      </c>
      <c r="BS48" s="88">
        <v>4864.1469999999999</v>
      </c>
      <c r="BT48" s="89">
        <v>22964.231</v>
      </c>
      <c r="BU48" s="87">
        <v>128338.652</v>
      </c>
      <c r="BV48" s="88">
        <v>97640.516000000003</v>
      </c>
      <c r="BW48" s="88">
        <v>24667.374</v>
      </c>
      <c r="BX48" s="89">
        <v>6030.7610000000004</v>
      </c>
      <c r="BY48" s="87">
        <v>32739.026000000002</v>
      </c>
      <c r="BZ48" s="88">
        <v>8910.6679999999997</v>
      </c>
      <c r="CA48" s="88">
        <v>6666.2079999999996</v>
      </c>
      <c r="CB48" s="89">
        <v>17162.149000000001</v>
      </c>
      <c r="CC48" s="87">
        <v>72313.285999999993</v>
      </c>
      <c r="CD48" s="88">
        <v>18959.91</v>
      </c>
      <c r="CE48" s="88">
        <v>12716.447</v>
      </c>
      <c r="CF48" s="88">
        <v>13920.689</v>
      </c>
      <c r="CG48" s="88">
        <v>3128.6930000000002</v>
      </c>
      <c r="CH48" s="90">
        <v>23587.546999999999</v>
      </c>
      <c r="CI48" s="57" t="s">
        <v>372</v>
      </c>
    </row>
    <row r="49" spans="2:3" ht="12.75" customHeight="1" thickTop="1" x14ac:dyDescent="0.2">
      <c r="B49" s="70" t="s">
        <v>375</v>
      </c>
    </row>
    <row r="50" spans="2:3" ht="12.75" customHeight="1" x14ac:dyDescent="0.2">
      <c r="B50" s="70" t="s">
        <v>376</v>
      </c>
    </row>
    <row r="51" spans="2:3" ht="12.75" customHeight="1" x14ac:dyDescent="0.25">
      <c r="B51" s="71" t="s">
        <v>378</v>
      </c>
    </row>
    <row r="52" spans="2:3" ht="12.75" customHeight="1" thickBot="1" x14ac:dyDescent="0.3">
      <c r="B52" s="71" t="s">
        <v>377</v>
      </c>
    </row>
    <row r="53" spans="2:3" ht="12.75" customHeight="1" thickTop="1" thickBot="1" x14ac:dyDescent="0.25">
      <c r="B53" s="91"/>
      <c r="C53" s="70" t="s">
        <v>380</v>
      </c>
    </row>
    <row r="54"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H2:CI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2021-07-19T03:34:08Z</dcterms:created>
  <dcterms:modified xsi:type="dcterms:W3CDTF">2021-07-19T03:34:08Z</dcterms:modified>
</cp:coreProperties>
</file>