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170A213A-D770-454D-B757-68C07AF2BBAB}" xr6:coauthVersionLast="45" xr6:coauthVersionMax="45" xr10:uidLastSave="{00000000-0000-0000-0000-000000000000}"/>
  <bookViews>
    <workbookView xWindow="28680" yWindow="-16410" windowWidth="16440" windowHeight="28440" xr2:uid="{3CD6E0CA-80E3-49C5-88C7-032A84A2B0FB}"/>
  </bookViews>
  <sheets>
    <sheet name="＜拡大推計表＞" sheetId="2" r:id="rId1"/>
  </sheets>
  <definedNames>
    <definedName name="_xlnm.Print_Area" localSheetId="0">'＜拡大推計表＞'!$A$1:$CN$52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8" i="2" l="1"/>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<sst xmlns="http://schemas.openxmlformats.org/spreadsheetml/2006/main" count="737" uniqueCount="232">
  <si>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</si>
  <si>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</si>
  <si>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</si>
  <si>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</si>
  <si>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</si>
  <si>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</si>
  <si>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</si>
  <si>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</si>
  <si>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</si>
  <si>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</si>
  <si>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</si>
  <si>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</si>
  <si>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</si>
  <si>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</si>
  <si>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</si>
  <si>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</si>
  <si>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</si>
  <si>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</si>
  <si>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</si>
  <si>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</si>
  <si>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</si>
  <si>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</si>
  <si>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</si>
  <si>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</si>
  <si>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</si>
  <si>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</si>
  <si>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</si>
  <si>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</si>
  <si>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</si>
  <si>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</si>
  <si>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</si>
  <si>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</si>
  <si>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</si>
  <si>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</si>
  <si>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</si>
  <si>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</si>
  <si>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</si>
  <si>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</si>
  <si>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</si>
  <si>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</si>
  <si>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</si>
  <si>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</si>
  <si>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</si>
  <si>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</si>
  <si>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</si>
  <si>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</si>
  <si>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</si>
  <si>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</si>
  <si>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</si>
  <si>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</si>
  <si>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</si>
  <si>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</si>
  <si>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</si>
  <si>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</si>
  <si>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</si>
  <si>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</si>
  <si>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</si>
  <si>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</si>
  <si>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</si>
  <si>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</si>
  <si>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</si>
  <si>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</si>
  <si>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</si>
  <si>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</si>
  <si>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</si>
  <si>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</si>
  <si>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</si>
  <si>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</si>
  <si>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</si>
  <si>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</si>
  <si>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</si>
  <si>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</si>
  <si>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</si>
  <si>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</si>
  <si>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</si>
  <si>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</si>
  <si>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</si>
  <si>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</si>
  <si>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</si>
  <si>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</si>
  <si>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</si>
  <si>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</si>
  <si>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</si>
  <si>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</si>
  <si>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</si>
  <si>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</si>
  <si>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</si>
  <si>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</si>
  <si>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</si>
  <si>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</si>
  <si>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</si>
  <si>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</si>
  <si>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</si>
  <si>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</si>
  <si>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</si>
  <si>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</si>
  <si>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</si>
  <si>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</si>
  <si>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</si>
  <si>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</si>
  <si>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</si>
  <si>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</si>
  <si>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</si>
  <si>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</si>
  <si>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</si>
  <si>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</si>
  <si>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</si>
  <si>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</si>
  <si>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</si>
  <si>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</si>
  <si>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</si>
  <si>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</si>
  <si>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</si>
  <si>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</si>
  <si>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</si>
  <si>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</si>
  <si>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</si>
  <si>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</si>
  <si>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</si>
  <si>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</si>
  <si>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</si>
  <si>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</si>
  <si>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</si>
  <si>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</si>
  <si>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</si>
  <si>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</si>
  <si>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</si>
  <si>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</si>
  <si>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</si>
  <si>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</si>
  <si>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</si>
  <si>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</si>
  <si>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</si>
  <si>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</si>
  <si>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</si>
  <si>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</si>
  <si>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</si>
  <si>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</si>
  <si>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</si>
  <si>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</si>
  <si>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</si>
  <si>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</si>
  <si>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</si>
  <si>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</si>
  <si>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</si>
  <si>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</si>
  <si>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</si>
  <si>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</si>
  <si>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</si>
  <si>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</si>
  <si>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</si>
  <si>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</si>
  <si>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</si>
  <si>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</si>
  <si>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</si>
  <si>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</si>
  <si>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</si>
  <si>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</si>
  <si>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</si>
  <si>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</si>
  <si>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</si>
  <si>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</si>
  <si>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</si>
  <si>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</si>
  <si>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</si>
  <si>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</si>
  <si>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</si>
  <si>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</si>
  <si>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</si>
  <si>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</si>
  <si>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</si>
  <si>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</si>
  <si>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</si>
  <si>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</si>
  <si>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</si>
  <si>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</si>
  <si>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</si>
  <si>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</si>
  <si>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事務機器または通信機器</t>
  </si>
  <si>
    <t>新規リース物件別企業数_事務機器または通信機器</t>
  </si>
  <si>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</si>
  <si>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</si>
  <si>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</si>
  <si>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</si>
  <si>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</si>
  <si>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</si>
  <si>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</si>
  <si>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</si>
  <si>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</si>
  <si>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</si>
  <si>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</si>
  <si>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</si>
  <si>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</si>
  <si>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</si>
  <si>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</si>
  <si>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</si>
  <si>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</si>
  <si>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</si>
  <si>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</si>
  <si>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</si>
  <si>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</si>
  <si>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</si>
  <si>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</si>
  <si>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</si>
  <si>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</si>
  <si>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</si>
  <si>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</si>
  <si>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</si>
  <si>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</si>
  <si>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</si>
  <si>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</si>
  <si>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</si>
  <si>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</si>
  <si>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</si>
  <si>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</si>
  <si>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</si>
  <si>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</si>
  <si>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</si>
  <si>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</si>
  <si>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</si>
  <si>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</si>
  <si>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</si>
  <si>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</si>
  <si>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</si>
  <si>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</si>
  <si>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</si>
  <si>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</si>
  <si>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</si>
  <si>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</si>
  <si>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４．設備投資とリースの状況　(3) 産業別・資本金階級別表（法人企業）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(3) Table of capital stock ranking by industry type (business corporations)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</si>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</sst>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25" xfId="2" applyFont="1" applyBorder="1" applyAlignment="1">
      <alignment vertical="center" shrinkToFit="1"/>
    </xf>
    <xf numFmtId="0" fontId="14" fillId="0" borderId="14"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EB1F4561-B737-4655-A5C2-655E5D85E7D7}"/>
    <cellStyle name="標準 3" xfId="4" xr:uid="{995892E2-B410-4C44-B01B-2E2341077232}"/>
    <cellStyle name="標準_03_委員会資料_3rd_No.41_集計様式" xfId="1" xr:uid="{12A52D3B-04AD-4D33-8541-CB3F31D055E9}"/>
    <cellStyle name="標準_03_委員会資料_3rd_No.41_集計様式_(5) 産業別・設立年別表（法人企業）誤_06-(5) 産業別・設立年別表（法人企業）" xfId="3" xr:uid="{586D3ACD-4FF7-409D-A56C-94EE7EE27A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A2915-662D-420B-94F6-791FA184E7B3}">
  <sheetPr codeName="Sheet21"/>
  <dimension ref="A1:CN54"/>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70" t="s">
        <v>229</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2">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550000000000000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5">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2">
      <c r="B6" s="40"/>
      <c r="C6" s="41"/>
      <c r="D6" s="41"/>
      <c r="E6" s="42"/>
      <c r="F6" s="71"/>
      <c r="G6" s="72"/>
      <c r="H6" s="73" t="s">
        <v>32</v>
      </c>
      <c r="I6" s="74" t="s">
        <v>33</v>
      </c>
      <c r="J6" s="74" t="s">
        <v>34</v>
      </c>
      <c r="K6" s="74" t="s">
        <v>35</v>
      </c>
      <c r="L6" s="74" t="s">
        <v>36</v>
      </c>
      <c r="M6" s="74" t="s">
        <v>37</v>
      </c>
      <c r="N6" s="75" t="s">
        <v>38</v>
      </c>
      <c r="O6" s="73" t="s">
        <v>39</v>
      </c>
      <c r="P6" s="74" t="s">
        <v>40</v>
      </c>
      <c r="Q6" s="74" t="s">
        <v>41</v>
      </c>
      <c r="R6" s="74" t="s">
        <v>42</v>
      </c>
      <c r="S6" s="74" t="s">
        <v>43</v>
      </c>
      <c r="T6" s="74" t="s">
        <v>44</v>
      </c>
      <c r="U6" s="75" t="s">
        <v>45</v>
      </c>
      <c r="V6" s="73" t="s">
        <v>46</v>
      </c>
      <c r="W6" s="74" t="s">
        <v>47</v>
      </c>
      <c r="X6" s="74" t="s">
        <v>48</v>
      </c>
      <c r="Y6" s="74" t="s">
        <v>49</v>
      </c>
      <c r="Z6" s="74" t="s">
        <v>50</v>
      </c>
      <c r="AA6" s="74" t="s">
        <v>51</v>
      </c>
      <c r="AB6" s="75" t="s">
        <v>52</v>
      </c>
      <c r="AC6" s="73" t="s">
        <v>53</v>
      </c>
      <c r="AD6" s="74" t="s">
        <v>54</v>
      </c>
      <c r="AE6" s="74" t="s">
        <v>55</v>
      </c>
      <c r="AF6" s="74" t="s">
        <v>56</v>
      </c>
      <c r="AG6" s="74" t="s">
        <v>57</v>
      </c>
      <c r="AH6" s="74" t="s">
        <v>58</v>
      </c>
      <c r="AI6" s="75" t="s">
        <v>59</v>
      </c>
      <c r="AJ6" s="73" t="s">
        <v>60</v>
      </c>
      <c r="AK6" s="74" t="s">
        <v>61</v>
      </c>
      <c r="AL6" s="74" t="s">
        <v>62</v>
      </c>
      <c r="AM6" s="74" t="s">
        <v>63</v>
      </c>
      <c r="AN6" s="74" t="s">
        <v>64</v>
      </c>
      <c r="AO6" s="74" t="s">
        <v>65</v>
      </c>
      <c r="AP6" s="75" t="s">
        <v>66</v>
      </c>
      <c r="AQ6" s="73" t="s">
        <v>67</v>
      </c>
      <c r="AR6" s="74" t="s">
        <v>68</v>
      </c>
      <c r="AS6" s="74" t="s">
        <v>69</v>
      </c>
      <c r="AT6" s="74" t="s">
        <v>70</v>
      </c>
      <c r="AU6" s="74" t="s">
        <v>71</v>
      </c>
      <c r="AV6" s="74" t="s">
        <v>72</v>
      </c>
      <c r="AW6" s="75" t="s">
        <v>73</v>
      </c>
      <c r="AX6" s="73" t="s">
        <v>74</v>
      </c>
      <c r="AY6" s="74" t="s">
        <v>75</v>
      </c>
      <c r="AZ6" s="74" t="s">
        <v>76</v>
      </c>
      <c r="BA6" s="74" t="s">
        <v>77</v>
      </c>
      <c r="BB6" s="74" t="s">
        <v>78</v>
      </c>
      <c r="BC6" s="74" t="s">
        <v>79</v>
      </c>
      <c r="BD6" s="75" t="s">
        <v>80</v>
      </c>
      <c r="BE6" s="73" t="s">
        <v>81</v>
      </c>
      <c r="BF6" s="74" t="s">
        <v>82</v>
      </c>
      <c r="BG6" s="74" t="s">
        <v>83</v>
      </c>
      <c r="BH6" s="74" t="s">
        <v>84</v>
      </c>
      <c r="BI6" s="74" t="s">
        <v>85</v>
      </c>
      <c r="BJ6" s="74" t="s">
        <v>86</v>
      </c>
      <c r="BK6" s="75" t="s">
        <v>87</v>
      </c>
      <c r="BL6" s="73" t="s">
        <v>88</v>
      </c>
      <c r="BM6" s="74" t="s">
        <v>89</v>
      </c>
      <c r="BN6" s="74" t="s">
        <v>90</v>
      </c>
      <c r="BO6" s="74" t="s">
        <v>91</v>
      </c>
      <c r="BP6" s="74" t="s">
        <v>92</v>
      </c>
      <c r="BQ6" s="74" t="s">
        <v>93</v>
      </c>
      <c r="BR6" s="75" t="s">
        <v>94</v>
      </c>
      <c r="BS6" s="73" t="s">
        <v>95</v>
      </c>
      <c r="BT6" s="74" t="s">
        <v>96</v>
      </c>
      <c r="BU6" s="74" t="s">
        <v>97</v>
      </c>
      <c r="BV6" s="74" t="s">
        <v>98</v>
      </c>
      <c r="BW6" s="74" t="s">
        <v>99</v>
      </c>
      <c r="BX6" s="74" t="s">
        <v>100</v>
      </c>
      <c r="BY6" s="75" t="s">
        <v>101</v>
      </c>
      <c r="BZ6" s="73" t="s">
        <v>102</v>
      </c>
      <c r="CA6" s="74" t="s">
        <v>103</v>
      </c>
      <c r="CB6" s="74" t="s">
        <v>104</v>
      </c>
      <c r="CC6" s="74" t="s">
        <v>105</v>
      </c>
      <c r="CD6" s="74" t="s">
        <v>106</v>
      </c>
      <c r="CE6" s="74" t="s">
        <v>107</v>
      </c>
      <c r="CF6" s="75" t="s">
        <v>108</v>
      </c>
      <c r="CG6" s="73" t="s">
        <v>109</v>
      </c>
      <c r="CH6" s="74" t="s">
        <v>110</v>
      </c>
      <c r="CI6" s="74" t="s">
        <v>111</v>
      </c>
      <c r="CJ6" s="74" t="s">
        <v>112</v>
      </c>
      <c r="CK6" s="74" t="s">
        <v>113</v>
      </c>
      <c r="CL6" s="74" t="s">
        <v>114</v>
      </c>
      <c r="CM6" s="76" t="s">
        <v>115</v>
      </c>
      <c r="CN6" s="43"/>
    </row>
    <row r="7" spans="1:92" s="19" customFormat="1" ht="15" customHeight="1" x14ac:dyDescent="0.55000000000000004">
      <c r="A7" s="54">
        <f t="shared" ref="A7:A46" si="0">IF(B7="",IF(C7="",IF(D7="",4,3),2),1)</f>
        <v>1</v>
      </c>
      <c r="B7" s="45" t="s">
        <v>116</v>
      </c>
      <c r="C7" s="46"/>
      <c r="D7" s="46"/>
      <c r="E7" s="47"/>
      <c r="F7" s="77" t="s">
        <v>116</v>
      </c>
      <c r="G7" s="48" t="s">
        <v>117</v>
      </c>
      <c r="H7" s="56">
        <v>1604451</v>
      </c>
      <c r="I7" s="57">
        <v>1322458</v>
      </c>
      <c r="J7" s="57">
        <v>181155</v>
      </c>
      <c r="K7" s="57">
        <v>58238</v>
      </c>
      <c r="L7" s="57">
        <v>35983</v>
      </c>
      <c r="M7" s="57">
        <v>3805</v>
      </c>
      <c r="N7" s="58">
        <v>2811</v>
      </c>
      <c r="O7" s="59">
        <v>303729</v>
      </c>
      <c r="P7" s="57">
        <v>239677</v>
      </c>
      <c r="Q7" s="57">
        <v>48421</v>
      </c>
      <c r="R7" s="57">
        <v>10040</v>
      </c>
      <c r="S7" s="57">
        <v>5197</v>
      </c>
      <c r="T7" s="57">
        <v>303</v>
      </c>
      <c r="U7" s="58">
        <v>90</v>
      </c>
      <c r="V7" s="59">
        <v>250527</v>
      </c>
      <c r="W7" s="57">
        <v>192309</v>
      </c>
      <c r="X7" s="57">
        <v>33514</v>
      </c>
      <c r="Y7" s="57">
        <v>12158</v>
      </c>
      <c r="Z7" s="57">
        <v>10379</v>
      </c>
      <c r="AA7" s="57">
        <v>1306</v>
      </c>
      <c r="AB7" s="58">
        <v>862</v>
      </c>
      <c r="AC7" s="59">
        <v>47287</v>
      </c>
      <c r="AD7" s="57">
        <v>36206</v>
      </c>
      <c r="AE7" s="57">
        <v>5994</v>
      </c>
      <c r="AF7" s="57">
        <v>2515</v>
      </c>
      <c r="AG7" s="57">
        <v>1758</v>
      </c>
      <c r="AH7" s="57">
        <v>401</v>
      </c>
      <c r="AI7" s="58">
        <v>412</v>
      </c>
      <c r="AJ7" s="59">
        <v>52727</v>
      </c>
      <c r="AK7" s="57">
        <v>34288</v>
      </c>
      <c r="AL7" s="57">
        <v>13015</v>
      </c>
      <c r="AM7" s="57">
        <v>3030</v>
      </c>
      <c r="AN7" s="57">
        <v>2023</v>
      </c>
      <c r="AO7" s="57">
        <v>269</v>
      </c>
      <c r="AP7" s="58">
        <v>102</v>
      </c>
      <c r="AQ7" s="59">
        <v>174741</v>
      </c>
      <c r="AR7" s="57">
        <v>133650</v>
      </c>
      <c r="AS7" s="57">
        <v>24042</v>
      </c>
      <c r="AT7" s="57">
        <v>8986</v>
      </c>
      <c r="AU7" s="57">
        <v>7404</v>
      </c>
      <c r="AV7" s="57">
        <v>300</v>
      </c>
      <c r="AW7" s="58">
        <v>359</v>
      </c>
      <c r="AX7" s="59">
        <v>250320</v>
      </c>
      <c r="AY7" s="57">
        <v>228527</v>
      </c>
      <c r="AZ7" s="57">
        <v>15356</v>
      </c>
      <c r="BA7" s="57">
        <v>5409</v>
      </c>
      <c r="BB7" s="57">
        <v>1023</v>
      </c>
      <c r="BC7" s="57">
        <v>6</v>
      </c>
      <c r="BD7" s="58" t="s">
        <v>231</v>
      </c>
      <c r="BE7" s="59">
        <v>174879</v>
      </c>
      <c r="BF7" s="57">
        <v>148329</v>
      </c>
      <c r="BG7" s="57">
        <v>14906</v>
      </c>
      <c r="BH7" s="57">
        <v>6651</v>
      </c>
      <c r="BI7" s="57">
        <v>3761</v>
      </c>
      <c r="BJ7" s="57">
        <v>736</v>
      </c>
      <c r="BK7" s="58">
        <v>497</v>
      </c>
      <c r="BL7" s="59">
        <v>93878</v>
      </c>
      <c r="BM7" s="57">
        <v>83835</v>
      </c>
      <c r="BN7" s="57">
        <v>5961</v>
      </c>
      <c r="BO7" s="57">
        <v>2623</v>
      </c>
      <c r="BP7" s="57">
        <v>1173</v>
      </c>
      <c r="BQ7" s="57">
        <v>77</v>
      </c>
      <c r="BR7" s="58">
        <v>210</v>
      </c>
      <c r="BS7" s="59">
        <v>101302</v>
      </c>
      <c r="BT7" s="57">
        <v>95171</v>
      </c>
      <c r="BU7" s="57">
        <v>4193</v>
      </c>
      <c r="BV7" s="57">
        <v>1647</v>
      </c>
      <c r="BW7" s="57">
        <v>291</v>
      </c>
      <c r="BX7" s="57" t="s">
        <v>231</v>
      </c>
      <c r="BY7" s="58" t="s">
        <v>231</v>
      </c>
      <c r="BZ7" s="59">
        <v>65604</v>
      </c>
      <c r="CA7" s="57">
        <v>57251</v>
      </c>
      <c r="CB7" s="57">
        <v>4513</v>
      </c>
      <c r="CC7" s="57">
        <v>1903</v>
      </c>
      <c r="CD7" s="57">
        <v>1675</v>
      </c>
      <c r="CE7" s="57">
        <v>144</v>
      </c>
      <c r="CF7" s="58">
        <v>117</v>
      </c>
      <c r="CG7" s="59">
        <v>89457</v>
      </c>
      <c r="CH7" s="57">
        <v>73215</v>
      </c>
      <c r="CI7" s="57">
        <v>11241</v>
      </c>
      <c r="CJ7" s="57">
        <v>3277</v>
      </c>
      <c r="CK7" s="57">
        <v>1299</v>
      </c>
      <c r="CL7" s="57">
        <v>263</v>
      </c>
      <c r="CM7" s="78">
        <v>162</v>
      </c>
      <c r="CN7" s="55" t="s">
        <v>190</v>
      </c>
    </row>
    <row r="8" spans="1:92" ht="15" customHeight="1" x14ac:dyDescent="0.55000000000000004">
      <c r="A8" s="54">
        <v>1</v>
      </c>
      <c r="B8" s="49" t="s">
        <v>118</v>
      </c>
      <c r="C8" s="50"/>
      <c r="D8" s="50"/>
      <c r="E8" s="47"/>
      <c r="F8" s="77" t="s">
        <v>119</v>
      </c>
      <c r="G8" s="48"/>
      <c r="H8" s="60"/>
      <c r="I8" s="61"/>
      <c r="J8" s="61"/>
      <c r="K8" s="61"/>
      <c r="L8" s="61"/>
      <c r="M8" s="61"/>
      <c r="N8" s="62"/>
      <c r="O8" s="63"/>
      <c r="P8" s="61"/>
      <c r="Q8" s="61"/>
      <c r="R8" s="61"/>
      <c r="S8" s="61"/>
      <c r="T8" s="61"/>
      <c r="U8" s="62"/>
      <c r="V8" s="63"/>
      <c r="W8" s="61"/>
      <c r="X8" s="61"/>
      <c r="Y8" s="61"/>
      <c r="Z8" s="61"/>
      <c r="AA8" s="61"/>
      <c r="AB8" s="62"/>
      <c r="AC8" s="63"/>
      <c r="AD8" s="61"/>
      <c r="AE8" s="61"/>
      <c r="AF8" s="61"/>
      <c r="AG8" s="61"/>
      <c r="AH8" s="61"/>
      <c r="AI8" s="62"/>
      <c r="AJ8" s="63"/>
      <c r="AK8" s="61"/>
      <c r="AL8" s="61"/>
      <c r="AM8" s="61"/>
      <c r="AN8" s="61"/>
      <c r="AO8" s="61"/>
      <c r="AP8" s="62"/>
      <c r="AQ8" s="63"/>
      <c r="AR8" s="61"/>
      <c r="AS8" s="61"/>
      <c r="AT8" s="61"/>
      <c r="AU8" s="61"/>
      <c r="AV8" s="61"/>
      <c r="AW8" s="62"/>
      <c r="AX8" s="63"/>
      <c r="AY8" s="61"/>
      <c r="AZ8" s="61"/>
      <c r="BA8" s="61"/>
      <c r="BB8" s="61"/>
      <c r="BC8" s="61"/>
      <c r="BD8" s="62"/>
      <c r="BE8" s="63"/>
      <c r="BF8" s="61"/>
      <c r="BG8" s="61"/>
      <c r="BH8" s="61"/>
      <c r="BI8" s="61"/>
      <c r="BJ8" s="61"/>
      <c r="BK8" s="62"/>
      <c r="BL8" s="63"/>
      <c r="BM8" s="61"/>
      <c r="BN8" s="61"/>
      <c r="BO8" s="61"/>
      <c r="BP8" s="61"/>
      <c r="BQ8" s="61"/>
      <c r="BR8" s="62"/>
      <c r="BS8" s="63"/>
      <c r="BT8" s="61"/>
      <c r="BU8" s="61"/>
      <c r="BV8" s="61"/>
      <c r="BW8" s="61"/>
      <c r="BX8" s="61"/>
      <c r="BY8" s="62"/>
      <c r="BZ8" s="63"/>
      <c r="CA8" s="61"/>
      <c r="CB8" s="61"/>
      <c r="CC8" s="61"/>
      <c r="CD8" s="61"/>
      <c r="CE8" s="61"/>
      <c r="CF8" s="62"/>
      <c r="CG8" s="63"/>
      <c r="CH8" s="61"/>
      <c r="CI8" s="61"/>
      <c r="CJ8" s="61"/>
      <c r="CK8" s="61"/>
      <c r="CL8" s="61"/>
      <c r="CM8" s="79"/>
      <c r="CN8" s="55" t="s">
        <v>191</v>
      </c>
    </row>
    <row r="9" spans="1:92" ht="15" customHeight="1" x14ac:dyDescent="0.55000000000000004">
      <c r="A9" s="54">
        <f t="shared" si="0"/>
        <v>2</v>
      </c>
      <c r="B9" s="49"/>
      <c r="C9" s="51" t="s">
        <v>120</v>
      </c>
      <c r="D9" s="50"/>
      <c r="E9" s="52"/>
      <c r="F9" s="77" t="s">
        <v>121</v>
      </c>
      <c r="G9" s="48" t="s">
        <v>117</v>
      </c>
      <c r="H9" s="64">
        <v>340964</v>
      </c>
      <c r="I9" s="65">
        <v>228284</v>
      </c>
      <c r="J9" s="65">
        <v>62392</v>
      </c>
      <c r="K9" s="65">
        <v>25708</v>
      </c>
      <c r="L9" s="65">
        <v>19615</v>
      </c>
      <c r="M9" s="65">
        <v>2996</v>
      </c>
      <c r="N9" s="66">
        <v>1971</v>
      </c>
      <c r="O9" s="67">
        <v>61479</v>
      </c>
      <c r="P9" s="65">
        <v>40896</v>
      </c>
      <c r="Q9" s="65">
        <v>14921</v>
      </c>
      <c r="R9" s="65">
        <v>2602</v>
      </c>
      <c r="S9" s="65">
        <v>2780</v>
      </c>
      <c r="T9" s="65">
        <v>206</v>
      </c>
      <c r="U9" s="66">
        <v>74</v>
      </c>
      <c r="V9" s="67">
        <v>75279</v>
      </c>
      <c r="W9" s="65">
        <v>43905</v>
      </c>
      <c r="X9" s="65">
        <v>14396</v>
      </c>
      <c r="Y9" s="65">
        <v>7698</v>
      </c>
      <c r="Z9" s="65">
        <v>7390</v>
      </c>
      <c r="AA9" s="65">
        <v>1117</v>
      </c>
      <c r="AB9" s="66">
        <v>773</v>
      </c>
      <c r="AC9" s="67">
        <v>9339</v>
      </c>
      <c r="AD9" s="65">
        <v>5212</v>
      </c>
      <c r="AE9" s="65">
        <v>1706</v>
      </c>
      <c r="AF9" s="65">
        <v>1035</v>
      </c>
      <c r="AG9" s="65">
        <v>766</v>
      </c>
      <c r="AH9" s="65">
        <v>262</v>
      </c>
      <c r="AI9" s="66">
        <v>357</v>
      </c>
      <c r="AJ9" s="67">
        <v>21366</v>
      </c>
      <c r="AK9" s="65">
        <v>11827</v>
      </c>
      <c r="AL9" s="65">
        <v>6508</v>
      </c>
      <c r="AM9" s="65">
        <v>1507</v>
      </c>
      <c r="AN9" s="65">
        <v>1217</v>
      </c>
      <c r="AO9" s="65">
        <v>212</v>
      </c>
      <c r="AP9" s="66">
        <v>95</v>
      </c>
      <c r="AQ9" s="67">
        <v>33156</v>
      </c>
      <c r="AR9" s="65">
        <v>19705</v>
      </c>
      <c r="AS9" s="65">
        <v>5959</v>
      </c>
      <c r="AT9" s="65">
        <v>3573</v>
      </c>
      <c r="AU9" s="65">
        <v>3606</v>
      </c>
      <c r="AV9" s="65">
        <v>197</v>
      </c>
      <c r="AW9" s="66">
        <v>116</v>
      </c>
      <c r="AX9" s="67">
        <v>40525</v>
      </c>
      <c r="AY9" s="65">
        <v>32850</v>
      </c>
      <c r="AZ9" s="65">
        <v>4631</v>
      </c>
      <c r="BA9" s="65">
        <v>2668</v>
      </c>
      <c r="BB9" s="65">
        <v>377</v>
      </c>
      <c r="BC9" s="65" t="s">
        <v>231</v>
      </c>
      <c r="BD9" s="66" t="s">
        <v>231</v>
      </c>
      <c r="BE9" s="67">
        <v>28993</v>
      </c>
      <c r="BF9" s="65">
        <v>18581</v>
      </c>
      <c r="BG9" s="65">
        <v>5486</v>
      </c>
      <c r="BH9" s="65">
        <v>2382</v>
      </c>
      <c r="BI9" s="65">
        <v>1733</v>
      </c>
      <c r="BJ9" s="65">
        <v>627</v>
      </c>
      <c r="BK9" s="66">
        <v>184</v>
      </c>
      <c r="BL9" s="67">
        <v>16745</v>
      </c>
      <c r="BM9" s="65">
        <v>12029</v>
      </c>
      <c r="BN9" s="65">
        <v>2462</v>
      </c>
      <c r="BO9" s="65">
        <v>1647</v>
      </c>
      <c r="BP9" s="65">
        <v>420</v>
      </c>
      <c r="BQ9" s="65">
        <v>62</v>
      </c>
      <c r="BR9" s="66">
        <v>125</v>
      </c>
      <c r="BS9" s="67">
        <v>19437</v>
      </c>
      <c r="BT9" s="65">
        <v>16924</v>
      </c>
      <c r="BU9" s="65">
        <v>1558</v>
      </c>
      <c r="BV9" s="65">
        <v>873</v>
      </c>
      <c r="BW9" s="65">
        <v>82</v>
      </c>
      <c r="BX9" s="65" t="s">
        <v>231</v>
      </c>
      <c r="BY9" s="66" t="s">
        <v>231</v>
      </c>
      <c r="BZ9" s="67">
        <v>14676</v>
      </c>
      <c r="CA9" s="65">
        <v>11275</v>
      </c>
      <c r="CB9" s="65">
        <v>1315</v>
      </c>
      <c r="CC9" s="65">
        <v>1000</v>
      </c>
      <c r="CD9" s="65">
        <v>941</v>
      </c>
      <c r="CE9" s="65">
        <v>61</v>
      </c>
      <c r="CF9" s="66">
        <v>83</v>
      </c>
      <c r="CG9" s="67">
        <v>19969</v>
      </c>
      <c r="CH9" s="65">
        <v>15081</v>
      </c>
      <c r="CI9" s="65">
        <v>3449</v>
      </c>
      <c r="CJ9" s="65">
        <v>723</v>
      </c>
      <c r="CK9" s="65">
        <v>303</v>
      </c>
      <c r="CL9" s="65">
        <v>252</v>
      </c>
      <c r="CM9" s="80">
        <v>162</v>
      </c>
      <c r="CN9" s="55" t="s">
        <v>192</v>
      </c>
    </row>
    <row r="10" spans="1:92" ht="15" customHeight="1" x14ac:dyDescent="0.55000000000000004">
      <c r="A10" s="54">
        <f t="shared" si="0"/>
        <v>2</v>
      </c>
      <c r="B10" s="49"/>
      <c r="C10" s="51" t="s">
        <v>122</v>
      </c>
      <c r="D10" s="50"/>
      <c r="E10" s="52"/>
      <c r="F10" s="77" t="s">
        <v>123</v>
      </c>
      <c r="G10" s="48" t="s">
        <v>117</v>
      </c>
      <c r="H10" s="64">
        <v>1263485</v>
      </c>
      <c r="I10" s="65">
        <v>1094171</v>
      </c>
      <c r="J10" s="65">
        <v>118763</v>
      </c>
      <c r="K10" s="65">
        <v>32530</v>
      </c>
      <c r="L10" s="65">
        <v>16369</v>
      </c>
      <c r="M10" s="65">
        <v>810</v>
      </c>
      <c r="N10" s="66">
        <v>841</v>
      </c>
      <c r="O10" s="67">
        <v>242250</v>
      </c>
      <c r="P10" s="65">
        <v>198780</v>
      </c>
      <c r="Q10" s="65">
        <v>33501</v>
      </c>
      <c r="R10" s="65">
        <v>7438</v>
      </c>
      <c r="S10" s="65">
        <v>2417</v>
      </c>
      <c r="T10" s="65">
        <v>97</v>
      </c>
      <c r="U10" s="66">
        <v>16</v>
      </c>
      <c r="V10" s="67">
        <v>175248</v>
      </c>
      <c r="W10" s="65">
        <v>148403</v>
      </c>
      <c r="X10" s="65">
        <v>19117</v>
      </c>
      <c r="Y10" s="65">
        <v>4460</v>
      </c>
      <c r="Z10" s="65">
        <v>2989</v>
      </c>
      <c r="AA10" s="65">
        <v>190</v>
      </c>
      <c r="AB10" s="66">
        <v>89</v>
      </c>
      <c r="AC10" s="67">
        <v>37948</v>
      </c>
      <c r="AD10" s="65">
        <v>30994</v>
      </c>
      <c r="AE10" s="65">
        <v>4288</v>
      </c>
      <c r="AF10" s="65">
        <v>1480</v>
      </c>
      <c r="AG10" s="65">
        <v>992</v>
      </c>
      <c r="AH10" s="65">
        <v>139</v>
      </c>
      <c r="AI10" s="66">
        <v>55</v>
      </c>
      <c r="AJ10" s="67">
        <v>31359</v>
      </c>
      <c r="AK10" s="65">
        <v>22460</v>
      </c>
      <c r="AL10" s="65">
        <v>6507</v>
      </c>
      <c r="AM10" s="65">
        <v>1523</v>
      </c>
      <c r="AN10" s="65">
        <v>806</v>
      </c>
      <c r="AO10" s="65">
        <v>56</v>
      </c>
      <c r="AP10" s="66">
        <v>7</v>
      </c>
      <c r="AQ10" s="67">
        <v>141585</v>
      </c>
      <c r="AR10" s="65">
        <v>113946</v>
      </c>
      <c r="AS10" s="65">
        <v>18082</v>
      </c>
      <c r="AT10" s="65">
        <v>5413</v>
      </c>
      <c r="AU10" s="65">
        <v>3798</v>
      </c>
      <c r="AV10" s="65">
        <v>103</v>
      </c>
      <c r="AW10" s="66">
        <v>243</v>
      </c>
      <c r="AX10" s="67">
        <v>209795</v>
      </c>
      <c r="AY10" s="65">
        <v>195677</v>
      </c>
      <c r="AZ10" s="65">
        <v>10725</v>
      </c>
      <c r="BA10" s="65">
        <v>2741</v>
      </c>
      <c r="BB10" s="65">
        <v>646</v>
      </c>
      <c r="BC10" s="65">
        <v>6</v>
      </c>
      <c r="BD10" s="66" t="s">
        <v>231</v>
      </c>
      <c r="BE10" s="67">
        <v>145886</v>
      </c>
      <c r="BF10" s="65">
        <v>129748</v>
      </c>
      <c r="BG10" s="65">
        <v>9420</v>
      </c>
      <c r="BH10" s="65">
        <v>4269</v>
      </c>
      <c r="BI10" s="65">
        <v>2028</v>
      </c>
      <c r="BJ10" s="65">
        <v>109</v>
      </c>
      <c r="BK10" s="66">
        <v>313</v>
      </c>
      <c r="BL10" s="67">
        <v>77133</v>
      </c>
      <c r="BM10" s="65">
        <v>71806</v>
      </c>
      <c r="BN10" s="65">
        <v>3498</v>
      </c>
      <c r="BO10" s="65">
        <v>976</v>
      </c>
      <c r="BP10" s="65">
        <v>753</v>
      </c>
      <c r="BQ10" s="65">
        <v>15</v>
      </c>
      <c r="BR10" s="66">
        <v>85</v>
      </c>
      <c r="BS10" s="67">
        <v>81865</v>
      </c>
      <c r="BT10" s="65">
        <v>78247</v>
      </c>
      <c r="BU10" s="65">
        <v>2635</v>
      </c>
      <c r="BV10" s="65">
        <v>774</v>
      </c>
      <c r="BW10" s="65">
        <v>209</v>
      </c>
      <c r="BX10" s="65" t="s">
        <v>231</v>
      </c>
      <c r="BY10" s="66" t="s">
        <v>231</v>
      </c>
      <c r="BZ10" s="67">
        <v>50928</v>
      </c>
      <c r="CA10" s="65">
        <v>45976</v>
      </c>
      <c r="CB10" s="65">
        <v>3197</v>
      </c>
      <c r="CC10" s="65">
        <v>903</v>
      </c>
      <c r="CD10" s="65">
        <v>734</v>
      </c>
      <c r="CE10" s="65">
        <v>83</v>
      </c>
      <c r="CF10" s="66">
        <v>33</v>
      </c>
      <c r="CG10" s="67">
        <v>69488</v>
      </c>
      <c r="CH10" s="65">
        <v>58135</v>
      </c>
      <c r="CI10" s="65">
        <v>7792</v>
      </c>
      <c r="CJ10" s="65">
        <v>2554</v>
      </c>
      <c r="CK10" s="65">
        <v>996</v>
      </c>
      <c r="CL10" s="65">
        <v>11</v>
      </c>
      <c r="CM10" s="80" t="s">
        <v>231</v>
      </c>
      <c r="CN10" s="55" t="s">
        <v>193</v>
      </c>
    </row>
    <row r="11" spans="1:92" ht="15" customHeight="1" x14ac:dyDescent="0.55000000000000004">
      <c r="A11" s="54">
        <f t="shared" si="0"/>
        <v>1</v>
      </c>
      <c r="B11" s="51" t="s">
        <v>124</v>
      </c>
      <c r="C11" s="46"/>
      <c r="D11" s="46"/>
      <c r="E11" s="47"/>
      <c r="F11" s="77" t="s">
        <v>124</v>
      </c>
      <c r="G11" s="48" t="s">
        <v>125</v>
      </c>
      <c r="H11" s="60">
        <v>14955309.654999999</v>
      </c>
      <c r="I11" s="61">
        <v>3863220.4160000002</v>
      </c>
      <c r="J11" s="61">
        <v>3235766.7519999999</v>
      </c>
      <c r="K11" s="61">
        <v>2855522.5189999999</v>
      </c>
      <c r="L11" s="61">
        <v>3133895.6439999999</v>
      </c>
      <c r="M11" s="61">
        <v>661456.85499999998</v>
      </c>
      <c r="N11" s="62">
        <v>1205447.469</v>
      </c>
      <c r="O11" s="63">
        <v>1452895.284</v>
      </c>
      <c r="P11" s="61">
        <v>536108.47499999998</v>
      </c>
      <c r="Q11" s="61">
        <v>412860.63900000002</v>
      </c>
      <c r="R11" s="61">
        <v>319605.87599999999</v>
      </c>
      <c r="S11" s="61">
        <v>140091.726</v>
      </c>
      <c r="T11" s="61">
        <v>35901.703000000001</v>
      </c>
      <c r="U11" s="62">
        <v>8326.8649999999998</v>
      </c>
      <c r="V11" s="63">
        <v>5338970.0669999998</v>
      </c>
      <c r="W11" s="61">
        <v>1100068.4410000001</v>
      </c>
      <c r="X11" s="61">
        <v>913844.84199999995</v>
      </c>
      <c r="Y11" s="61">
        <v>797102.56700000004</v>
      </c>
      <c r="Z11" s="61">
        <v>1778227.585</v>
      </c>
      <c r="AA11" s="61">
        <v>351679.30099999998</v>
      </c>
      <c r="AB11" s="62">
        <v>398047.33100000001</v>
      </c>
      <c r="AC11" s="63">
        <v>327746.04399999999</v>
      </c>
      <c r="AD11" s="61">
        <v>35008.190999999999</v>
      </c>
      <c r="AE11" s="61">
        <v>41813.963000000003</v>
      </c>
      <c r="AF11" s="61">
        <v>53404.678999999996</v>
      </c>
      <c r="AG11" s="61">
        <v>66771.441999999995</v>
      </c>
      <c r="AH11" s="61">
        <v>51419.544000000002</v>
      </c>
      <c r="AI11" s="62">
        <v>79328.225000000006</v>
      </c>
      <c r="AJ11" s="63">
        <v>1655721.8389999999</v>
      </c>
      <c r="AK11" s="61">
        <v>346019.29800000001</v>
      </c>
      <c r="AL11" s="61">
        <v>601766.35199999996</v>
      </c>
      <c r="AM11" s="61">
        <v>248235.09899999999</v>
      </c>
      <c r="AN11" s="61">
        <v>261007.86199999999</v>
      </c>
      <c r="AO11" s="61">
        <v>118454.88499999999</v>
      </c>
      <c r="AP11" s="62">
        <v>80238.342999999993</v>
      </c>
      <c r="AQ11" s="63">
        <v>1145249.2379999999</v>
      </c>
      <c r="AR11" s="61">
        <v>218605.97</v>
      </c>
      <c r="AS11" s="61">
        <v>312915.07799999998</v>
      </c>
      <c r="AT11" s="61">
        <v>245630.68799999999</v>
      </c>
      <c r="AU11" s="61">
        <v>345292.35</v>
      </c>
      <c r="AV11" s="61">
        <v>9216.6919999999991</v>
      </c>
      <c r="AW11" s="62">
        <v>13588.46</v>
      </c>
      <c r="AX11" s="63">
        <v>868382.58100000001</v>
      </c>
      <c r="AY11" s="61">
        <v>291539.83399999997</v>
      </c>
      <c r="AZ11" s="61">
        <v>174296.21400000001</v>
      </c>
      <c r="BA11" s="61">
        <v>322226.016</v>
      </c>
      <c r="BB11" s="61">
        <v>80320.517000000007</v>
      </c>
      <c r="BC11" s="61" t="s">
        <v>231</v>
      </c>
      <c r="BD11" s="62" t="s">
        <v>231</v>
      </c>
      <c r="BE11" s="63">
        <v>2296507.3939999999</v>
      </c>
      <c r="BF11" s="61">
        <v>561727.147</v>
      </c>
      <c r="BG11" s="61">
        <v>352539.68599999999</v>
      </c>
      <c r="BH11" s="61">
        <v>390327.60700000002</v>
      </c>
      <c r="BI11" s="61">
        <v>370936.07</v>
      </c>
      <c r="BJ11" s="61">
        <v>71557.202999999994</v>
      </c>
      <c r="BK11" s="62">
        <v>549419.68099999998</v>
      </c>
      <c r="BL11" s="63">
        <v>352966.09</v>
      </c>
      <c r="BM11" s="61">
        <v>79777.725000000006</v>
      </c>
      <c r="BN11" s="61">
        <v>113879.639</v>
      </c>
      <c r="BO11" s="61">
        <v>34585.582999999999</v>
      </c>
      <c r="BP11" s="61">
        <v>52348.76</v>
      </c>
      <c r="BQ11" s="61">
        <v>7775.585</v>
      </c>
      <c r="BR11" s="62">
        <v>64598.798000000003</v>
      </c>
      <c r="BS11" s="63">
        <v>430629.39</v>
      </c>
      <c r="BT11" s="61">
        <v>243244.23499999999</v>
      </c>
      <c r="BU11" s="61">
        <v>51360.127999999997</v>
      </c>
      <c r="BV11" s="61">
        <v>132973.06200000001</v>
      </c>
      <c r="BW11" s="61">
        <v>3051.9659999999999</v>
      </c>
      <c r="BX11" s="61" t="s">
        <v>231</v>
      </c>
      <c r="BY11" s="62" t="s">
        <v>231</v>
      </c>
      <c r="BZ11" s="63">
        <v>641311.10100000002</v>
      </c>
      <c r="CA11" s="61">
        <v>239362.62100000001</v>
      </c>
      <c r="CB11" s="61">
        <v>137024.12899999999</v>
      </c>
      <c r="CC11" s="61">
        <v>237922.56899999999</v>
      </c>
      <c r="CD11" s="61">
        <v>21466.348999999998</v>
      </c>
      <c r="CE11" s="61">
        <v>3590.7080000000001</v>
      </c>
      <c r="CF11" s="62">
        <v>1944.7260000000001</v>
      </c>
      <c r="CG11" s="63">
        <v>444930.625</v>
      </c>
      <c r="CH11" s="61">
        <v>211758.47899999999</v>
      </c>
      <c r="CI11" s="61">
        <v>123466.08100000001</v>
      </c>
      <c r="CJ11" s="61">
        <v>73508.774000000005</v>
      </c>
      <c r="CK11" s="61">
        <v>14381.017</v>
      </c>
      <c r="CL11" s="61">
        <v>11861.234</v>
      </c>
      <c r="CM11" s="79">
        <v>9955.0400000000009</v>
      </c>
      <c r="CN11" s="55" t="s">
        <v>194</v>
      </c>
    </row>
    <row r="12" spans="1:92" ht="15" customHeight="1" x14ac:dyDescent="0.55000000000000004">
      <c r="A12" s="54">
        <f t="shared" si="0"/>
        <v>2</v>
      </c>
      <c r="B12" s="49"/>
      <c r="C12" s="51" t="s">
        <v>126</v>
      </c>
      <c r="D12" s="50"/>
      <c r="E12" s="52"/>
      <c r="F12" s="77" t="s">
        <v>127</v>
      </c>
      <c r="G12" s="48" t="s">
        <v>125</v>
      </c>
      <c r="H12" s="64">
        <v>14465799.902000001</v>
      </c>
      <c r="I12" s="65">
        <v>3776689.7850000001</v>
      </c>
      <c r="J12" s="65">
        <v>3141187.1469999999</v>
      </c>
      <c r="K12" s="65">
        <v>2767089.9909999999</v>
      </c>
      <c r="L12" s="65">
        <v>3007610.4780000001</v>
      </c>
      <c r="M12" s="65">
        <v>625713.125</v>
      </c>
      <c r="N12" s="66">
        <v>1147509.3759999999</v>
      </c>
      <c r="O12" s="67">
        <v>1427737.585</v>
      </c>
      <c r="P12" s="65">
        <v>527465.74199999997</v>
      </c>
      <c r="Q12" s="65">
        <v>405043.19199999998</v>
      </c>
      <c r="R12" s="65">
        <v>316679.13799999998</v>
      </c>
      <c r="S12" s="65">
        <v>137574.69500000001</v>
      </c>
      <c r="T12" s="65">
        <v>33069.491999999998</v>
      </c>
      <c r="U12" s="66">
        <v>7905.326</v>
      </c>
      <c r="V12" s="67">
        <v>5213825.8459999999</v>
      </c>
      <c r="W12" s="65">
        <v>1080947.344</v>
      </c>
      <c r="X12" s="65">
        <v>892926.46799999999</v>
      </c>
      <c r="Y12" s="65">
        <v>775500.30700000003</v>
      </c>
      <c r="Z12" s="65">
        <v>1735872.7150000001</v>
      </c>
      <c r="AA12" s="65">
        <v>341547.212</v>
      </c>
      <c r="AB12" s="66">
        <v>387031.8</v>
      </c>
      <c r="AC12" s="67">
        <v>222689.851</v>
      </c>
      <c r="AD12" s="65">
        <v>28820.31</v>
      </c>
      <c r="AE12" s="65">
        <v>33509.052000000003</v>
      </c>
      <c r="AF12" s="65">
        <v>34652.21</v>
      </c>
      <c r="AG12" s="65">
        <v>25431.833999999999</v>
      </c>
      <c r="AH12" s="65">
        <v>40986.053999999996</v>
      </c>
      <c r="AI12" s="66">
        <v>59290.391000000003</v>
      </c>
      <c r="AJ12" s="67">
        <v>1626518.108</v>
      </c>
      <c r="AK12" s="65">
        <v>344415.15500000003</v>
      </c>
      <c r="AL12" s="65">
        <v>589482.44799999997</v>
      </c>
      <c r="AM12" s="65">
        <v>244816.06099999999</v>
      </c>
      <c r="AN12" s="65">
        <v>253210.36799999999</v>
      </c>
      <c r="AO12" s="65">
        <v>115965.466</v>
      </c>
      <c r="AP12" s="66">
        <v>78628.61</v>
      </c>
      <c r="AQ12" s="67">
        <v>1089484.023</v>
      </c>
      <c r="AR12" s="65">
        <v>208697.27299999999</v>
      </c>
      <c r="AS12" s="65">
        <v>300082.97399999999</v>
      </c>
      <c r="AT12" s="65">
        <v>233436.33199999999</v>
      </c>
      <c r="AU12" s="65">
        <v>326654.02299999999</v>
      </c>
      <c r="AV12" s="65">
        <v>8514.5490000000009</v>
      </c>
      <c r="AW12" s="66">
        <v>12098.871999999999</v>
      </c>
      <c r="AX12" s="67">
        <v>831389.80200000003</v>
      </c>
      <c r="AY12" s="65">
        <v>275031.34299999999</v>
      </c>
      <c r="AZ12" s="65">
        <v>166301.79399999999</v>
      </c>
      <c r="BA12" s="65">
        <v>312538.75799999997</v>
      </c>
      <c r="BB12" s="65">
        <v>77517.907000000007</v>
      </c>
      <c r="BC12" s="65" t="s">
        <v>231</v>
      </c>
      <c r="BD12" s="66" t="s">
        <v>231</v>
      </c>
      <c r="BE12" s="67">
        <v>2260184.5070000002</v>
      </c>
      <c r="BF12" s="65">
        <v>555014.84299999999</v>
      </c>
      <c r="BG12" s="65">
        <v>340433.95699999999</v>
      </c>
      <c r="BH12" s="65">
        <v>382428.67</v>
      </c>
      <c r="BI12" s="65">
        <v>367864.93</v>
      </c>
      <c r="BJ12" s="65">
        <v>68829.539000000004</v>
      </c>
      <c r="BK12" s="66">
        <v>545612.56900000002</v>
      </c>
      <c r="BL12" s="67">
        <v>314177.99900000001</v>
      </c>
      <c r="BM12" s="65">
        <v>75796.504000000001</v>
      </c>
      <c r="BN12" s="65">
        <v>108613.73299999999</v>
      </c>
      <c r="BO12" s="65">
        <v>31600.688999999998</v>
      </c>
      <c r="BP12" s="65">
        <v>46576.881999999998</v>
      </c>
      <c r="BQ12" s="65">
        <v>3556.25</v>
      </c>
      <c r="BR12" s="66">
        <v>48033.942000000003</v>
      </c>
      <c r="BS12" s="67">
        <v>424854.07400000002</v>
      </c>
      <c r="BT12" s="65">
        <v>239496.32699999999</v>
      </c>
      <c r="BU12" s="65">
        <v>50153.182000000001</v>
      </c>
      <c r="BV12" s="65">
        <v>132549.704</v>
      </c>
      <c r="BW12" s="65">
        <v>2654.8620000000001</v>
      </c>
      <c r="BX12" s="65" t="s">
        <v>231</v>
      </c>
      <c r="BY12" s="66" t="s">
        <v>231</v>
      </c>
      <c r="BZ12" s="67">
        <v>625203.02399999998</v>
      </c>
      <c r="CA12" s="65">
        <v>233872.20800000001</v>
      </c>
      <c r="CB12" s="65">
        <v>135139.149</v>
      </c>
      <c r="CC12" s="65">
        <v>231824.87700000001</v>
      </c>
      <c r="CD12" s="65">
        <v>20789.678</v>
      </c>
      <c r="CE12" s="65">
        <v>1662.5239999999999</v>
      </c>
      <c r="CF12" s="66">
        <v>1914.587</v>
      </c>
      <c r="CG12" s="67">
        <v>429735.08199999999</v>
      </c>
      <c r="CH12" s="65">
        <v>207132.736</v>
      </c>
      <c r="CI12" s="65">
        <v>119501.19899999999</v>
      </c>
      <c r="CJ12" s="65">
        <v>71063.244999999995</v>
      </c>
      <c r="CK12" s="65">
        <v>13462.584999999999</v>
      </c>
      <c r="CL12" s="65">
        <v>11582.039000000001</v>
      </c>
      <c r="CM12" s="80">
        <v>6993.2790000000005</v>
      </c>
      <c r="CN12" s="55" t="s">
        <v>195</v>
      </c>
    </row>
    <row r="13" spans="1:92" ht="15" customHeight="1" x14ac:dyDescent="0.55000000000000004">
      <c r="A13" s="54">
        <f t="shared" si="0"/>
        <v>3</v>
      </c>
      <c r="B13" s="49"/>
      <c r="C13" s="53"/>
      <c r="D13" s="45" t="s">
        <v>128</v>
      </c>
      <c r="E13" s="52"/>
      <c r="F13" s="77" t="s">
        <v>129</v>
      </c>
      <c r="G13" s="48" t="s">
        <v>125</v>
      </c>
      <c r="H13" s="64">
        <v>4702973.3370000003</v>
      </c>
      <c r="I13" s="65">
        <v>1318869.804</v>
      </c>
      <c r="J13" s="65">
        <v>830254.25199999998</v>
      </c>
      <c r="K13" s="65">
        <v>901738.31</v>
      </c>
      <c r="L13" s="65">
        <v>841697.07799999998</v>
      </c>
      <c r="M13" s="65">
        <v>200162.34099999999</v>
      </c>
      <c r="N13" s="66">
        <v>610251.55099999998</v>
      </c>
      <c r="O13" s="67">
        <v>378461.15399999998</v>
      </c>
      <c r="P13" s="65">
        <v>222292.13699999999</v>
      </c>
      <c r="Q13" s="65">
        <v>70914.422000000006</v>
      </c>
      <c r="R13" s="65">
        <v>49754.057000000001</v>
      </c>
      <c r="S13" s="65">
        <v>29925.325000000001</v>
      </c>
      <c r="T13" s="65">
        <v>4045.06</v>
      </c>
      <c r="U13" s="66">
        <v>1530.152</v>
      </c>
      <c r="V13" s="67">
        <v>1158780.08</v>
      </c>
      <c r="W13" s="65">
        <v>262409.73300000001</v>
      </c>
      <c r="X13" s="65">
        <v>184206.462</v>
      </c>
      <c r="Y13" s="65">
        <v>172732.46100000001</v>
      </c>
      <c r="Z13" s="65">
        <v>389012.97700000001</v>
      </c>
      <c r="AA13" s="65">
        <v>66996.462</v>
      </c>
      <c r="AB13" s="66">
        <v>83421.985000000001</v>
      </c>
      <c r="AC13" s="67">
        <v>66573.296000000002</v>
      </c>
      <c r="AD13" s="65">
        <v>2935.873</v>
      </c>
      <c r="AE13" s="65">
        <v>12025.893</v>
      </c>
      <c r="AF13" s="65">
        <v>14954.375</v>
      </c>
      <c r="AG13" s="65">
        <v>8523.3369999999995</v>
      </c>
      <c r="AH13" s="65">
        <v>13478.95</v>
      </c>
      <c r="AI13" s="66">
        <v>14654.868</v>
      </c>
      <c r="AJ13" s="67">
        <v>311430.57299999997</v>
      </c>
      <c r="AK13" s="65">
        <v>18689.739000000001</v>
      </c>
      <c r="AL13" s="65">
        <v>94816.464000000007</v>
      </c>
      <c r="AM13" s="65">
        <v>61317.557999999997</v>
      </c>
      <c r="AN13" s="65">
        <v>57791.561999999998</v>
      </c>
      <c r="AO13" s="65">
        <v>63402.381999999998</v>
      </c>
      <c r="AP13" s="66">
        <v>15412.868</v>
      </c>
      <c r="AQ13" s="67">
        <v>459796.03600000002</v>
      </c>
      <c r="AR13" s="65">
        <v>80442.267999999996</v>
      </c>
      <c r="AS13" s="65">
        <v>146583.22200000001</v>
      </c>
      <c r="AT13" s="65">
        <v>95254.495999999999</v>
      </c>
      <c r="AU13" s="65">
        <v>124278.075</v>
      </c>
      <c r="AV13" s="65">
        <v>2848.04</v>
      </c>
      <c r="AW13" s="66">
        <v>10389.933999999999</v>
      </c>
      <c r="AX13" s="67">
        <v>438390.59100000001</v>
      </c>
      <c r="AY13" s="65">
        <v>132157.40100000001</v>
      </c>
      <c r="AZ13" s="65">
        <v>67739.430999999997</v>
      </c>
      <c r="BA13" s="65">
        <v>173103.70600000001</v>
      </c>
      <c r="BB13" s="65">
        <v>65390.053</v>
      </c>
      <c r="BC13" s="65" t="s">
        <v>231</v>
      </c>
      <c r="BD13" s="66" t="s">
        <v>231</v>
      </c>
      <c r="BE13" s="67">
        <v>1166110.706</v>
      </c>
      <c r="BF13" s="65">
        <v>273636.446</v>
      </c>
      <c r="BG13" s="65">
        <v>103779.98</v>
      </c>
      <c r="BH13" s="65">
        <v>134138.867</v>
      </c>
      <c r="BI13" s="65">
        <v>141923.72899999999</v>
      </c>
      <c r="BJ13" s="65">
        <v>41112.243000000002</v>
      </c>
      <c r="BK13" s="66">
        <v>471519.44199999998</v>
      </c>
      <c r="BL13" s="67">
        <v>104636.995</v>
      </c>
      <c r="BM13" s="65">
        <v>21018.738000000001</v>
      </c>
      <c r="BN13" s="65">
        <v>43305.205000000002</v>
      </c>
      <c r="BO13" s="65">
        <v>15383.28</v>
      </c>
      <c r="BP13" s="65">
        <v>13396.597</v>
      </c>
      <c r="BQ13" s="65">
        <v>1576.2370000000001</v>
      </c>
      <c r="BR13" s="66">
        <v>9956.9390000000003</v>
      </c>
      <c r="BS13" s="67">
        <v>263752.04499999998</v>
      </c>
      <c r="BT13" s="65">
        <v>154628.264</v>
      </c>
      <c r="BU13" s="65">
        <v>22988.300999999999</v>
      </c>
      <c r="BV13" s="65">
        <v>85023.445999999996</v>
      </c>
      <c r="BW13" s="65">
        <v>1112.0340000000001</v>
      </c>
      <c r="BX13" s="65" t="s">
        <v>231</v>
      </c>
      <c r="BY13" s="66" t="s">
        <v>231</v>
      </c>
      <c r="BZ13" s="67">
        <v>186421.56</v>
      </c>
      <c r="CA13" s="65">
        <v>58300.538</v>
      </c>
      <c r="CB13" s="65">
        <v>45211.124000000003</v>
      </c>
      <c r="CC13" s="65">
        <v>76129.925000000003</v>
      </c>
      <c r="CD13" s="65">
        <v>5769.2209999999995</v>
      </c>
      <c r="CE13" s="65">
        <v>285.93299999999999</v>
      </c>
      <c r="CF13" s="66">
        <v>724.81899999999996</v>
      </c>
      <c r="CG13" s="67">
        <v>168620.30100000001</v>
      </c>
      <c r="CH13" s="65">
        <v>92358.667000000001</v>
      </c>
      <c r="CI13" s="65">
        <v>38683.748</v>
      </c>
      <c r="CJ13" s="65">
        <v>23946.14</v>
      </c>
      <c r="CK13" s="65">
        <v>4574.1670000000004</v>
      </c>
      <c r="CL13" s="65">
        <v>6417.0349999999999</v>
      </c>
      <c r="CM13" s="80">
        <v>2640.5430000000001</v>
      </c>
      <c r="CN13" s="55" t="s">
        <v>196</v>
      </c>
    </row>
    <row r="14" spans="1:92" ht="15" customHeight="1" x14ac:dyDescent="0.55000000000000004">
      <c r="A14" s="54">
        <f t="shared" si="0"/>
        <v>3</v>
      </c>
      <c r="B14" s="49"/>
      <c r="C14" s="53"/>
      <c r="D14" s="45" t="s">
        <v>130</v>
      </c>
      <c r="E14" s="52"/>
      <c r="F14" s="77" t="s">
        <v>131</v>
      </c>
      <c r="G14" s="48" t="s">
        <v>125</v>
      </c>
      <c r="H14" s="64">
        <v>3206555.4010000001</v>
      </c>
      <c r="I14" s="65">
        <v>813485.77500000002</v>
      </c>
      <c r="J14" s="65">
        <v>593684.42099999997</v>
      </c>
      <c r="K14" s="65">
        <v>584066.652</v>
      </c>
      <c r="L14" s="65">
        <v>837714.84900000005</v>
      </c>
      <c r="M14" s="65">
        <v>170520.745</v>
      </c>
      <c r="N14" s="66">
        <v>207082.96</v>
      </c>
      <c r="O14" s="67">
        <v>345556.19400000002</v>
      </c>
      <c r="P14" s="65">
        <v>110642.503</v>
      </c>
      <c r="Q14" s="65">
        <v>61393.425999999999</v>
      </c>
      <c r="R14" s="65">
        <v>101769.18799999999</v>
      </c>
      <c r="S14" s="65">
        <v>59606.858</v>
      </c>
      <c r="T14" s="65">
        <v>7276.0209999999997</v>
      </c>
      <c r="U14" s="66">
        <v>4868.1980000000003</v>
      </c>
      <c r="V14" s="67">
        <v>2189657.9139999999</v>
      </c>
      <c r="W14" s="65">
        <v>499050.95899999997</v>
      </c>
      <c r="X14" s="65">
        <v>358842.51799999998</v>
      </c>
      <c r="Y14" s="65">
        <v>340664.58399999997</v>
      </c>
      <c r="Z14" s="65">
        <v>691043.60400000005</v>
      </c>
      <c r="AA14" s="65">
        <v>136039.78899999999</v>
      </c>
      <c r="AB14" s="66">
        <v>164016.46100000001</v>
      </c>
      <c r="AC14" s="67">
        <v>49841.01</v>
      </c>
      <c r="AD14" s="65">
        <v>2305.2910000000002</v>
      </c>
      <c r="AE14" s="65">
        <v>3660.7550000000001</v>
      </c>
      <c r="AF14" s="65">
        <v>3557.0279999999998</v>
      </c>
      <c r="AG14" s="65">
        <v>4347.3220000000001</v>
      </c>
      <c r="AH14" s="65">
        <v>10717.893</v>
      </c>
      <c r="AI14" s="66">
        <v>25252.722000000002</v>
      </c>
      <c r="AJ14" s="67">
        <v>84107.941000000006</v>
      </c>
      <c r="AK14" s="65">
        <v>10799.532999999999</v>
      </c>
      <c r="AL14" s="65">
        <v>25730.43</v>
      </c>
      <c r="AM14" s="65">
        <v>9723.8690000000006</v>
      </c>
      <c r="AN14" s="65">
        <v>18510.02</v>
      </c>
      <c r="AO14" s="65">
        <v>10523.745000000001</v>
      </c>
      <c r="AP14" s="66">
        <v>8820.3430000000008</v>
      </c>
      <c r="AQ14" s="67">
        <v>146143.54</v>
      </c>
      <c r="AR14" s="65">
        <v>24272.657999999999</v>
      </c>
      <c r="AS14" s="65">
        <v>40504.517</v>
      </c>
      <c r="AT14" s="65">
        <v>32405.280999999999</v>
      </c>
      <c r="AU14" s="65">
        <v>47262.391000000003</v>
      </c>
      <c r="AV14" s="65">
        <v>1153.366</v>
      </c>
      <c r="AW14" s="66">
        <v>545.32799999999997</v>
      </c>
      <c r="AX14" s="67">
        <v>49493.760999999999</v>
      </c>
      <c r="AY14" s="65">
        <v>22801.535</v>
      </c>
      <c r="AZ14" s="65">
        <v>7427.2550000000001</v>
      </c>
      <c r="BA14" s="65">
        <v>16644.366000000002</v>
      </c>
      <c r="BB14" s="65">
        <v>2620.605</v>
      </c>
      <c r="BC14" s="65" t="s">
        <v>231</v>
      </c>
      <c r="BD14" s="66" t="s">
        <v>231</v>
      </c>
      <c r="BE14" s="67">
        <v>123803.015</v>
      </c>
      <c r="BF14" s="65">
        <v>33335.875999999997</v>
      </c>
      <c r="BG14" s="65">
        <v>48638.035000000003</v>
      </c>
      <c r="BH14" s="65">
        <v>28416.735000000001</v>
      </c>
      <c r="BI14" s="65">
        <v>8346.7070000000003</v>
      </c>
      <c r="BJ14" s="65">
        <v>3108.5219999999999</v>
      </c>
      <c r="BK14" s="66">
        <v>1957.14</v>
      </c>
      <c r="BL14" s="67">
        <v>9947.1810000000005</v>
      </c>
      <c r="BM14" s="65">
        <v>5924.0259999999998</v>
      </c>
      <c r="BN14" s="65">
        <v>2177.3969999999999</v>
      </c>
      <c r="BO14" s="65">
        <v>895.76499999999999</v>
      </c>
      <c r="BP14" s="65">
        <v>469.87200000000001</v>
      </c>
      <c r="BQ14" s="65">
        <v>16.675000000000001</v>
      </c>
      <c r="BR14" s="66">
        <v>463.44499999999999</v>
      </c>
      <c r="BS14" s="67">
        <v>31604.258999999998</v>
      </c>
      <c r="BT14" s="65">
        <v>26290.882000000001</v>
      </c>
      <c r="BU14" s="65">
        <v>4496.4750000000004</v>
      </c>
      <c r="BV14" s="65">
        <v>709.23400000000004</v>
      </c>
      <c r="BW14" s="65">
        <v>107.669</v>
      </c>
      <c r="BX14" s="65" t="s">
        <v>231</v>
      </c>
      <c r="BY14" s="66" t="s">
        <v>231</v>
      </c>
      <c r="BZ14" s="67">
        <v>108660.064</v>
      </c>
      <c r="CA14" s="65">
        <v>51908.760999999999</v>
      </c>
      <c r="CB14" s="65">
        <v>20482.68</v>
      </c>
      <c r="CC14" s="65">
        <v>32879.356</v>
      </c>
      <c r="CD14" s="65">
        <v>2985.97</v>
      </c>
      <c r="CE14" s="65">
        <v>124.55</v>
      </c>
      <c r="CF14" s="66">
        <v>278.74700000000001</v>
      </c>
      <c r="CG14" s="67">
        <v>67740.520999999993</v>
      </c>
      <c r="CH14" s="65">
        <v>26153.752</v>
      </c>
      <c r="CI14" s="65">
        <v>20330.932000000001</v>
      </c>
      <c r="CJ14" s="65">
        <v>16401.245999999999</v>
      </c>
      <c r="CK14" s="65">
        <v>2413.8310000000001</v>
      </c>
      <c r="CL14" s="65">
        <v>1560.184</v>
      </c>
      <c r="CM14" s="80">
        <v>880.57600000000002</v>
      </c>
      <c r="CN14" s="55" t="s">
        <v>197</v>
      </c>
    </row>
    <row r="15" spans="1:92" ht="15" customHeight="1" x14ac:dyDescent="0.55000000000000004">
      <c r="A15" s="54">
        <f t="shared" si="0"/>
        <v>3</v>
      </c>
      <c r="B15" s="49"/>
      <c r="C15" s="53"/>
      <c r="D15" s="45" t="s">
        <v>132</v>
      </c>
      <c r="E15" s="52"/>
      <c r="F15" s="77" t="s">
        <v>133</v>
      </c>
      <c r="G15" s="48" t="s">
        <v>125</v>
      </c>
      <c r="H15" s="64">
        <v>2768589.156</v>
      </c>
      <c r="I15" s="65">
        <v>929813.88899999997</v>
      </c>
      <c r="J15" s="65">
        <v>776977.82400000002</v>
      </c>
      <c r="K15" s="65">
        <v>531843.67299999995</v>
      </c>
      <c r="L15" s="65">
        <v>364996.74200000003</v>
      </c>
      <c r="M15" s="65">
        <v>70496.508000000002</v>
      </c>
      <c r="N15" s="66">
        <v>94460.519</v>
      </c>
      <c r="O15" s="67">
        <v>234937.43799999999</v>
      </c>
      <c r="P15" s="65">
        <v>96536.676000000007</v>
      </c>
      <c r="Q15" s="65">
        <v>80272.483999999997</v>
      </c>
      <c r="R15" s="65">
        <v>28180.637999999999</v>
      </c>
      <c r="S15" s="65">
        <v>20422.738000000001</v>
      </c>
      <c r="T15" s="65">
        <v>9246.01</v>
      </c>
      <c r="U15" s="66">
        <v>278.89100000000002</v>
      </c>
      <c r="V15" s="67">
        <v>447374.81</v>
      </c>
      <c r="W15" s="65">
        <v>108728.57799999999</v>
      </c>
      <c r="X15" s="65">
        <v>81854.888999999996</v>
      </c>
      <c r="Y15" s="65">
        <v>70330.063999999998</v>
      </c>
      <c r="Z15" s="65">
        <v>136674.723</v>
      </c>
      <c r="AA15" s="65">
        <v>26549.827000000001</v>
      </c>
      <c r="AB15" s="66">
        <v>23236.728999999999</v>
      </c>
      <c r="AC15" s="67">
        <v>53417.67</v>
      </c>
      <c r="AD15" s="65">
        <v>11748.985000000001</v>
      </c>
      <c r="AE15" s="65">
        <v>7783.7290000000003</v>
      </c>
      <c r="AF15" s="65">
        <v>11839.776</v>
      </c>
      <c r="AG15" s="65">
        <v>8919.3029999999999</v>
      </c>
      <c r="AH15" s="65">
        <v>3864.43</v>
      </c>
      <c r="AI15" s="66">
        <v>9261.4459999999999</v>
      </c>
      <c r="AJ15" s="67">
        <v>985445.65399999998</v>
      </c>
      <c r="AK15" s="65">
        <v>284555.098</v>
      </c>
      <c r="AL15" s="65">
        <v>373922.902</v>
      </c>
      <c r="AM15" s="65">
        <v>140205.139</v>
      </c>
      <c r="AN15" s="65">
        <v>114617.092</v>
      </c>
      <c r="AO15" s="65">
        <v>22842.666000000001</v>
      </c>
      <c r="AP15" s="66">
        <v>49302.756999999998</v>
      </c>
      <c r="AQ15" s="67">
        <v>197517.82199999999</v>
      </c>
      <c r="AR15" s="65">
        <v>56105.466</v>
      </c>
      <c r="AS15" s="65">
        <v>55873.665000000001</v>
      </c>
      <c r="AT15" s="65">
        <v>40029.328000000001</v>
      </c>
      <c r="AU15" s="65">
        <v>43634.639000000003</v>
      </c>
      <c r="AV15" s="65">
        <v>1342.874</v>
      </c>
      <c r="AW15" s="66">
        <v>531.84900000000005</v>
      </c>
      <c r="AX15" s="67">
        <v>209158.11600000001</v>
      </c>
      <c r="AY15" s="65">
        <v>95774.913</v>
      </c>
      <c r="AZ15" s="65">
        <v>30917.026999999998</v>
      </c>
      <c r="BA15" s="65">
        <v>75392.638000000006</v>
      </c>
      <c r="BB15" s="65">
        <v>7073.5379999999996</v>
      </c>
      <c r="BC15" s="65" t="s">
        <v>231</v>
      </c>
      <c r="BD15" s="66" t="s">
        <v>231</v>
      </c>
      <c r="BE15" s="67">
        <v>198981.56299999999</v>
      </c>
      <c r="BF15" s="65">
        <v>71620.479000000007</v>
      </c>
      <c r="BG15" s="65">
        <v>35346.248</v>
      </c>
      <c r="BH15" s="65">
        <v>69075.826000000001</v>
      </c>
      <c r="BI15" s="65">
        <v>15747.035</v>
      </c>
      <c r="BJ15" s="65">
        <v>2417.42</v>
      </c>
      <c r="BK15" s="66">
        <v>4774.5540000000001</v>
      </c>
      <c r="BL15" s="67">
        <v>52608.561999999998</v>
      </c>
      <c r="BM15" s="65">
        <v>27055.371999999999</v>
      </c>
      <c r="BN15" s="65">
        <v>6970.9430000000002</v>
      </c>
      <c r="BO15" s="65">
        <v>10112.549000000001</v>
      </c>
      <c r="BP15" s="65">
        <v>3469.2959999999998</v>
      </c>
      <c r="BQ15" s="65">
        <v>790.25699999999995</v>
      </c>
      <c r="BR15" s="66">
        <v>4210.1450000000004</v>
      </c>
      <c r="BS15" s="67">
        <v>45631.300999999999</v>
      </c>
      <c r="BT15" s="65">
        <v>29007.966</v>
      </c>
      <c r="BU15" s="65">
        <v>10070.326999999999</v>
      </c>
      <c r="BV15" s="65">
        <v>5840.66</v>
      </c>
      <c r="BW15" s="65">
        <v>712.34799999999996</v>
      </c>
      <c r="BX15" s="65" t="s">
        <v>231</v>
      </c>
      <c r="BY15" s="66" t="s">
        <v>231</v>
      </c>
      <c r="BZ15" s="67">
        <v>216416.94699999999</v>
      </c>
      <c r="CA15" s="65">
        <v>86160.964999999997</v>
      </c>
      <c r="CB15" s="65">
        <v>54675.591</v>
      </c>
      <c r="CC15" s="65">
        <v>63772.52</v>
      </c>
      <c r="CD15" s="65">
        <v>10100.311</v>
      </c>
      <c r="CE15" s="65">
        <v>939.00099999999998</v>
      </c>
      <c r="CF15" s="66">
        <v>768.55700000000002</v>
      </c>
      <c r="CG15" s="67">
        <v>127099.274</v>
      </c>
      <c r="CH15" s="65">
        <v>62519.389000000003</v>
      </c>
      <c r="CI15" s="65">
        <v>39290.017</v>
      </c>
      <c r="CJ15" s="65">
        <v>17064.535</v>
      </c>
      <c r="CK15" s="65">
        <v>3625.72</v>
      </c>
      <c r="CL15" s="65">
        <v>2504.0219999999999</v>
      </c>
      <c r="CM15" s="80">
        <v>2095.5909999999999</v>
      </c>
      <c r="CN15" s="55" t="s">
        <v>198</v>
      </c>
    </row>
    <row r="16" spans="1:92" ht="15" customHeight="1" x14ac:dyDescent="0.55000000000000004">
      <c r="A16" s="54">
        <f t="shared" si="0"/>
        <v>3</v>
      </c>
      <c r="B16" s="49"/>
      <c r="C16" s="53"/>
      <c r="D16" s="45" t="s">
        <v>134</v>
      </c>
      <c r="E16" s="52"/>
      <c r="F16" s="77" t="s">
        <v>135</v>
      </c>
      <c r="G16" s="48" t="s">
        <v>125</v>
      </c>
      <c r="H16" s="64">
        <v>2091081.1340000001</v>
      </c>
      <c r="I16" s="65">
        <v>496758.91399999999</v>
      </c>
      <c r="J16" s="65">
        <v>654581.12800000003</v>
      </c>
      <c r="K16" s="65">
        <v>432194.08</v>
      </c>
      <c r="L16" s="65">
        <v>373167.35499999998</v>
      </c>
      <c r="M16" s="65">
        <v>50842.347000000002</v>
      </c>
      <c r="N16" s="66">
        <v>83537.31</v>
      </c>
      <c r="O16" s="67">
        <v>433484.04499999998</v>
      </c>
      <c r="P16" s="65">
        <v>92842.883000000002</v>
      </c>
      <c r="Q16" s="65">
        <v>185152.057</v>
      </c>
      <c r="R16" s="65">
        <v>125568.556</v>
      </c>
      <c r="S16" s="65">
        <v>24777.657999999999</v>
      </c>
      <c r="T16" s="65">
        <v>4577.3220000000001</v>
      </c>
      <c r="U16" s="66">
        <v>565.56899999999996</v>
      </c>
      <c r="V16" s="67">
        <v>561474.00600000005</v>
      </c>
      <c r="W16" s="65">
        <v>113177.75</v>
      </c>
      <c r="X16" s="65">
        <v>162588.23199999999</v>
      </c>
      <c r="Y16" s="65">
        <v>73386.399000000005</v>
      </c>
      <c r="Z16" s="65">
        <v>133953.84</v>
      </c>
      <c r="AA16" s="65">
        <v>25060.420999999998</v>
      </c>
      <c r="AB16" s="66">
        <v>53307.364999999998</v>
      </c>
      <c r="AC16" s="67">
        <v>19461.205000000002</v>
      </c>
      <c r="AD16" s="65">
        <v>3320.2310000000002</v>
      </c>
      <c r="AE16" s="65">
        <v>6485.2719999999999</v>
      </c>
      <c r="AF16" s="65">
        <v>2277.6289999999999</v>
      </c>
      <c r="AG16" s="65">
        <v>1008.514</v>
      </c>
      <c r="AH16" s="65">
        <v>5315.3670000000002</v>
      </c>
      <c r="AI16" s="66">
        <v>1054.193</v>
      </c>
      <c r="AJ16" s="67">
        <v>95007.861999999994</v>
      </c>
      <c r="AK16" s="65">
        <v>23690.932000000001</v>
      </c>
      <c r="AL16" s="65">
        <v>29537.566999999999</v>
      </c>
      <c r="AM16" s="65">
        <v>23363.417000000001</v>
      </c>
      <c r="AN16" s="65">
        <v>10165.201999999999</v>
      </c>
      <c r="AO16" s="65">
        <v>8124.2790000000005</v>
      </c>
      <c r="AP16" s="66">
        <v>126.465</v>
      </c>
      <c r="AQ16" s="67">
        <v>208028.391</v>
      </c>
      <c r="AR16" s="65">
        <v>36792.504000000001</v>
      </c>
      <c r="AS16" s="65">
        <v>43819.796000000002</v>
      </c>
      <c r="AT16" s="65">
        <v>50016.574000000001</v>
      </c>
      <c r="AU16" s="65">
        <v>75820.558999999994</v>
      </c>
      <c r="AV16" s="65">
        <v>1106.9179999999999</v>
      </c>
      <c r="AW16" s="66">
        <v>472.03899999999999</v>
      </c>
      <c r="AX16" s="67">
        <v>103596.474</v>
      </c>
      <c r="AY16" s="65">
        <v>18628.239000000001</v>
      </c>
      <c r="AZ16" s="65">
        <v>50342.548999999999</v>
      </c>
      <c r="BA16" s="65">
        <v>32852.847000000002</v>
      </c>
      <c r="BB16" s="65">
        <v>1772.84</v>
      </c>
      <c r="BC16" s="65" t="s">
        <v>231</v>
      </c>
      <c r="BD16" s="66" t="s">
        <v>231</v>
      </c>
      <c r="BE16" s="67">
        <v>447468.42300000001</v>
      </c>
      <c r="BF16" s="65">
        <v>120375.573</v>
      </c>
      <c r="BG16" s="65">
        <v>106985.43799999999</v>
      </c>
      <c r="BH16" s="65">
        <v>95446.305999999997</v>
      </c>
      <c r="BI16" s="65">
        <v>106340.29300000001</v>
      </c>
      <c r="BJ16" s="65">
        <v>5155.8180000000002</v>
      </c>
      <c r="BK16" s="66">
        <v>13164.995000000001</v>
      </c>
      <c r="BL16" s="67">
        <v>99464.232999999993</v>
      </c>
      <c r="BM16" s="65">
        <v>18098.080999999998</v>
      </c>
      <c r="BN16" s="65">
        <v>45040.345999999998</v>
      </c>
      <c r="BO16" s="65">
        <v>3026.4340000000002</v>
      </c>
      <c r="BP16" s="65">
        <v>17561.631000000001</v>
      </c>
      <c r="BQ16" s="65">
        <v>1128.7280000000001</v>
      </c>
      <c r="BR16" s="66">
        <v>14609.013000000001</v>
      </c>
      <c r="BS16" s="67">
        <v>31398.534</v>
      </c>
      <c r="BT16" s="65">
        <v>23695.974999999999</v>
      </c>
      <c r="BU16" s="65">
        <v>4703.38</v>
      </c>
      <c r="BV16" s="65">
        <v>2996.078</v>
      </c>
      <c r="BW16" s="65">
        <v>3.101</v>
      </c>
      <c r="BX16" s="65" t="s">
        <v>231</v>
      </c>
      <c r="BY16" s="66" t="s">
        <v>231</v>
      </c>
      <c r="BZ16" s="67">
        <v>49146.964999999997</v>
      </c>
      <c r="CA16" s="65">
        <v>24729.55</v>
      </c>
      <c r="CB16" s="65">
        <v>5401.8130000000001</v>
      </c>
      <c r="CC16" s="65">
        <v>18170.645</v>
      </c>
      <c r="CD16" s="65">
        <v>788.92499999999995</v>
      </c>
      <c r="CE16" s="65">
        <v>35.89</v>
      </c>
      <c r="CF16" s="66">
        <v>20.141999999999999</v>
      </c>
      <c r="CG16" s="67">
        <v>42550.993999999999</v>
      </c>
      <c r="CH16" s="65">
        <v>21407.196</v>
      </c>
      <c r="CI16" s="65">
        <v>14524.678</v>
      </c>
      <c r="CJ16" s="65">
        <v>5089.1970000000001</v>
      </c>
      <c r="CK16" s="65">
        <v>974.79200000000003</v>
      </c>
      <c r="CL16" s="65">
        <v>337.60300000000001</v>
      </c>
      <c r="CM16" s="80">
        <v>217.529</v>
      </c>
      <c r="CN16" s="55" t="s">
        <v>199</v>
      </c>
    </row>
    <row r="17" spans="1:92" ht="15" customHeight="1" x14ac:dyDescent="0.55000000000000004">
      <c r="A17" s="54">
        <f t="shared" si="0"/>
        <v>3</v>
      </c>
      <c r="B17" s="49"/>
      <c r="C17" s="53"/>
      <c r="D17" s="45" t="s">
        <v>136</v>
      </c>
      <c r="E17" s="52"/>
      <c r="F17" s="77" t="s">
        <v>137</v>
      </c>
      <c r="G17" s="48" t="s">
        <v>125</v>
      </c>
      <c r="H17" s="64">
        <v>1422397.6540000001</v>
      </c>
      <c r="I17" s="65">
        <v>182888.82800000001</v>
      </c>
      <c r="J17" s="65">
        <v>182031.753</v>
      </c>
      <c r="K17" s="65">
        <v>258954.394</v>
      </c>
      <c r="L17" s="65">
        <v>536331.78399999999</v>
      </c>
      <c r="M17" s="65">
        <v>116380.159</v>
      </c>
      <c r="N17" s="66">
        <v>145810.73699999999</v>
      </c>
      <c r="O17" s="67">
        <v>28772.596000000001</v>
      </c>
      <c r="P17" s="65">
        <v>4070.0419999999999</v>
      </c>
      <c r="Q17" s="65">
        <v>4505.3130000000001</v>
      </c>
      <c r="R17" s="65">
        <v>9246.1779999999999</v>
      </c>
      <c r="S17" s="65">
        <v>2452.8220000000001</v>
      </c>
      <c r="T17" s="65">
        <v>7846.8339999999998</v>
      </c>
      <c r="U17" s="66">
        <v>651.40700000000004</v>
      </c>
      <c r="V17" s="67">
        <v>766600.505</v>
      </c>
      <c r="W17" s="65">
        <v>88628.573000000004</v>
      </c>
      <c r="X17" s="65">
        <v>73180.631999999998</v>
      </c>
      <c r="Y17" s="65">
        <v>102712.38499999999</v>
      </c>
      <c r="Z17" s="65">
        <v>364711.97200000001</v>
      </c>
      <c r="AA17" s="65">
        <v>79747.032000000007</v>
      </c>
      <c r="AB17" s="66">
        <v>57619.91</v>
      </c>
      <c r="AC17" s="67">
        <v>27871.454000000002</v>
      </c>
      <c r="AD17" s="65">
        <v>6795.6530000000002</v>
      </c>
      <c r="AE17" s="65">
        <v>2025.979</v>
      </c>
      <c r="AF17" s="65">
        <v>1579.61</v>
      </c>
      <c r="AG17" s="65">
        <v>2020.1120000000001</v>
      </c>
      <c r="AH17" s="65">
        <v>6992.2049999999999</v>
      </c>
      <c r="AI17" s="66">
        <v>8457.8950000000004</v>
      </c>
      <c r="AJ17" s="67">
        <v>74920.456999999995</v>
      </c>
      <c r="AK17" s="65">
        <v>5512.232</v>
      </c>
      <c r="AL17" s="65">
        <v>13055.744000000001</v>
      </c>
      <c r="AM17" s="65">
        <v>7692.9470000000001</v>
      </c>
      <c r="AN17" s="65">
        <v>32822.042999999998</v>
      </c>
      <c r="AO17" s="65">
        <v>10942.208000000001</v>
      </c>
      <c r="AP17" s="66">
        <v>4895.2830000000004</v>
      </c>
      <c r="AQ17" s="67">
        <v>64463.62</v>
      </c>
      <c r="AR17" s="65">
        <v>5570.1450000000004</v>
      </c>
      <c r="AS17" s="65">
        <v>12185.436</v>
      </c>
      <c r="AT17" s="65">
        <v>14414.630999999999</v>
      </c>
      <c r="AU17" s="65">
        <v>30318.978999999999</v>
      </c>
      <c r="AV17" s="65">
        <v>1840.953</v>
      </c>
      <c r="AW17" s="66">
        <v>133.47499999999999</v>
      </c>
      <c r="AX17" s="67">
        <v>24480.365000000002</v>
      </c>
      <c r="AY17" s="65">
        <v>3799.442</v>
      </c>
      <c r="AZ17" s="65">
        <v>8561.2929999999997</v>
      </c>
      <c r="BA17" s="65">
        <v>12042.878000000001</v>
      </c>
      <c r="BB17" s="65">
        <v>76.751999999999995</v>
      </c>
      <c r="BC17" s="65" t="s">
        <v>231</v>
      </c>
      <c r="BD17" s="66" t="s">
        <v>231</v>
      </c>
      <c r="BE17" s="67">
        <v>277084.72200000001</v>
      </c>
      <c r="BF17" s="65">
        <v>52167.678</v>
      </c>
      <c r="BG17" s="65">
        <v>40920.133000000002</v>
      </c>
      <c r="BH17" s="65">
        <v>32232.398000000001</v>
      </c>
      <c r="BI17" s="65">
        <v>89427.592999999993</v>
      </c>
      <c r="BJ17" s="65">
        <v>8286.8919999999998</v>
      </c>
      <c r="BK17" s="66">
        <v>54050.027999999998</v>
      </c>
      <c r="BL17" s="67">
        <v>45972.493999999999</v>
      </c>
      <c r="BM17" s="65">
        <v>3140.0149999999999</v>
      </c>
      <c r="BN17" s="65">
        <v>10768.957</v>
      </c>
      <c r="BO17" s="65">
        <v>1980.317</v>
      </c>
      <c r="BP17" s="65">
        <v>11305.4</v>
      </c>
      <c r="BQ17" s="65">
        <v>5.3710000000000004</v>
      </c>
      <c r="BR17" s="66">
        <v>18772.435000000001</v>
      </c>
      <c r="BS17" s="67">
        <v>48935.152000000002</v>
      </c>
      <c r="BT17" s="65">
        <v>3006.5949999999998</v>
      </c>
      <c r="BU17" s="65">
        <v>7340.7579999999998</v>
      </c>
      <c r="BV17" s="65">
        <v>37873.345999999998</v>
      </c>
      <c r="BW17" s="65">
        <v>714.45299999999997</v>
      </c>
      <c r="BX17" s="65" t="s">
        <v>231</v>
      </c>
      <c r="BY17" s="66" t="s">
        <v>231</v>
      </c>
      <c r="BZ17" s="67">
        <v>41940.197999999997</v>
      </c>
      <c r="CA17" s="65">
        <v>6308.0450000000001</v>
      </c>
      <c r="CB17" s="65">
        <v>3566.7919999999999</v>
      </c>
      <c r="CC17" s="65">
        <v>31234.195</v>
      </c>
      <c r="CD17" s="65">
        <v>679.11900000000003</v>
      </c>
      <c r="CE17" s="65">
        <v>31.678000000000001</v>
      </c>
      <c r="CF17" s="66">
        <v>120.36799999999999</v>
      </c>
      <c r="CG17" s="67">
        <v>21356.091</v>
      </c>
      <c r="CH17" s="65">
        <v>3890.4070000000002</v>
      </c>
      <c r="CI17" s="65">
        <v>5920.7160000000003</v>
      </c>
      <c r="CJ17" s="65">
        <v>7945.509</v>
      </c>
      <c r="CK17" s="65">
        <v>1802.538</v>
      </c>
      <c r="CL17" s="65">
        <v>686.98500000000001</v>
      </c>
      <c r="CM17" s="80">
        <v>1109.9349999999999</v>
      </c>
      <c r="CN17" s="55" t="s">
        <v>200</v>
      </c>
    </row>
    <row r="18" spans="1:92" ht="15" customHeight="1" x14ac:dyDescent="0.55000000000000004">
      <c r="A18" s="54">
        <f t="shared" si="0"/>
        <v>3</v>
      </c>
      <c r="B18" s="49"/>
      <c r="C18" s="53"/>
      <c r="D18" s="45" t="s">
        <v>138</v>
      </c>
      <c r="E18" s="52"/>
      <c r="F18" s="77" t="s">
        <v>139</v>
      </c>
      <c r="G18" s="48" t="s">
        <v>125</v>
      </c>
      <c r="H18" s="64">
        <v>274203.22200000001</v>
      </c>
      <c r="I18" s="65">
        <v>34872.576000000001</v>
      </c>
      <c r="J18" s="65">
        <v>103657.77</v>
      </c>
      <c r="K18" s="65">
        <v>58292.881999999998</v>
      </c>
      <c r="L18" s="65">
        <v>53702.67</v>
      </c>
      <c r="M18" s="65">
        <v>17311.024000000001</v>
      </c>
      <c r="N18" s="66">
        <v>6366.3</v>
      </c>
      <c r="O18" s="67">
        <v>6526.1589999999997</v>
      </c>
      <c r="P18" s="65">
        <v>1081.502</v>
      </c>
      <c r="Q18" s="65">
        <v>2805.49</v>
      </c>
      <c r="R18" s="65">
        <v>2160.5210000000002</v>
      </c>
      <c r="S18" s="65">
        <v>389.29399999999998</v>
      </c>
      <c r="T18" s="65">
        <v>78.245000000000005</v>
      </c>
      <c r="U18" s="66">
        <v>11.106999999999999</v>
      </c>
      <c r="V18" s="67">
        <v>89938.531000000003</v>
      </c>
      <c r="W18" s="65">
        <v>8951.7510000000002</v>
      </c>
      <c r="X18" s="65">
        <v>32253.736000000001</v>
      </c>
      <c r="Y18" s="65">
        <v>15674.414000000001</v>
      </c>
      <c r="Z18" s="65">
        <v>20475.599999999999</v>
      </c>
      <c r="AA18" s="65">
        <v>7153.6809999999996</v>
      </c>
      <c r="AB18" s="66">
        <v>5429.3490000000002</v>
      </c>
      <c r="AC18" s="67">
        <v>5525.2160000000003</v>
      </c>
      <c r="AD18" s="65">
        <v>1714.277</v>
      </c>
      <c r="AE18" s="65">
        <v>1527.423</v>
      </c>
      <c r="AF18" s="65">
        <v>443.79199999999997</v>
      </c>
      <c r="AG18" s="65">
        <v>613.24699999999996</v>
      </c>
      <c r="AH18" s="65">
        <v>617.20899999999995</v>
      </c>
      <c r="AI18" s="66">
        <v>609.26900000000001</v>
      </c>
      <c r="AJ18" s="67">
        <v>75605.62</v>
      </c>
      <c r="AK18" s="65">
        <v>1167.6199999999999</v>
      </c>
      <c r="AL18" s="65">
        <v>52419.341</v>
      </c>
      <c r="AM18" s="65">
        <v>2513.13</v>
      </c>
      <c r="AN18" s="65">
        <v>19304.448</v>
      </c>
      <c r="AO18" s="65">
        <v>130.185</v>
      </c>
      <c r="AP18" s="66">
        <v>70.894999999999996</v>
      </c>
      <c r="AQ18" s="67">
        <v>13534.614</v>
      </c>
      <c r="AR18" s="65">
        <v>5514.232</v>
      </c>
      <c r="AS18" s="65">
        <v>1116.337</v>
      </c>
      <c r="AT18" s="65">
        <v>1316.0229999999999</v>
      </c>
      <c r="AU18" s="65">
        <v>5339.3789999999999</v>
      </c>
      <c r="AV18" s="65">
        <v>222.39699999999999</v>
      </c>
      <c r="AW18" s="66">
        <v>26.247</v>
      </c>
      <c r="AX18" s="67">
        <v>6270.4949999999999</v>
      </c>
      <c r="AY18" s="65">
        <v>1869.8119999999999</v>
      </c>
      <c r="AZ18" s="65">
        <v>1314.239</v>
      </c>
      <c r="BA18" s="65">
        <v>2502.3240000000001</v>
      </c>
      <c r="BB18" s="65">
        <v>584.11900000000003</v>
      </c>
      <c r="BC18" s="65" t="s">
        <v>231</v>
      </c>
      <c r="BD18" s="66" t="s">
        <v>231</v>
      </c>
      <c r="BE18" s="67">
        <v>46736.076999999997</v>
      </c>
      <c r="BF18" s="65">
        <v>3878.7910000000002</v>
      </c>
      <c r="BG18" s="65">
        <v>4764.1229999999996</v>
      </c>
      <c r="BH18" s="65">
        <v>23118.537</v>
      </c>
      <c r="BI18" s="65">
        <v>6079.5720000000001</v>
      </c>
      <c r="BJ18" s="65">
        <v>8748.643</v>
      </c>
      <c r="BK18" s="66">
        <v>146.41</v>
      </c>
      <c r="BL18" s="67">
        <v>1548.5340000000001</v>
      </c>
      <c r="BM18" s="65">
        <v>560.27200000000005</v>
      </c>
      <c r="BN18" s="65">
        <v>350.88499999999999</v>
      </c>
      <c r="BO18" s="65">
        <v>202.345</v>
      </c>
      <c r="BP18" s="65">
        <v>374.08499999999998</v>
      </c>
      <c r="BQ18" s="65">
        <v>38.981999999999999</v>
      </c>
      <c r="BR18" s="66">
        <v>21.965</v>
      </c>
      <c r="BS18" s="67">
        <v>3532.7829999999999</v>
      </c>
      <c r="BT18" s="65">
        <v>2866.645</v>
      </c>
      <c r="BU18" s="65">
        <v>553.94100000000003</v>
      </c>
      <c r="BV18" s="65">
        <v>106.94</v>
      </c>
      <c r="BW18" s="65">
        <v>5.2569999999999997</v>
      </c>
      <c r="BX18" s="65" t="s">
        <v>231</v>
      </c>
      <c r="BY18" s="66" t="s">
        <v>231</v>
      </c>
      <c r="BZ18" s="67">
        <v>22617.291000000001</v>
      </c>
      <c r="CA18" s="65">
        <v>6464.3490000000002</v>
      </c>
      <c r="CB18" s="65">
        <v>5801.1480000000001</v>
      </c>
      <c r="CC18" s="65">
        <v>9638.2379999999994</v>
      </c>
      <c r="CD18" s="65">
        <v>466.13200000000001</v>
      </c>
      <c r="CE18" s="65">
        <v>245.471</v>
      </c>
      <c r="CF18" s="66">
        <v>1.954</v>
      </c>
      <c r="CG18" s="67">
        <v>2367.902</v>
      </c>
      <c r="CH18" s="65">
        <v>803.32399999999996</v>
      </c>
      <c r="CI18" s="65">
        <v>751.10799999999995</v>
      </c>
      <c r="CJ18" s="65">
        <v>616.61800000000005</v>
      </c>
      <c r="CK18" s="65">
        <v>71.536000000000001</v>
      </c>
      <c r="CL18" s="65">
        <v>76.209999999999994</v>
      </c>
      <c r="CM18" s="80">
        <v>49.104999999999997</v>
      </c>
      <c r="CN18" s="55" t="s">
        <v>201</v>
      </c>
    </row>
    <row r="19" spans="1:92" ht="15" customHeight="1" x14ac:dyDescent="0.55000000000000004">
      <c r="A19" s="54">
        <f t="shared" si="0"/>
        <v>2</v>
      </c>
      <c r="B19" s="49"/>
      <c r="C19" s="51" t="s">
        <v>140</v>
      </c>
      <c r="D19" s="50"/>
      <c r="E19" s="52"/>
      <c r="F19" s="77" t="s">
        <v>141</v>
      </c>
      <c r="G19" s="48" t="s">
        <v>125</v>
      </c>
      <c r="H19" s="64">
        <v>489509.75199999998</v>
      </c>
      <c r="I19" s="65">
        <v>86530.630999999994</v>
      </c>
      <c r="J19" s="65">
        <v>94579.604999999996</v>
      </c>
      <c r="K19" s="65">
        <v>88432.528000000006</v>
      </c>
      <c r="L19" s="65">
        <v>126285.166</v>
      </c>
      <c r="M19" s="65">
        <v>35743.730000000003</v>
      </c>
      <c r="N19" s="66">
        <v>57938.093000000001</v>
      </c>
      <c r="O19" s="67">
        <v>25157.699000000001</v>
      </c>
      <c r="P19" s="65">
        <v>8642.7330000000002</v>
      </c>
      <c r="Q19" s="65">
        <v>7817.4470000000001</v>
      </c>
      <c r="R19" s="65">
        <v>2926.7370000000001</v>
      </c>
      <c r="S19" s="65">
        <v>2517.0309999999999</v>
      </c>
      <c r="T19" s="65">
        <v>2832.2109999999998</v>
      </c>
      <c r="U19" s="66">
        <v>421.54</v>
      </c>
      <c r="V19" s="67">
        <v>125144.22100000001</v>
      </c>
      <c r="W19" s="65">
        <v>19121.097000000002</v>
      </c>
      <c r="X19" s="65">
        <v>20918.374</v>
      </c>
      <c r="Y19" s="65">
        <v>21602.26</v>
      </c>
      <c r="Z19" s="65">
        <v>42354.87</v>
      </c>
      <c r="AA19" s="65">
        <v>10132.089</v>
      </c>
      <c r="AB19" s="66">
        <v>11015.531000000001</v>
      </c>
      <c r="AC19" s="67">
        <v>105056.193</v>
      </c>
      <c r="AD19" s="65">
        <v>6187.8810000000003</v>
      </c>
      <c r="AE19" s="65">
        <v>8304.9110000000001</v>
      </c>
      <c r="AF19" s="65">
        <v>18752.469000000001</v>
      </c>
      <c r="AG19" s="65">
        <v>41339.608</v>
      </c>
      <c r="AH19" s="65">
        <v>10433.49</v>
      </c>
      <c r="AI19" s="66">
        <v>20037.832999999999</v>
      </c>
      <c r="AJ19" s="67">
        <v>29203.731</v>
      </c>
      <c r="AK19" s="65">
        <v>1604.143</v>
      </c>
      <c r="AL19" s="65">
        <v>12283.905000000001</v>
      </c>
      <c r="AM19" s="65">
        <v>3419.0369999999998</v>
      </c>
      <c r="AN19" s="65">
        <v>7797.4949999999999</v>
      </c>
      <c r="AO19" s="65">
        <v>2489.4189999999999</v>
      </c>
      <c r="AP19" s="66">
        <v>1609.7329999999999</v>
      </c>
      <c r="AQ19" s="67">
        <v>55765.214999999997</v>
      </c>
      <c r="AR19" s="65">
        <v>9908.6959999999999</v>
      </c>
      <c r="AS19" s="65">
        <v>12832.103999999999</v>
      </c>
      <c r="AT19" s="65">
        <v>12194.356</v>
      </c>
      <c r="AU19" s="65">
        <v>18638.328000000001</v>
      </c>
      <c r="AV19" s="65">
        <v>702.14300000000003</v>
      </c>
      <c r="AW19" s="66">
        <v>1489.587</v>
      </c>
      <c r="AX19" s="67">
        <v>36992.779000000002</v>
      </c>
      <c r="AY19" s="65">
        <v>16508.491999999998</v>
      </c>
      <c r="AZ19" s="65">
        <v>7994.42</v>
      </c>
      <c r="BA19" s="65">
        <v>9687.2579999999998</v>
      </c>
      <c r="BB19" s="65">
        <v>2802.6089999999999</v>
      </c>
      <c r="BC19" s="65" t="s">
        <v>231</v>
      </c>
      <c r="BD19" s="66" t="s">
        <v>231</v>
      </c>
      <c r="BE19" s="67">
        <v>36322.887000000002</v>
      </c>
      <c r="BF19" s="65">
        <v>6712.3040000000001</v>
      </c>
      <c r="BG19" s="65">
        <v>12105.728999999999</v>
      </c>
      <c r="BH19" s="65">
        <v>7898.9380000000001</v>
      </c>
      <c r="BI19" s="65">
        <v>3071.14</v>
      </c>
      <c r="BJ19" s="65">
        <v>2727.6640000000002</v>
      </c>
      <c r="BK19" s="66">
        <v>3807.1120000000001</v>
      </c>
      <c r="BL19" s="67">
        <v>38788.089999999997</v>
      </c>
      <c r="BM19" s="65">
        <v>3981.221</v>
      </c>
      <c r="BN19" s="65">
        <v>5265.9059999999999</v>
      </c>
      <c r="BO19" s="65">
        <v>2984.8939999999998</v>
      </c>
      <c r="BP19" s="65">
        <v>5771.8779999999997</v>
      </c>
      <c r="BQ19" s="65">
        <v>4219.335</v>
      </c>
      <c r="BR19" s="66">
        <v>16564.856</v>
      </c>
      <c r="BS19" s="67">
        <v>5775.3159999999998</v>
      </c>
      <c r="BT19" s="65">
        <v>3747.9079999999999</v>
      </c>
      <c r="BU19" s="65">
        <v>1206.9459999999999</v>
      </c>
      <c r="BV19" s="65">
        <v>423.358</v>
      </c>
      <c r="BW19" s="65">
        <v>397.10500000000002</v>
      </c>
      <c r="BX19" s="65" t="s">
        <v>231</v>
      </c>
      <c r="BY19" s="66" t="s">
        <v>231</v>
      </c>
      <c r="BZ19" s="67">
        <v>16108.076999999999</v>
      </c>
      <c r="CA19" s="65">
        <v>5490.4129999999996</v>
      </c>
      <c r="CB19" s="65">
        <v>1884.981</v>
      </c>
      <c r="CC19" s="65">
        <v>6097.6909999999998</v>
      </c>
      <c r="CD19" s="65">
        <v>676.67</v>
      </c>
      <c r="CE19" s="65">
        <v>1928.184</v>
      </c>
      <c r="CF19" s="66">
        <v>30.138999999999999</v>
      </c>
      <c r="CG19" s="67">
        <v>15195.543</v>
      </c>
      <c r="CH19" s="65">
        <v>4625.7439999999997</v>
      </c>
      <c r="CI19" s="65">
        <v>3964.8829999999998</v>
      </c>
      <c r="CJ19" s="65">
        <v>2445.529</v>
      </c>
      <c r="CK19" s="65">
        <v>918.43100000000004</v>
      </c>
      <c r="CL19" s="65">
        <v>279.19499999999999</v>
      </c>
      <c r="CM19" s="80">
        <v>2961.761</v>
      </c>
      <c r="CN19" s="55" t="s">
        <v>202</v>
      </c>
    </row>
    <row r="20" spans="1:92" ht="15" customHeight="1" x14ac:dyDescent="0.55000000000000004">
      <c r="A20" s="54">
        <f t="shared" si="0"/>
        <v>3</v>
      </c>
      <c r="B20" s="49"/>
      <c r="C20" s="53"/>
      <c r="D20" s="45" t="s">
        <v>142</v>
      </c>
      <c r="E20" s="52"/>
      <c r="F20" s="77" t="s">
        <v>143</v>
      </c>
      <c r="G20" s="48" t="s">
        <v>125</v>
      </c>
      <c r="H20" s="64">
        <v>390273.38099999999</v>
      </c>
      <c r="I20" s="65">
        <v>63234.565000000002</v>
      </c>
      <c r="J20" s="65">
        <v>70998.581000000006</v>
      </c>
      <c r="K20" s="65">
        <v>75501.232000000004</v>
      </c>
      <c r="L20" s="65">
        <v>103629.14599999999</v>
      </c>
      <c r="M20" s="65">
        <v>30463.751</v>
      </c>
      <c r="N20" s="66">
        <v>46446.106</v>
      </c>
      <c r="O20" s="67">
        <v>14574.178</v>
      </c>
      <c r="P20" s="65">
        <v>612.82299999999998</v>
      </c>
      <c r="Q20" s="65">
        <v>6494.5590000000002</v>
      </c>
      <c r="R20" s="65">
        <v>2420.317</v>
      </c>
      <c r="S20" s="65">
        <v>1830.4059999999999</v>
      </c>
      <c r="T20" s="65">
        <v>2811.8649999999998</v>
      </c>
      <c r="U20" s="66">
        <v>404.209</v>
      </c>
      <c r="V20" s="67">
        <v>99854.104999999996</v>
      </c>
      <c r="W20" s="65">
        <v>16593.098999999998</v>
      </c>
      <c r="X20" s="65">
        <v>16416.201000000001</v>
      </c>
      <c r="Y20" s="65">
        <v>16201.873</v>
      </c>
      <c r="Z20" s="65">
        <v>34000.904000000002</v>
      </c>
      <c r="AA20" s="65">
        <v>6545.8810000000003</v>
      </c>
      <c r="AB20" s="66">
        <v>10096.147999999999</v>
      </c>
      <c r="AC20" s="67">
        <v>92885.684999999998</v>
      </c>
      <c r="AD20" s="65">
        <v>5242.6390000000001</v>
      </c>
      <c r="AE20" s="65">
        <v>7854.5950000000003</v>
      </c>
      <c r="AF20" s="65">
        <v>17141.396000000001</v>
      </c>
      <c r="AG20" s="65">
        <v>36747.084000000003</v>
      </c>
      <c r="AH20" s="65">
        <v>9670.2309999999998</v>
      </c>
      <c r="AI20" s="66">
        <v>16229.739</v>
      </c>
      <c r="AJ20" s="67">
        <v>19854.969000000001</v>
      </c>
      <c r="AK20" s="65">
        <v>1107.604</v>
      </c>
      <c r="AL20" s="65">
        <v>6609.15</v>
      </c>
      <c r="AM20" s="65">
        <v>2783.6489999999999</v>
      </c>
      <c r="AN20" s="65">
        <v>5929.4120000000003</v>
      </c>
      <c r="AO20" s="65">
        <v>1877.769</v>
      </c>
      <c r="AP20" s="66">
        <v>1547.385</v>
      </c>
      <c r="AQ20" s="67">
        <v>48586.932000000001</v>
      </c>
      <c r="AR20" s="65">
        <v>8563.8510000000006</v>
      </c>
      <c r="AS20" s="65">
        <v>11604.312</v>
      </c>
      <c r="AT20" s="65">
        <v>11406.529</v>
      </c>
      <c r="AU20" s="65">
        <v>15976.989</v>
      </c>
      <c r="AV20" s="65">
        <v>678.93700000000001</v>
      </c>
      <c r="AW20" s="66">
        <v>356.31400000000002</v>
      </c>
      <c r="AX20" s="67">
        <v>29761.309000000001</v>
      </c>
      <c r="AY20" s="65">
        <v>14080.68</v>
      </c>
      <c r="AZ20" s="65">
        <v>6699.4719999999998</v>
      </c>
      <c r="BA20" s="65">
        <v>8652.74</v>
      </c>
      <c r="BB20" s="65">
        <v>328.41800000000001</v>
      </c>
      <c r="BC20" s="65" t="s">
        <v>231</v>
      </c>
      <c r="BD20" s="66" t="s">
        <v>231</v>
      </c>
      <c r="BE20" s="67">
        <v>25948.484</v>
      </c>
      <c r="BF20" s="65">
        <v>4029.3209999999999</v>
      </c>
      <c r="BG20" s="65">
        <v>5919.9179999999997</v>
      </c>
      <c r="BH20" s="65">
        <v>7438.3410000000003</v>
      </c>
      <c r="BI20" s="65">
        <v>2939.51</v>
      </c>
      <c r="BJ20" s="65">
        <v>2534.16</v>
      </c>
      <c r="BK20" s="66">
        <v>3087.2339999999999</v>
      </c>
      <c r="BL20" s="67">
        <v>31123.469000000001</v>
      </c>
      <c r="BM20" s="65">
        <v>3886.402</v>
      </c>
      <c r="BN20" s="65">
        <v>4364.991</v>
      </c>
      <c r="BO20" s="65">
        <v>2783.4569999999999</v>
      </c>
      <c r="BP20" s="65">
        <v>4112.4629999999997</v>
      </c>
      <c r="BQ20" s="65">
        <v>4210.4110000000001</v>
      </c>
      <c r="BR20" s="66">
        <v>11765.745000000001</v>
      </c>
      <c r="BS20" s="67">
        <v>3640.2510000000002</v>
      </c>
      <c r="BT20" s="65">
        <v>2114.8809999999999</v>
      </c>
      <c r="BU20" s="65">
        <v>884.048</v>
      </c>
      <c r="BV20" s="65">
        <v>249.12700000000001</v>
      </c>
      <c r="BW20" s="65">
        <v>392.19400000000002</v>
      </c>
      <c r="BX20" s="65" t="s">
        <v>231</v>
      </c>
      <c r="BY20" s="66" t="s">
        <v>231</v>
      </c>
      <c r="BZ20" s="67">
        <v>10998.553</v>
      </c>
      <c r="CA20" s="65">
        <v>2997.32</v>
      </c>
      <c r="CB20" s="65">
        <v>1296.134</v>
      </c>
      <c r="CC20" s="65">
        <v>4247.2569999999996</v>
      </c>
      <c r="CD20" s="65">
        <v>545.76199999999994</v>
      </c>
      <c r="CE20" s="65">
        <v>1900.4290000000001</v>
      </c>
      <c r="CF20" s="66">
        <v>11.65</v>
      </c>
      <c r="CG20" s="67">
        <v>13045.446</v>
      </c>
      <c r="CH20" s="65">
        <v>4005.944</v>
      </c>
      <c r="CI20" s="65">
        <v>2855.201</v>
      </c>
      <c r="CJ20" s="65">
        <v>2176.547</v>
      </c>
      <c r="CK20" s="65">
        <v>826.00400000000002</v>
      </c>
      <c r="CL20" s="65">
        <v>234.06700000000001</v>
      </c>
      <c r="CM20" s="80">
        <v>2947.683</v>
      </c>
      <c r="CN20" s="55" t="s">
        <v>203</v>
      </c>
    </row>
    <row r="21" spans="1:92" ht="15" customHeight="1" x14ac:dyDescent="0.55000000000000004">
      <c r="A21" s="54">
        <f t="shared" si="0"/>
        <v>1</v>
      </c>
      <c r="B21" s="51" t="s">
        <v>144</v>
      </c>
      <c r="C21" s="46"/>
      <c r="D21" s="46"/>
      <c r="E21" s="47"/>
      <c r="F21" s="77" t="s">
        <v>144</v>
      </c>
      <c r="G21" s="48" t="s">
        <v>125</v>
      </c>
      <c r="H21" s="60">
        <v>14955309.654999999</v>
      </c>
      <c r="I21" s="61">
        <v>3863220.4160000002</v>
      </c>
      <c r="J21" s="61">
        <v>3235766.7519999999</v>
      </c>
      <c r="K21" s="61">
        <v>2855522.5189999999</v>
      </c>
      <c r="L21" s="61">
        <v>3133895.6439999999</v>
      </c>
      <c r="M21" s="61">
        <v>661456.85499999998</v>
      </c>
      <c r="N21" s="62">
        <v>1205447.469</v>
      </c>
      <c r="O21" s="63">
        <v>1452895.284</v>
      </c>
      <c r="P21" s="61">
        <v>536108.47499999998</v>
      </c>
      <c r="Q21" s="61">
        <v>412860.63900000002</v>
      </c>
      <c r="R21" s="61">
        <v>319605.87599999999</v>
      </c>
      <c r="S21" s="61">
        <v>140091.726</v>
      </c>
      <c r="T21" s="61">
        <v>35901.703000000001</v>
      </c>
      <c r="U21" s="62">
        <v>8326.8649999999998</v>
      </c>
      <c r="V21" s="63">
        <v>5338970.0669999998</v>
      </c>
      <c r="W21" s="61">
        <v>1100068.4410000001</v>
      </c>
      <c r="X21" s="61">
        <v>913844.84199999995</v>
      </c>
      <c r="Y21" s="61">
        <v>797102.56700000004</v>
      </c>
      <c r="Z21" s="61">
        <v>1778227.585</v>
      </c>
      <c r="AA21" s="61">
        <v>351679.30099999998</v>
      </c>
      <c r="AB21" s="62">
        <v>398047.33100000001</v>
      </c>
      <c r="AC21" s="63">
        <v>327746.04399999999</v>
      </c>
      <c r="AD21" s="61">
        <v>35008.190999999999</v>
      </c>
      <c r="AE21" s="61">
        <v>41813.963000000003</v>
      </c>
      <c r="AF21" s="61">
        <v>53404.678999999996</v>
      </c>
      <c r="AG21" s="61">
        <v>66771.441999999995</v>
      </c>
      <c r="AH21" s="61">
        <v>51419.544000000002</v>
      </c>
      <c r="AI21" s="62">
        <v>79328.225000000006</v>
      </c>
      <c r="AJ21" s="63">
        <v>1655721.8389999999</v>
      </c>
      <c r="AK21" s="61">
        <v>346019.29800000001</v>
      </c>
      <c r="AL21" s="61">
        <v>601766.35199999996</v>
      </c>
      <c r="AM21" s="61">
        <v>248235.09899999999</v>
      </c>
      <c r="AN21" s="61">
        <v>261007.86199999999</v>
      </c>
      <c r="AO21" s="61">
        <v>118454.88499999999</v>
      </c>
      <c r="AP21" s="62">
        <v>80238.342999999993</v>
      </c>
      <c r="AQ21" s="63">
        <v>1145249.2379999999</v>
      </c>
      <c r="AR21" s="61">
        <v>218605.97</v>
      </c>
      <c r="AS21" s="61">
        <v>312915.07799999998</v>
      </c>
      <c r="AT21" s="61">
        <v>245630.68799999999</v>
      </c>
      <c r="AU21" s="61">
        <v>345292.35</v>
      </c>
      <c r="AV21" s="61">
        <v>9216.6919999999991</v>
      </c>
      <c r="AW21" s="62">
        <v>13588.46</v>
      </c>
      <c r="AX21" s="63">
        <v>868382.58100000001</v>
      </c>
      <c r="AY21" s="61">
        <v>291539.83399999997</v>
      </c>
      <c r="AZ21" s="61">
        <v>174296.21400000001</v>
      </c>
      <c r="BA21" s="61">
        <v>322226.016</v>
      </c>
      <c r="BB21" s="61">
        <v>80320.517000000007</v>
      </c>
      <c r="BC21" s="61" t="s">
        <v>231</v>
      </c>
      <c r="BD21" s="62" t="s">
        <v>231</v>
      </c>
      <c r="BE21" s="63">
        <v>2296507.3939999999</v>
      </c>
      <c r="BF21" s="61">
        <v>561727.147</v>
      </c>
      <c r="BG21" s="61">
        <v>352539.68599999999</v>
      </c>
      <c r="BH21" s="61">
        <v>390327.60700000002</v>
      </c>
      <c r="BI21" s="61">
        <v>370936.07</v>
      </c>
      <c r="BJ21" s="61">
        <v>71557.202999999994</v>
      </c>
      <c r="BK21" s="62">
        <v>549419.68099999998</v>
      </c>
      <c r="BL21" s="63">
        <v>352966.09</v>
      </c>
      <c r="BM21" s="61">
        <v>79777.725000000006</v>
      </c>
      <c r="BN21" s="61">
        <v>113879.639</v>
      </c>
      <c r="BO21" s="61">
        <v>34585.582999999999</v>
      </c>
      <c r="BP21" s="61">
        <v>52348.76</v>
      </c>
      <c r="BQ21" s="61">
        <v>7775.585</v>
      </c>
      <c r="BR21" s="62">
        <v>64598.798000000003</v>
      </c>
      <c r="BS21" s="63">
        <v>430629.39</v>
      </c>
      <c r="BT21" s="61">
        <v>243244.23499999999</v>
      </c>
      <c r="BU21" s="61">
        <v>51360.127999999997</v>
      </c>
      <c r="BV21" s="61">
        <v>132973.06200000001</v>
      </c>
      <c r="BW21" s="61">
        <v>3051.9659999999999</v>
      </c>
      <c r="BX21" s="61" t="s">
        <v>231</v>
      </c>
      <c r="BY21" s="62" t="s">
        <v>231</v>
      </c>
      <c r="BZ21" s="63">
        <v>641311.10100000002</v>
      </c>
      <c r="CA21" s="61">
        <v>239362.62100000001</v>
      </c>
      <c r="CB21" s="61">
        <v>137024.12899999999</v>
      </c>
      <c r="CC21" s="61">
        <v>237922.56899999999</v>
      </c>
      <c r="CD21" s="61">
        <v>21466.348999999998</v>
      </c>
      <c r="CE21" s="61">
        <v>3590.7080000000001</v>
      </c>
      <c r="CF21" s="62">
        <v>1944.7260000000001</v>
      </c>
      <c r="CG21" s="63">
        <v>444930.625</v>
      </c>
      <c r="CH21" s="61">
        <v>211758.47899999999</v>
      </c>
      <c r="CI21" s="61">
        <v>123466.08100000001</v>
      </c>
      <c r="CJ21" s="61">
        <v>73508.774000000005</v>
      </c>
      <c r="CK21" s="61">
        <v>14381.017</v>
      </c>
      <c r="CL21" s="61">
        <v>11861.234</v>
      </c>
      <c r="CM21" s="79">
        <v>9955.0400000000009</v>
      </c>
      <c r="CN21" s="55" t="s">
        <v>204</v>
      </c>
    </row>
    <row r="22" spans="1:92" ht="15" customHeight="1" x14ac:dyDescent="0.55000000000000004">
      <c r="A22" s="54">
        <f t="shared" si="0"/>
        <v>2</v>
      </c>
      <c r="B22" s="49"/>
      <c r="C22" s="51" t="s">
        <v>145</v>
      </c>
      <c r="D22" s="50"/>
      <c r="E22" s="52"/>
      <c r="F22" s="77" t="s">
        <v>146</v>
      </c>
      <c r="G22" s="48" t="s">
        <v>125</v>
      </c>
      <c r="H22" s="64">
        <v>1602890.0630000001</v>
      </c>
      <c r="I22" s="65">
        <v>392287.28600000002</v>
      </c>
      <c r="J22" s="65">
        <v>295025.18699999998</v>
      </c>
      <c r="K22" s="65">
        <v>428978.49599999998</v>
      </c>
      <c r="L22" s="65">
        <v>332458.69099999999</v>
      </c>
      <c r="M22" s="65">
        <v>72663.495999999999</v>
      </c>
      <c r="N22" s="66">
        <v>81476.907000000007</v>
      </c>
      <c r="O22" s="67">
        <v>370970.48100000003</v>
      </c>
      <c r="P22" s="65">
        <v>56870.012000000002</v>
      </c>
      <c r="Q22" s="65">
        <v>61734.726999999999</v>
      </c>
      <c r="R22" s="65">
        <v>198175.427</v>
      </c>
      <c r="S22" s="65">
        <v>46383.815999999999</v>
      </c>
      <c r="T22" s="65">
        <v>6813.6880000000001</v>
      </c>
      <c r="U22" s="66">
        <v>992.81100000000004</v>
      </c>
      <c r="V22" s="67">
        <v>834758.97400000005</v>
      </c>
      <c r="W22" s="65">
        <v>218024.16800000001</v>
      </c>
      <c r="X22" s="65">
        <v>131711.56299999999</v>
      </c>
      <c r="Y22" s="65">
        <v>162024.85999999999</v>
      </c>
      <c r="Z22" s="65">
        <v>231593.478</v>
      </c>
      <c r="AA22" s="65">
        <v>45043.92</v>
      </c>
      <c r="AB22" s="66">
        <v>46360.983999999997</v>
      </c>
      <c r="AC22" s="67">
        <v>20527.886999999999</v>
      </c>
      <c r="AD22" s="65">
        <v>2571.44</v>
      </c>
      <c r="AE22" s="65">
        <v>1986.7729999999999</v>
      </c>
      <c r="AF22" s="65">
        <v>5278.4759999999997</v>
      </c>
      <c r="AG22" s="65">
        <v>1354.742</v>
      </c>
      <c r="AH22" s="65">
        <v>7239.9570000000003</v>
      </c>
      <c r="AI22" s="66">
        <v>2096.5</v>
      </c>
      <c r="AJ22" s="67">
        <v>112658.942</v>
      </c>
      <c r="AK22" s="65">
        <v>32690.633000000002</v>
      </c>
      <c r="AL22" s="65">
        <v>21674.271000000001</v>
      </c>
      <c r="AM22" s="65">
        <v>6465.6049999999996</v>
      </c>
      <c r="AN22" s="65">
        <v>21025.342000000001</v>
      </c>
      <c r="AO22" s="65">
        <v>8255.1990000000005</v>
      </c>
      <c r="AP22" s="66">
        <v>22547.891</v>
      </c>
      <c r="AQ22" s="67">
        <v>101059.924</v>
      </c>
      <c r="AR22" s="65">
        <v>21030.031999999999</v>
      </c>
      <c r="AS22" s="65">
        <v>33929.322</v>
      </c>
      <c r="AT22" s="65">
        <v>19629.207999999999</v>
      </c>
      <c r="AU22" s="65">
        <v>24301.091</v>
      </c>
      <c r="AV22" s="65">
        <v>126.628</v>
      </c>
      <c r="AW22" s="66">
        <v>2043.643</v>
      </c>
      <c r="AX22" s="67">
        <v>31405.951000000001</v>
      </c>
      <c r="AY22" s="65">
        <v>14319.459000000001</v>
      </c>
      <c r="AZ22" s="65">
        <v>4958.2089999999998</v>
      </c>
      <c r="BA22" s="65">
        <v>11451.66</v>
      </c>
      <c r="BB22" s="65">
        <v>676.62199999999996</v>
      </c>
      <c r="BC22" s="65" t="s">
        <v>231</v>
      </c>
      <c r="BD22" s="66" t="s">
        <v>231</v>
      </c>
      <c r="BE22" s="67">
        <v>22438.312999999998</v>
      </c>
      <c r="BF22" s="65">
        <v>3823.4140000000002</v>
      </c>
      <c r="BG22" s="65">
        <v>6671.97</v>
      </c>
      <c r="BH22" s="65">
        <v>3534.672</v>
      </c>
      <c r="BI22" s="65">
        <v>2684.7469999999998</v>
      </c>
      <c r="BJ22" s="65">
        <v>1139.8040000000001</v>
      </c>
      <c r="BK22" s="66">
        <v>4583.7049999999999</v>
      </c>
      <c r="BL22" s="67">
        <v>16153.53</v>
      </c>
      <c r="BM22" s="65">
        <v>6659.9089999999997</v>
      </c>
      <c r="BN22" s="65">
        <v>3527.558</v>
      </c>
      <c r="BO22" s="65">
        <v>1245.491</v>
      </c>
      <c r="BP22" s="65">
        <v>635.84500000000003</v>
      </c>
      <c r="BQ22" s="65">
        <v>2227.712</v>
      </c>
      <c r="BR22" s="66">
        <v>1857.0160000000001</v>
      </c>
      <c r="BS22" s="67">
        <v>6592.0360000000001</v>
      </c>
      <c r="BT22" s="65">
        <v>4468.9740000000002</v>
      </c>
      <c r="BU22" s="65">
        <v>1870.24</v>
      </c>
      <c r="BV22" s="65">
        <v>250.92599999999999</v>
      </c>
      <c r="BW22" s="65">
        <v>1.895</v>
      </c>
      <c r="BX22" s="65" t="s">
        <v>231</v>
      </c>
      <c r="BY22" s="66" t="s">
        <v>231</v>
      </c>
      <c r="BZ22" s="67">
        <v>35795.741999999998</v>
      </c>
      <c r="CA22" s="65">
        <v>13402.361999999999</v>
      </c>
      <c r="CB22" s="65">
        <v>11569.358</v>
      </c>
      <c r="CC22" s="65">
        <v>8880.2970000000005</v>
      </c>
      <c r="CD22" s="65">
        <v>1576.9490000000001</v>
      </c>
      <c r="CE22" s="65">
        <v>362.12599999999998</v>
      </c>
      <c r="CF22" s="66">
        <v>4.6509999999999998</v>
      </c>
      <c r="CG22" s="67">
        <v>50528.283000000003</v>
      </c>
      <c r="CH22" s="65">
        <v>18426.883000000002</v>
      </c>
      <c r="CI22" s="65">
        <v>15391.194</v>
      </c>
      <c r="CJ22" s="65">
        <v>12041.873</v>
      </c>
      <c r="CK22" s="65">
        <v>2224.165</v>
      </c>
      <c r="CL22" s="65">
        <v>1454.462</v>
      </c>
      <c r="CM22" s="80">
        <v>989.70600000000002</v>
      </c>
      <c r="CN22" s="55" t="s">
        <v>223</v>
      </c>
    </row>
    <row r="23" spans="1:92" ht="15" customHeight="1" x14ac:dyDescent="0.55000000000000004">
      <c r="A23" s="54">
        <f t="shared" si="0"/>
        <v>2</v>
      </c>
      <c r="B23" s="49"/>
      <c r="C23" s="51" t="s">
        <v>147</v>
      </c>
      <c r="D23" s="50"/>
      <c r="E23" s="52"/>
      <c r="F23" s="77" t="s">
        <v>148</v>
      </c>
      <c r="G23" s="48" t="s">
        <v>125</v>
      </c>
      <c r="H23" s="64">
        <v>398810.77399999998</v>
      </c>
      <c r="I23" s="65">
        <v>125737.98699999999</v>
      </c>
      <c r="J23" s="65">
        <v>87397.745999999999</v>
      </c>
      <c r="K23" s="65">
        <v>63732.103999999999</v>
      </c>
      <c r="L23" s="65">
        <v>89276.263999999996</v>
      </c>
      <c r="M23" s="65">
        <v>14096.612999999999</v>
      </c>
      <c r="N23" s="66">
        <v>18570.060000000001</v>
      </c>
      <c r="O23" s="67">
        <v>54802.553</v>
      </c>
      <c r="P23" s="65">
        <v>10057.444</v>
      </c>
      <c r="Q23" s="65">
        <v>29904.931</v>
      </c>
      <c r="R23" s="65">
        <v>6593.4880000000003</v>
      </c>
      <c r="S23" s="65">
        <v>3630.136</v>
      </c>
      <c r="T23" s="65">
        <v>1798.444</v>
      </c>
      <c r="U23" s="66">
        <v>2818.1120000000001</v>
      </c>
      <c r="V23" s="67">
        <v>123919.323</v>
      </c>
      <c r="W23" s="65">
        <v>34796.665999999997</v>
      </c>
      <c r="X23" s="65">
        <v>20151.985000000001</v>
      </c>
      <c r="Y23" s="65">
        <v>18229.812999999998</v>
      </c>
      <c r="Z23" s="65">
        <v>39220.665000000001</v>
      </c>
      <c r="AA23" s="65">
        <v>6268.41</v>
      </c>
      <c r="AB23" s="66">
        <v>5251.7830000000004</v>
      </c>
      <c r="AC23" s="67">
        <v>7187.7269999999999</v>
      </c>
      <c r="AD23" s="65">
        <v>716.76499999999999</v>
      </c>
      <c r="AE23" s="65">
        <v>951.58299999999997</v>
      </c>
      <c r="AF23" s="65">
        <v>1028.4380000000001</v>
      </c>
      <c r="AG23" s="65">
        <v>1789.2170000000001</v>
      </c>
      <c r="AH23" s="65">
        <v>2186.0059999999999</v>
      </c>
      <c r="AI23" s="66">
        <v>515.71799999999996</v>
      </c>
      <c r="AJ23" s="67">
        <v>34135.881000000001</v>
      </c>
      <c r="AK23" s="65">
        <v>16929.846000000001</v>
      </c>
      <c r="AL23" s="65">
        <v>8530.0509999999995</v>
      </c>
      <c r="AM23" s="65">
        <v>2621.0909999999999</v>
      </c>
      <c r="AN23" s="65">
        <v>3326.7260000000001</v>
      </c>
      <c r="AO23" s="65">
        <v>2185.7840000000001</v>
      </c>
      <c r="AP23" s="66">
        <v>542.38400000000001</v>
      </c>
      <c r="AQ23" s="67">
        <v>46945.106</v>
      </c>
      <c r="AR23" s="65">
        <v>8108.0940000000001</v>
      </c>
      <c r="AS23" s="65">
        <v>8846.2880000000005</v>
      </c>
      <c r="AT23" s="65">
        <v>15024.566000000001</v>
      </c>
      <c r="AU23" s="65">
        <v>14060.120999999999</v>
      </c>
      <c r="AV23" s="65">
        <v>111.19199999999999</v>
      </c>
      <c r="AW23" s="66">
        <v>794.84500000000003</v>
      </c>
      <c r="AX23" s="67">
        <v>23271.974999999999</v>
      </c>
      <c r="AY23" s="65">
        <v>12631.544</v>
      </c>
      <c r="AZ23" s="65">
        <v>7072.1130000000003</v>
      </c>
      <c r="BA23" s="65">
        <v>3535.402</v>
      </c>
      <c r="BB23" s="65">
        <v>32.915999999999997</v>
      </c>
      <c r="BC23" s="65" t="s">
        <v>231</v>
      </c>
      <c r="BD23" s="66" t="s">
        <v>231</v>
      </c>
      <c r="BE23" s="67">
        <v>11225.118</v>
      </c>
      <c r="BF23" s="65">
        <v>2019.079</v>
      </c>
      <c r="BG23" s="65">
        <v>1709.3320000000001</v>
      </c>
      <c r="BH23" s="65">
        <v>4775.1880000000001</v>
      </c>
      <c r="BI23" s="65">
        <v>1959.306</v>
      </c>
      <c r="BJ23" s="65">
        <v>294.60599999999999</v>
      </c>
      <c r="BK23" s="66">
        <v>467.608</v>
      </c>
      <c r="BL23" s="67">
        <v>36594.205000000002</v>
      </c>
      <c r="BM23" s="65">
        <v>2837.44</v>
      </c>
      <c r="BN23" s="65">
        <v>524.82799999999997</v>
      </c>
      <c r="BO23" s="65">
        <v>882.46</v>
      </c>
      <c r="BP23" s="65">
        <v>24833.792000000001</v>
      </c>
      <c r="BQ23" s="65">
        <v>87.813999999999993</v>
      </c>
      <c r="BR23" s="66">
        <v>7427.8710000000001</v>
      </c>
      <c r="BS23" s="67">
        <v>1400.992</v>
      </c>
      <c r="BT23" s="65">
        <v>783.86099999999999</v>
      </c>
      <c r="BU23" s="65">
        <v>276.93</v>
      </c>
      <c r="BV23" s="65">
        <v>279.08199999999999</v>
      </c>
      <c r="BW23" s="65">
        <v>61.119</v>
      </c>
      <c r="BX23" s="65" t="s">
        <v>231</v>
      </c>
      <c r="BY23" s="66" t="s">
        <v>231</v>
      </c>
      <c r="BZ23" s="67">
        <v>7702.5349999999999</v>
      </c>
      <c r="CA23" s="65">
        <v>3988.877</v>
      </c>
      <c r="CB23" s="65">
        <v>1141.0840000000001</v>
      </c>
      <c r="CC23" s="65">
        <v>2268.2840000000001</v>
      </c>
      <c r="CD23" s="65">
        <v>269.98200000000003</v>
      </c>
      <c r="CE23" s="65">
        <v>20.669</v>
      </c>
      <c r="CF23" s="66">
        <v>13.638</v>
      </c>
      <c r="CG23" s="67">
        <v>51625.358</v>
      </c>
      <c r="CH23" s="65">
        <v>32868.370999999999</v>
      </c>
      <c r="CI23" s="65">
        <v>8288.6229999999996</v>
      </c>
      <c r="CJ23" s="65">
        <v>8494.2919999999995</v>
      </c>
      <c r="CK23" s="65">
        <v>92.283000000000001</v>
      </c>
      <c r="CL23" s="65">
        <v>1143.6880000000001</v>
      </c>
      <c r="CM23" s="80">
        <v>738.1</v>
      </c>
      <c r="CN23" s="55" t="s">
        <v>224</v>
      </c>
    </row>
    <row r="24" spans="1:92" ht="15" customHeight="1" x14ac:dyDescent="0.55000000000000004">
      <c r="A24" s="54">
        <f t="shared" si="0"/>
        <v>2</v>
      </c>
      <c r="B24" s="49"/>
      <c r="C24" s="51" t="s">
        <v>149</v>
      </c>
      <c r="D24" s="50"/>
      <c r="E24" s="52"/>
      <c r="F24" s="77" t="s">
        <v>150</v>
      </c>
      <c r="G24" s="48" t="s">
        <v>125</v>
      </c>
      <c r="H24" s="64">
        <v>1508696.2879999999</v>
      </c>
      <c r="I24" s="65">
        <v>502539.76</v>
      </c>
      <c r="J24" s="65">
        <v>328809.48599999998</v>
      </c>
      <c r="K24" s="65">
        <v>222394.54500000001</v>
      </c>
      <c r="L24" s="65">
        <v>314552.65899999999</v>
      </c>
      <c r="M24" s="65">
        <v>47757.722999999998</v>
      </c>
      <c r="N24" s="66">
        <v>92642.116999999998</v>
      </c>
      <c r="O24" s="67">
        <v>317497.70500000002</v>
      </c>
      <c r="P24" s="65">
        <v>255295.74100000001</v>
      </c>
      <c r="Q24" s="65">
        <v>44713.404000000002</v>
      </c>
      <c r="R24" s="65">
        <v>9716.7860000000001</v>
      </c>
      <c r="S24" s="65">
        <v>6800.2879999999996</v>
      </c>
      <c r="T24" s="65">
        <v>445.38499999999999</v>
      </c>
      <c r="U24" s="66">
        <v>526.1</v>
      </c>
      <c r="V24" s="67">
        <v>443992.45500000002</v>
      </c>
      <c r="W24" s="65">
        <v>76576.048999999999</v>
      </c>
      <c r="X24" s="65">
        <v>61500.03</v>
      </c>
      <c r="Y24" s="65">
        <v>60537.288</v>
      </c>
      <c r="Z24" s="65">
        <v>174526.26500000001</v>
      </c>
      <c r="AA24" s="65">
        <v>31693.736000000001</v>
      </c>
      <c r="AB24" s="66">
        <v>39159.086000000003</v>
      </c>
      <c r="AC24" s="67">
        <v>28791.137999999999</v>
      </c>
      <c r="AD24" s="65">
        <v>4576.1840000000002</v>
      </c>
      <c r="AE24" s="65">
        <v>5931.17</v>
      </c>
      <c r="AF24" s="65">
        <v>3916.2170000000001</v>
      </c>
      <c r="AG24" s="65">
        <v>3453.5970000000002</v>
      </c>
      <c r="AH24" s="65">
        <v>2611.4360000000001</v>
      </c>
      <c r="AI24" s="66">
        <v>8302.5349999999999</v>
      </c>
      <c r="AJ24" s="67">
        <v>107634.124</v>
      </c>
      <c r="AK24" s="65">
        <v>7736.7529999999997</v>
      </c>
      <c r="AL24" s="65">
        <v>58772.493000000002</v>
      </c>
      <c r="AM24" s="65">
        <v>14547.599</v>
      </c>
      <c r="AN24" s="65">
        <v>15580.761</v>
      </c>
      <c r="AO24" s="65">
        <v>9799.4320000000007</v>
      </c>
      <c r="AP24" s="66">
        <v>1197.086</v>
      </c>
      <c r="AQ24" s="67">
        <v>160313.878</v>
      </c>
      <c r="AR24" s="65">
        <v>28005.356</v>
      </c>
      <c r="AS24" s="65">
        <v>68564.106</v>
      </c>
      <c r="AT24" s="65">
        <v>24301.344000000001</v>
      </c>
      <c r="AU24" s="65">
        <v>38916.26</v>
      </c>
      <c r="AV24" s="65">
        <v>333.166</v>
      </c>
      <c r="AW24" s="66">
        <v>193.64500000000001</v>
      </c>
      <c r="AX24" s="67">
        <v>66092.917000000001</v>
      </c>
      <c r="AY24" s="65">
        <v>26166.86</v>
      </c>
      <c r="AZ24" s="65">
        <v>13451.487999999999</v>
      </c>
      <c r="BA24" s="65">
        <v>22968.757000000001</v>
      </c>
      <c r="BB24" s="65">
        <v>3505.8119999999999</v>
      </c>
      <c r="BC24" s="65" t="s">
        <v>231</v>
      </c>
      <c r="BD24" s="66" t="s">
        <v>231</v>
      </c>
      <c r="BE24" s="67">
        <v>163767.72899999999</v>
      </c>
      <c r="BF24" s="65">
        <v>26082.683000000001</v>
      </c>
      <c r="BG24" s="65">
        <v>43186.997000000003</v>
      </c>
      <c r="BH24" s="65">
        <v>11219.173000000001</v>
      </c>
      <c r="BI24" s="65">
        <v>57578.205000000002</v>
      </c>
      <c r="BJ24" s="65">
        <v>1725.4459999999999</v>
      </c>
      <c r="BK24" s="66">
        <v>23975.226999999999</v>
      </c>
      <c r="BL24" s="67">
        <v>46167.438999999998</v>
      </c>
      <c r="BM24" s="65">
        <v>10571.377</v>
      </c>
      <c r="BN24" s="65">
        <v>2078.1120000000001</v>
      </c>
      <c r="BO24" s="65">
        <v>1016.221</v>
      </c>
      <c r="BP24" s="65">
        <v>12640.629000000001</v>
      </c>
      <c r="BQ24" s="65">
        <v>951.03700000000003</v>
      </c>
      <c r="BR24" s="66">
        <v>18910.062000000002</v>
      </c>
      <c r="BS24" s="67">
        <v>101011.908</v>
      </c>
      <c r="BT24" s="65">
        <v>47333.733999999997</v>
      </c>
      <c r="BU24" s="65">
        <v>15816.441000000001</v>
      </c>
      <c r="BV24" s="65">
        <v>37517.476999999999</v>
      </c>
      <c r="BW24" s="65">
        <v>344.25599999999997</v>
      </c>
      <c r="BX24" s="65" t="s">
        <v>231</v>
      </c>
      <c r="BY24" s="66" t="s">
        <v>231</v>
      </c>
      <c r="BZ24" s="67">
        <v>51158.478999999999</v>
      </c>
      <c r="CA24" s="65">
        <v>11211.162</v>
      </c>
      <c r="CB24" s="65">
        <v>3290.2759999999998</v>
      </c>
      <c r="CC24" s="65">
        <v>35597.502999999997</v>
      </c>
      <c r="CD24" s="65">
        <v>708.55100000000004</v>
      </c>
      <c r="CE24" s="65">
        <v>24.593</v>
      </c>
      <c r="CF24" s="66">
        <v>326.39400000000001</v>
      </c>
      <c r="CG24" s="67">
        <v>22268.517</v>
      </c>
      <c r="CH24" s="65">
        <v>8983.8610000000008</v>
      </c>
      <c r="CI24" s="65">
        <v>11504.968999999999</v>
      </c>
      <c r="CJ24" s="65">
        <v>1056.1790000000001</v>
      </c>
      <c r="CK24" s="65">
        <v>498.03500000000003</v>
      </c>
      <c r="CL24" s="65">
        <v>173.49199999999999</v>
      </c>
      <c r="CM24" s="80">
        <v>51.981999999999999</v>
      </c>
      <c r="CN24" s="55" t="s">
        <v>205</v>
      </c>
    </row>
    <row r="25" spans="1:92" ht="15" customHeight="1" x14ac:dyDescent="0.55000000000000004">
      <c r="A25" s="54">
        <f t="shared" si="0"/>
        <v>2</v>
      </c>
      <c r="B25" s="49"/>
      <c r="C25" s="51" t="s">
        <v>151</v>
      </c>
      <c r="D25" s="50"/>
      <c r="E25" s="52"/>
      <c r="F25" s="77" t="s">
        <v>152</v>
      </c>
      <c r="G25" s="48" t="s">
        <v>125</v>
      </c>
      <c r="H25" s="64">
        <v>5138956.6770000001</v>
      </c>
      <c r="I25" s="65">
        <v>1186587.1410000001</v>
      </c>
      <c r="J25" s="65">
        <v>928605.80299999996</v>
      </c>
      <c r="K25" s="65">
        <v>807122.625</v>
      </c>
      <c r="L25" s="65">
        <v>1171201.5379999999</v>
      </c>
      <c r="M25" s="65">
        <v>271586.46899999998</v>
      </c>
      <c r="N25" s="66">
        <v>773853.10100000002</v>
      </c>
      <c r="O25" s="67">
        <v>353653.64399999997</v>
      </c>
      <c r="P25" s="65">
        <v>103166.51300000001</v>
      </c>
      <c r="Q25" s="65">
        <v>114872.522</v>
      </c>
      <c r="R25" s="65">
        <v>57172.186999999998</v>
      </c>
      <c r="S25" s="65">
        <v>49635.82</v>
      </c>
      <c r="T25" s="65">
        <v>25024.403999999999</v>
      </c>
      <c r="U25" s="66">
        <v>3782.1979999999999</v>
      </c>
      <c r="V25" s="67">
        <v>1899300.058</v>
      </c>
      <c r="W25" s="65">
        <v>374412.261</v>
      </c>
      <c r="X25" s="65">
        <v>278031.43199999997</v>
      </c>
      <c r="Y25" s="65">
        <v>273938.96799999999</v>
      </c>
      <c r="Z25" s="65">
        <v>654872.83799999999</v>
      </c>
      <c r="AA25" s="65">
        <v>136448.788</v>
      </c>
      <c r="AB25" s="66">
        <v>181595.77100000001</v>
      </c>
      <c r="AC25" s="67">
        <v>161217.674</v>
      </c>
      <c r="AD25" s="65">
        <v>13752.398999999999</v>
      </c>
      <c r="AE25" s="65">
        <v>18468.595000000001</v>
      </c>
      <c r="AF25" s="65">
        <v>23070.225999999999</v>
      </c>
      <c r="AG25" s="65">
        <v>47116.313999999998</v>
      </c>
      <c r="AH25" s="65">
        <v>24645.363000000001</v>
      </c>
      <c r="AI25" s="66">
        <v>34164.777000000002</v>
      </c>
      <c r="AJ25" s="67">
        <v>675557.07400000002</v>
      </c>
      <c r="AK25" s="65">
        <v>179731.576</v>
      </c>
      <c r="AL25" s="65">
        <v>174280.51800000001</v>
      </c>
      <c r="AM25" s="65">
        <v>86983.478000000003</v>
      </c>
      <c r="AN25" s="65">
        <v>149738.62700000001</v>
      </c>
      <c r="AO25" s="65">
        <v>33364.004000000001</v>
      </c>
      <c r="AP25" s="66">
        <v>51458.872000000003</v>
      </c>
      <c r="AQ25" s="67">
        <v>389940.478</v>
      </c>
      <c r="AR25" s="65">
        <v>72618.406000000003</v>
      </c>
      <c r="AS25" s="65">
        <v>95537.592000000004</v>
      </c>
      <c r="AT25" s="65">
        <v>88387.64</v>
      </c>
      <c r="AU25" s="65">
        <v>125203.435</v>
      </c>
      <c r="AV25" s="65">
        <v>6264.29</v>
      </c>
      <c r="AW25" s="66">
        <v>1929.115</v>
      </c>
      <c r="AX25" s="67">
        <v>263408.08899999998</v>
      </c>
      <c r="AY25" s="65">
        <v>112339.12699999999</v>
      </c>
      <c r="AZ25" s="65">
        <v>53417.712</v>
      </c>
      <c r="BA25" s="65">
        <v>74240.288</v>
      </c>
      <c r="BB25" s="65">
        <v>23410.963</v>
      </c>
      <c r="BC25" s="65" t="s">
        <v>231</v>
      </c>
      <c r="BD25" s="66" t="s">
        <v>231</v>
      </c>
      <c r="BE25" s="67">
        <v>796783.049</v>
      </c>
      <c r="BF25" s="65">
        <v>79274.497000000003</v>
      </c>
      <c r="BG25" s="65">
        <v>67797.468999999997</v>
      </c>
      <c r="BH25" s="65">
        <v>57264.896999999997</v>
      </c>
      <c r="BI25" s="65">
        <v>93807.108999999997</v>
      </c>
      <c r="BJ25" s="65">
        <v>34859.169000000002</v>
      </c>
      <c r="BK25" s="66">
        <v>463779.90899999999</v>
      </c>
      <c r="BL25" s="67">
        <v>106920.739</v>
      </c>
      <c r="BM25" s="65">
        <v>30579.903999999999</v>
      </c>
      <c r="BN25" s="65">
        <v>14987.617</v>
      </c>
      <c r="BO25" s="65">
        <v>18968.330000000002</v>
      </c>
      <c r="BP25" s="65">
        <v>11421.58</v>
      </c>
      <c r="BQ25" s="65">
        <v>1564.9929999999999</v>
      </c>
      <c r="BR25" s="66">
        <v>29398.313999999998</v>
      </c>
      <c r="BS25" s="67">
        <v>81266.548999999999</v>
      </c>
      <c r="BT25" s="65">
        <v>49482.908000000003</v>
      </c>
      <c r="BU25" s="65">
        <v>12549.085999999999</v>
      </c>
      <c r="BV25" s="65">
        <v>16960.490000000002</v>
      </c>
      <c r="BW25" s="65">
        <v>2274.0659999999998</v>
      </c>
      <c r="BX25" s="65" t="s">
        <v>231</v>
      </c>
      <c r="BY25" s="66" t="s">
        <v>231</v>
      </c>
      <c r="BZ25" s="67">
        <v>251845.98800000001</v>
      </c>
      <c r="CA25" s="65">
        <v>102093.516</v>
      </c>
      <c r="CB25" s="65">
        <v>51603.904000000002</v>
      </c>
      <c r="CC25" s="65">
        <v>85173.400999999998</v>
      </c>
      <c r="CD25" s="65">
        <v>9412.39</v>
      </c>
      <c r="CE25" s="65">
        <v>2618.6669999999999</v>
      </c>
      <c r="CF25" s="66">
        <v>944.10900000000004</v>
      </c>
      <c r="CG25" s="67">
        <v>159063.33499999999</v>
      </c>
      <c r="CH25" s="65">
        <v>69136.032999999996</v>
      </c>
      <c r="CI25" s="65">
        <v>47059.356</v>
      </c>
      <c r="CJ25" s="65">
        <v>24962.720000000001</v>
      </c>
      <c r="CK25" s="65">
        <v>4308.3980000000001</v>
      </c>
      <c r="CL25" s="65">
        <v>6796.7920000000004</v>
      </c>
      <c r="CM25" s="80">
        <v>6800.0360000000001</v>
      </c>
      <c r="CN25" s="55" t="s">
        <v>206</v>
      </c>
    </row>
    <row r="26" spans="1:92" ht="15" customHeight="1" x14ac:dyDescent="0.55000000000000004">
      <c r="A26" s="54">
        <f t="shared" si="0"/>
        <v>2</v>
      </c>
      <c r="B26" s="49"/>
      <c r="C26" s="51" t="s">
        <v>153</v>
      </c>
      <c r="D26" s="50"/>
      <c r="E26" s="52"/>
      <c r="F26" s="77" t="s">
        <v>154</v>
      </c>
      <c r="G26" s="48" t="s">
        <v>125</v>
      </c>
      <c r="H26" s="64">
        <v>4925900.2240000004</v>
      </c>
      <c r="I26" s="65">
        <v>1227961.5730000001</v>
      </c>
      <c r="J26" s="65">
        <v>1218441.1340000001</v>
      </c>
      <c r="K26" s="65">
        <v>1153238.054</v>
      </c>
      <c r="L26" s="65">
        <v>989192.66599999997</v>
      </c>
      <c r="M26" s="65">
        <v>185401.32500000001</v>
      </c>
      <c r="N26" s="66">
        <v>151665.473</v>
      </c>
      <c r="O26" s="67">
        <v>257393.54300000001</v>
      </c>
      <c r="P26" s="65">
        <v>36134.025999999998</v>
      </c>
      <c r="Q26" s="65">
        <v>154983.20199999999</v>
      </c>
      <c r="R26" s="65">
        <v>39837.216</v>
      </c>
      <c r="S26" s="65">
        <v>24880.525000000001</v>
      </c>
      <c r="T26" s="65">
        <v>1403.797</v>
      </c>
      <c r="U26" s="66">
        <v>154.77699999999999</v>
      </c>
      <c r="V26" s="67">
        <v>1516701.1669999999</v>
      </c>
      <c r="W26" s="65">
        <v>314423.93</v>
      </c>
      <c r="X26" s="65">
        <v>251924.68700000001</v>
      </c>
      <c r="Y26" s="65">
        <v>241795.09899999999</v>
      </c>
      <c r="Z26" s="65">
        <v>541846.23199999996</v>
      </c>
      <c r="AA26" s="65">
        <v>95199.376999999993</v>
      </c>
      <c r="AB26" s="66">
        <v>71511.842999999993</v>
      </c>
      <c r="AC26" s="67">
        <v>74841.801000000007</v>
      </c>
      <c r="AD26" s="65">
        <v>7356.384</v>
      </c>
      <c r="AE26" s="65">
        <v>7310.8339999999998</v>
      </c>
      <c r="AF26" s="65">
        <v>7912.701</v>
      </c>
      <c r="AG26" s="65">
        <v>11452.584999999999</v>
      </c>
      <c r="AH26" s="65">
        <v>11273.457</v>
      </c>
      <c r="AI26" s="66">
        <v>29535.841</v>
      </c>
      <c r="AJ26" s="67">
        <v>684373.16799999995</v>
      </c>
      <c r="AK26" s="65">
        <v>97835.414000000004</v>
      </c>
      <c r="AL26" s="65">
        <v>320413.72600000002</v>
      </c>
      <c r="AM26" s="65">
        <v>133287.69399999999</v>
      </c>
      <c r="AN26" s="65">
        <v>65399.673000000003</v>
      </c>
      <c r="AO26" s="65">
        <v>63295.853999999999</v>
      </c>
      <c r="AP26" s="66">
        <v>4140.808</v>
      </c>
      <c r="AQ26" s="67">
        <v>314658.79399999999</v>
      </c>
      <c r="AR26" s="65">
        <v>62686.368000000002</v>
      </c>
      <c r="AS26" s="65">
        <v>69851.058999999994</v>
      </c>
      <c r="AT26" s="65">
        <v>73810.839000000007</v>
      </c>
      <c r="AU26" s="65">
        <v>98789.93</v>
      </c>
      <c r="AV26" s="65">
        <v>1119.5930000000001</v>
      </c>
      <c r="AW26" s="66">
        <v>8401.0049999999992</v>
      </c>
      <c r="AX26" s="67">
        <v>434008.65</v>
      </c>
      <c r="AY26" s="65">
        <v>108622.68799999999</v>
      </c>
      <c r="AZ26" s="65">
        <v>90372.452000000005</v>
      </c>
      <c r="BA26" s="65">
        <v>185693.91</v>
      </c>
      <c r="BB26" s="65">
        <v>49319.6</v>
      </c>
      <c r="BC26" s="65" t="s">
        <v>231</v>
      </c>
      <c r="BD26" s="66" t="s">
        <v>231</v>
      </c>
      <c r="BE26" s="67">
        <v>1106258.8689999999</v>
      </c>
      <c r="BF26" s="65">
        <v>401793.20500000002</v>
      </c>
      <c r="BG26" s="65">
        <v>212219.06200000001</v>
      </c>
      <c r="BH26" s="65">
        <v>270398.98800000001</v>
      </c>
      <c r="BI26" s="65">
        <v>181147.26699999999</v>
      </c>
      <c r="BJ26" s="65">
        <v>8464.5480000000007</v>
      </c>
      <c r="BK26" s="66">
        <v>32235.797999999999</v>
      </c>
      <c r="BL26" s="67">
        <v>22052.831999999999</v>
      </c>
      <c r="BM26" s="65">
        <v>6174.1419999999998</v>
      </c>
      <c r="BN26" s="65">
        <v>5783.8440000000001</v>
      </c>
      <c r="BO26" s="65">
        <v>2940.3539999999998</v>
      </c>
      <c r="BP26" s="65">
        <v>1176.451</v>
      </c>
      <c r="BQ26" s="65">
        <v>2242.2190000000001</v>
      </c>
      <c r="BR26" s="66">
        <v>3735.8220000000001</v>
      </c>
      <c r="BS26" s="67">
        <v>131920.758</v>
      </c>
      <c r="BT26" s="65">
        <v>45312.237999999998</v>
      </c>
      <c r="BU26" s="65">
        <v>9108.9789999999994</v>
      </c>
      <c r="BV26" s="65">
        <v>77156.885999999999</v>
      </c>
      <c r="BW26" s="65">
        <v>342.65499999999997</v>
      </c>
      <c r="BX26" s="65" t="s">
        <v>231</v>
      </c>
      <c r="BY26" s="66" t="s">
        <v>231</v>
      </c>
      <c r="BZ26" s="67">
        <v>257675.916</v>
      </c>
      <c r="CA26" s="65">
        <v>89517.087</v>
      </c>
      <c r="CB26" s="65">
        <v>63152.608999999997</v>
      </c>
      <c r="CC26" s="65">
        <v>95969.803</v>
      </c>
      <c r="CD26" s="65">
        <v>8159.3559999999998</v>
      </c>
      <c r="CE26" s="65">
        <v>232.73</v>
      </c>
      <c r="CF26" s="66">
        <v>644.33000000000004</v>
      </c>
      <c r="CG26" s="67">
        <v>126014.726</v>
      </c>
      <c r="CH26" s="65">
        <v>58106.093000000001</v>
      </c>
      <c r="CI26" s="65">
        <v>33320.678999999996</v>
      </c>
      <c r="CJ26" s="65">
        <v>24434.563999999998</v>
      </c>
      <c r="CK26" s="65">
        <v>6678.3909999999996</v>
      </c>
      <c r="CL26" s="65">
        <v>2169.75</v>
      </c>
      <c r="CM26" s="80">
        <v>1305.25</v>
      </c>
      <c r="CN26" s="55" t="s">
        <v>207</v>
      </c>
    </row>
    <row r="27" spans="1:92" ht="15" customHeight="1" x14ac:dyDescent="0.55000000000000004">
      <c r="A27" s="54">
        <f t="shared" si="0"/>
        <v>2</v>
      </c>
      <c r="B27" s="49"/>
      <c r="C27" s="51" t="s">
        <v>155</v>
      </c>
      <c r="D27" s="50"/>
      <c r="E27" s="52"/>
      <c r="F27" s="77" t="s">
        <v>156</v>
      </c>
      <c r="G27" s="48" t="s">
        <v>125</v>
      </c>
      <c r="H27" s="64">
        <v>1380055.628</v>
      </c>
      <c r="I27" s="65">
        <v>428106.67</v>
      </c>
      <c r="J27" s="65">
        <v>377487.39600000001</v>
      </c>
      <c r="K27" s="65">
        <v>180056.69500000001</v>
      </c>
      <c r="L27" s="65">
        <v>237213.82699999999</v>
      </c>
      <c r="M27" s="65">
        <v>69951.229000000007</v>
      </c>
      <c r="N27" s="66">
        <v>87239.811000000002</v>
      </c>
      <c r="O27" s="67">
        <v>98577.357000000004</v>
      </c>
      <c r="P27" s="65">
        <v>74584.739000000001</v>
      </c>
      <c r="Q27" s="65">
        <v>6651.8519999999999</v>
      </c>
      <c r="R27" s="65">
        <v>8110.7709999999997</v>
      </c>
      <c r="S27" s="65">
        <v>8761.1409999999996</v>
      </c>
      <c r="T27" s="65">
        <v>415.98599999999999</v>
      </c>
      <c r="U27" s="66">
        <v>52.868000000000002</v>
      </c>
      <c r="V27" s="67">
        <v>520298.09</v>
      </c>
      <c r="W27" s="65">
        <v>81835.365999999995</v>
      </c>
      <c r="X27" s="65">
        <v>170525.144</v>
      </c>
      <c r="Y27" s="65">
        <v>40576.538999999997</v>
      </c>
      <c r="Z27" s="65">
        <v>136168.10800000001</v>
      </c>
      <c r="AA27" s="65">
        <v>37025.07</v>
      </c>
      <c r="AB27" s="66">
        <v>54167.864000000001</v>
      </c>
      <c r="AC27" s="67">
        <v>35179.815999999999</v>
      </c>
      <c r="AD27" s="65">
        <v>6035.0190000000002</v>
      </c>
      <c r="AE27" s="65">
        <v>7165.0079999999998</v>
      </c>
      <c r="AF27" s="65">
        <v>12198.620999999999</v>
      </c>
      <c r="AG27" s="65">
        <v>1604.9880000000001</v>
      </c>
      <c r="AH27" s="65">
        <v>3463.326</v>
      </c>
      <c r="AI27" s="66">
        <v>4712.8540000000003</v>
      </c>
      <c r="AJ27" s="67">
        <v>41362.65</v>
      </c>
      <c r="AK27" s="65">
        <v>11095.076999999999</v>
      </c>
      <c r="AL27" s="65">
        <v>18095.293000000001</v>
      </c>
      <c r="AM27" s="65">
        <v>4329.6319999999996</v>
      </c>
      <c r="AN27" s="65">
        <v>5936.7330000000002</v>
      </c>
      <c r="AO27" s="65">
        <v>1554.6120000000001</v>
      </c>
      <c r="AP27" s="66">
        <v>351.30200000000002</v>
      </c>
      <c r="AQ27" s="67">
        <v>132331.05799999999</v>
      </c>
      <c r="AR27" s="65">
        <v>26157.713</v>
      </c>
      <c r="AS27" s="65">
        <v>36186.711000000003</v>
      </c>
      <c r="AT27" s="65">
        <v>24477.09</v>
      </c>
      <c r="AU27" s="65">
        <v>44021.514000000003</v>
      </c>
      <c r="AV27" s="65">
        <v>1261.8230000000001</v>
      </c>
      <c r="AW27" s="66">
        <v>226.20599999999999</v>
      </c>
      <c r="AX27" s="67">
        <v>50194.999000000003</v>
      </c>
      <c r="AY27" s="65">
        <v>17460.155999999999</v>
      </c>
      <c r="AZ27" s="65">
        <v>5024.241</v>
      </c>
      <c r="BA27" s="65">
        <v>24335.998</v>
      </c>
      <c r="BB27" s="65">
        <v>3374.6030000000001</v>
      </c>
      <c r="BC27" s="65" t="s">
        <v>231</v>
      </c>
      <c r="BD27" s="66" t="s">
        <v>231</v>
      </c>
      <c r="BE27" s="67">
        <v>196034.31599999999</v>
      </c>
      <c r="BF27" s="65">
        <v>48734.27</v>
      </c>
      <c r="BG27" s="65">
        <v>20954.857</v>
      </c>
      <c r="BH27" s="65">
        <v>43134.688999999998</v>
      </c>
      <c r="BI27" s="65">
        <v>33759.436000000002</v>
      </c>
      <c r="BJ27" s="65">
        <v>25073.629000000001</v>
      </c>
      <c r="BK27" s="66">
        <v>24377.434000000001</v>
      </c>
      <c r="BL27" s="67">
        <v>125077.34600000001</v>
      </c>
      <c r="BM27" s="65">
        <v>22954.952000000001</v>
      </c>
      <c r="BN27" s="65">
        <v>86977.68</v>
      </c>
      <c r="BO27" s="65">
        <v>9532.7279999999992</v>
      </c>
      <c r="BP27" s="65">
        <v>1640.4639999999999</v>
      </c>
      <c r="BQ27" s="65">
        <v>701.81</v>
      </c>
      <c r="BR27" s="66">
        <v>3269.712</v>
      </c>
      <c r="BS27" s="67">
        <v>108437.147</v>
      </c>
      <c r="BT27" s="65">
        <v>95862.52</v>
      </c>
      <c r="BU27" s="65">
        <v>11738.451999999999</v>
      </c>
      <c r="BV27" s="65">
        <v>808.2</v>
      </c>
      <c r="BW27" s="65">
        <v>27.975999999999999</v>
      </c>
      <c r="BX27" s="65" t="s">
        <v>231</v>
      </c>
      <c r="BY27" s="66" t="s">
        <v>231</v>
      </c>
      <c r="BZ27" s="67">
        <v>37132.442000000003</v>
      </c>
      <c r="CA27" s="65">
        <v>19149.617999999999</v>
      </c>
      <c r="CB27" s="65">
        <v>6266.8980000000001</v>
      </c>
      <c r="CC27" s="65">
        <v>10033.280000000001</v>
      </c>
      <c r="CD27" s="65">
        <v>1339.12</v>
      </c>
      <c r="CE27" s="65">
        <v>331.923</v>
      </c>
      <c r="CF27" s="66">
        <v>11.603999999999999</v>
      </c>
      <c r="CG27" s="67">
        <v>35430.406999999999</v>
      </c>
      <c r="CH27" s="65">
        <v>24237.238000000001</v>
      </c>
      <c r="CI27" s="65">
        <v>7901.26</v>
      </c>
      <c r="CJ27" s="65">
        <v>2519.1469999999999</v>
      </c>
      <c r="CK27" s="65">
        <v>579.74599999999998</v>
      </c>
      <c r="CL27" s="65">
        <v>123.04900000000001</v>
      </c>
      <c r="CM27" s="80">
        <v>69.965999999999994</v>
      </c>
      <c r="CN27" s="55" t="s">
        <v>208</v>
      </c>
    </row>
    <row r="28" spans="1:92" ht="15" customHeight="1" x14ac:dyDescent="0.55000000000000004">
      <c r="A28" s="54">
        <f t="shared" si="0"/>
        <v>1</v>
      </c>
      <c r="B28" s="51" t="s">
        <v>157</v>
      </c>
      <c r="C28" s="46"/>
      <c r="D28" s="46"/>
      <c r="E28" s="47"/>
      <c r="F28" s="77" t="s">
        <v>157</v>
      </c>
      <c r="G28" s="48" t="s">
        <v>158</v>
      </c>
      <c r="H28" s="60">
        <v>100</v>
      </c>
      <c r="I28" s="61">
        <v>100</v>
      </c>
      <c r="J28" s="61">
        <v>100</v>
      </c>
      <c r="K28" s="61">
        <v>100</v>
      </c>
      <c r="L28" s="61">
        <v>100</v>
      </c>
      <c r="M28" s="61">
        <v>100</v>
      </c>
      <c r="N28" s="62">
        <v>100</v>
      </c>
      <c r="O28" s="63">
        <v>100</v>
      </c>
      <c r="P28" s="61">
        <v>100</v>
      </c>
      <c r="Q28" s="61">
        <v>100</v>
      </c>
      <c r="R28" s="61">
        <v>100</v>
      </c>
      <c r="S28" s="61">
        <v>100</v>
      </c>
      <c r="T28" s="61">
        <v>100</v>
      </c>
      <c r="U28" s="62">
        <v>100</v>
      </c>
      <c r="V28" s="63">
        <v>100</v>
      </c>
      <c r="W28" s="61">
        <v>100</v>
      </c>
      <c r="X28" s="61">
        <v>100</v>
      </c>
      <c r="Y28" s="61">
        <v>100</v>
      </c>
      <c r="Z28" s="61">
        <v>100</v>
      </c>
      <c r="AA28" s="61">
        <v>100</v>
      </c>
      <c r="AB28" s="62">
        <v>100</v>
      </c>
      <c r="AC28" s="63">
        <v>100</v>
      </c>
      <c r="AD28" s="61">
        <v>100</v>
      </c>
      <c r="AE28" s="61">
        <v>100</v>
      </c>
      <c r="AF28" s="61">
        <v>100</v>
      </c>
      <c r="AG28" s="61">
        <v>100</v>
      </c>
      <c r="AH28" s="61">
        <v>100</v>
      </c>
      <c r="AI28" s="62">
        <v>100</v>
      </c>
      <c r="AJ28" s="63">
        <v>100</v>
      </c>
      <c r="AK28" s="61">
        <v>100</v>
      </c>
      <c r="AL28" s="61">
        <v>100</v>
      </c>
      <c r="AM28" s="61">
        <v>100</v>
      </c>
      <c r="AN28" s="61">
        <v>100</v>
      </c>
      <c r="AO28" s="61">
        <v>100</v>
      </c>
      <c r="AP28" s="62">
        <v>100</v>
      </c>
      <c r="AQ28" s="63">
        <v>100</v>
      </c>
      <c r="AR28" s="61">
        <v>100</v>
      </c>
      <c r="AS28" s="61">
        <v>100</v>
      </c>
      <c r="AT28" s="61">
        <v>100</v>
      </c>
      <c r="AU28" s="61">
        <v>100</v>
      </c>
      <c r="AV28" s="61">
        <v>100</v>
      </c>
      <c r="AW28" s="62">
        <v>100</v>
      </c>
      <c r="AX28" s="63">
        <v>100</v>
      </c>
      <c r="AY28" s="61">
        <v>100</v>
      </c>
      <c r="AZ28" s="61">
        <v>100</v>
      </c>
      <c r="BA28" s="61">
        <v>100</v>
      </c>
      <c r="BB28" s="61">
        <v>100</v>
      </c>
      <c r="BC28" s="61" t="s">
        <v>231</v>
      </c>
      <c r="BD28" s="62" t="s">
        <v>231</v>
      </c>
      <c r="BE28" s="63">
        <v>100</v>
      </c>
      <c r="BF28" s="61">
        <v>100</v>
      </c>
      <c r="BG28" s="61">
        <v>100</v>
      </c>
      <c r="BH28" s="61">
        <v>100</v>
      </c>
      <c r="BI28" s="61">
        <v>100</v>
      </c>
      <c r="BJ28" s="61">
        <v>100</v>
      </c>
      <c r="BK28" s="62">
        <v>100</v>
      </c>
      <c r="BL28" s="63">
        <v>100</v>
      </c>
      <c r="BM28" s="61">
        <v>100</v>
      </c>
      <c r="BN28" s="61">
        <v>100</v>
      </c>
      <c r="BO28" s="61">
        <v>100</v>
      </c>
      <c r="BP28" s="61">
        <v>100</v>
      </c>
      <c r="BQ28" s="61">
        <v>100</v>
      </c>
      <c r="BR28" s="62">
        <v>100</v>
      </c>
      <c r="BS28" s="63">
        <v>100</v>
      </c>
      <c r="BT28" s="61">
        <v>100</v>
      </c>
      <c r="BU28" s="61">
        <v>100</v>
      </c>
      <c r="BV28" s="61">
        <v>100</v>
      </c>
      <c r="BW28" s="61">
        <v>100</v>
      </c>
      <c r="BX28" s="61" t="s">
        <v>231</v>
      </c>
      <c r="BY28" s="62" t="s">
        <v>231</v>
      </c>
      <c r="BZ28" s="63">
        <v>100</v>
      </c>
      <c r="CA28" s="61">
        <v>100</v>
      </c>
      <c r="CB28" s="61">
        <v>100</v>
      </c>
      <c r="CC28" s="61">
        <v>100</v>
      </c>
      <c r="CD28" s="61">
        <v>100</v>
      </c>
      <c r="CE28" s="61">
        <v>100</v>
      </c>
      <c r="CF28" s="62">
        <v>100</v>
      </c>
      <c r="CG28" s="63">
        <v>100</v>
      </c>
      <c r="CH28" s="61">
        <v>100</v>
      </c>
      <c r="CI28" s="61">
        <v>100</v>
      </c>
      <c r="CJ28" s="61">
        <v>100</v>
      </c>
      <c r="CK28" s="61">
        <v>100</v>
      </c>
      <c r="CL28" s="61">
        <v>100</v>
      </c>
      <c r="CM28" s="79">
        <v>100</v>
      </c>
      <c r="CN28" s="55" t="s">
        <v>209</v>
      </c>
    </row>
    <row r="29" spans="1:92" ht="15" customHeight="1" x14ac:dyDescent="0.55000000000000004">
      <c r="A29" s="54">
        <f t="shared" si="0"/>
        <v>2</v>
      </c>
      <c r="B29" s="49"/>
      <c r="C29" s="51" t="s">
        <v>145</v>
      </c>
      <c r="D29" s="50"/>
      <c r="E29" s="52"/>
      <c r="F29" s="77" t="s">
        <v>159</v>
      </c>
      <c r="G29" s="48" t="s">
        <v>158</v>
      </c>
      <c r="H29" s="64">
        <v>10.718</v>
      </c>
      <c r="I29" s="65">
        <v>10.154</v>
      </c>
      <c r="J29" s="65">
        <v>9.1180000000000003</v>
      </c>
      <c r="K29" s="65">
        <v>15.023</v>
      </c>
      <c r="L29" s="65">
        <v>10.608000000000001</v>
      </c>
      <c r="M29" s="65">
        <v>10.984999999999999</v>
      </c>
      <c r="N29" s="66">
        <v>6.7590000000000003</v>
      </c>
      <c r="O29" s="67">
        <v>25.533000000000001</v>
      </c>
      <c r="P29" s="65">
        <v>10.608000000000001</v>
      </c>
      <c r="Q29" s="65">
        <v>14.952999999999999</v>
      </c>
      <c r="R29" s="65">
        <v>62.006</v>
      </c>
      <c r="S29" s="65">
        <v>33.11</v>
      </c>
      <c r="T29" s="65">
        <v>18.978999999999999</v>
      </c>
      <c r="U29" s="66">
        <v>11.923</v>
      </c>
      <c r="V29" s="67">
        <v>15.635</v>
      </c>
      <c r="W29" s="65">
        <v>19.818999999999999</v>
      </c>
      <c r="X29" s="65">
        <v>14.413</v>
      </c>
      <c r="Y29" s="65">
        <v>20.327000000000002</v>
      </c>
      <c r="Z29" s="65">
        <v>13.023999999999999</v>
      </c>
      <c r="AA29" s="65">
        <v>12.808</v>
      </c>
      <c r="AB29" s="66">
        <v>11.647</v>
      </c>
      <c r="AC29" s="67">
        <v>6.2629999999999999</v>
      </c>
      <c r="AD29" s="65">
        <v>7.3449999999999998</v>
      </c>
      <c r="AE29" s="65">
        <v>4.7510000000000003</v>
      </c>
      <c r="AF29" s="65">
        <v>9.8840000000000003</v>
      </c>
      <c r="AG29" s="65">
        <v>2.0289999999999999</v>
      </c>
      <c r="AH29" s="65">
        <v>14.08</v>
      </c>
      <c r="AI29" s="66">
        <v>2.6429999999999998</v>
      </c>
      <c r="AJ29" s="67">
        <v>6.8040000000000003</v>
      </c>
      <c r="AK29" s="65">
        <v>9.4480000000000004</v>
      </c>
      <c r="AL29" s="65">
        <v>3.6019999999999999</v>
      </c>
      <c r="AM29" s="65">
        <v>2.605</v>
      </c>
      <c r="AN29" s="65">
        <v>8.0549999999999997</v>
      </c>
      <c r="AO29" s="65">
        <v>6.9690000000000003</v>
      </c>
      <c r="AP29" s="66">
        <v>28.100999999999999</v>
      </c>
      <c r="AQ29" s="67">
        <v>8.8239999999999998</v>
      </c>
      <c r="AR29" s="65">
        <v>9.6199999999999992</v>
      </c>
      <c r="AS29" s="65">
        <v>10.843</v>
      </c>
      <c r="AT29" s="65">
        <v>7.9909999999999997</v>
      </c>
      <c r="AU29" s="65">
        <v>7.0380000000000003</v>
      </c>
      <c r="AV29" s="65">
        <v>1.3740000000000001</v>
      </c>
      <c r="AW29" s="66">
        <v>15.04</v>
      </c>
      <c r="AX29" s="67">
        <v>3.617</v>
      </c>
      <c r="AY29" s="65">
        <v>4.9119999999999999</v>
      </c>
      <c r="AZ29" s="65">
        <v>2.8450000000000002</v>
      </c>
      <c r="BA29" s="65">
        <v>3.5539999999999998</v>
      </c>
      <c r="BB29" s="65">
        <v>0.84199999999999997</v>
      </c>
      <c r="BC29" s="65" t="s">
        <v>231</v>
      </c>
      <c r="BD29" s="66" t="s">
        <v>231</v>
      </c>
      <c r="BE29" s="67">
        <v>0.97699999999999998</v>
      </c>
      <c r="BF29" s="65">
        <v>0.68100000000000005</v>
      </c>
      <c r="BG29" s="65">
        <v>1.893</v>
      </c>
      <c r="BH29" s="65">
        <v>0.90600000000000003</v>
      </c>
      <c r="BI29" s="65">
        <v>0.72399999999999998</v>
      </c>
      <c r="BJ29" s="65">
        <v>1.593</v>
      </c>
      <c r="BK29" s="66">
        <v>0.83399999999999996</v>
      </c>
      <c r="BL29" s="67">
        <v>4.577</v>
      </c>
      <c r="BM29" s="65">
        <v>8.3480000000000008</v>
      </c>
      <c r="BN29" s="65">
        <v>3.0979999999999999</v>
      </c>
      <c r="BO29" s="65">
        <v>3.601</v>
      </c>
      <c r="BP29" s="65">
        <v>1.2150000000000001</v>
      </c>
      <c r="BQ29" s="65">
        <v>28.65</v>
      </c>
      <c r="BR29" s="66">
        <v>2.875</v>
      </c>
      <c r="BS29" s="67">
        <v>1.5309999999999999</v>
      </c>
      <c r="BT29" s="65">
        <v>1.837</v>
      </c>
      <c r="BU29" s="65">
        <v>3.641</v>
      </c>
      <c r="BV29" s="65">
        <v>0.189</v>
      </c>
      <c r="BW29" s="65">
        <v>6.2E-2</v>
      </c>
      <c r="BX29" s="65" t="s">
        <v>231</v>
      </c>
      <c r="BY29" s="66" t="s">
        <v>231</v>
      </c>
      <c r="BZ29" s="67">
        <v>5.5819999999999999</v>
      </c>
      <c r="CA29" s="65">
        <v>5.5990000000000002</v>
      </c>
      <c r="CB29" s="65">
        <v>8.4429999999999996</v>
      </c>
      <c r="CC29" s="65">
        <v>3.7320000000000002</v>
      </c>
      <c r="CD29" s="65">
        <v>7.3460000000000001</v>
      </c>
      <c r="CE29" s="65">
        <v>10.085000000000001</v>
      </c>
      <c r="CF29" s="66">
        <v>0.23899999999999999</v>
      </c>
      <c r="CG29" s="67">
        <v>11.356</v>
      </c>
      <c r="CH29" s="65">
        <v>8.702</v>
      </c>
      <c r="CI29" s="65">
        <v>12.465999999999999</v>
      </c>
      <c r="CJ29" s="65">
        <v>16.382000000000001</v>
      </c>
      <c r="CK29" s="65">
        <v>15.465999999999999</v>
      </c>
      <c r="CL29" s="65">
        <v>12.262</v>
      </c>
      <c r="CM29" s="80">
        <v>9.9420000000000002</v>
      </c>
      <c r="CN29" s="55" t="s">
        <v>223</v>
      </c>
    </row>
    <row r="30" spans="1:92" ht="15" customHeight="1" x14ac:dyDescent="0.55000000000000004">
      <c r="A30" s="54">
        <f t="shared" si="0"/>
        <v>2</v>
      </c>
      <c r="B30" s="49"/>
      <c r="C30" s="51" t="s">
        <v>147</v>
      </c>
      <c r="D30" s="50"/>
      <c r="E30" s="52"/>
      <c r="F30" s="77" t="s">
        <v>160</v>
      </c>
      <c r="G30" s="48" t="s">
        <v>158</v>
      </c>
      <c r="H30" s="64">
        <v>2.6669999999999998</v>
      </c>
      <c r="I30" s="65">
        <v>3.2549999999999999</v>
      </c>
      <c r="J30" s="65">
        <v>2.7010000000000001</v>
      </c>
      <c r="K30" s="65">
        <v>2.2320000000000002</v>
      </c>
      <c r="L30" s="65">
        <v>2.8490000000000002</v>
      </c>
      <c r="M30" s="65">
        <v>2.1309999999999998</v>
      </c>
      <c r="N30" s="66">
        <v>1.5409999999999999</v>
      </c>
      <c r="O30" s="67">
        <v>3.7719999999999998</v>
      </c>
      <c r="P30" s="65">
        <v>1.8759999999999999</v>
      </c>
      <c r="Q30" s="65">
        <v>7.2430000000000003</v>
      </c>
      <c r="R30" s="65">
        <v>2.0630000000000002</v>
      </c>
      <c r="S30" s="65">
        <v>2.5910000000000002</v>
      </c>
      <c r="T30" s="65">
        <v>5.0090000000000003</v>
      </c>
      <c r="U30" s="66">
        <v>33.844000000000001</v>
      </c>
      <c r="V30" s="67">
        <v>2.3210000000000002</v>
      </c>
      <c r="W30" s="65">
        <v>3.1629999999999998</v>
      </c>
      <c r="X30" s="65">
        <v>2.2050000000000001</v>
      </c>
      <c r="Y30" s="65">
        <v>2.2869999999999999</v>
      </c>
      <c r="Z30" s="65">
        <v>2.206</v>
      </c>
      <c r="AA30" s="65">
        <v>1.782</v>
      </c>
      <c r="AB30" s="66">
        <v>1.319</v>
      </c>
      <c r="AC30" s="67">
        <v>2.1930000000000001</v>
      </c>
      <c r="AD30" s="65">
        <v>2.0470000000000002</v>
      </c>
      <c r="AE30" s="65">
        <v>2.2759999999999998</v>
      </c>
      <c r="AF30" s="65">
        <v>1.9259999999999999</v>
      </c>
      <c r="AG30" s="65">
        <v>2.68</v>
      </c>
      <c r="AH30" s="65">
        <v>4.2510000000000003</v>
      </c>
      <c r="AI30" s="66">
        <v>0.65</v>
      </c>
      <c r="AJ30" s="67">
        <v>2.0619999999999998</v>
      </c>
      <c r="AK30" s="65">
        <v>4.8929999999999998</v>
      </c>
      <c r="AL30" s="65">
        <v>1.4179999999999999</v>
      </c>
      <c r="AM30" s="65">
        <v>1.056</v>
      </c>
      <c r="AN30" s="65">
        <v>1.2749999999999999</v>
      </c>
      <c r="AO30" s="65">
        <v>1.845</v>
      </c>
      <c r="AP30" s="66">
        <v>0.67600000000000005</v>
      </c>
      <c r="AQ30" s="67">
        <v>4.0990000000000002</v>
      </c>
      <c r="AR30" s="65">
        <v>3.7090000000000001</v>
      </c>
      <c r="AS30" s="65">
        <v>2.827</v>
      </c>
      <c r="AT30" s="65">
        <v>6.117</v>
      </c>
      <c r="AU30" s="65">
        <v>4.0720000000000001</v>
      </c>
      <c r="AV30" s="65">
        <v>1.206</v>
      </c>
      <c r="AW30" s="66">
        <v>5.8490000000000002</v>
      </c>
      <c r="AX30" s="67">
        <v>2.68</v>
      </c>
      <c r="AY30" s="65">
        <v>4.3330000000000002</v>
      </c>
      <c r="AZ30" s="65">
        <v>4.0579999999999998</v>
      </c>
      <c r="BA30" s="65">
        <v>1.097</v>
      </c>
      <c r="BB30" s="65">
        <v>4.1000000000000002E-2</v>
      </c>
      <c r="BC30" s="65" t="s">
        <v>231</v>
      </c>
      <c r="BD30" s="66" t="s">
        <v>231</v>
      </c>
      <c r="BE30" s="67">
        <v>0.48899999999999999</v>
      </c>
      <c r="BF30" s="65">
        <v>0.35899999999999999</v>
      </c>
      <c r="BG30" s="65">
        <v>0.48499999999999999</v>
      </c>
      <c r="BH30" s="65">
        <v>1.2230000000000001</v>
      </c>
      <c r="BI30" s="65">
        <v>0.52800000000000002</v>
      </c>
      <c r="BJ30" s="65">
        <v>0.41199999999999998</v>
      </c>
      <c r="BK30" s="66">
        <v>8.5000000000000006E-2</v>
      </c>
      <c r="BL30" s="67">
        <v>10.368</v>
      </c>
      <c r="BM30" s="65">
        <v>3.5569999999999999</v>
      </c>
      <c r="BN30" s="65">
        <v>0.46100000000000002</v>
      </c>
      <c r="BO30" s="65">
        <v>2.552</v>
      </c>
      <c r="BP30" s="65">
        <v>47.439</v>
      </c>
      <c r="BQ30" s="65">
        <v>1.129</v>
      </c>
      <c r="BR30" s="66">
        <v>11.497999999999999</v>
      </c>
      <c r="BS30" s="67">
        <v>0.32500000000000001</v>
      </c>
      <c r="BT30" s="65">
        <v>0.32200000000000001</v>
      </c>
      <c r="BU30" s="65">
        <v>0.53900000000000003</v>
      </c>
      <c r="BV30" s="65">
        <v>0.21</v>
      </c>
      <c r="BW30" s="65">
        <v>2.0030000000000001</v>
      </c>
      <c r="BX30" s="65" t="s">
        <v>231</v>
      </c>
      <c r="BY30" s="66" t="s">
        <v>231</v>
      </c>
      <c r="BZ30" s="67">
        <v>1.2010000000000001</v>
      </c>
      <c r="CA30" s="65">
        <v>1.6659999999999999</v>
      </c>
      <c r="CB30" s="65">
        <v>0.83299999999999996</v>
      </c>
      <c r="CC30" s="65">
        <v>0.95299999999999996</v>
      </c>
      <c r="CD30" s="65">
        <v>1.258</v>
      </c>
      <c r="CE30" s="65">
        <v>0.57599999999999996</v>
      </c>
      <c r="CF30" s="66">
        <v>0.70099999999999996</v>
      </c>
      <c r="CG30" s="67">
        <v>11.603</v>
      </c>
      <c r="CH30" s="65">
        <v>15.522</v>
      </c>
      <c r="CI30" s="65">
        <v>6.7130000000000001</v>
      </c>
      <c r="CJ30" s="65">
        <v>11.555</v>
      </c>
      <c r="CK30" s="65">
        <v>0.64200000000000002</v>
      </c>
      <c r="CL30" s="65">
        <v>9.6419999999999995</v>
      </c>
      <c r="CM30" s="80">
        <v>7.4139999999999997</v>
      </c>
      <c r="CN30" s="55" t="s">
        <v>224</v>
      </c>
    </row>
    <row r="31" spans="1:92" ht="15" customHeight="1" x14ac:dyDescent="0.55000000000000004">
      <c r="A31" s="54">
        <f t="shared" si="0"/>
        <v>2</v>
      </c>
      <c r="B31" s="49"/>
      <c r="C31" s="51" t="s">
        <v>149</v>
      </c>
      <c r="D31" s="50"/>
      <c r="E31" s="52"/>
      <c r="F31" s="77" t="s">
        <v>161</v>
      </c>
      <c r="G31" s="48" t="s">
        <v>158</v>
      </c>
      <c r="H31" s="64">
        <v>10.087999999999999</v>
      </c>
      <c r="I31" s="65">
        <v>13.007999999999999</v>
      </c>
      <c r="J31" s="65">
        <v>10.162000000000001</v>
      </c>
      <c r="K31" s="65">
        <v>7.7880000000000003</v>
      </c>
      <c r="L31" s="65">
        <v>10.037000000000001</v>
      </c>
      <c r="M31" s="65">
        <v>7.22</v>
      </c>
      <c r="N31" s="66">
        <v>7.6849999999999996</v>
      </c>
      <c r="O31" s="67">
        <v>21.853000000000002</v>
      </c>
      <c r="P31" s="65">
        <v>47.62</v>
      </c>
      <c r="Q31" s="65">
        <v>10.83</v>
      </c>
      <c r="R31" s="65">
        <v>3.04</v>
      </c>
      <c r="S31" s="65">
        <v>4.8540000000000001</v>
      </c>
      <c r="T31" s="65">
        <v>1.2410000000000001</v>
      </c>
      <c r="U31" s="66">
        <v>6.3179999999999996</v>
      </c>
      <c r="V31" s="67">
        <v>8.3160000000000007</v>
      </c>
      <c r="W31" s="65">
        <v>6.9610000000000003</v>
      </c>
      <c r="X31" s="65">
        <v>6.73</v>
      </c>
      <c r="Y31" s="65">
        <v>7.5949999999999998</v>
      </c>
      <c r="Z31" s="65">
        <v>9.8149999999999995</v>
      </c>
      <c r="AA31" s="65">
        <v>9.0120000000000005</v>
      </c>
      <c r="AB31" s="66">
        <v>9.8379999999999992</v>
      </c>
      <c r="AC31" s="67">
        <v>8.7850000000000001</v>
      </c>
      <c r="AD31" s="65">
        <v>13.071999999999999</v>
      </c>
      <c r="AE31" s="65">
        <v>14.185</v>
      </c>
      <c r="AF31" s="65">
        <v>7.3330000000000002</v>
      </c>
      <c r="AG31" s="65">
        <v>5.1719999999999997</v>
      </c>
      <c r="AH31" s="65">
        <v>5.0789999999999997</v>
      </c>
      <c r="AI31" s="66">
        <v>10.465999999999999</v>
      </c>
      <c r="AJ31" s="67">
        <v>6.5010000000000003</v>
      </c>
      <c r="AK31" s="65">
        <v>2.2360000000000002</v>
      </c>
      <c r="AL31" s="65">
        <v>9.7669999999999995</v>
      </c>
      <c r="AM31" s="65">
        <v>5.86</v>
      </c>
      <c r="AN31" s="65">
        <v>5.9690000000000003</v>
      </c>
      <c r="AO31" s="65">
        <v>8.2729999999999997</v>
      </c>
      <c r="AP31" s="66">
        <v>1.492</v>
      </c>
      <c r="AQ31" s="67">
        <v>13.997999999999999</v>
      </c>
      <c r="AR31" s="65">
        <v>12.811</v>
      </c>
      <c r="AS31" s="65">
        <v>21.911000000000001</v>
      </c>
      <c r="AT31" s="65">
        <v>9.8930000000000007</v>
      </c>
      <c r="AU31" s="65">
        <v>11.271000000000001</v>
      </c>
      <c r="AV31" s="65">
        <v>3.6150000000000002</v>
      </c>
      <c r="AW31" s="66">
        <v>1.425</v>
      </c>
      <c r="AX31" s="67">
        <v>7.6109999999999998</v>
      </c>
      <c r="AY31" s="65">
        <v>8.9749999999999996</v>
      </c>
      <c r="AZ31" s="65">
        <v>7.718</v>
      </c>
      <c r="BA31" s="65">
        <v>7.1280000000000001</v>
      </c>
      <c r="BB31" s="65">
        <v>4.3650000000000002</v>
      </c>
      <c r="BC31" s="65" t="s">
        <v>231</v>
      </c>
      <c r="BD31" s="66" t="s">
        <v>231</v>
      </c>
      <c r="BE31" s="67">
        <v>7.1310000000000002</v>
      </c>
      <c r="BF31" s="65">
        <v>4.6429999999999998</v>
      </c>
      <c r="BG31" s="65">
        <v>12.25</v>
      </c>
      <c r="BH31" s="65">
        <v>2.8740000000000001</v>
      </c>
      <c r="BI31" s="65">
        <v>15.522</v>
      </c>
      <c r="BJ31" s="65">
        <v>2.411</v>
      </c>
      <c r="BK31" s="66">
        <v>4.3639999999999999</v>
      </c>
      <c r="BL31" s="67">
        <v>13.08</v>
      </c>
      <c r="BM31" s="65">
        <v>13.250999999999999</v>
      </c>
      <c r="BN31" s="65">
        <v>1.825</v>
      </c>
      <c r="BO31" s="65">
        <v>2.9380000000000002</v>
      </c>
      <c r="BP31" s="65">
        <v>24.146999999999998</v>
      </c>
      <c r="BQ31" s="65">
        <v>12.231</v>
      </c>
      <c r="BR31" s="66">
        <v>29.273</v>
      </c>
      <c r="BS31" s="67">
        <v>23.457000000000001</v>
      </c>
      <c r="BT31" s="65">
        <v>19.459</v>
      </c>
      <c r="BU31" s="65">
        <v>30.795000000000002</v>
      </c>
      <c r="BV31" s="65">
        <v>28.213999999999999</v>
      </c>
      <c r="BW31" s="65">
        <v>11.28</v>
      </c>
      <c r="BX31" s="65" t="s">
        <v>231</v>
      </c>
      <c r="BY31" s="66" t="s">
        <v>231</v>
      </c>
      <c r="BZ31" s="67">
        <v>7.9770000000000003</v>
      </c>
      <c r="CA31" s="65">
        <v>4.6840000000000002</v>
      </c>
      <c r="CB31" s="65">
        <v>2.4009999999999998</v>
      </c>
      <c r="CC31" s="65">
        <v>14.962</v>
      </c>
      <c r="CD31" s="65">
        <v>3.3010000000000002</v>
      </c>
      <c r="CE31" s="65">
        <v>0.68500000000000005</v>
      </c>
      <c r="CF31" s="66">
        <v>16.783999999999999</v>
      </c>
      <c r="CG31" s="67">
        <v>5.0049999999999999</v>
      </c>
      <c r="CH31" s="65">
        <v>4.2430000000000003</v>
      </c>
      <c r="CI31" s="65">
        <v>9.3179999999999996</v>
      </c>
      <c r="CJ31" s="65">
        <v>1.4370000000000001</v>
      </c>
      <c r="CK31" s="65">
        <v>3.4630000000000001</v>
      </c>
      <c r="CL31" s="65">
        <v>1.4630000000000001</v>
      </c>
      <c r="CM31" s="80">
        <v>0.52200000000000002</v>
      </c>
      <c r="CN31" s="55" t="s">
        <v>205</v>
      </c>
    </row>
    <row r="32" spans="1:92" ht="15" customHeight="1" x14ac:dyDescent="0.55000000000000004">
      <c r="A32" s="54">
        <f t="shared" si="0"/>
        <v>2</v>
      </c>
      <c r="B32" s="49"/>
      <c r="C32" s="51" t="s">
        <v>151</v>
      </c>
      <c r="D32" s="50"/>
      <c r="E32" s="52"/>
      <c r="F32" s="77" t="s">
        <v>162</v>
      </c>
      <c r="G32" s="48" t="s">
        <v>158</v>
      </c>
      <c r="H32" s="64">
        <v>34.362000000000002</v>
      </c>
      <c r="I32" s="65">
        <v>30.715</v>
      </c>
      <c r="J32" s="65">
        <v>28.698</v>
      </c>
      <c r="K32" s="65">
        <v>28.265000000000001</v>
      </c>
      <c r="L32" s="65">
        <v>37.372</v>
      </c>
      <c r="M32" s="65">
        <v>41.058999999999997</v>
      </c>
      <c r="N32" s="66">
        <v>64.195999999999998</v>
      </c>
      <c r="O32" s="67">
        <v>24.341000000000001</v>
      </c>
      <c r="P32" s="65">
        <v>19.244</v>
      </c>
      <c r="Q32" s="65">
        <v>27.824000000000002</v>
      </c>
      <c r="R32" s="65">
        <v>17.888000000000002</v>
      </c>
      <c r="S32" s="65">
        <v>35.430999999999997</v>
      </c>
      <c r="T32" s="65">
        <v>69.703000000000003</v>
      </c>
      <c r="U32" s="66">
        <v>45.421999999999997</v>
      </c>
      <c r="V32" s="67">
        <v>35.573999999999998</v>
      </c>
      <c r="W32" s="65">
        <v>34.034999999999997</v>
      </c>
      <c r="X32" s="65">
        <v>30.423999999999999</v>
      </c>
      <c r="Y32" s="65">
        <v>34.366999999999997</v>
      </c>
      <c r="Z32" s="65">
        <v>36.826999999999998</v>
      </c>
      <c r="AA32" s="65">
        <v>38.798999999999999</v>
      </c>
      <c r="AB32" s="66">
        <v>45.622</v>
      </c>
      <c r="AC32" s="67">
        <v>49.19</v>
      </c>
      <c r="AD32" s="65">
        <v>39.283000000000001</v>
      </c>
      <c r="AE32" s="65">
        <v>44.167999999999999</v>
      </c>
      <c r="AF32" s="65">
        <v>43.198999999999998</v>
      </c>
      <c r="AG32" s="65">
        <v>70.563999999999993</v>
      </c>
      <c r="AH32" s="65">
        <v>47.93</v>
      </c>
      <c r="AI32" s="66">
        <v>43.067999999999998</v>
      </c>
      <c r="AJ32" s="67">
        <v>40.801000000000002</v>
      </c>
      <c r="AK32" s="65">
        <v>51.942999999999998</v>
      </c>
      <c r="AL32" s="65">
        <v>28.960999999999999</v>
      </c>
      <c r="AM32" s="65">
        <v>35.040999999999997</v>
      </c>
      <c r="AN32" s="65">
        <v>57.369</v>
      </c>
      <c r="AO32" s="65">
        <v>28.166</v>
      </c>
      <c r="AP32" s="66">
        <v>64.132999999999996</v>
      </c>
      <c r="AQ32" s="67">
        <v>34.048999999999999</v>
      </c>
      <c r="AR32" s="65">
        <v>33.219000000000001</v>
      </c>
      <c r="AS32" s="65">
        <v>30.530999999999999</v>
      </c>
      <c r="AT32" s="65">
        <v>35.984000000000002</v>
      </c>
      <c r="AU32" s="65">
        <v>36.26</v>
      </c>
      <c r="AV32" s="65">
        <v>67.966999999999999</v>
      </c>
      <c r="AW32" s="66">
        <v>14.196999999999999</v>
      </c>
      <c r="AX32" s="67">
        <v>30.332999999999998</v>
      </c>
      <c r="AY32" s="65">
        <v>38.533000000000001</v>
      </c>
      <c r="AZ32" s="65">
        <v>30.648</v>
      </c>
      <c r="BA32" s="65">
        <v>23.04</v>
      </c>
      <c r="BB32" s="65">
        <v>29.146999999999998</v>
      </c>
      <c r="BC32" s="65" t="s">
        <v>231</v>
      </c>
      <c r="BD32" s="66" t="s">
        <v>231</v>
      </c>
      <c r="BE32" s="67">
        <v>34.695</v>
      </c>
      <c r="BF32" s="65">
        <v>14.113</v>
      </c>
      <c r="BG32" s="65">
        <v>19.231000000000002</v>
      </c>
      <c r="BH32" s="65">
        <v>14.670999999999999</v>
      </c>
      <c r="BI32" s="65">
        <v>25.289000000000001</v>
      </c>
      <c r="BJ32" s="65">
        <v>48.715000000000003</v>
      </c>
      <c r="BK32" s="66">
        <v>84.412999999999997</v>
      </c>
      <c r="BL32" s="67">
        <v>30.292000000000002</v>
      </c>
      <c r="BM32" s="65">
        <v>38.331000000000003</v>
      </c>
      <c r="BN32" s="65">
        <v>13.161</v>
      </c>
      <c r="BO32" s="65">
        <v>54.844999999999999</v>
      </c>
      <c r="BP32" s="65">
        <v>21.818000000000001</v>
      </c>
      <c r="BQ32" s="65">
        <v>20.126999999999999</v>
      </c>
      <c r="BR32" s="66">
        <v>45.509</v>
      </c>
      <c r="BS32" s="67">
        <v>18.872</v>
      </c>
      <c r="BT32" s="65">
        <v>20.343</v>
      </c>
      <c r="BU32" s="65">
        <v>24.434000000000001</v>
      </c>
      <c r="BV32" s="65">
        <v>12.755000000000001</v>
      </c>
      <c r="BW32" s="65">
        <v>74.512</v>
      </c>
      <c r="BX32" s="65" t="s">
        <v>231</v>
      </c>
      <c r="BY32" s="66" t="s">
        <v>231</v>
      </c>
      <c r="BZ32" s="67">
        <v>39.270000000000003</v>
      </c>
      <c r="CA32" s="65">
        <v>42.652000000000001</v>
      </c>
      <c r="CB32" s="65">
        <v>37.659999999999997</v>
      </c>
      <c r="CC32" s="65">
        <v>35.798999999999999</v>
      </c>
      <c r="CD32" s="65">
        <v>43.847000000000001</v>
      </c>
      <c r="CE32" s="65">
        <v>72.929000000000002</v>
      </c>
      <c r="CF32" s="66">
        <v>48.546999999999997</v>
      </c>
      <c r="CG32" s="67">
        <v>35.75</v>
      </c>
      <c r="CH32" s="65">
        <v>32.649000000000001</v>
      </c>
      <c r="CI32" s="65">
        <v>38.115000000000002</v>
      </c>
      <c r="CJ32" s="65">
        <v>33.959000000000003</v>
      </c>
      <c r="CK32" s="65">
        <v>29.959</v>
      </c>
      <c r="CL32" s="65">
        <v>57.302999999999997</v>
      </c>
      <c r="CM32" s="80">
        <v>68.307000000000002</v>
      </c>
      <c r="CN32" s="55" t="s">
        <v>206</v>
      </c>
    </row>
    <row r="33" spans="1:92" ht="15" customHeight="1" x14ac:dyDescent="0.55000000000000004">
      <c r="A33" s="54">
        <f t="shared" si="0"/>
        <v>2</v>
      </c>
      <c r="B33" s="49"/>
      <c r="C33" s="51" t="s">
        <v>153</v>
      </c>
      <c r="D33" s="50"/>
      <c r="E33" s="52"/>
      <c r="F33" s="77" t="s">
        <v>163</v>
      </c>
      <c r="G33" s="48" t="s">
        <v>158</v>
      </c>
      <c r="H33" s="64">
        <v>32.936999999999998</v>
      </c>
      <c r="I33" s="65">
        <v>31.786000000000001</v>
      </c>
      <c r="J33" s="65">
        <v>37.655000000000001</v>
      </c>
      <c r="K33" s="65">
        <v>40.386000000000003</v>
      </c>
      <c r="L33" s="65">
        <v>31.564</v>
      </c>
      <c r="M33" s="65">
        <v>28.029</v>
      </c>
      <c r="N33" s="66">
        <v>12.582000000000001</v>
      </c>
      <c r="O33" s="67">
        <v>17.716000000000001</v>
      </c>
      <c r="P33" s="65">
        <v>6.74</v>
      </c>
      <c r="Q33" s="65">
        <v>37.539000000000001</v>
      </c>
      <c r="R33" s="65">
        <v>12.464</v>
      </c>
      <c r="S33" s="65">
        <v>17.760000000000002</v>
      </c>
      <c r="T33" s="65">
        <v>3.91</v>
      </c>
      <c r="U33" s="66">
        <v>1.859</v>
      </c>
      <c r="V33" s="67">
        <v>28.408000000000001</v>
      </c>
      <c r="W33" s="65">
        <v>28.582000000000001</v>
      </c>
      <c r="X33" s="65">
        <v>27.568000000000001</v>
      </c>
      <c r="Y33" s="65">
        <v>30.334</v>
      </c>
      <c r="Z33" s="65">
        <v>30.471</v>
      </c>
      <c r="AA33" s="65">
        <v>27.07</v>
      </c>
      <c r="AB33" s="66">
        <v>17.966000000000001</v>
      </c>
      <c r="AC33" s="67">
        <v>22.835000000000001</v>
      </c>
      <c r="AD33" s="65">
        <v>21.013000000000002</v>
      </c>
      <c r="AE33" s="65">
        <v>17.484000000000002</v>
      </c>
      <c r="AF33" s="65">
        <v>14.816000000000001</v>
      </c>
      <c r="AG33" s="65">
        <v>17.152000000000001</v>
      </c>
      <c r="AH33" s="65">
        <v>21.923999999999999</v>
      </c>
      <c r="AI33" s="66">
        <v>37.231999999999999</v>
      </c>
      <c r="AJ33" s="67">
        <v>41.334000000000003</v>
      </c>
      <c r="AK33" s="65">
        <v>28.274999999999999</v>
      </c>
      <c r="AL33" s="65">
        <v>53.246000000000002</v>
      </c>
      <c r="AM33" s="65">
        <v>53.694000000000003</v>
      </c>
      <c r="AN33" s="65">
        <v>25.056999999999999</v>
      </c>
      <c r="AO33" s="65">
        <v>53.435000000000002</v>
      </c>
      <c r="AP33" s="66">
        <v>5.1609999999999996</v>
      </c>
      <c r="AQ33" s="67">
        <v>27.475000000000001</v>
      </c>
      <c r="AR33" s="65">
        <v>28.675999999999998</v>
      </c>
      <c r="AS33" s="65">
        <v>22.323</v>
      </c>
      <c r="AT33" s="65">
        <v>30.05</v>
      </c>
      <c r="AU33" s="65">
        <v>28.611000000000001</v>
      </c>
      <c r="AV33" s="65">
        <v>12.147</v>
      </c>
      <c r="AW33" s="66">
        <v>61.825000000000003</v>
      </c>
      <c r="AX33" s="67">
        <v>49.978999999999999</v>
      </c>
      <c r="AY33" s="65">
        <v>37.258000000000003</v>
      </c>
      <c r="AZ33" s="65">
        <v>51.85</v>
      </c>
      <c r="BA33" s="65">
        <v>57.628</v>
      </c>
      <c r="BB33" s="65">
        <v>61.402999999999999</v>
      </c>
      <c r="BC33" s="65" t="s">
        <v>231</v>
      </c>
      <c r="BD33" s="66" t="s">
        <v>231</v>
      </c>
      <c r="BE33" s="67">
        <v>48.170999999999999</v>
      </c>
      <c r="BF33" s="65">
        <v>71.528000000000006</v>
      </c>
      <c r="BG33" s="65">
        <v>60.197000000000003</v>
      </c>
      <c r="BH33" s="65">
        <v>69.275000000000006</v>
      </c>
      <c r="BI33" s="65">
        <v>48.835000000000001</v>
      </c>
      <c r="BJ33" s="65">
        <v>11.829000000000001</v>
      </c>
      <c r="BK33" s="66">
        <v>5.867</v>
      </c>
      <c r="BL33" s="67">
        <v>6.2480000000000002</v>
      </c>
      <c r="BM33" s="65">
        <v>7.7389999999999999</v>
      </c>
      <c r="BN33" s="65">
        <v>5.0789999999999997</v>
      </c>
      <c r="BO33" s="65">
        <v>8.5020000000000007</v>
      </c>
      <c r="BP33" s="65">
        <v>2.2469999999999999</v>
      </c>
      <c r="BQ33" s="65">
        <v>28.837</v>
      </c>
      <c r="BR33" s="66">
        <v>5.7830000000000004</v>
      </c>
      <c r="BS33" s="67">
        <v>30.634</v>
      </c>
      <c r="BT33" s="65">
        <v>18.628</v>
      </c>
      <c r="BU33" s="65">
        <v>17.736000000000001</v>
      </c>
      <c r="BV33" s="65">
        <v>58.024000000000001</v>
      </c>
      <c r="BW33" s="65">
        <v>11.227</v>
      </c>
      <c r="BX33" s="65" t="s">
        <v>231</v>
      </c>
      <c r="BY33" s="66" t="s">
        <v>231</v>
      </c>
      <c r="BZ33" s="67">
        <v>40.18</v>
      </c>
      <c r="CA33" s="65">
        <v>37.398000000000003</v>
      </c>
      <c r="CB33" s="65">
        <v>46.088999999999999</v>
      </c>
      <c r="CC33" s="65">
        <v>40.337000000000003</v>
      </c>
      <c r="CD33" s="65">
        <v>38.01</v>
      </c>
      <c r="CE33" s="65">
        <v>6.4809999999999999</v>
      </c>
      <c r="CF33" s="66">
        <v>33.131999999999998</v>
      </c>
      <c r="CG33" s="67">
        <v>28.321999999999999</v>
      </c>
      <c r="CH33" s="65">
        <v>27.44</v>
      </c>
      <c r="CI33" s="65">
        <v>26.988</v>
      </c>
      <c r="CJ33" s="65">
        <v>33.24</v>
      </c>
      <c r="CK33" s="65">
        <v>46.439</v>
      </c>
      <c r="CL33" s="65">
        <v>18.292999999999999</v>
      </c>
      <c r="CM33" s="80">
        <v>13.111000000000001</v>
      </c>
      <c r="CN33" s="55" t="s">
        <v>207</v>
      </c>
    </row>
    <row r="34" spans="1:92" ht="15" customHeight="1" x14ac:dyDescent="0.55000000000000004">
      <c r="A34" s="54">
        <f t="shared" si="0"/>
        <v>2</v>
      </c>
      <c r="B34" s="49"/>
      <c r="C34" s="51" t="s">
        <v>155</v>
      </c>
      <c r="D34" s="50"/>
      <c r="E34" s="52"/>
      <c r="F34" s="77" t="s">
        <v>164</v>
      </c>
      <c r="G34" s="48" t="s">
        <v>158</v>
      </c>
      <c r="H34" s="64">
        <v>9.2279999999999998</v>
      </c>
      <c r="I34" s="65">
        <v>11.082000000000001</v>
      </c>
      <c r="J34" s="65">
        <v>11.666</v>
      </c>
      <c r="K34" s="65">
        <v>6.306</v>
      </c>
      <c r="L34" s="65">
        <v>7.569</v>
      </c>
      <c r="M34" s="65">
        <v>10.574999999999999</v>
      </c>
      <c r="N34" s="66">
        <v>7.2370000000000001</v>
      </c>
      <c r="O34" s="67">
        <v>6.7850000000000001</v>
      </c>
      <c r="P34" s="65">
        <v>13.912000000000001</v>
      </c>
      <c r="Q34" s="65">
        <v>1.611</v>
      </c>
      <c r="R34" s="65">
        <v>2.5379999999999998</v>
      </c>
      <c r="S34" s="65">
        <v>6.2539999999999996</v>
      </c>
      <c r="T34" s="65">
        <v>1.159</v>
      </c>
      <c r="U34" s="66">
        <v>0.63500000000000001</v>
      </c>
      <c r="V34" s="67">
        <v>9.7449999999999992</v>
      </c>
      <c r="W34" s="65">
        <v>7.4390000000000001</v>
      </c>
      <c r="X34" s="65">
        <v>18.66</v>
      </c>
      <c r="Y34" s="65">
        <v>5.0910000000000002</v>
      </c>
      <c r="Z34" s="65">
        <v>7.6580000000000004</v>
      </c>
      <c r="AA34" s="65">
        <v>10.528</v>
      </c>
      <c r="AB34" s="66">
        <v>13.608000000000001</v>
      </c>
      <c r="AC34" s="67">
        <v>10.734</v>
      </c>
      <c r="AD34" s="65">
        <v>17.239000000000001</v>
      </c>
      <c r="AE34" s="65">
        <v>17.135000000000002</v>
      </c>
      <c r="AF34" s="65">
        <v>22.841999999999999</v>
      </c>
      <c r="AG34" s="65">
        <v>2.4039999999999999</v>
      </c>
      <c r="AH34" s="65">
        <v>6.7350000000000003</v>
      </c>
      <c r="AI34" s="66">
        <v>5.9409999999999998</v>
      </c>
      <c r="AJ34" s="67">
        <v>2.4980000000000002</v>
      </c>
      <c r="AK34" s="65">
        <v>3.206</v>
      </c>
      <c r="AL34" s="65">
        <v>3.0070000000000001</v>
      </c>
      <c r="AM34" s="65">
        <v>1.744</v>
      </c>
      <c r="AN34" s="65">
        <v>2.2749999999999999</v>
      </c>
      <c r="AO34" s="65">
        <v>1.3120000000000001</v>
      </c>
      <c r="AP34" s="66">
        <v>0.438</v>
      </c>
      <c r="AQ34" s="67">
        <v>11.555</v>
      </c>
      <c r="AR34" s="65">
        <v>11.965999999999999</v>
      </c>
      <c r="AS34" s="65">
        <v>11.564</v>
      </c>
      <c r="AT34" s="65">
        <v>9.9649999999999999</v>
      </c>
      <c r="AU34" s="65">
        <v>12.749000000000001</v>
      </c>
      <c r="AV34" s="65">
        <v>13.691000000000001</v>
      </c>
      <c r="AW34" s="66">
        <v>1.665</v>
      </c>
      <c r="AX34" s="67">
        <v>5.78</v>
      </c>
      <c r="AY34" s="65">
        <v>5.9889999999999999</v>
      </c>
      <c r="AZ34" s="65">
        <v>2.883</v>
      </c>
      <c r="BA34" s="65">
        <v>7.5519999999999996</v>
      </c>
      <c r="BB34" s="65">
        <v>4.2009999999999996</v>
      </c>
      <c r="BC34" s="65" t="s">
        <v>231</v>
      </c>
      <c r="BD34" s="66" t="s">
        <v>231</v>
      </c>
      <c r="BE34" s="67">
        <v>8.5359999999999996</v>
      </c>
      <c r="BF34" s="65">
        <v>8.6760000000000002</v>
      </c>
      <c r="BG34" s="65">
        <v>5.944</v>
      </c>
      <c r="BH34" s="65">
        <v>11.051</v>
      </c>
      <c r="BI34" s="65">
        <v>9.1010000000000009</v>
      </c>
      <c r="BJ34" s="65">
        <v>35.04</v>
      </c>
      <c r="BK34" s="66">
        <v>4.4370000000000003</v>
      </c>
      <c r="BL34" s="67">
        <v>35.436</v>
      </c>
      <c r="BM34" s="65">
        <v>28.774000000000001</v>
      </c>
      <c r="BN34" s="65">
        <v>76.376999999999995</v>
      </c>
      <c r="BO34" s="65">
        <v>27.562999999999999</v>
      </c>
      <c r="BP34" s="65">
        <v>3.1339999999999999</v>
      </c>
      <c r="BQ34" s="65">
        <v>9.0259999999999998</v>
      </c>
      <c r="BR34" s="66">
        <v>5.0620000000000003</v>
      </c>
      <c r="BS34" s="67">
        <v>25.181000000000001</v>
      </c>
      <c r="BT34" s="65">
        <v>39.409999999999997</v>
      </c>
      <c r="BU34" s="65">
        <v>22.855</v>
      </c>
      <c r="BV34" s="65">
        <v>0.60799999999999998</v>
      </c>
      <c r="BW34" s="65">
        <v>0.91700000000000004</v>
      </c>
      <c r="BX34" s="65" t="s">
        <v>231</v>
      </c>
      <c r="BY34" s="66" t="s">
        <v>231</v>
      </c>
      <c r="BZ34" s="67">
        <v>5.79</v>
      </c>
      <c r="CA34" s="65">
        <v>8</v>
      </c>
      <c r="CB34" s="65">
        <v>4.5739999999999998</v>
      </c>
      <c r="CC34" s="65">
        <v>4.2169999999999996</v>
      </c>
      <c r="CD34" s="65">
        <v>6.2380000000000004</v>
      </c>
      <c r="CE34" s="65">
        <v>9.2439999999999998</v>
      </c>
      <c r="CF34" s="66">
        <v>0.59699999999999998</v>
      </c>
      <c r="CG34" s="67">
        <v>7.9630000000000001</v>
      </c>
      <c r="CH34" s="65">
        <v>11.446</v>
      </c>
      <c r="CI34" s="65">
        <v>6.4</v>
      </c>
      <c r="CJ34" s="65">
        <v>3.427</v>
      </c>
      <c r="CK34" s="65">
        <v>4.0309999999999997</v>
      </c>
      <c r="CL34" s="65">
        <v>1.0369999999999999</v>
      </c>
      <c r="CM34" s="80">
        <v>0.70299999999999996</v>
      </c>
      <c r="CN34" s="55" t="s">
        <v>208</v>
      </c>
    </row>
    <row r="35" spans="1:92" ht="15" customHeight="1" x14ac:dyDescent="0.55000000000000004">
      <c r="A35" s="54">
        <f t="shared" si="0"/>
        <v>1</v>
      </c>
      <c r="B35" s="51" t="s">
        <v>165</v>
      </c>
      <c r="C35" s="46"/>
      <c r="D35" s="46"/>
      <c r="E35" s="47"/>
      <c r="F35" s="77" t="s">
        <v>166</v>
      </c>
      <c r="G35" s="48"/>
      <c r="H35" s="60"/>
      <c r="I35" s="61"/>
      <c r="J35" s="61"/>
      <c r="K35" s="61"/>
      <c r="L35" s="61"/>
      <c r="M35" s="61"/>
      <c r="N35" s="62"/>
      <c r="O35" s="63"/>
      <c r="P35" s="61"/>
      <c r="Q35" s="61"/>
      <c r="R35" s="61"/>
      <c r="S35" s="61"/>
      <c r="T35" s="61"/>
      <c r="U35" s="62"/>
      <c r="V35" s="63"/>
      <c r="W35" s="61"/>
      <c r="X35" s="61"/>
      <c r="Y35" s="61"/>
      <c r="Z35" s="61"/>
      <c r="AA35" s="61"/>
      <c r="AB35" s="62"/>
      <c r="AC35" s="63"/>
      <c r="AD35" s="61"/>
      <c r="AE35" s="61"/>
      <c r="AF35" s="61"/>
      <c r="AG35" s="61"/>
      <c r="AH35" s="61"/>
      <c r="AI35" s="62"/>
      <c r="AJ35" s="63"/>
      <c r="AK35" s="61"/>
      <c r="AL35" s="61"/>
      <c r="AM35" s="61"/>
      <c r="AN35" s="61"/>
      <c r="AO35" s="61"/>
      <c r="AP35" s="62"/>
      <c r="AQ35" s="63"/>
      <c r="AR35" s="61"/>
      <c r="AS35" s="61"/>
      <c r="AT35" s="61"/>
      <c r="AU35" s="61"/>
      <c r="AV35" s="61"/>
      <c r="AW35" s="62"/>
      <c r="AX35" s="63"/>
      <c r="AY35" s="61"/>
      <c r="AZ35" s="61"/>
      <c r="BA35" s="61"/>
      <c r="BB35" s="61"/>
      <c r="BC35" s="61"/>
      <c r="BD35" s="62"/>
      <c r="BE35" s="63"/>
      <c r="BF35" s="61"/>
      <c r="BG35" s="61"/>
      <c r="BH35" s="61"/>
      <c r="BI35" s="61"/>
      <c r="BJ35" s="61"/>
      <c r="BK35" s="62"/>
      <c r="BL35" s="63"/>
      <c r="BM35" s="61"/>
      <c r="BN35" s="61"/>
      <c r="BO35" s="61"/>
      <c r="BP35" s="61"/>
      <c r="BQ35" s="61"/>
      <c r="BR35" s="62"/>
      <c r="BS35" s="63"/>
      <c r="BT35" s="61"/>
      <c r="BU35" s="61"/>
      <c r="BV35" s="61"/>
      <c r="BW35" s="61"/>
      <c r="BX35" s="61"/>
      <c r="BY35" s="62"/>
      <c r="BZ35" s="63"/>
      <c r="CA35" s="61"/>
      <c r="CB35" s="61"/>
      <c r="CC35" s="61"/>
      <c r="CD35" s="61"/>
      <c r="CE35" s="61"/>
      <c r="CF35" s="62"/>
      <c r="CG35" s="63"/>
      <c r="CH35" s="61"/>
      <c r="CI35" s="61"/>
      <c r="CJ35" s="61"/>
      <c r="CK35" s="61"/>
      <c r="CL35" s="61"/>
      <c r="CM35" s="79"/>
      <c r="CN35" s="55" t="s">
        <v>210</v>
      </c>
    </row>
    <row r="36" spans="1:92" ht="15" customHeight="1" x14ac:dyDescent="0.55000000000000004">
      <c r="A36" s="54">
        <f t="shared" si="0"/>
        <v>2</v>
      </c>
      <c r="B36" s="49"/>
      <c r="C36" s="51" t="s">
        <v>167</v>
      </c>
      <c r="D36" s="50"/>
      <c r="E36" s="52"/>
      <c r="F36" s="77" t="s">
        <v>168</v>
      </c>
      <c r="G36" s="48" t="s">
        <v>117</v>
      </c>
      <c r="H36" s="64">
        <v>233724</v>
      </c>
      <c r="I36" s="65">
        <v>160695</v>
      </c>
      <c r="J36" s="65">
        <v>43542</v>
      </c>
      <c r="K36" s="65">
        <v>16727</v>
      </c>
      <c r="L36" s="65">
        <v>10591</v>
      </c>
      <c r="M36" s="65">
        <v>1338</v>
      </c>
      <c r="N36" s="66">
        <v>832</v>
      </c>
      <c r="O36" s="67">
        <v>40807</v>
      </c>
      <c r="P36" s="65">
        <v>23354</v>
      </c>
      <c r="Q36" s="65">
        <v>12957</v>
      </c>
      <c r="R36" s="65">
        <v>2951</v>
      </c>
      <c r="S36" s="65">
        <v>1383</v>
      </c>
      <c r="T36" s="65">
        <v>112</v>
      </c>
      <c r="U36" s="66">
        <v>49</v>
      </c>
      <c r="V36" s="67">
        <v>42075</v>
      </c>
      <c r="W36" s="65">
        <v>25808</v>
      </c>
      <c r="X36" s="65">
        <v>7595</v>
      </c>
      <c r="Y36" s="65">
        <v>3942</v>
      </c>
      <c r="Z36" s="65">
        <v>3797</v>
      </c>
      <c r="AA36" s="65">
        <v>581</v>
      </c>
      <c r="AB36" s="66">
        <v>352</v>
      </c>
      <c r="AC36" s="67">
        <v>4756</v>
      </c>
      <c r="AD36" s="65">
        <v>2244</v>
      </c>
      <c r="AE36" s="65">
        <v>1149</v>
      </c>
      <c r="AF36" s="65">
        <v>603</v>
      </c>
      <c r="AG36" s="65">
        <v>546</v>
      </c>
      <c r="AH36" s="65">
        <v>109</v>
      </c>
      <c r="AI36" s="66">
        <v>106</v>
      </c>
      <c r="AJ36" s="67">
        <v>13532</v>
      </c>
      <c r="AK36" s="65">
        <v>7888</v>
      </c>
      <c r="AL36" s="65">
        <v>3534</v>
      </c>
      <c r="AM36" s="65">
        <v>904</v>
      </c>
      <c r="AN36" s="65">
        <v>1001</v>
      </c>
      <c r="AO36" s="65">
        <v>146</v>
      </c>
      <c r="AP36" s="66">
        <v>60</v>
      </c>
      <c r="AQ36" s="67">
        <v>27736</v>
      </c>
      <c r="AR36" s="65">
        <v>17266</v>
      </c>
      <c r="AS36" s="65">
        <v>5304</v>
      </c>
      <c r="AT36" s="65">
        <v>2625</v>
      </c>
      <c r="AU36" s="65">
        <v>2367</v>
      </c>
      <c r="AV36" s="65">
        <v>132</v>
      </c>
      <c r="AW36" s="66">
        <v>41</v>
      </c>
      <c r="AX36" s="67">
        <v>34179</v>
      </c>
      <c r="AY36" s="65">
        <v>29787</v>
      </c>
      <c r="AZ36" s="65">
        <v>3013</v>
      </c>
      <c r="BA36" s="65">
        <v>1145</v>
      </c>
      <c r="BB36" s="65">
        <v>234</v>
      </c>
      <c r="BC36" s="65" t="s">
        <v>231</v>
      </c>
      <c r="BD36" s="66" t="s">
        <v>231</v>
      </c>
      <c r="BE36" s="67">
        <v>16925</v>
      </c>
      <c r="BF36" s="65">
        <v>11007</v>
      </c>
      <c r="BG36" s="65">
        <v>3530</v>
      </c>
      <c r="BH36" s="65">
        <v>1894</v>
      </c>
      <c r="BI36" s="65">
        <v>292</v>
      </c>
      <c r="BJ36" s="65">
        <v>124</v>
      </c>
      <c r="BK36" s="66">
        <v>78</v>
      </c>
      <c r="BL36" s="67">
        <v>11185</v>
      </c>
      <c r="BM36" s="65">
        <v>9060</v>
      </c>
      <c r="BN36" s="65">
        <v>1183</v>
      </c>
      <c r="BO36" s="65">
        <v>746</v>
      </c>
      <c r="BP36" s="65">
        <v>146</v>
      </c>
      <c r="BQ36" s="65" t="s">
        <v>231</v>
      </c>
      <c r="BR36" s="66">
        <v>50</v>
      </c>
      <c r="BS36" s="67">
        <v>20115</v>
      </c>
      <c r="BT36" s="65">
        <v>18946</v>
      </c>
      <c r="BU36" s="65">
        <v>708</v>
      </c>
      <c r="BV36" s="65">
        <v>424</v>
      </c>
      <c r="BW36" s="65">
        <v>37</v>
      </c>
      <c r="BX36" s="65" t="s">
        <v>231</v>
      </c>
      <c r="BY36" s="66" t="s">
        <v>231</v>
      </c>
      <c r="BZ36" s="67">
        <v>7566</v>
      </c>
      <c r="CA36" s="65">
        <v>5572</v>
      </c>
      <c r="CB36" s="65">
        <v>837</v>
      </c>
      <c r="CC36" s="65">
        <v>501</v>
      </c>
      <c r="CD36" s="65">
        <v>588</v>
      </c>
      <c r="CE36" s="65">
        <v>19</v>
      </c>
      <c r="CF36" s="66">
        <v>48</v>
      </c>
      <c r="CG36" s="67">
        <v>14848</v>
      </c>
      <c r="CH36" s="65">
        <v>9764</v>
      </c>
      <c r="CI36" s="65">
        <v>3731</v>
      </c>
      <c r="CJ36" s="65">
        <v>991</v>
      </c>
      <c r="CK36" s="65">
        <v>199</v>
      </c>
      <c r="CL36" s="65">
        <v>115</v>
      </c>
      <c r="CM36" s="80">
        <v>48</v>
      </c>
      <c r="CN36" s="55" t="s">
        <v>211</v>
      </c>
    </row>
    <row r="37" spans="1:92" ht="15" customHeight="1" x14ac:dyDescent="0.55000000000000004">
      <c r="A37" s="54">
        <f t="shared" si="0"/>
        <v>2</v>
      </c>
      <c r="B37" s="49"/>
      <c r="C37" s="51" t="s">
        <v>169</v>
      </c>
      <c r="D37" s="50"/>
      <c r="E37" s="52"/>
      <c r="F37" s="77" t="s">
        <v>170</v>
      </c>
      <c r="G37" s="48" t="s">
        <v>117</v>
      </c>
      <c r="H37" s="64">
        <v>1367299</v>
      </c>
      <c r="I37" s="65">
        <v>1158756</v>
      </c>
      <c r="J37" s="65">
        <v>137225</v>
      </c>
      <c r="K37" s="65">
        <v>41498</v>
      </c>
      <c r="L37" s="65">
        <v>25373</v>
      </c>
      <c r="M37" s="65">
        <v>2468</v>
      </c>
      <c r="N37" s="66">
        <v>1979</v>
      </c>
      <c r="O37" s="67">
        <v>262529</v>
      </c>
      <c r="P37" s="65">
        <v>215951</v>
      </c>
      <c r="Q37" s="65">
        <v>35442</v>
      </c>
      <c r="R37" s="65">
        <v>7089</v>
      </c>
      <c r="S37" s="65">
        <v>3814</v>
      </c>
      <c r="T37" s="65">
        <v>192</v>
      </c>
      <c r="U37" s="66">
        <v>41</v>
      </c>
      <c r="V37" s="67">
        <v>207701</v>
      </c>
      <c r="W37" s="65">
        <v>165849</v>
      </c>
      <c r="X37" s="65">
        <v>25824</v>
      </c>
      <c r="Y37" s="65">
        <v>8211</v>
      </c>
      <c r="Z37" s="65">
        <v>6582</v>
      </c>
      <c r="AA37" s="65">
        <v>725</v>
      </c>
      <c r="AB37" s="66">
        <v>510</v>
      </c>
      <c r="AC37" s="67">
        <v>42425</v>
      </c>
      <c r="AD37" s="65">
        <v>33856</v>
      </c>
      <c r="AE37" s="65">
        <v>4845</v>
      </c>
      <c r="AF37" s="65">
        <v>1912</v>
      </c>
      <c r="AG37" s="65">
        <v>1212</v>
      </c>
      <c r="AH37" s="65">
        <v>293</v>
      </c>
      <c r="AI37" s="66">
        <v>306</v>
      </c>
      <c r="AJ37" s="67">
        <v>39143</v>
      </c>
      <c r="AK37" s="65">
        <v>26357</v>
      </c>
      <c r="AL37" s="65">
        <v>9476</v>
      </c>
      <c r="AM37" s="65">
        <v>2125</v>
      </c>
      <c r="AN37" s="65">
        <v>1019</v>
      </c>
      <c r="AO37" s="65">
        <v>123</v>
      </c>
      <c r="AP37" s="66">
        <v>43</v>
      </c>
      <c r="AQ37" s="67">
        <v>146196</v>
      </c>
      <c r="AR37" s="65">
        <v>115790</v>
      </c>
      <c r="AS37" s="65">
        <v>18531</v>
      </c>
      <c r="AT37" s="65">
        <v>6361</v>
      </c>
      <c r="AU37" s="65">
        <v>5029</v>
      </c>
      <c r="AV37" s="65">
        <v>168</v>
      </c>
      <c r="AW37" s="66">
        <v>317</v>
      </c>
      <c r="AX37" s="67">
        <v>215914</v>
      </c>
      <c r="AY37" s="65">
        <v>198526</v>
      </c>
      <c r="AZ37" s="65">
        <v>12338</v>
      </c>
      <c r="BA37" s="65">
        <v>4255</v>
      </c>
      <c r="BB37" s="65">
        <v>789</v>
      </c>
      <c r="BC37" s="65">
        <v>6</v>
      </c>
      <c r="BD37" s="66" t="s">
        <v>231</v>
      </c>
      <c r="BE37" s="67">
        <v>157590</v>
      </c>
      <c r="BF37" s="65">
        <v>136958</v>
      </c>
      <c r="BG37" s="65">
        <v>11376</v>
      </c>
      <c r="BH37" s="65">
        <v>4756</v>
      </c>
      <c r="BI37" s="65">
        <v>3469</v>
      </c>
      <c r="BJ37" s="65">
        <v>612</v>
      </c>
      <c r="BK37" s="66">
        <v>419</v>
      </c>
      <c r="BL37" s="67">
        <v>82586</v>
      </c>
      <c r="BM37" s="65">
        <v>74693</v>
      </c>
      <c r="BN37" s="65">
        <v>4760</v>
      </c>
      <c r="BO37" s="65">
        <v>1877</v>
      </c>
      <c r="BP37" s="65">
        <v>1019</v>
      </c>
      <c r="BQ37" s="65">
        <v>77</v>
      </c>
      <c r="BR37" s="66">
        <v>160</v>
      </c>
      <c r="BS37" s="67">
        <v>81162</v>
      </c>
      <c r="BT37" s="65">
        <v>76200</v>
      </c>
      <c r="BU37" s="65">
        <v>3484</v>
      </c>
      <c r="BV37" s="65">
        <v>1223</v>
      </c>
      <c r="BW37" s="65">
        <v>254</v>
      </c>
      <c r="BX37" s="65" t="s">
        <v>231</v>
      </c>
      <c r="BY37" s="66" t="s">
        <v>231</v>
      </c>
      <c r="BZ37" s="67">
        <v>57651</v>
      </c>
      <c r="CA37" s="65">
        <v>51292</v>
      </c>
      <c r="CB37" s="65">
        <v>3675</v>
      </c>
      <c r="CC37" s="65">
        <v>1403</v>
      </c>
      <c r="CD37" s="65">
        <v>1087</v>
      </c>
      <c r="CE37" s="65">
        <v>125</v>
      </c>
      <c r="CF37" s="66">
        <v>68</v>
      </c>
      <c r="CG37" s="67">
        <v>74403</v>
      </c>
      <c r="CH37" s="65">
        <v>63284</v>
      </c>
      <c r="CI37" s="65">
        <v>7471</v>
      </c>
      <c r="CJ37" s="65">
        <v>2285</v>
      </c>
      <c r="CK37" s="65">
        <v>1100</v>
      </c>
      <c r="CL37" s="65">
        <v>147</v>
      </c>
      <c r="CM37" s="80">
        <v>115</v>
      </c>
      <c r="CN37" s="55" t="s">
        <v>212</v>
      </c>
    </row>
    <row r="38" spans="1:92" ht="15" customHeight="1" x14ac:dyDescent="0.55000000000000004">
      <c r="A38" s="54">
        <f t="shared" si="0"/>
        <v>1</v>
      </c>
      <c r="B38" s="51" t="s">
        <v>171</v>
      </c>
      <c r="C38" s="46"/>
      <c r="D38" s="46"/>
      <c r="E38" s="47"/>
      <c r="F38" s="77" t="s">
        <v>171</v>
      </c>
      <c r="G38" s="48"/>
      <c r="H38" s="60"/>
      <c r="I38" s="61"/>
      <c r="J38" s="61"/>
      <c r="K38" s="61"/>
      <c r="L38" s="61"/>
      <c r="M38" s="61"/>
      <c r="N38" s="62"/>
      <c r="O38" s="63"/>
      <c r="P38" s="61"/>
      <c r="Q38" s="61"/>
      <c r="R38" s="61"/>
      <c r="S38" s="61"/>
      <c r="T38" s="61"/>
      <c r="U38" s="62"/>
      <c r="V38" s="63"/>
      <c r="W38" s="61"/>
      <c r="X38" s="61"/>
      <c r="Y38" s="61"/>
      <c r="Z38" s="61"/>
      <c r="AA38" s="61"/>
      <c r="AB38" s="62"/>
      <c r="AC38" s="63"/>
      <c r="AD38" s="61"/>
      <c r="AE38" s="61"/>
      <c r="AF38" s="61"/>
      <c r="AG38" s="61"/>
      <c r="AH38" s="61"/>
      <c r="AI38" s="62"/>
      <c r="AJ38" s="63"/>
      <c r="AK38" s="61"/>
      <c r="AL38" s="61"/>
      <c r="AM38" s="61"/>
      <c r="AN38" s="61"/>
      <c r="AO38" s="61"/>
      <c r="AP38" s="62"/>
      <c r="AQ38" s="63"/>
      <c r="AR38" s="61"/>
      <c r="AS38" s="61"/>
      <c r="AT38" s="61"/>
      <c r="AU38" s="61"/>
      <c r="AV38" s="61"/>
      <c r="AW38" s="62"/>
      <c r="AX38" s="63"/>
      <c r="AY38" s="61"/>
      <c r="AZ38" s="61"/>
      <c r="BA38" s="61"/>
      <c r="BB38" s="61"/>
      <c r="BC38" s="61"/>
      <c r="BD38" s="62"/>
      <c r="BE38" s="63"/>
      <c r="BF38" s="61"/>
      <c r="BG38" s="61"/>
      <c r="BH38" s="61"/>
      <c r="BI38" s="61"/>
      <c r="BJ38" s="61"/>
      <c r="BK38" s="62"/>
      <c r="BL38" s="63"/>
      <c r="BM38" s="61"/>
      <c r="BN38" s="61"/>
      <c r="BO38" s="61"/>
      <c r="BP38" s="61"/>
      <c r="BQ38" s="61"/>
      <c r="BR38" s="62"/>
      <c r="BS38" s="63"/>
      <c r="BT38" s="61"/>
      <c r="BU38" s="61"/>
      <c r="BV38" s="61"/>
      <c r="BW38" s="61"/>
      <c r="BX38" s="61"/>
      <c r="BY38" s="62"/>
      <c r="BZ38" s="63"/>
      <c r="CA38" s="61"/>
      <c r="CB38" s="61"/>
      <c r="CC38" s="61"/>
      <c r="CD38" s="61"/>
      <c r="CE38" s="61"/>
      <c r="CF38" s="62"/>
      <c r="CG38" s="63"/>
      <c r="CH38" s="61"/>
      <c r="CI38" s="61"/>
      <c r="CJ38" s="61"/>
      <c r="CK38" s="61"/>
      <c r="CL38" s="61"/>
      <c r="CM38" s="79"/>
      <c r="CN38" s="55" t="s">
        <v>213</v>
      </c>
    </row>
    <row r="39" spans="1:92" ht="15" customHeight="1" x14ac:dyDescent="0.55000000000000004">
      <c r="A39" s="54">
        <f t="shared" si="0"/>
        <v>2</v>
      </c>
      <c r="B39" s="49"/>
      <c r="C39" s="51" t="s">
        <v>172</v>
      </c>
      <c r="D39" s="50"/>
      <c r="E39" s="52"/>
      <c r="F39" s="77" t="s">
        <v>173</v>
      </c>
      <c r="G39" s="48" t="s">
        <v>117</v>
      </c>
      <c r="H39" s="64">
        <v>19023</v>
      </c>
      <c r="I39" s="65">
        <v>11850</v>
      </c>
      <c r="J39" s="65">
        <v>3395</v>
      </c>
      <c r="K39" s="65">
        <v>1554</v>
      </c>
      <c r="L39" s="65">
        <v>1803</v>
      </c>
      <c r="M39" s="65">
        <v>316</v>
      </c>
      <c r="N39" s="66">
        <v>105</v>
      </c>
      <c r="O39" s="67">
        <v>1297</v>
      </c>
      <c r="P39" s="65">
        <v>843</v>
      </c>
      <c r="Q39" s="65">
        <v>413</v>
      </c>
      <c r="R39" s="65">
        <v>11</v>
      </c>
      <c r="S39" s="65">
        <v>19</v>
      </c>
      <c r="T39" s="65">
        <v>10</v>
      </c>
      <c r="U39" s="66">
        <v>1</v>
      </c>
      <c r="V39" s="67">
        <v>12227</v>
      </c>
      <c r="W39" s="65">
        <v>7344</v>
      </c>
      <c r="X39" s="65">
        <v>2134</v>
      </c>
      <c r="Y39" s="65">
        <v>1149</v>
      </c>
      <c r="Z39" s="65">
        <v>1322</v>
      </c>
      <c r="AA39" s="65">
        <v>198</v>
      </c>
      <c r="AB39" s="66">
        <v>81</v>
      </c>
      <c r="AC39" s="67">
        <v>59</v>
      </c>
      <c r="AD39" s="65">
        <v>12</v>
      </c>
      <c r="AE39" s="65">
        <v>14</v>
      </c>
      <c r="AF39" s="65">
        <v>8</v>
      </c>
      <c r="AG39" s="65">
        <v>11</v>
      </c>
      <c r="AH39" s="65">
        <v>4</v>
      </c>
      <c r="AI39" s="66">
        <v>10</v>
      </c>
      <c r="AJ39" s="67">
        <v>201</v>
      </c>
      <c r="AK39" s="65">
        <v>36</v>
      </c>
      <c r="AL39" s="65">
        <v>69</v>
      </c>
      <c r="AM39" s="65">
        <v>19</v>
      </c>
      <c r="AN39" s="65">
        <v>70</v>
      </c>
      <c r="AO39" s="65">
        <v>6</v>
      </c>
      <c r="AP39" s="66">
        <v>2</v>
      </c>
      <c r="AQ39" s="67">
        <v>1025</v>
      </c>
      <c r="AR39" s="65">
        <v>462</v>
      </c>
      <c r="AS39" s="65">
        <v>231</v>
      </c>
      <c r="AT39" s="65">
        <v>161</v>
      </c>
      <c r="AU39" s="65">
        <v>154</v>
      </c>
      <c r="AV39" s="65">
        <v>7</v>
      </c>
      <c r="AW39" s="66">
        <v>10</v>
      </c>
      <c r="AX39" s="67">
        <v>2795</v>
      </c>
      <c r="AY39" s="65">
        <v>2349</v>
      </c>
      <c r="AZ39" s="65">
        <v>238</v>
      </c>
      <c r="BA39" s="65">
        <v>117</v>
      </c>
      <c r="BB39" s="65">
        <v>91</v>
      </c>
      <c r="BC39" s="65" t="s">
        <v>231</v>
      </c>
      <c r="BD39" s="66" t="s">
        <v>231</v>
      </c>
      <c r="BE39" s="67">
        <v>66</v>
      </c>
      <c r="BF39" s="65">
        <v>42</v>
      </c>
      <c r="BG39" s="65">
        <v>14</v>
      </c>
      <c r="BH39" s="65">
        <v>6</v>
      </c>
      <c r="BI39" s="65">
        <v>3</v>
      </c>
      <c r="BJ39" s="65" t="s">
        <v>231</v>
      </c>
      <c r="BK39" s="66">
        <v>1</v>
      </c>
      <c r="BL39" s="67">
        <v>136</v>
      </c>
      <c r="BM39" s="65">
        <v>13</v>
      </c>
      <c r="BN39" s="65">
        <v>95</v>
      </c>
      <c r="BO39" s="65">
        <v>28</v>
      </c>
      <c r="BP39" s="65">
        <v>1</v>
      </c>
      <c r="BQ39" s="65" t="s">
        <v>231</v>
      </c>
      <c r="BR39" s="66" t="s">
        <v>231</v>
      </c>
      <c r="BS39" s="67">
        <v>104</v>
      </c>
      <c r="BT39" s="65">
        <v>59</v>
      </c>
      <c r="BU39" s="65">
        <v>39</v>
      </c>
      <c r="BV39" s="65">
        <v>5</v>
      </c>
      <c r="BW39" s="65" t="s">
        <v>231</v>
      </c>
      <c r="BX39" s="65" t="s">
        <v>231</v>
      </c>
      <c r="BY39" s="66" t="s">
        <v>231</v>
      </c>
      <c r="BZ39" s="67">
        <v>510</v>
      </c>
      <c r="CA39" s="65">
        <v>319</v>
      </c>
      <c r="CB39" s="65">
        <v>44</v>
      </c>
      <c r="CC39" s="65">
        <v>15</v>
      </c>
      <c r="CD39" s="65">
        <v>132</v>
      </c>
      <c r="CE39" s="65" t="s">
        <v>231</v>
      </c>
      <c r="CF39" s="66" t="s">
        <v>231</v>
      </c>
      <c r="CG39" s="67">
        <v>603</v>
      </c>
      <c r="CH39" s="65">
        <v>370</v>
      </c>
      <c r="CI39" s="65">
        <v>103</v>
      </c>
      <c r="CJ39" s="65">
        <v>36</v>
      </c>
      <c r="CK39" s="65">
        <v>1</v>
      </c>
      <c r="CL39" s="65">
        <v>92</v>
      </c>
      <c r="CM39" s="80">
        <v>0</v>
      </c>
      <c r="CN39" s="55" t="s">
        <v>214</v>
      </c>
    </row>
    <row r="40" spans="1:92" ht="15" customHeight="1" x14ac:dyDescent="0.55000000000000004">
      <c r="A40" s="54">
        <f t="shared" si="0"/>
        <v>2</v>
      </c>
      <c r="B40" s="49"/>
      <c r="C40" s="51" t="s">
        <v>174</v>
      </c>
      <c r="D40" s="50"/>
      <c r="E40" s="52"/>
      <c r="F40" s="77" t="s">
        <v>175</v>
      </c>
      <c r="G40" s="48" t="s">
        <v>117</v>
      </c>
      <c r="H40" s="64">
        <v>5067</v>
      </c>
      <c r="I40" s="65">
        <v>2085</v>
      </c>
      <c r="J40" s="65">
        <v>2041</v>
      </c>
      <c r="K40" s="65">
        <v>646</v>
      </c>
      <c r="L40" s="65">
        <v>224</v>
      </c>
      <c r="M40" s="65">
        <v>67</v>
      </c>
      <c r="N40" s="66">
        <v>5</v>
      </c>
      <c r="O40" s="67">
        <v>3958</v>
      </c>
      <c r="P40" s="65">
        <v>1638</v>
      </c>
      <c r="Q40" s="65">
        <v>1708</v>
      </c>
      <c r="R40" s="65">
        <v>496</v>
      </c>
      <c r="S40" s="65">
        <v>104</v>
      </c>
      <c r="T40" s="65">
        <v>9</v>
      </c>
      <c r="U40" s="66">
        <v>3</v>
      </c>
      <c r="V40" s="67">
        <v>502</v>
      </c>
      <c r="W40" s="65">
        <v>184</v>
      </c>
      <c r="X40" s="65">
        <v>168</v>
      </c>
      <c r="Y40" s="65">
        <v>68</v>
      </c>
      <c r="Z40" s="65">
        <v>28</v>
      </c>
      <c r="AA40" s="65">
        <v>54</v>
      </c>
      <c r="AB40" s="66">
        <v>1</v>
      </c>
      <c r="AC40" s="67">
        <v>4</v>
      </c>
      <c r="AD40" s="65" t="s">
        <v>231</v>
      </c>
      <c r="AE40" s="65" t="s">
        <v>231</v>
      </c>
      <c r="AF40" s="65" t="s">
        <v>231</v>
      </c>
      <c r="AG40" s="65">
        <v>4</v>
      </c>
      <c r="AH40" s="65" t="s">
        <v>231</v>
      </c>
      <c r="AI40" s="66" t="s">
        <v>231</v>
      </c>
      <c r="AJ40" s="67">
        <v>93</v>
      </c>
      <c r="AK40" s="65">
        <v>9</v>
      </c>
      <c r="AL40" s="65">
        <v>46</v>
      </c>
      <c r="AM40" s="65">
        <v>0</v>
      </c>
      <c r="AN40" s="65">
        <v>37</v>
      </c>
      <c r="AO40" s="65">
        <v>0</v>
      </c>
      <c r="AP40" s="66" t="s">
        <v>231</v>
      </c>
      <c r="AQ40" s="67">
        <v>154</v>
      </c>
      <c r="AR40" s="65">
        <v>100</v>
      </c>
      <c r="AS40" s="65">
        <v>9</v>
      </c>
      <c r="AT40" s="65">
        <v>13</v>
      </c>
      <c r="AU40" s="65">
        <v>29</v>
      </c>
      <c r="AV40" s="65">
        <v>2</v>
      </c>
      <c r="AW40" s="66">
        <v>1</v>
      </c>
      <c r="AX40" s="67" t="s">
        <v>231</v>
      </c>
      <c r="AY40" s="65" t="s">
        <v>231</v>
      </c>
      <c r="AZ40" s="65" t="s">
        <v>231</v>
      </c>
      <c r="BA40" s="65" t="s">
        <v>231</v>
      </c>
      <c r="BB40" s="65" t="s">
        <v>231</v>
      </c>
      <c r="BC40" s="65" t="s">
        <v>231</v>
      </c>
      <c r="BD40" s="66" t="s">
        <v>231</v>
      </c>
      <c r="BE40" s="67">
        <v>158</v>
      </c>
      <c r="BF40" s="65">
        <v>93</v>
      </c>
      <c r="BG40" s="65">
        <v>36</v>
      </c>
      <c r="BH40" s="65">
        <v>16</v>
      </c>
      <c r="BI40" s="65">
        <v>10</v>
      </c>
      <c r="BJ40" s="65">
        <v>2</v>
      </c>
      <c r="BK40" s="66">
        <v>0</v>
      </c>
      <c r="BL40" s="67" t="s">
        <v>231</v>
      </c>
      <c r="BM40" s="65" t="s">
        <v>231</v>
      </c>
      <c r="BN40" s="65" t="s">
        <v>231</v>
      </c>
      <c r="BO40" s="65" t="s">
        <v>231</v>
      </c>
      <c r="BP40" s="65" t="s">
        <v>231</v>
      </c>
      <c r="BQ40" s="65" t="s">
        <v>231</v>
      </c>
      <c r="BR40" s="66" t="s">
        <v>231</v>
      </c>
      <c r="BS40" s="67" t="s">
        <v>231</v>
      </c>
      <c r="BT40" s="65" t="s">
        <v>231</v>
      </c>
      <c r="BU40" s="65" t="s">
        <v>231</v>
      </c>
      <c r="BV40" s="65" t="s">
        <v>231</v>
      </c>
      <c r="BW40" s="65" t="s">
        <v>231</v>
      </c>
      <c r="BX40" s="65" t="s">
        <v>231</v>
      </c>
      <c r="BY40" s="66" t="s">
        <v>231</v>
      </c>
      <c r="BZ40" s="67">
        <v>43</v>
      </c>
      <c r="CA40" s="65">
        <v>6</v>
      </c>
      <c r="CB40" s="65">
        <v>2</v>
      </c>
      <c r="CC40" s="65">
        <v>32</v>
      </c>
      <c r="CD40" s="65">
        <v>3</v>
      </c>
      <c r="CE40" s="65" t="s">
        <v>231</v>
      </c>
      <c r="CF40" s="66" t="s">
        <v>231</v>
      </c>
      <c r="CG40" s="67">
        <v>155</v>
      </c>
      <c r="CH40" s="65">
        <v>54</v>
      </c>
      <c r="CI40" s="65">
        <v>71</v>
      </c>
      <c r="CJ40" s="65">
        <v>21</v>
      </c>
      <c r="CK40" s="65">
        <v>9</v>
      </c>
      <c r="CL40" s="65" t="s">
        <v>231</v>
      </c>
      <c r="CM40" s="80" t="s">
        <v>231</v>
      </c>
      <c r="CN40" s="55" t="s">
        <v>215</v>
      </c>
    </row>
    <row r="41" spans="1:92" ht="15" customHeight="1" x14ac:dyDescent="0.55000000000000004">
      <c r="A41" s="54">
        <f t="shared" si="0"/>
        <v>2</v>
      </c>
      <c r="B41" s="49"/>
      <c r="C41" s="51" t="s">
        <v>176</v>
      </c>
      <c r="D41" s="50"/>
      <c r="E41" s="52"/>
      <c r="F41" s="77" t="s">
        <v>177</v>
      </c>
      <c r="G41" s="48" t="s">
        <v>117</v>
      </c>
      <c r="H41" s="64">
        <v>64802</v>
      </c>
      <c r="I41" s="65">
        <v>39753</v>
      </c>
      <c r="J41" s="65">
        <v>15107</v>
      </c>
      <c r="K41" s="65">
        <v>5655</v>
      </c>
      <c r="L41" s="65">
        <v>3458</v>
      </c>
      <c r="M41" s="65">
        <v>524</v>
      </c>
      <c r="N41" s="66">
        <v>305</v>
      </c>
      <c r="O41" s="67">
        <v>16375</v>
      </c>
      <c r="P41" s="65">
        <v>7967</v>
      </c>
      <c r="Q41" s="65">
        <v>5890</v>
      </c>
      <c r="R41" s="65">
        <v>2043</v>
      </c>
      <c r="S41" s="65">
        <v>426</v>
      </c>
      <c r="T41" s="65">
        <v>35</v>
      </c>
      <c r="U41" s="66">
        <v>14</v>
      </c>
      <c r="V41" s="67">
        <v>8763</v>
      </c>
      <c r="W41" s="65">
        <v>4697</v>
      </c>
      <c r="X41" s="65">
        <v>1782</v>
      </c>
      <c r="Y41" s="65">
        <v>850</v>
      </c>
      <c r="Z41" s="65">
        <v>1147</v>
      </c>
      <c r="AA41" s="65">
        <v>182</v>
      </c>
      <c r="AB41" s="66">
        <v>105</v>
      </c>
      <c r="AC41" s="67">
        <v>1930</v>
      </c>
      <c r="AD41" s="65">
        <v>794</v>
      </c>
      <c r="AE41" s="65">
        <v>457</v>
      </c>
      <c r="AF41" s="65">
        <v>326</v>
      </c>
      <c r="AG41" s="65">
        <v>247</v>
      </c>
      <c r="AH41" s="65">
        <v>62</v>
      </c>
      <c r="AI41" s="66">
        <v>44</v>
      </c>
      <c r="AJ41" s="67">
        <v>1359</v>
      </c>
      <c r="AK41" s="65">
        <v>380</v>
      </c>
      <c r="AL41" s="65">
        <v>594</v>
      </c>
      <c r="AM41" s="65">
        <v>102</v>
      </c>
      <c r="AN41" s="65">
        <v>197</v>
      </c>
      <c r="AO41" s="65">
        <v>63</v>
      </c>
      <c r="AP41" s="66">
        <v>22</v>
      </c>
      <c r="AQ41" s="67">
        <v>10392</v>
      </c>
      <c r="AR41" s="65">
        <v>6538</v>
      </c>
      <c r="AS41" s="65">
        <v>1952</v>
      </c>
      <c r="AT41" s="65">
        <v>914</v>
      </c>
      <c r="AU41" s="65">
        <v>922</v>
      </c>
      <c r="AV41" s="65">
        <v>57</v>
      </c>
      <c r="AW41" s="66">
        <v>10</v>
      </c>
      <c r="AX41" s="67">
        <v>9627</v>
      </c>
      <c r="AY41" s="65">
        <v>8002</v>
      </c>
      <c r="AZ41" s="65">
        <v>993</v>
      </c>
      <c r="BA41" s="65">
        <v>483</v>
      </c>
      <c r="BB41" s="65">
        <v>150</v>
      </c>
      <c r="BC41" s="65" t="s">
        <v>231</v>
      </c>
      <c r="BD41" s="66" t="s">
        <v>231</v>
      </c>
      <c r="BE41" s="67">
        <v>4065</v>
      </c>
      <c r="BF41" s="65">
        <v>2706</v>
      </c>
      <c r="BG41" s="65">
        <v>921</v>
      </c>
      <c r="BH41" s="65">
        <v>188</v>
      </c>
      <c r="BI41" s="65">
        <v>127</v>
      </c>
      <c r="BJ41" s="65">
        <v>95</v>
      </c>
      <c r="BK41" s="66">
        <v>28</v>
      </c>
      <c r="BL41" s="67">
        <v>4149</v>
      </c>
      <c r="BM41" s="65">
        <v>3230</v>
      </c>
      <c r="BN41" s="65">
        <v>646</v>
      </c>
      <c r="BO41" s="65">
        <v>180</v>
      </c>
      <c r="BP41" s="65">
        <v>62</v>
      </c>
      <c r="BQ41" s="65" t="s">
        <v>231</v>
      </c>
      <c r="BR41" s="66">
        <v>32</v>
      </c>
      <c r="BS41" s="67">
        <v>821</v>
      </c>
      <c r="BT41" s="65">
        <v>391</v>
      </c>
      <c r="BU41" s="65">
        <v>227</v>
      </c>
      <c r="BV41" s="65">
        <v>200</v>
      </c>
      <c r="BW41" s="65">
        <v>2</v>
      </c>
      <c r="BX41" s="65" t="s">
        <v>231</v>
      </c>
      <c r="BY41" s="66" t="s">
        <v>231</v>
      </c>
      <c r="BZ41" s="67">
        <v>2260</v>
      </c>
      <c r="CA41" s="65">
        <v>1698</v>
      </c>
      <c r="CB41" s="65">
        <v>264</v>
      </c>
      <c r="CC41" s="65">
        <v>142</v>
      </c>
      <c r="CD41" s="65">
        <v>102</v>
      </c>
      <c r="CE41" s="65">
        <v>6</v>
      </c>
      <c r="CF41" s="66">
        <v>48</v>
      </c>
      <c r="CG41" s="67">
        <v>5061</v>
      </c>
      <c r="CH41" s="65">
        <v>3351</v>
      </c>
      <c r="CI41" s="65">
        <v>1381</v>
      </c>
      <c r="CJ41" s="65">
        <v>227</v>
      </c>
      <c r="CK41" s="65">
        <v>76</v>
      </c>
      <c r="CL41" s="65">
        <v>23</v>
      </c>
      <c r="CM41" s="80">
        <v>2</v>
      </c>
      <c r="CN41" s="55" t="s">
        <v>216</v>
      </c>
    </row>
    <row r="42" spans="1:92" ht="15" customHeight="1" x14ac:dyDescent="0.55000000000000004">
      <c r="A42" s="54">
        <f t="shared" si="0"/>
        <v>2</v>
      </c>
      <c r="B42" s="49"/>
      <c r="C42" s="51" t="s">
        <v>178</v>
      </c>
      <c r="D42" s="50"/>
      <c r="E42" s="52"/>
      <c r="F42" s="77" t="s">
        <v>179</v>
      </c>
      <c r="G42" s="48" t="s">
        <v>117</v>
      </c>
      <c r="H42" s="64">
        <v>109890</v>
      </c>
      <c r="I42" s="65">
        <v>79058</v>
      </c>
      <c r="J42" s="65">
        <v>17463</v>
      </c>
      <c r="K42" s="65">
        <v>7941</v>
      </c>
      <c r="L42" s="65">
        <v>4501</v>
      </c>
      <c r="M42" s="65">
        <v>575</v>
      </c>
      <c r="N42" s="66">
        <v>351</v>
      </c>
      <c r="O42" s="67">
        <v>24336</v>
      </c>
      <c r="P42" s="65">
        <v>17183</v>
      </c>
      <c r="Q42" s="65">
        <v>4746</v>
      </c>
      <c r="R42" s="65">
        <v>1508</v>
      </c>
      <c r="S42" s="65">
        <v>824</v>
      </c>
      <c r="T42" s="65">
        <v>40</v>
      </c>
      <c r="U42" s="66">
        <v>35</v>
      </c>
      <c r="V42" s="67">
        <v>18323</v>
      </c>
      <c r="W42" s="65">
        <v>11556</v>
      </c>
      <c r="X42" s="65">
        <v>3059</v>
      </c>
      <c r="Y42" s="65">
        <v>1725</v>
      </c>
      <c r="Z42" s="65">
        <v>1599</v>
      </c>
      <c r="AA42" s="65">
        <v>256</v>
      </c>
      <c r="AB42" s="66">
        <v>129</v>
      </c>
      <c r="AC42" s="67">
        <v>2784</v>
      </c>
      <c r="AD42" s="65">
        <v>1395</v>
      </c>
      <c r="AE42" s="65">
        <v>549</v>
      </c>
      <c r="AF42" s="65">
        <v>354</v>
      </c>
      <c r="AG42" s="65">
        <v>381</v>
      </c>
      <c r="AH42" s="65">
        <v>44</v>
      </c>
      <c r="AI42" s="66">
        <v>61</v>
      </c>
      <c r="AJ42" s="67">
        <v>6095</v>
      </c>
      <c r="AK42" s="65">
        <v>4504</v>
      </c>
      <c r="AL42" s="65">
        <v>1020</v>
      </c>
      <c r="AM42" s="65">
        <v>189</v>
      </c>
      <c r="AN42" s="65">
        <v>284</v>
      </c>
      <c r="AO42" s="65">
        <v>72</v>
      </c>
      <c r="AP42" s="66">
        <v>26</v>
      </c>
      <c r="AQ42" s="67">
        <v>12881</v>
      </c>
      <c r="AR42" s="65">
        <v>8593</v>
      </c>
      <c r="AS42" s="65">
        <v>2390</v>
      </c>
      <c r="AT42" s="65">
        <v>1081</v>
      </c>
      <c r="AU42" s="65">
        <v>746</v>
      </c>
      <c r="AV42" s="65">
        <v>58</v>
      </c>
      <c r="AW42" s="66">
        <v>12</v>
      </c>
      <c r="AX42" s="67">
        <v>12855</v>
      </c>
      <c r="AY42" s="65">
        <v>11119</v>
      </c>
      <c r="AZ42" s="65">
        <v>1134</v>
      </c>
      <c r="BA42" s="65">
        <v>480</v>
      </c>
      <c r="BB42" s="65">
        <v>122</v>
      </c>
      <c r="BC42" s="65" t="s">
        <v>231</v>
      </c>
      <c r="BD42" s="66" t="s">
        <v>231</v>
      </c>
      <c r="BE42" s="67">
        <v>10783</v>
      </c>
      <c r="BF42" s="65">
        <v>7232</v>
      </c>
      <c r="BG42" s="65">
        <v>2065</v>
      </c>
      <c r="BH42" s="65">
        <v>1178</v>
      </c>
      <c r="BI42" s="65">
        <v>166</v>
      </c>
      <c r="BJ42" s="65">
        <v>93</v>
      </c>
      <c r="BK42" s="66">
        <v>49</v>
      </c>
      <c r="BL42" s="67">
        <v>6642</v>
      </c>
      <c r="BM42" s="65">
        <v>5388</v>
      </c>
      <c r="BN42" s="65">
        <v>688</v>
      </c>
      <c r="BO42" s="65">
        <v>435</v>
      </c>
      <c r="BP42" s="65">
        <v>93</v>
      </c>
      <c r="BQ42" s="65" t="s">
        <v>231</v>
      </c>
      <c r="BR42" s="66">
        <v>38</v>
      </c>
      <c r="BS42" s="67">
        <v>7171</v>
      </c>
      <c r="BT42" s="65">
        <v>6791</v>
      </c>
      <c r="BU42" s="65">
        <v>153</v>
      </c>
      <c r="BV42" s="65">
        <v>217</v>
      </c>
      <c r="BW42" s="65">
        <v>9</v>
      </c>
      <c r="BX42" s="65" t="s">
        <v>231</v>
      </c>
      <c r="BY42" s="66" t="s">
        <v>231</v>
      </c>
      <c r="BZ42" s="67">
        <v>2699</v>
      </c>
      <c r="CA42" s="65">
        <v>2005</v>
      </c>
      <c r="CB42" s="65">
        <v>312</v>
      </c>
      <c r="CC42" s="65">
        <v>157</v>
      </c>
      <c r="CD42" s="65">
        <v>213</v>
      </c>
      <c r="CE42" s="65">
        <v>13</v>
      </c>
      <c r="CF42" s="66" t="s">
        <v>231</v>
      </c>
      <c r="CG42" s="67">
        <v>5321</v>
      </c>
      <c r="CH42" s="65">
        <v>3291</v>
      </c>
      <c r="CI42" s="65">
        <v>1348</v>
      </c>
      <c r="CJ42" s="65">
        <v>616</v>
      </c>
      <c r="CK42" s="65">
        <v>63</v>
      </c>
      <c r="CL42" s="65" t="s">
        <v>231</v>
      </c>
      <c r="CM42" s="80">
        <v>2</v>
      </c>
      <c r="CN42" s="55" t="s">
        <v>217</v>
      </c>
    </row>
    <row r="43" spans="1:92" ht="15" customHeight="1" x14ac:dyDescent="0.55000000000000004">
      <c r="A43" s="54">
        <f t="shared" si="0"/>
        <v>2</v>
      </c>
      <c r="B43" s="49"/>
      <c r="C43" s="51" t="s">
        <v>180</v>
      </c>
      <c r="D43" s="50"/>
      <c r="E43" s="52"/>
      <c r="F43" s="77" t="s">
        <v>181</v>
      </c>
      <c r="G43" s="48" t="s">
        <v>117</v>
      </c>
      <c r="H43" s="64">
        <v>22664</v>
      </c>
      <c r="I43" s="65">
        <v>19701</v>
      </c>
      <c r="J43" s="65">
        <v>1672</v>
      </c>
      <c r="K43" s="65">
        <v>852</v>
      </c>
      <c r="L43" s="65">
        <v>389</v>
      </c>
      <c r="M43" s="65">
        <v>26</v>
      </c>
      <c r="N43" s="66">
        <v>25</v>
      </c>
      <c r="O43" s="67">
        <v>110</v>
      </c>
      <c r="P43" s="65">
        <v>26</v>
      </c>
      <c r="Q43" s="65">
        <v>24</v>
      </c>
      <c r="R43" s="65">
        <v>34</v>
      </c>
      <c r="S43" s="65">
        <v>14</v>
      </c>
      <c r="T43" s="65">
        <v>10</v>
      </c>
      <c r="U43" s="66">
        <v>1</v>
      </c>
      <c r="V43" s="67">
        <v>829</v>
      </c>
      <c r="W43" s="65">
        <v>551</v>
      </c>
      <c r="X43" s="65">
        <v>180</v>
      </c>
      <c r="Y43" s="65">
        <v>50</v>
      </c>
      <c r="Z43" s="65">
        <v>42</v>
      </c>
      <c r="AA43" s="65">
        <v>5</v>
      </c>
      <c r="AB43" s="66">
        <v>2</v>
      </c>
      <c r="AC43" s="67">
        <v>50</v>
      </c>
      <c r="AD43" s="65">
        <v>24</v>
      </c>
      <c r="AE43" s="65">
        <v>16</v>
      </c>
      <c r="AF43" s="65">
        <v>1</v>
      </c>
      <c r="AG43" s="65">
        <v>6</v>
      </c>
      <c r="AH43" s="65">
        <v>2</v>
      </c>
      <c r="AI43" s="66">
        <v>0</v>
      </c>
      <c r="AJ43" s="67">
        <v>115</v>
      </c>
      <c r="AK43" s="65">
        <v>23</v>
      </c>
      <c r="AL43" s="65">
        <v>82</v>
      </c>
      <c r="AM43" s="65">
        <v>6</v>
      </c>
      <c r="AN43" s="65">
        <v>3</v>
      </c>
      <c r="AO43" s="65">
        <v>1</v>
      </c>
      <c r="AP43" s="66">
        <v>0</v>
      </c>
      <c r="AQ43" s="67">
        <v>1121</v>
      </c>
      <c r="AR43" s="65">
        <v>716</v>
      </c>
      <c r="AS43" s="65">
        <v>214</v>
      </c>
      <c r="AT43" s="65">
        <v>82</v>
      </c>
      <c r="AU43" s="65">
        <v>104</v>
      </c>
      <c r="AV43" s="65">
        <v>4</v>
      </c>
      <c r="AW43" s="66">
        <v>1</v>
      </c>
      <c r="AX43" s="67">
        <v>10484</v>
      </c>
      <c r="AY43" s="65">
        <v>9336</v>
      </c>
      <c r="AZ43" s="65">
        <v>794</v>
      </c>
      <c r="BA43" s="65">
        <v>299</v>
      </c>
      <c r="BB43" s="65">
        <v>55</v>
      </c>
      <c r="BC43" s="65" t="s">
        <v>231</v>
      </c>
      <c r="BD43" s="66" t="s">
        <v>231</v>
      </c>
      <c r="BE43" s="67">
        <v>252</v>
      </c>
      <c r="BF43" s="65">
        <v>115</v>
      </c>
      <c r="BG43" s="65">
        <v>63</v>
      </c>
      <c r="BH43" s="65">
        <v>33</v>
      </c>
      <c r="BI43" s="65">
        <v>26</v>
      </c>
      <c r="BJ43" s="65">
        <v>0</v>
      </c>
      <c r="BK43" s="66">
        <v>16</v>
      </c>
      <c r="BL43" s="67">
        <v>123</v>
      </c>
      <c r="BM43" s="65">
        <v>79</v>
      </c>
      <c r="BN43" s="65">
        <v>7</v>
      </c>
      <c r="BO43" s="65">
        <v>26</v>
      </c>
      <c r="BP43" s="65">
        <v>9</v>
      </c>
      <c r="BQ43" s="65" t="s">
        <v>231</v>
      </c>
      <c r="BR43" s="66">
        <v>3</v>
      </c>
      <c r="BS43" s="67">
        <v>7401</v>
      </c>
      <c r="BT43" s="65">
        <v>7065</v>
      </c>
      <c r="BU43" s="65">
        <v>126</v>
      </c>
      <c r="BV43" s="65">
        <v>199</v>
      </c>
      <c r="BW43" s="65">
        <v>12</v>
      </c>
      <c r="BX43" s="65" t="s">
        <v>231</v>
      </c>
      <c r="BY43" s="66" t="s">
        <v>231</v>
      </c>
      <c r="BZ43" s="67">
        <v>1860</v>
      </c>
      <c r="CA43" s="65">
        <v>1492</v>
      </c>
      <c r="CB43" s="65">
        <v>135</v>
      </c>
      <c r="CC43" s="65">
        <v>113</v>
      </c>
      <c r="CD43" s="65">
        <v>119</v>
      </c>
      <c r="CE43" s="65">
        <v>3</v>
      </c>
      <c r="CF43" s="66" t="s">
        <v>231</v>
      </c>
      <c r="CG43" s="67">
        <v>317</v>
      </c>
      <c r="CH43" s="65">
        <v>274</v>
      </c>
      <c r="CI43" s="65">
        <v>31</v>
      </c>
      <c r="CJ43" s="65">
        <v>10</v>
      </c>
      <c r="CK43" s="65">
        <v>0</v>
      </c>
      <c r="CL43" s="65" t="s">
        <v>231</v>
      </c>
      <c r="CM43" s="80">
        <v>1</v>
      </c>
      <c r="CN43" s="55" t="s">
        <v>218</v>
      </c>
    </row>
    <row r="44" spans="1:92" ht="15" customHeight="1" x14ac:dyDescent="0.55000000000000004">
      <c r="A44" s="54">
        <f t="shared" si="0"/>
        <v>2</v>
      </c>
      <c r="B44" s="49"/>
      <c r="C44" s="51" t="s">
        <v>182</v>
      </c>
      <c r="D44" s="50"/>
      <c r="E44" s="52"/>
      <c r="F44" s="77" t="s">
        <v>183</v>
      </c>
      <c r="G44" s="48" t="s">
        <v>117</v>
      </c>
      <c r="H44" s="64">
        <v>8552</v>
      </c>
      <c r="I44" s="65">
        <v>7519</v>
      </c>
      <c r="J44" s="65">
        <v>569</v>
      </c>
      <c r="K44" s="65">
        <v>275</v>
      </c>
      <c r="L44" s="65">
        <v>175</v>
      </c>
      <c r="M44" s="65">
        <v>13</v>
      </c>
      <c r="N44" s="66">
        <v>2</v>
      </c>
      <c r="O44" s="67">
        <v>28</v>
      </c>
      <c r="P44" s="65">
        <v>26</v>
      </c>
      <c r="Q44" s="65">
        <v>2</v>
      </c>
      <c r="R44" s="65">
        <v>0</v>
      </c>
      <c r="S44" s="65" t="s">
        <v>231</v>
      </c>
      <c r="T44" s="65" t="s">
        <v>231</v>
      </c>
      <c r="U44" s="66" t="s">
        <v>231</v>
      </c>
      <c r="V44" s="67">
        <v>352</v>
      </c>
      <c r="W44" s="65">
        <v>283</v>
      </c>
      <c r="X44" s="65">
        <v>41</v>
      </c>
      <c r="Y44" s="65">
        <v>8</v>
      </c>
      <c r="Z44" s="65">
        <v>16</v>
      </c>
      <c r="AA44" s="65">
        <v>3</v>
      </c>
      <c r="AB44" s="66">
        <v>1</v>
      </c>
      <c r="AC44" s="67">
        <v>49</v>
      </c>
      <c r="AD44" s="65">
        <v>14</v>
      </c>
      <c r="AE44" s="65">
        <v>14</v>
      </c>
      <c r="AF44" s="65">
        <v>9</v>
      </c>
      <c r="AG44" s="65">
        <v>11</v>
      </c>
      <c r="AH44" s="65" t="s">
        <v>231</v>
      </c>
      <c r="AI44" s="66" t="s">
        <v>231</v>
      </c>
      <c r="AJ44" s="67">
        <v>19</v>
      </c>
      <c r="AK44" s="65">
        <v>2</v>
      </c>
      <c r="AL44" s="65">
        <v>2</v>
      </c>
      <c r="AM44" s="65">
        <v>2</v>
      </c>
      <c r="AN44" s="65">
        <v>14</v>
      </c>
      <c r="AO44" s="65" t="s">
        <v>231</v>
      </c>
      <c r="AP44" s="66" t="s">
        <v>231</v>
      </c>
      <c r="AQ44" s="67">
        <v>364</v>
      </c>
      <c r="AR44" s="65">
        <v>240</v>
      </c>
      <c r="AS44" s="65">
        <v>37</v>
      </c>
      <c r="AT44" s="65">
        <v>14</v>
      </c>
      <c r="AU44" s="65">
        <v>70</v>
      </c>
      <c r="AV44" s="65">
        <v>3</v>
      </c>
      <c r="AW44" s="66" t="s">
        <v>231</v>
      </c>
      <c r="AX44" s="67">
        <v>876</v>
      </c>
      <c r="AY44" s="65">
        <v>760</v>
      </c>
      <c r="AZ44" s="65">
        <v>70</v>
      </c>
      <c r="BA44" s="65">
        <v>45</v>
      </c>
      <c r="BB44" s="65">
        <v>1</v>
      </c>
      <c r="BC44" s="65" t="s">
        <v>231</v>
      </c>
      <c r="BD44" s="66" t="s">
        <v>231</v>
      </c>
      <c r="BE44" s="67">
        <v>440</v>
      </c>
      <c r="BF44" s="65">
        <v>393</v>
      </c>
      <c r="BG44" s="65">
        <v>19</v>
      </c>
      <c r="BH44" s="65">
        <v>3</v>
      </c>
      <c r="BI44" s="65">
        <v>24</v>
      </c>
      <c r="BJ44" s="65" t="s">
        <v>231</v>
      </c>
      <c r="BK44" s="66">
        <v>1</v>
      </c>
      <c r="BL44" s="67">
        <v>8</v>
      </c>
      <c r="BM44" s="65">
        <v>1</v>
      </c>
      <c r="BN44" s="65">
        <v>0</v>
      </c>
      <c r="BO44" s="65">
        <v>6</v>
      </c>
      <c r="BP44" s="65" t="s">
        <v>231</v>
      </c>
      <c r="BQ44" s="65" t="s">
        <v>231</v>
      </c>
      <c r="BR44" s="66" t="s">
        <v>231</v>
      </c>
      <c r="BS44" s="67">
        <v>6283</v>
      </c>
      <c r="BT44" s="65">
        <v>5753</v>
      </c>
      <c r="BU44" s="65">
        <v>344</v>
      </c>
      <c r="BV44" s="65">
        <v>170</v>
      </c>
      <c r="BW44" s="65">
        <v>16</v>
      </c>
      <c r="BX44" s="65" t="s">
        <v>231</v>
      </c>
      <c r="BY44" s="66" t="s">
        <v>231</v>
      </c>
      <c r="BZ44" s="67">
        <v>129</v>
      </c>
      <c r="CA44" s="65">
        <v>46</v>
      </c>
      <c r="CB44" s="65">
        <v>39</v>
      </c>
      <c r="CC44" s="65">
        <v>14</v>
      </c>
      <c r="CD44" s="65">
        <v>23</v>
      </c>
      <c r="CE44" s="65">
        <v>7</v>
      </c>
      <c r="CF44" s="66" t="s">
        <v>231</v>
      </c>
      <c r="CG44" s="67">
        <v>5</v>
      </c>
      <c r="CH44" s="65">
        <v>1</v>
      </c>
      <c r="CI44" s="65">
        <v>0</v>
      </c>
      <c r="CJ44" s="65">
        <v>3</v>
      </c>
      <c r="CK44" s="65">
        <v>0</v>
      </c>
      <c r="CL44" s="65" t="s">
        <v>231</v>
      </c>
      <c r="CM44" s="80">
        <v>1</v>
      </c>
      <c r="CN44" s="55" t="s">
        <v>219</v>
      </c>
    </row>
    <row r="45" spans="1:92" ht="15" customHeight="1" x14ac:dyDescent="0.55000000000000004">
      <c r="A45" s="54">
        <f t="shared" si="0"/>
        <v>2</v>
      </c>
      <c r="B45" s="49"/>
      <c r="C45" s="51" t="s">
        <v>184</v>
      </c>
      <c r="D45" s="50"/>
      <c r="E45" s="52"/>
      <c r="F45" s="77" t="s">
        <v>185</v>
      </c>
      <c r="G45" s="48" t="s">
        <v>117</v>
      </c>
      <c r="H45" s="64">
        <v>46722</v>
      </c>
      <c r="I45" s="65">
        <v>26618</v>
      </c>
      <c r="J45" s="65">
        <v>11079</v>
      </c>
      <c r="K45" s="65">
        <v>4312</v>
      </c>
      <c r="L45" s="65">
        <v>3841</v>
      </c>
      <c r="M45" s="65">
        <v>580</v>
      </c>
      <c r="N45" s="66">
        <v>291</v>
      </c>
      <c r="O45" s="67">
        <v>7859</v>
      </c>
      <c r="P45" s="65">
        <v>4433</v>
      </c>
      <c r="Q45" s="65">
        <v>2819</v>
      </c>
      <c r="R45" s="65">
        <v>280</v>
      </c>
      <c r="S45" s="65">
        <v>267</v>
      </c>
      <c r="T45" s="65">
        <v>52</v>
      </c>
      <c r="U45" s="66">
        <v>7</v>
      </c>
      <c r="V45" s="67">
        <v>7748</v>
      </c>
      <c r="W45" s="65">
        <v>2976</v>
      </c>
      <c r="X45" s="65">
        <v>1815</v>
      </c>
      <c r="Y45" s="65">
        <v>1230</v>
      </c>
      <c r="Z45" s="65">
        <v>1354</v>
      </c>
      <c r="AA45" s="65">
        <v>226</v>
      </c>
      <c r="AB45" s="66">
        <v>146</v>
      </c>
      <c r="AC45" s="67">
        <v>751</v>
      </c>
      <c r="AD45" s="65">
        <v>456</v>
      </c>
      <c r="AE45" s="65">
        <v>107</v>
      </c>
      <c r="AF45" s="65">
        <v>80</v>
      </c>
      <c r="AG45" s="65">
        <v>69</v>
      </c>
      <c r="AH45" s="65">
        <v>18</v>
      </c>
      <c r="AI45" s="66">
        <v>20</v>
      </c>
      <c r="AJ45" s="67">
        <v>9163</v>
      </c>
      <c r="AK45" s="65">
        <v>5179</v>
      </c>
      <c r="AL45" s="65">
        <v>2531</v>
      </c>
      <c r="AM45" s="65">
        <v>601</v>
      </c>
      <c r="AN45" s="65">
        <v>710</v>
      </c>
      <c r="AO45" s="65">
        <v>108</v>
      </c>
      <c r="AP45" s="66">
        <v>33</v>
      </c>
      <c r="AQ45" s="67">
        <v>7716</v>
      </c>
      <c r="AR45" s="65">
        <v>3873</v>
      </c>
      <c r="AS45" s="65">
        <v>1603</v>
      </c>
      <c r="AT45" s="65">
        <v>1022</v>
      </c>
      <c r="AU45" s="65">
        <v>1153</v>
      </c>
      <c r="AV45" s="65">
        <v>46</v>
      </c>
      <c r="AW45" s="66">
        <v>19</v>
      </c>
      <c r="AX45" s="67">
        <v>4956</v>
      </c>
      <c r="AY45" s="65">
        <v>4232</v>
      </c>
      <c r="AZ45" s="65">
        <v>360</v>
      </c>
      <c r="BA45" s="65">
        <v>346</v>
      </c>
      <c r="BB45" s="65">
        <v>17</v>
      </c>
      <c r="BC45" s="65" t="s">
        <v>231</v>
      </c>
      <c r="BD45" s="66" t="s">
        <v>231</v>
      </c>
      <c r="BE45" s="67">
        <v>1230</v>
      </c>
      <c r="BF45" s="65">
        <v>752</v>
      </c>
      <c r="BG45" s="65">
        <v>263</v>
      </c>
      <c r="BH45" s="65">
        <v>78</v>
      </c>
      <c r="BI45" s="65">
        <v>98</v>
      </c>
      <c r="BJ45" s="65">
        <v>17</v>
      </c>
      <c r="BK45" s="66">
        <v>22</v>
      </c>
      <c r="BL45" s="67">
        <v>1630</v>
      </c>
      <c r="BM45" s="65">
        <v>1135</v>
      </c>
      <c r="BN45" s="65">
        <v>322</v>
      </c>
      <c r="BO45" s="65">
        <v>150</v>
      </c>
      <c r="BP45" s="65">
        <v>23</v>
      </c>
      <c r="BQ45" s="65" t="s">
        <v>231</v>
      </c>
      <c r="BR45" s="66" t="s">
        <v>231</v>
      </c>
      <c r="BS45" s="67">
        <v>1175</v>
      </c>
      <c r="BT45" s="65">
        <v>1000</v>
      </c>
      <c r="BU45" s="65">
        <v>29</v>
      </c>
      <c r="BV45" s="65">
        <v>141</v>
      </c>
      <c r="BW45" s="65">
        <v>4</v>
      </c>
      <c r="BX45" s="65" t="s">
        <v>231</v>
      </c>
      <c r="BY45" s="66" t="s">
        <v>231</v>
      </c>
      <c r="BZ45" s="67">
        <v>808</v>
      </c>
      <c r="CA45" s="65">
        <v>450</v>
      </c>
      <c r="CB45" s="65">
        <v>183</v>
      </c>
      <c r="CC45" s="65">
        <v>115</v>
      </c>
      <c r="CD45" s="65">
        <v>55</v>
      </c>
      <c r="CE45" s="65">
        <v>3</v>
      </c>
      <c r="CF45" s="66" t="s">
        <v>231</v>
      </c>
      <c r="CG45" s="67">
        <v>3686</v>
      </c>
      <c r="CH45" s="65">
        <v>2130</v>
      </c>
      <c r="CI45" s="65">
        <v>1046</v>
      </c>
      <c r="CJ45" s="65">
        <v>267</v>
      </c>
      <c r="CK45" s="65">
        <v>89</v>
      </c>
      <c r="CL45" s="65">
        <v>110</v>
      </c>
      <c r="CM45" s="80">
        <v>43</v>
      </c>
      <c r="CN45" s="55" t="s">
        <v>220</v>
      </c>
    </row>
    <row r="46" spans="1:92" ht="15" customHeight="1" x14ac:dyDescent="0.55000000000000004">
      <c r="A46" s="54">
        <f t="shared" si="0"/>
        <v>2</v>
      </c>
      <c r="B46" s="49"/>
      <c r="C46" s="51" t="s">
        <v>155</v>
      </c>
      <c r="D46" s="50"/>
      <c r="E46" s="52"/>
      <c r="F46" s="77" t="s">
        <v>186</v>
      </c>
      <c r="G46" s="48" t="s">
        <v>117</v>
      </c>
      <c r="H46" s="64">
        <v>31678</v>
      </c>
      <c r="I46" s="65">
        <v>20094</v>
      </c>
      <c r="J46" s="65">
        <v>6089</v>
      </c>
      <c r="K46" s="65">
        <v>3282</v>
      </c>
      <c r="L46" s="65">
        <v>1895</v>
      </c>
      <c r="M46" s="65">
        <v>190</v>
      </c>
      <c r="N46" s="66">
        <v>128</v>
      </c>
      <c r="O46" s="67">
        <v>1866</v>
      </c>
      <c r="P46" s="65">
        <v>683</v>
      </c>
      <c r="Q46" s="65">
        <v>490</v>
      </c>
      <c r="R46" s="65">
        <v>566</v>
      </c>
      <c r="S46" s="65">
        <v>100</v>
      </c>
      <c r="T46" s="65">
        <v>25</v>
      </c>
      <c r="U46" s="66">
        <v>2</v>
      </c>
      <c r="V46" s="67">
        <v>7024</v>
      </c>
      <c r="W46" s="65">
        <v>3696</v>
      </c>
      <c r="X46" s="65">
        <v>1666</v>
      </c>
      <c r="Y46" s="65">
        <v>741</v>
      </c>
      <c r="Z46" s="65">
        <v>796</v>
      </c>
      <c r="AA46" s="65">
        <v>72</v>
      </c>
      <c r="AB46" s="66">
        <v>53</v>
      </c>
      <c r="AC46" s="67">
        <v>707</v>
      </c>
      <c r="AD46" s="65">
        <v>253</v>
      </c>
      <c r="AE46" s="65">
        <v>229</v>
      </c>
      <c r="AF46" s="65">
        <v>99</v>
      </c>
      <c r="AG46" s="65">
        <v>77</v>
      </c>
      <c r="AH46" s="65">
        <v>14</v>
      </c>
      <c r="AI46" s="66">
        <v>35</v>
      </c>
      <c r="AJ46" s="67">
        <v>2612</v>
      </c>
      <c r="AK46" s="65">
        <v>1920</v>
      </c>
      <c r="AL46" s="65">
        <v>350</v>
      </c>
      <c r="AM46" s="65">
        <v>162</v>
      </c>
      <c r="AN46" s="65">
        <v>157</v>
      </c>
      <c r="AO46" s="65">
        <v>15</v>
      </c>
      <c r="AP46" s="66">
        <v>9</v>
      </c>
      <c r="AQ46" s="67">
        <v>4505</v>
      </c>
      <c r="AR46" s="65">
        <v>2571</v>
      </c>
      <c r="AS46" s="65">
        <v>933</v>
      </c>
      <c r="AT46" s="65">
        <v>541</v>
      </c>
      <c r="AU46" s="65">
        <v>415</v>
      </c>
      <c r="AV46" s="65">
        <v>30</v>
      </c>
      <c r="AW46" s="66">
        <v>15</v>
      </c>
      <c r="AX46" s="67">
        <v>3435</v>
      </c>
      <c r="AY46" s="65">
        <v>2583</v>
      </c>
      <c r="AZ46" s="65">
        <v>660</v>
      </c>
      <c r="BA46" s="65">
        <v>176</v>
      </c>
      <c r="BB46" s="65">
        <v>16</v>
      </c>
      <c r="BC46" s="65" t="s">
        <v>231</v>
      </c>
      <c r="BD46" s="66" t="s">
        <v>231</v>
      </c>
      <c r="BE46" s="67">
        <v>3376</v>
      </c>
      <c r="BF46" s="65">
        <v>2044</v>
      </c>
      <c r="BG46" s="65">
        <v>645</v>
      </c>
      <c r="BH46" s="65">
        <v>594</v>
      </c>
      <c r="BI46" s="65">
        <v>69</v>
      </c>
      <c r="BJ46" s="65">
        <v>12</v>
      </c>
      <c r="BK46" s="66">
        <v>13</v>
      </c>
      <c r="BL46" s="67">
        <v>1739</v>
      </c>
      <c r="BM46" s="65">
        <v>1470</v>
      </c>
      <c r="BN46" s="65">
        <v>143</v>
      </c>
      <c r="BO46" s="65">
        <v>101</v>
      </c>
      <c r="BP46" s="65">
        <v>25</v>
      </c>
      <c r="BQ46" s="65" t="s">
        <v>231</v>
      </c>
      <c r="BR46" s="66" t="s">
        <v>231</v>
      </c>
      <c r="BS46" s="67">
        <v>2042</v>
      </c>
      <c r="BT46" s="65">
        <v>2015</v>
      </c>
      <c r="BU46" s="65">
        <v>23</v>
      </c>
      <c r="BV46" s="65">
        <v>5</v>
      </c>
      <c r="BW46" s="65" t="s">
        <v>231</v>
      </c>
      <c r="BX46" s="65" t="s">
        <v>231</v>
      </c>
      <c r="BY46" s="66" t="s">
        <v>231</v>
      </c>
      <c r="BZ46" s="67">
        <v>1158</v>
      </c>
      <c r="CA46" s="65">
        <v>701</v>
      </c>
      <c r="CB46" s="65">
        <v>194</v>
      </c>
      <c r="CC46" s="65">
        <v>103</v>
      </c>
      <c r="CD46" s="65">
        <v>159</v>
      </c>
      <c r="CE46" s="65" t="s">
        <v>231</v>
      </c>
      <c r="CF46" s="66" t="s">
        <v>231</v>
      </c>
      <c r="CG46" s="67">
        <v>3213</v>
      </c>
      <c r="CH46" s="65">
        <v>2158</v>
      </c>
      <c r="CI46" s="65">
        <v>756</v>
      </c>
      <c r="CJ46" s="65">
        <v>193</v>
      </c>
      <c r="CK46" s="65">
        <v>81</v>
      </c>
      <c r="CL46" s="65">
        <v>23</v>
      </c>
      <c r="CM46" s="80">
        <v>2</v>
      </c>
      <c r="CN46" s="55" t="s">
        <v>208</v>
      </c>
    </row>
    <row r="47" spans="1:92" ht="15" customHeight="1" x14ac:dyDescent="0.55000000000000004">
      <c r="A47" s="54">
        <v>2</v>
      </c>
      <c r="B47" s="49"/>
      <c r="C47" s="45" t="s">
        <v>187</v>
      </c>
      <c r="D47" s="46"/>
      <c r="E47" s="52"/>
      <c r="F47" s="77" t="s">
        <v>188</v>
      </c>
      <c r="G47" s="48" t="s">
        <v>117</v>
      </c>
      <c r="H47" s="64" t="s">
        <v>231</v>
      </c>
      <c r="I47" s="65" t="s">
        <v>231</v>
      </c>
      <c r="J47" s="65" t="s">
        <v>231</v>
      </c>
      <c r="K47" s="65" t="s">
        <v>231</v>
      </c>
      <c r="L47" s="65" t="s">
        <v>231</v>
      </c>
      <c r="M47" s="65" t="s">
        <v>231</v>
      </c>
      <c r="N47" s="66" t="s">
        <v>231</v>
      </c>
      <c r="O47" s="67" t="s">
        <v>231</v>
      </c>
      <c r="P47" s="65" t="s">
        <v>231</v>
      </c>
      <c r="Q47" s="65" t="s">
        <v>231</v>
      </c>
      <c r="R47" s="65" t="s">
        <v>231</v>
      </c>
      <c r="S47" s="65" t="s">
        <v>231</v>
      </c>
      <c r="T47" s="65" t="s">
        <v>231</v>
      </c>
      <c r="U47" s="66" t="s">
        <v>231</v>
      </c>
      <c r="V47" s="67" t="s">
        <v>231</v>
      </c>
      <c r="W47" s="65" t="s">
        <v>231</v>
      </c>
      <c r="X47" s="65" t="s">
        <v>231</v>
      </c>
      <c r="Y47" s="65" t="s">
        <v>231</v>
      </c>
      <c r="Z47" s="65" t="s">
        <v>231</v>
      </c>
      <c r="AA47" s="65" t="s">
        <v>231</v>
      </c>
      <c r="AB47" s="66" t="s">
        <v>231</v>
      </c>
      <c r="AC47" s="67" t="s">
        <v>231</v>
      </c>
      <c r="AD47" s="65" t="s">
        <v>231</v>
      </c>
      <c r="AE47" s="65" t="s">
        <v>231</v>
      </c>
      <c r="AF47" s="65" t="s">
        <v>231</v>
      </c>
      <c r="AG47" s="65" t="s">
        <v>231</v>
      </c>
      <c r="AH47" s="65" t="s">
        <v>231</v>
      </c>
      <c r="AI47" s="66" t="s">
        <v>231</v>
      </c>
      <c r="AJ47" s="67" t="s">
        <v>231</v>
      </c>
      <c r="AK47" s="65" t="s">
        <v>231</v>
      </c>
      <c r="AL47" s="65" t="s">
        <v>231</v>
      </c>
      <c r="AM47" s="65" t="s">
        <v>231</v>
      </c>
      <c r="AN47" s="65" t="s">
        <v>231</v>
      </c>
      <c r="AO47" s="65" t="s">
        <v>231</v>
      </c>
      <c r="AP47" s="66" t="s">
        <v>231</v>
      </c>
      <c r="AQ47" s="67" t="s">
        <v>231</v>
      </c>
      <c r="AR47" s="65" t="s">
        <v>231</v>
      </c>
      <c r="AS47" s="65" t="s">
        <v>231</v>
      </c>
      <c r="AT47" s="65" t="s">
        <v>231</v>
      </c>
      <c r="AU47" s="65" t="s">
        <v>231</v>
      </c>
      <c r="AV47" s="65" t="s">
        <v>231</v>
      </c>
      <c r="AW47" s="66" t="s">
        <v>231</v>
      </c>
      <c r="AX47" s="67" t="s">
        <v>231</v>
      </c>
      <c r="AY47" s="65" t="s">
        <v>231</v>
      </c>
      <c r="AZ47" s="65" t="s">
        <v>231</v>
      </c>
      <c r="BA47" s="65" t="s">
        <v>231</v>
      </c>
      <c r="BB47" s="65" t="s">
        <v>231</v>
      </c>
      <c r="BC47" s="65" t="s">
        <v>231</v>
      </c>
      <c r="BD47" s="66" t="s">
        <v>231</v>
      </c>
      <c r="BE47" s="67" t="s">
        <v>231</v>
      </c>
      <c r="BF47" s="65" t="s">
        <v>231</v>
      </c>
      <c r="BG47" s="65" t="s">
        <v>231</v>
      </c>
      <c r="BH47" s="65" t="s">
        <v>231</v>
      </c>
      <c r="BI47" s="65" t="s">
        <v>231</v>
      </c>
      <c r="BJ47" s="65" t="s">
        <v>231</v>
      </c>
      <c r="BK47" s="66" t="s">
        <v>231</v>
      </c>
      <c r="BL47" s="67" t="s">
        <v>231</v>
      </c>
      <c r="BM47" s="65" t="s">
        <v>231</v>
      </c>
      <c r="BN47" s="65" t="s">
        <v>231</v>
      </c>
      <c r="BO47" s="65" t="s">
        <v>231</v>
      </c>
      <c r="BP47" s="65" t="s">
        <v>231</v>
      </c>
      <c r="BQ47" s="65" t="s">
        <v>231</v>
      </c>
      <c r="BR47" s="66" t="s">
        <v>231</v>
      </c>
      <c r="BS47" s="67" t="s">
        <v>231</v>
      </c>
      <c r="BT47" s="65" t="s">
        <v>231</v>
      </c>
      <c r="BU47" s="65" t="s">
        <v>231</v>
      </c>
      <c r="BV47" s="65" t="s">
        <v>231</v>
      </c>
      <c r="BW47" s="65" t="s">
        <v>231</v>
      </c>
      <c r="BX47" s="65" t="s">
        <v>231</v>
      </c>
      <c r="BY47" s="66" t="s">
        <v>231</v>
      </c>
      <c r="BZ47" s="67" t="s">
        <v>231</v>
      </c>
      <c r="CA47" s="65" t="s">
        <v>231</v>
      </c>
      <c r="CB47" s="65" t="s">
        <v>231</v>
      </c>
      <c r="CC47" s="65" t="s">
        <v>231</v>
      </c>
      <c r="CD47" s="65" t="s">
        <v>231</v>
      </c>
      <c r="CE47" s="65" t="s">
        <v>231</v>
      </c>
      <c r="CF47" s="66" t="s">
        <v>231</v>
      </c>
      <c r="CG47" s="67" t="s">
        <v>231</v>
      </c>
      <c r="CH47" s="65" t="s">
        <v>231</v>
      </c>
      <c r="CI47" s="65" t="s">
        <v>231</v>
      </c>
      <c r="CJ47" s="65" t="s">
        <v>231</v>
      </c>
      <c r="CK47" s="65" t="s">
        <v>231</v>
      </c>
      <c r="CL47" s="65" t="s">
        <v>231</v>
      </c>
      <c r="CM47" s="80" t="s">
        <v>231</v>
      </c>
      <c r="CN47" s="55" t="s">
        <v>221</v>
      </c>
    </row>
    <row r="48" spans="1:92" ht="15" customHeight="1" thickBot="1" x14ac:dyDescent="0.6">
      <c r="A48" s="54">
        <f>IF(B48="",IF(C48="",IF(D48="",4,3),2),1)</f>
        <v>1</v>
      </c>
      <c r="B48" s="45" t="s">
        <v>189</v>
      </c>
      <c r="C48" s="46"/>
      <c r="D48" s="46"/>
      <c r="E48" s="47"/>
      <c r="F48" s="81" t="s">
        <v>189</v>
      </c>
      <c r="G48" s="82" t="s">
        <v>125</v>
      </c>
      <c r="H48" s="83">
        <v>1896418.1359999999</v>
      </c>
      <c r="I48" s="84">
        <v>623030.39500000002</v>
      </c>
      <c r="J48" s="84">
        <v>462055.25300000003</v>
      </c>
      <c r="K48" s="84">
        <v>410274.15299999999</v>
      </c>
      <c r="L48" s="84">
        <v>304340.86099999998</v>
      </c>
      <c r="M48" s="84">
        <v>72867.850999999995</v>
      </c>
      <c r="N48" s="85">
        <v>23849.621999999999</v>
      </c>
      <c r="O48" s="86">
        <v>197299.76800000001</v>
      </c>
      <c r="P48" s="84">
        <v>68781.557000000001</v>
      </c>
      <c r="Q48" s="84">
        <v>65111.269</v>
      </c>
      <c r="R48" s="84">
        <v>30923.579000000002</v>
      </c>
      <c r="S48" s="84">
        <v>12679.546</v>
      </c>
      <c r="T48" s="84">
        <v>18772.079000000002</v>
      </c>
      <c r="U48" s="85">
        <v>1031.7380000000001</v>
      </c>
      <c r="V48" s="86">
        <v>468184.12300000002</v>
      </c>
      <c r="W48" s="84">
        <v>136130.34700000001</v>
      </c>
      <c r="X48" s="84">
        <v>107565.46799999999</v>
      </c>
      <c r="Y48" s="84">
        <v>88687.997000000003</v>
      </c>
      <c r="Z48" s="84">
        <v>97213.782999999996</v>
      </c>
      <c r="AA48" s="84">
        <v>30405.759999999998</v>
      </c>
      <c r="AB48" s="85">
        <v>8180.768</v>
      </c>
      <c r="AC48" s="86">
        <v>42463.699000000001</v>
      </c>
      <c r="AD48" s="84">
        <v>6844.28</v>
      </c>
      <c r="AE48" s="84">
        <v>5578.3680000000004</v>
      </c>
      <c r="AF48" s="84">
        <v>11035.823</v>
      </c>
      <c r="AG48" s="84">
        <v>7779.0519999999997</v>
      </c>
      <c r="AH48" s="84">
        <v>5082.2089999999998</v>
      </c>
      <c r="AI48" s="85">
        <v>6143.9669999999996</v>
      </c>
      <c r="AJ48" s="86">
        <v>455287.712</v>
      </c>
      <c r="AK48" s="84">
        <v>148958.766</v>
      </c>
      <c r="AL48" s="84">
        <v>109376.798</v>
      </c>
      <c r="AM48" s="84">
        <v>62734.633999999998</v>
      </c>
      <c r="AN48" s="84">
        <v>115219.749</v>
      </c>
      <c r="AO48" s="84">
        <v>15055.588</v>
      </c>
      <c r="AP48" s="85">
        <v>3942.1779999999999</v>
      </c>
      <c r="AQ48" s="86">
        <v>200082.11499999999</v>
      </c>
      <c r="AR48" s="84">
        <v>61602.311000000002</v>
      </c>
      <c r="AS48" s="84">
        <v>47238.587</v>
      </c>
      <c r="AT48" s="84">
        <v>35424.025000000001</v>
      </c>
      <c r="AU48" s="84">
        <v>51630.826999999997</v>
      </c>
      <c r="AV48" s="84">
        <v>1846.0650000000001</v>
      </c>
      <c r="AW48" s="85">
        <v>2340.299</v>
      </c>
      <c r="AX48" s="86">
        <v>170931.22500000001</v>
      </c>
      <c r="AY48" s="84">
        <v>75246.932000000001</v>
      </c>
      <c r="AZ48" s="84">
        <v>43845.881999999998</v>
      </c>
      <c r="BA48" s="84">
        <v>45937.281999999999</v>
      </c>
      <c r="BB48" s="84">
        <v>5901.1279999999997</v>
      </c>
      <c r="BC48" s="84" t="s">
        <v>231</v>
      </c>
      <c r="BD48" s="85" t="s">
        <v>231</v>
      </c>
      <c r="BE48" s="86">
        <v>90200.017000000007</v>
      </c>
      <c r="BF48" s="84">
        <v>25318.615000000002</v>
      </c>
      <c r="BG48" s="84">
        <v>39539.177000000003</v>
      </c>
      <c r="BH48" s="84">
        <v>17600.851999999999</v>
      </c>
      <c r="BI48" s="84">
        <v>5478.8850000000002</v>
      </c>
      <c r="BJ48" s="84">
        <v>911.84100000000001</v>
      </c>
      <c r="BK48" s="85">
        <v>1350.6479999999999</v>
      </c>
      <c r="BL48" s="86">
        <v>38578.512999999999</v>
      </c>
      <c r="BM48" s="84">
        <v>23195.236000000001</v>
      </c>
      <c r="BN48" s="84">
        <v>6034.848</v>
      </c>
      <c r="BO48" s="84">
        <v>7833.125</v>
      </c>
      <c r="BP48" s="84">
        <v>835.96600000000001</v>
      </c>
      <c r="BQ48" s="84" t="s">
        <v>231</v>
      </c>
      <c r="BR48" s="85">
        <v>679.33900000000006</v>
      </c>
      <c r="BS48" s="86">
        <v>128338.652</v>
      </c>
      <c r="BT48" s="84">
        <v>34303.775000000001</v>
      </c>
      <c r="BU48" s="84">
        <v>3674.2869999999998</v>
      </c>
      <c r="BV48" s="84">
        <v>90164.865000000005</v>
      </c>
      <c r="BW48" s="84">
        <v>195.72499999999999</v>
      </c>
      <c r="BX48" s="84" t="s">
        <v>231</v>
      </c>
      <c r="BY48" s="85" t="s">
        <v>231</v>
      </c>
      <c r="BZ48" s="86">
        <v>32739.026000000002</v>
      </c>
      <c r="CA48" s="84">
        <v>14348.736000000001</v>
      </c>
      <c r="CB48" s="84">
        <v>4698.2510000000002</v>
      </c>
      <c r="CC48" s="84">
        <v>7804.8339999999998</v>
      </c>
      <c r="CD48" s="84">
        <v>5760.0020000000004</v>
      </c>
      <c r="CE48" s="84">
        <v>76.924999999999997</v>
      </c>
      <c r="CF48" s="85">
        <v>50.277999999999999</v>
      </c>
      <c r="CG48" s="86">
        <v>72313.285999999993</v>
      </c>
      <c r="CH48" s="84">
        <v>28299.84</v>
      </c>
      <c r="CI48" s="84">
        <v>29392.316999999999</v>
      </c>
      <c r="CJ48" s="84">
        <v>12127.136</v>
      </c>
      <c r="CK48" s="84">
        <v>1646.2</v>
      </c>
      <c r="CL48" s="84">
        <v>717.38400000000001</v>
      </c>
      <c r="CM48" s="87">
        <v>130.40899999999999</v>
      </c>
      <c r="CN48" s="55" t="s">
        <v>222</v>
      </c>
    </row>
    <row r="49" spans="2:3" ht="12.75" customHeight="1" thickTop="1" x14ac:dyDescent="0.2">
      <c r="B49" s="68" t="s">
        <v>225</v>
      </c>
    </row>
    <row r="50" spans="2:3" ht="12.75" customHeight="1" x14ac:dyDescent="0.2">
      <c r="B50" s="68" t="s">
        <v>226</v>
      </c>
    </row>
    <row r="51" spans="2:3" ht="12.75" customHeight="1" x14ac:dyDescent="0.25">
      <c r="B51" s="69" t="s">
        <v>228</v>
      </c>
    </row>
    <row r="52" spans="2:3" ht="12.75" customHeight="1" thickBot="1" x14ac:dyDescent="0.3">
      <c r="B52" s="69" t="s">
        <v>227</v>
      </c>
    </row>
    <row r="53" spans="2:3" ht="12.75" customHeight="1" thickTop="1" thickBot="1" x14ac:dyDescent="0.25">
      <c r="B53" s="88"/>
      <c r="C53" s="68" t="s">
        <v>230</v>
      </c>
    </row>
    <row r="54"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2021-07-19T03:34:08Z</dcterms:created>
  <dcterms:modified xsi:type="dcterms:W3CDTF">2021-07-19T03:34:08Z</dcterms:modified>
</cp:coreProperties>
</file>