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filterPrivacy="1" defaultThemeVersion="166925"/>
  <xr:revisionPtr revIDLastSave="0" documentId="13_ncr:1_{F0B1D620-22F2-4CC4-AD48-8683502402D7}" xr6:coauthVersionLast="45" xr6:coauthVersionMax="45" xr10:uidLastSave="{00000000-0000-0000-0000-000000000000}"/>
  <bookViews>
    <workbookView xWindow="28680" yWindow="-16410" windowWidth="16440" windowHeight="28440" xr2:uid="{71852462-8B3E-45DE-9DFB-A667CEC8A12F}"/>
  </bookViews>
  <sheets>
    <sheet name="＜拡大推計表＞" sheetId="2" r:id="rId1"/>
  </sheets>
  <definedNames>
    <definedName name="_xlnm.Print_Area" localSheetId="0">'＜拡大推計表＞'!$A$1:$DL$52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48" i="2" l="1"/>
  <c r="A46" i="2"/>
  <c r="A45" i="2"/>
  <c r="A44" i="2"/>
  <c r="A43" i="2"/>
  <c r="A42" i="2"/>
  <c r="A41" i="2"/>
  <c r="A40" i="2"/>
  <c r="A39" i="2"/>
  <c r="A38" i="2"/>
  <c r="A37" i="2"/>
  <c r="A36" i="2"/>
  <c r="A35" i="2"/>
  <c r="A34" i="2"/>
  <c r="A33" i="2"/>
  <c r="A32" i="2"/>
  <c r="A31" i="2"/>
  <c r="A30" i="2"/>
  <c r="A29" i="2"/>
  <c r="A28" i="2"/>
  <c r="A27" i="2"/>
  <c r="A26" i="2"/>
  <c r="A25" i="2"/>
  <c r="A24" i="2"/>
  <c r="A23" i="2"/>
  <c r="A22" i="2"/>
  <c r="A21" i="2"/>
  <c r="A20" i="2"/>
  <c r="A19" i="2"/>
  <c r="A18" i="2"/>
  <c r="A17" i="2"/>
  <c r="A16" i="2"/>
  <c r="A15" i="2"/>
  <c r="A14" i="2"/>
  <c r="A13" i="2"/>
  <c r="A12" i="2"/>
  <c r="A11" i="2"/>
  <c r="A10" i="2"/>
  <c r="A9" i="2"/>
  <c r="A7" i="2"/>
</calcChain>
</file>

<file path=xl/sharedStrings.xml><?xml version="1.0" encoding="utf-8"?>
<sst xmlns="http://schemas.openxmlformats.org/spreadsheetml/2006/main" count="943" uniqueCount="259">
  <si>
    <t>令和元年度</t>
    <rPh sb="0" eb="2">
      <t>レイワ</t>
    </rPh>
    <rPh sb="2" eb="4">
      <t>ガンネン</t>
    </rPh>
    <rPh sb="4" eb="5">
      <t>ド</t>
    </rPh>
    <phoneticPr fontId="8"/>
  </si>
  <si>
    <t>項目名</t>
    <rPh sb="0" eb="2">
      <t>コウモク</t>
    </rPh>
    <rPh sb="2" eb="3">
      <t>メイ</t>
    </rPh>
    <phoneticPr fontId="9"/>
  </si>
  <si>
    <t>単位</t>
    <rPh sb="0" eb="2">
      <t>タンイ</t>
    </rPh>
    <phoneticPr fontId="9"/>
  </si>
  <si>
    <r>
      <rPr>
        <sz val="11"/>
        <rFont val="ＭＳ Ｐ明朝"/>
        <family val="1"/>
        <charset val="128"/>
      </rPr>
      <t>合計　</t>
    </r>
    <r>
      <rPr>
        <sz val="11"/>
        <rFont val="Times New Roman"/>
        <family val="1"/>
      </rPr>
      <t>Total</t>
    </r>
    <phoneticPr fontId="8"/>
  </si>
  <si>
    <r>
      <rPr>
        <sz val="11"/>
        <rFont val="ＭＳ Ｐ明朝"/>
        <family val="1"/>
        <charset val="128"/>
      </rPr>
      <t>建設業　</t>
    </r>
    <r>
      <rPr>
        <sz val="11"/>
        <rFont val="Times New Roman"/>
        <family val="1"/>
      </rPr>
      <t>Construction</t>
    </r>
    <rPh sb="0" eb="3">
      <t>ケンセツギョウ</t>
    </rPh>
    <phoneticPr fontId="8"/>
  </si>
  <si>
    <r>
      <rPr>
        <sz val="11"/>
        <rFont val="ＭＳ Ｐ明朝"/>
        <family val="1"/>
        <charset val="128"/>
      </rPr>
      <t>製造業　</t>
    </r>
    <r>
      <rPr>
        <sz val="11"/>
        <rFont val="Times New Roman"/>
        <family val="1"/>
      </rPr>
      <t>Manufacturing</t>
    </r>
    <rPh sb="0" eb="3">
      <t>セイゾウギョウ</t>
    </rPh>
    <phoneticPr fontId="8"/>
  </si>
  <si>
    <r>
      <rPr>
        <sz val="11"/>
        <rFont val="ＭＳ Ｐ明朝"/>
        <family val="1"/>
        <charset val="128"/>
      </rPr>
      <t>情報通信業　</t>
    </r>
    <r>
      <rPr>
        <sz val="11"/>
        <rFont val="Times New Roman"/>
        <family val="1"/>
      </rPr>
      <t>Information and communications</t>
    </r>
    <rPh sb="0" eb="2">
      <t>ジョウホウ</t>
    </rPh>
    <rPh sb="2" eb="4">
      <t>ツウシン</t>
    </rPh>
    <rPh sb="4" eb="5">
      <t>ギョウ</t>
    </rPh>
    <phoneticPr fontId="8"/>
  </si>
  <si>
    <r>
      <rPr>
        <sz val="11"/>
        <rFont val="ＭＳ Ｐ明朝"/>
        <family val="1"/>
        <charset val="128"/>
      </rPr>
      <t>運輸業，郵便業　</t>
    </r>
    <r>
      <rPr>
        <sz val="11"/>
        <rFont val="Times New Roman"/>
        <family val="1"/>
      </rPr>
      <t>Transport and postal activities</t>
    </r>
    <rPh sb="0" eb="3">
      <t>ウンユギョウ</t>
    </rPh>
    <rPh sb="4" eb="6">
      <t>ユウビン</t>
    </rPh>
    <rPh sb="6" eb="7">
      <t>ギョウ</t>
    </rPh>
    <phoneticPr fontId="8"/>
  </si>
  <si>
    <r>
      <rPr>
        <sz val="11"/>
        <rFont val="ＭＳ Ｐ明朝"/>
        <family val="1"/>
        <charset val="128"/>
      </rPr>
      <t>卸売業　</t>
    </r>
    <r>
      <rPr>
        <sz val="11"/>
        <rFont val="Times New Roman"/>
        <family val="1"/>
      </rPr>
      <t>Wholesale</t>
    </r>
    <rPh sb="0" eb="3">
      <t>オロシウリギョウ</t>
    </rPh>
    <phoneticPr fontId="8"/>
  </si>
  <si>
    <r>
      <rPr>
        <sz val="11"/>
        <rFont val="ＭＳ Ｐ明朝"/>
        <family val="1"/>
        <charset val="128"/>
      </rPr>
      <t>小売業　</t>
    </r>
    <r>
      <rPr>
        <sz val="11"/>
        <rFont val="Times New Roman"/>
        <family val="1"/>
      </rPr>
      <t>Retail</t>
    </r>
    <rPh sb="0" eb="3">
      <t>コウリギョウ</t>
    </rPh>
    <phoneticPr fontId="8"/>
  </si>
  <si>
    <r>
      <rPr>
        <sz val="11"/>
        <rFont val="ＭＳ Ｐ明朝"/>
        <family val="1"/>
        <charset val="128"/>
      </rPr>
      <t>不動産業，物品賃貸業　</t>
    </r>
    <r>
      <rPr>
        <sz val="11"/>
        <rFont val="Times New Roman"/>
        <family val="1"/>
      </rPr>
      <t>Real estate and goods rental and leasing</t>
    </r>
    <rPh sb="0" eb="3">
      <t>フドウサン</t>
    </rPh>
    <rPh sb="3" eb="4">
      <t>ギョウ</t>
    </rPh>
    <rPh sb="5" eb="7">
      <t>ブッピン</t>
    </rPh>
    <rPh sb="7" eb="10">
      <t>チンタイギョウ</t>
    </rPh>
    <phoneticPr fontId="8"/>
  </si>
  <si>
    <r>
      <rPr>
        <sz val="11"/>
        <rFont val="ＭＳ Ｐ明朝"/>
        <family val="1"/>
        <charset val="128"/>
      </rPr>
      <t>学術研究，専門・技術サービス業　</t>
    </r>
    <r>
      <rPr>
        <sz val="11"/>
        <rFont val="Times New Roman"/>
        <family val="1"/>
      </rPr>
      <t>Scienteific research,professional and technical services</t>
    </r>
    <rPh sb="0" eb="2">
      <t>ガクジュツ</t>
    </rPh>
    <rPh sb="2" eb="4">
      <t>ケンキュウ</t>
    </rPh>
    <rPh sb="5" eb="7">
      <t>センモン</t>
    </rPh>
    <rPh sb="8" eb="10">
      <t>ギジュツ</t>
    </rPh>
    <rPh sb="14" eb="15">
      <t>ギョウ</t>
    </rPh>
    <phoneticPr fontId="8"/>
  </si>
  <si>
    <r>
      <rPr>
        <sz val="11"/>
        <rFont val="ＭＳ Ｐ明朝"/>
        <family val="1"/>
        <charset val="128"/>
      </rPr>
      <t>宿泊業，飲食サービス業　</t>
    </r>
    <r>
      <rPr>
        <sz val="11"/>
        <rFont val="Times New Roman"/>
        <family val="1"/>
      </rPr>
      <t>Accommodations,eating and drinking services</t>
    </r>
    <rPh sb="0" eb="2">
      <t>シュクハク</t>
    </rPh>
    <rPh sb="2" eb="3">
      <t>ギョウ</t>
    </rPh>
    <rPh sb="4" eb="6">
      <t>インショク</t>
    </rPh>
    <rPh sb="10" eb="11">
      <t>ギョウ</t>
    </rPh>
    <phoneticPr fontId="8"/>
  </si>
  <si>
    <r>
      <rPr>
        <sz val="11"/>
        <rFont val="ＭＳ Ｐ明朝"/>
        <family val="1"/>
        <charset val="128"/>
      </rPr>
      <t>生活関連サービス業，娯楽業</t>
    </r>
    <r>
      <rPr>
        <sz val="11"/>
        <rFont val="Times New Roman"/>
        <family val="1"/>
      </rPr>
      <t xml:space="preserve">  Living-related and personal services and amusement services</t>
    </r>
    <r>
      <rPr>
        <sz val="11"/>
        <rFont val="ＭＳ Ｐ明朝"/>
        <family val="1"/>
        <charset val="128"/>
      </rPr>
      <t>　</t>
    </r>
    <rPh sb="0" eb="2">
      <t>セイカツ</t>
    </rPh>
    <rPh sb="2" eb="4">
      <t>カンレン</t>
    </rPh>
    <rPh sb="8" eb="9">
      <t>ギョウ</t>
    </rPh>
    <rPh sb="10" eb="13">
      <t>ゴラクギョウ</t>
    </rPh>
    <phoneticPr fontId="8"/>
  </si>
  <si>
    <r>
      <rPr>
        <sz val="11"/>
        <rFont val="ＭＳ Ｐ明朝"/>
        <family val="1"/>
        <charset val="128"/>
      </rPr>
      <t>サービス業（他に分類されないもの）　</t>
    </r>
    <r>
      <rPr>
        <sz val="11"/>
        <rFont val="Times New Roman"/>
        <family val="1"/>
      </rPr>
      <t>Services(N.E.C.)</t>
    </r>
    <phoneticPr fontId="8"/>
  </si>
  <si>
    <t>Fiscal 2019</t>
    <phoneticPr fontId="8"/>
  </si>
  <si>
    <t>計</t>
    <rPh sb="0" eb="1">
      <t>ケイ</t>
    </rPh>
    <phoneticPr fontId="15"/>
  </si>
  <si>
    <t>500万円以下</t>
    <rPh sb="3" eb="5">
      <t>マンエン</t>
    </rPh>
    <rPh sb="5" eb="6">
      <t>イ</t>
    </rPh>
    <rPh sb="6" eb="7">
      <t>シタ</t>
    </rPh>
    <phoneticPr fontId="8"/>
  </si>
  <si>
    <t>500万円超～１千万円</t>
    <rPh sb="3" eb="4">
      <t>マン</t>
    </rPh>
    <rPh sb="4" eb="5">
      <t>エン</t>
    </rPh>
    <phoneticPr fontId="8"/>
  </si>
  <si>
    <t>１千万円超～３千万円</t>
    <rPh sb="1" eb="4">
      <t>センマンエン</t>
    </rPh>
    <phoneticPr fontId="8"/>
  </si>
  <si>
    <t>３千万円超～５千万円</t>
    <rPh sb="1" eb="4">
      <t>センマンエン</t>
    </rPh>
    <phoneticPr fontId="8"/>
  </si>
  <si>
    <t>５千万円超～１億円</t>
    <rPh sb="1" eb="4">
      <t>センマンエン</t>
    </rPh>
    <phoneticPr fontId="8"/>
  </si>
  <si>
    <t>１億円超～５億円</t>
    <rPh sb="1" eb="2">
      <t>オク</t>
    </rPh>
    <rPh sb="2" eb="3">
      <t>エン</t>
    </rPh>
    <phoneticPr fontId="8"/>
  </si>
  <si>
    <t>５億円超～１０億円</t>
    <rPh sb="1" eb="2">
      <t>オク</t>
    </rPh>
    <rPh sb="2" eb="3">
      <t>エン</t>
    </rPh>
    <phoneticPr fontId="8"/>
  </si>
  <si>
    <t>１０億円超</t>
    <rPh sb="2" eb="4">
      <t>オクエン</t>
    </rPh>
    <rPh sb="4" eb="5">
      <t>コ</t>
    </rPh>
    <phoneticPr fontId="8"/>
  </si>
  <si>
    <t>計</t>
    <rPh sb="0" eb="1">
      <t>ケイ</t>
    </rPh>
    <phoneticPr fontId="8"/>
  </si>
  <si>
    <t>Total</t>
    <phoneticPr fontId="15"/>
  </si>
  <si>
    <t>Less than 5 JPY million</t>
    <phoneticPr fontId="15"/>
  </si>
  <si>
    <r>
      <t>5</t>
    </r>
    <r>
      <rPr>
        <sz val="11"/>
        <color theme="1"/>
        <rFont val="ＭＳ Ｐ明朝"/>
        <family val="1"/>
        <charset val="128"/>
      </rPr>
      <t>～</t>
    </r>
    <r>
      <rPr>
        <sz val="11"/>
        <color theme="1"/>
        <rFont val="Times New Roman"/>
        <family val="1"/>
      </rPr>
      <t>10 JPY million</t>
    </r>
    <phoneticPr fontId="15"/>
  </si>
  <si>
    <r>
      <t>10</t>
    </r>
    <r>
      <rPr>
        <sz val="11"/>
        <color theme="1"/>
        <rFont val="ＭＳ Ｐ明朝"/>
        <family val="1"/>
        <charset val="128"/>
      </rPr>
      <t>～</t>
    </r>
    <r>
      <rPr>
        <sz val="11"/>
        <color theme="1"/>
        <rFont val="Times New Roman"/>
        <family val="1"/>
      </rPr>
      <t>30 JPY million</t>
    </r>
    <phoneticPr fontId="15"/>
  </si>
  <si>
    <r>
      <t>30</t>
    </r>
    <r>
      <rPr>
        <sz val="11"/>
        <color theme="1"/>
        <rFont val="ＭＳ Ｐ明朝"/>
        <family val="1"/>
        <charset val="128"/>
      </rPr>
      <t>～</t>
    </r>
    <r>
      <rPr>
        <sz val="11"/>
        <color theme="1"/>
        <rFont val="Times New Roman"/>
        <family val="1"/>
      </rPr>
      <t>50 JPY million</t>
    </r>
    <phoneticPr fontId="15"/>
  </si>
  <si>
    <r>
      <t>50</t>
    </r>
    <r>
      <rPr>
        <sz val="11"/>
        <color theme="1"/>
        <rFont val="ＭＳ Ｐ明朝"/>
        <family val="1"/>
        <charset val="128"/>
      </rPr>
      <t>～</t>
    </r>
    <r>
      <rPr>
        <sz val="11"/>
        <color theme="1"/>
        <rFont val="Times New Roman"/>
        <family val="1"/>
      </rPr>
      <t>100 JPY million</t>
    </r>
    <phoneticPr fontId="15"/>
  </si>
  <si>
    <r>
      <t>100</t>
    </r>
    <r>
      <rPr>
        <sz val="11"/>
        <color theme="1"/>
        <rFont val="ＭＳ Ｐ明朝"/>
        <family val="1"/>
        <charset val="128"/>
      </rPr>
      <t>～</t>
    </r>
    <r>
      <rPr>
        <sz val="11"/>
        <color theme="1"/>
        <rFont val="Times New Roman"/>
        <family val="1"/>
      </rPr>
      <t>500 JPY million</t>
    </r>
    <phoneticPr fontId="15"/>
  </si>
  <si>
    <r>
      <t>500</t>
    </r>
    <r>
      <rPr>
        <sz val="11"/>
        <color theme="1"/>
        <rFont val="ＭＳ Ｐ明朝"/>
        <family val="1"/>
        <charset val="128"/>
      </rPr>
      <t>～</t>
    </r>
    <r>
      <rPr>
        <sz val="11"/>
        <color theme="1"/>
        <rFont val="Times New Roman"/>
        <family val="1"/>
      </rPr>
      <t>1000 JPY million</t>
    </r>
    <phoneticPr fontId="15"/>
  </si>
  <si>
    <t>More than 1000 JPY million</t>
    <phoneticPr fontId="15"/>
  </si>
  <si>
    <t>合計_計</t>
  </si>
  <si>
    <t>合計_500万円以下</t>
  </si>
  <si>
    <t>合計_500万円超～１千万円</t>
  </si>
  <si>
    <t>合計_１千万円超～３千万円</t>
  </si>
  <si>
    <t>合計_３千万円超～５千万円</t>
  </si>
  <si>
    <t>合計_５千万円超～１億円</t>
  </si>
  <si>
    <t>合計_１億円超～５億円</t>
  </si>
  <si>
    <t>合計_５億円超～１０億円</t>
  </si>
  <si>
    <t>合計_１０億円超</t>
  </si>
  <si>
    <t>建設業_計</t>
  </si>
  <si>
    <t>建設業_500万円以下</t>
  </si>
  <si>
    <t>建設業_500万円超～１千万円</t>
  </si>
  <si>
    <t>建設業_１千万円超～３千万円</t>
  </si>
  <si>
    <t>建設業_３千万円超～５千万円</t>
  </si>
  <si>
    <t>建設業_５千万円超～１億円</t>
  </si>
  <si>
    <t>建設業_１億円超～５億円</t>
  </si>
  <si>
    <t>建設業_５億円超～１０億円</t>
  </si>
  <si>
    <t>建設業_１０億円超</t>
  </si>
  <si>
    <t>製造業_計</t>
  </si>
  <si>
    <t>製造業_500万円以下</t>
  </si>
  <si>
    <t>製造業_500万円超～１千万円</t>
  </si>
  <si>
    <t>製造業_１千万円超～３千万円</t>
  </si>
  <si>
    <t>製造業_３千万円超～５千万円</t>
  </si>
  <si>
    <t>製造業_５千万円超～１億円</t>
  </si>
  <si>
    <t>製造業_１億円超～５億円</t>
  </si>
  <si>
    <t>製造業_５億円超～１０億円</t>
  </si>
  <si>
    <t>製造業_１０億円超</t>
  </si>
  <si>
    <t>情報通信業_計</t>
  </si>
  <si>
    <t>情報通信業_500万円以下</t>
  </si>
  <si>
    <t>情報通信業_500万円超～１千万円</t>
  </si>
  <si>
    <t>情報通信業_１千万円超～３千万円</t>
  </si>
  <si>
    <t>情報通信業_３千万円超～５千万円</t>
  </si>
  <si>
    <t>情報通信業_５千万円超～１億円</t>
  </si>
  <si>
    <t>情報通信業_１億円超～５億円</t>
  </si>
  <si>
    <t>情報通信業_５億円超～１０億円</t>
  </si>
  <si>
    <t>情報通信業_１０億円超</t>
  </si>
  <si>
    <t>運輸業，郵便業_計</t>
  </si>
  <si>
    <t>運輸業，郵便業_500万円以下</t>
  </si>
  <si>
    <t>運輸業，郵便業_500万円超～１千万円</t>
  </si>
  <si>
    <t>運輸業，郵便業_１千万円超～３千万円</t>
  </si>
  <si>
    <t>運輸業，郵便業_３千万円超～５千万円</t>
  </si>
  <si>
    <t>運輸業，郵便業_５千万円超～１億円</t>
  </si>
  <si>
    <t>運輸業，郵便業_１億円超～５億円</t>
  </si>
  <si>
    <t>運輸業，郵便業_５億円超～１０億円</t>
  </si>
  <si>
    <t>運輸業，郵便業_１０億円超</t>
  </si>
  <si>
    <t>卸売業_計</t>
  </si>
  <si>
    <t>卸売業_500万円以下</t>
  </si>
  <si>
    <t>卸売業_500万円超～１千万円</t>
  </si>
  <si>
    <t>卸売業_１千万円超～３千万円</t>
  </si>
  <si>
    <t>卸売業_３千万円超～５千万円</t>
  </si>
  <si>
    <t>卸売業_５千万円超～１億円</t>
  </si>
  <si>
    <t>卸売業_１億円超～５億円</t>
  </si>
  <si>
    <t>卸売業_５億円超～１０億円</t>
  </si>
  <si>
    <t>卸売業_１０億円超</t>
  </si>
  <si>
    <t>小売業_計</t>
  </si>
  <si>
    <t>小売業_500万円以下</t>
  </si>
  <si>
    <t>小売業_500万円超～１千万円</t>
  </si>
  <si>
    <t>小売業_１千万円超～３千万円</t>
  </si>
  <si>
    <t>小売業_３千万円超～５千万円</t>
  </si>
  <si>
    <t>小売業_５千万円超～１億円</t>
  </si>
  <si>
    <t>小売業_１億円超～５億円</t>
  </si>
  <si>
    <t>小売業_５億円超～１０億円</t>
  </si>
  <si>
    <t>小売業_１０億円超</t>
  </si>
  <si>
    <t>不動産業，物品賃貸業_計</t>
  </si>
  <si>
    <t>不動産業，物品賃貸業_500万円以下</t>
  </si>
  <si>
    <t>不動産業，物品賃貸業_500万円超～１千万円</t>
  </si>
  <si>
    <t>不動産業，物品賃貸業_１千万円超～３千万円</t>
  </si>
  <si>
    <t>不動産業，物品賃貸業_３千万円超～５千万円</t>
  </si>
  <si>
    <t>不動産業，物品賃貸業_５千万円超～１億円</t>
  </si>
  <si>
    <t>不動産業，物品賃貸業_１億円超～５億円</t>
  </si>
  <si>
    <t>不動産業，物品賃貸業_５億円超～１０億円</t>
  </si>
  <si>
    <t>不動産業，物品賃貸業_１０億円超</t>
  </si>
  <si>
    <t>学術研究，専門・技術サービス業_計</t>
  </si>
  <si>
    <t>学術研究，専門・技術サービス業_500万円以下</t>
  </si>
  <si>
    <t>学術研究，専門・技術サービス業_500万円超～１千万円</t>
  </si>
  <si>
    <t>学術研究，専門・技術サービス業_１千万円超～３千万円</t>
  </si>
  <si>
    <t>学術研究，専門・技術サービス業_３千万円超～５千万円</t>
  </si>
  <si>
    <t>学術研究，専門・技術サービス業_５千万円超～１億円</t>
  </si>
  <si>
    <t>学術研究，専門・技術サービス業_１億円超～５億円</t>
  </si>
  <si>
    <t>学術研究，専門・技術サービス業_５億円超～１０億円</t>
  </si>
  <si>
    <t>学術研究，専門・技術サービス業_１０億円超</t>
  </si>
  <si>
    <t>宿泊業，飲食サービス業_計</t>
  </si>
  <si>
    <t>宿泊業，飲食サービス業_500万円以下</t>
  </si>
  <si>
    <t>宿泊業，飲食サービス業_500万円超～１千万円</t>
  </si>
  <si>
    <t>宿泊業，飲食サービス業_１千万円超～３千万円</t>
  </si>
  <si>
    <t>宿泊業，飲食サービス業_３千万円超～５千万円</t>
  </si>
  <si>
    <t>宿泊業，飲食サービス業_５千万円超～１億円</t>
  </si>
  <si>
    <t>宿泊業，飲食サービス業_１億円超～５億円</t>
  </si>
  <si>
    <t>宿泊業，飲食サービス業_５億円超～１０億円</t>
  </si>
  <si>
    <t>宿泊業，飲食サービス業_１０億円超</t>
  </si>
  <si>
    <t>生活関連サービス業，娯楽業_計</t>
  </si>
  <si>
    <t>生活関連サービス業，娯楽業_500万円以下</t>
  </si>
  <si>
    <t>生活関連サービス業，娯楽業_500万円超～１千万円</t>
  </si>
  <si>
    <t>生活関連サービス業，娯楽業_１千万円超～３千万円</t>
  </si>
  <si>
    <t>生活関連サービス業，娯楽業_３千万円超～５千万円</t>
  </si>
  <si>
    <t>生活関連サービス業，娯楽業_５千万円超～１億円</t>
  </si>
  <si>
    <t>生活関連サービス業，娯楽業_１億円超～５億円</t>
  </si>
  <si>
    <t>生活関連サービス業，娯楽業_５億円超～１０億円</t>
  </si>
  <si>
    <t>生活関連サービス業，娯楽業_１０億円超</t>
  </si>
  <si>
    <t>サービス業（他に分類されないもの）_計</t>
  </si>
  <si>
    <t>サービス業（他に分類されないもの）_500万円以下</t>
  </si>
  <si>
    <t>サービス業（他に分類されないもの）_500万円超～１千万円</t>
  </si>
  <si>
    <t>サービス業（他に分類されないもの）_１千万円超～３千万円</t>
  </si>
  <si>
    <t>サービス業（他に分類されないもの）_３千万円超～５千万円</t>
  </si>
  <si>
    <t>サービス業（他に分類されないもの）_５千万円超～１億円</t>
  </si>
  <si>
    <t>サービス業（他に分類されないもの）_１億円超～５億円</t>
  </si>
  <si>
    <t>サービス業（他に分類されないもの）_５億円超～１０億円</t>
  </si>
  <si>
    <t>サービス業（他に分類されないもの）_１０億円超</t>
  </si>
  <si>
    <t>母集団企業数</t>
  </si>
  <si>
    <t>社</t>
  </si>
  <si>
    <t>設備投資の状況</t>
    <rPh sb="0" eb="2">
      <t>セツビ</t>
    </rPh>
    <rPh sb="2" eb="4">
      <t>トウシ</t>
    </rPh>
    <rPh sb="5" eb="7">
      <t>ジョウキョウ</t>
    </rPh>
    <phoneticPr fontId="15"/>
  </si>
  <si>
    <t>設備投資の状況</t>
  </si>
  <si>
    <t>設備投資を行った企業数</t>
    <phoneticPr fontId="15"/>
  </si>
  <si>
    <t>設備投資の状況_設備投資を行った企業数</t>
  </si>
  <si>
    <t>設備投資を行っていない企業数</t>
    <phoneticPr fontId="15"/>
  </si>
  <si>
    <t>設備投資の状況_設備投資を行っていない企業数</t>
  </si>
  <si>
    <t>設備投資額</t>
  </si>
  <si>
    <t>百万円</t>
  </si>
  <si>
    <t>有形固定資産</t>
  </si>
  <si>
    <t>設備投資額_有形固定資産</t>
  </si>
  <si>
    <t>建物・構築物・建物附属設備</t>
  </si>
  <si>
    <t>設備投資額_有形固定資産_建物・構築物・建物附属設備</t>
  </si>
  <si>
    <t>機械装置</t>
  </si>
  <si>
    <t>設備投資額_有形固定資産_機械装置</t>
  </si>
  <si>
    <t>船舶、車両運搬具、工具・器具・備品</t>
  </si>
  <si>
    <t>設備投資額_有形固定資産_船舶、車両運搬具、工具・器具・備品</t>
  </si>
  <si>
    <t>土地</t>
  </si>
  <si>
    <t>設備投資額_有形固定資産_土地</t>
  </si>
  <si>
    <t>建設仮勘定</t>
  </si>
  <si>
    <t>設備投資額_有形固定資産_建設仮勘定</t>
  </si>
  <si>
    <t>その他の有形固定資産</t>
    <rPh sb="2" eb="3">
      <t>タ</t>
    </rPh>
    <phoneticPr fontId="19"/>
  </si>
  <si>
    <t>設備投資額_有形固定資産_その他の有形固定資産</t>
  </si>
  <si>
    <t>無形固定資産</t>
  </si>
  <si>
    <t>設備投資額_無形固定資産</t>
  </si>
  <si>
    <t>うち、ソフトウェア</t>
  </si>
  <si>
    <t>設備投資額_無形固定資産_うち、ソフトウェア</t>
  </si>
  <si>
    <t>投資目的別設備投資額</t>
  </si>
  <si>
    <t>省力化・合理化（直接部門）</t>
  </si>
  <si>
    <t>投資目的別設備投資額_省力化・合理化（直接部門）</t>
  </si>
  <si>
    <t>省力化・合理化（管理部門）</t>
  </si>
  <si>
    <t>投資目的別設備投資額_省力化・合理化（管理部門）</t>
  </si>
  <si>
    <t>新規事業部門への進出・事業転換・兼業部門の強化など多角化</t>
  </si>
  <si>
    <t>投資目的別設備投資額_新規事業部門への進出・事業転換・兼業部門の強化など多角化</t>
  </si>
  <si>
    <t>既存建物・設備機器などの維持・補修・更新</t>
    <phoneticPr fontId="15"/>
  </si>
  <si>
    <t>投資目的別設備投資額_既存建物・設備機器などの維持・補修・更新</t>
  </si>
  <si>
    <t>既存事業部門の売上増大</t>
  </si>
  <si>
    <t>投資目的別設備投資額_既存事業部門の売上増大</t>
  </si>
  <si>
    <t>その他</t>
  </si>
  <si>
    <t>投資目的別設備投資額_その他</t>
  </si>
  <si>
    <t>投資目的別設備投資構成比</t>
  </si>
  <si>
    <t>％</t>
  </si>
  <si>
    <t>投資目的別設備投資構成比_省力化・合理化（直接部門）</t>
  </si>
  <si>
    <t>投資目的別設備投資構成比_省力化・合理化（管理部門）</t>
  </si>
  <si>
    <t>投資目的別設備投資構成比_新規事業部門への進出・事業転換・兼業部門の強化など多角化</t>
  </si>
  <si>
    <t>投資目的別設備投資構成比_既存建物・設備機器などの維持・補修・更新</t>
  </si>
  <si>
    <t>投資目的別設備投資構成比_既存事業部門の売上増大</t>
  </si>
  <si>
    <t>投資目的別設備投資構成比_その他</t>
  </si>
  <si>
    <t>リースの利用状況</t>
    <phoneticPr fontId="15"/>
  </si>
  <si>
    <t>リースの利用状況</t>
  </si>
  <si>
    <t>新たにリース契約（契約更新を含む）を行った企業数</t>
    <phoneticPr fontId="15"/>
  </si>
  <si>
    <t>リースの利用状況_新たにリース契約（契約更新を含む）を行った企業数</t>
  </si>
  <si>
    <t>新たにリース契約（契約更新を含む）を行っていない企業数</t>
    <phoneticPr fontId="15"/>
  </si>
  <si>
    <t>リースの利用状況_新たにリース契約（契約更新を含む）を行っていない企業数</t>
  </si>
  <si>
    <t>新規リース物件別企業数</t>
  </si>
  <si>
    <t>製造機械・装置</t>
  </si>
  <si>
    <t>新規リース物件別企業数_製造機械・装置</t>
  </si>
  <si>
    <t>建設機械</t>
  </si>
  <si>
    <t>新規リース物件別企業数_建設機械</t>
  </si>
  <si>
    <t>コンピュータ及び関連機器</t>
  </si>
  <si>
    <t>新規リース物件別企業数_コンピュータ及び関連機器</t>
  </si>
  <si>
    <t>事務機器または通信機器</t>
  </si>
  <si>
    <t>新規リース物件別企業数_事務機器または通信機器</t>
  </si>
  <si>
    <t>店舗・商業用設備</t>
  </si>
  <si>
    <t>新規リース物件別企業数_店舗・商業用設備</t>
  </si>
  <si>
    <t>調理用設備</t>
  </si>
  <si>
    <t>新規リース物件別企業数_調理用設備</t>
  </si>
  <si>
    <t>輸送機械</t>
  </si>
  <si>
    <t>新規リース物件別企業数_輸送機械</t>
  </si>
  <si>
    <t>新規リース物件別企業数_その他</t>
  </si>
  <si>
    <t>ＮＡ（無回答）</t>
    <phoneticPr fontId="15"/>
  </si>
  <si>
    <t>新規リース物件別企業数_ＮＡ（無回答）</t>
  </si>
  <si>
    <t>新規リース契約額</t>
  </si>
  <si>
    <t>No. of enterprises in parent population</t>
  </si>
  <si>
    <t>Status of capital investment (by enterprises)</t>
  </si>
  <si>
    <t>No. of enterprises that engaged in capital investment</t>
  </si>
  <si>
    <t>No. of enterprises not engaged in capital investment</t>
  </si>
  <si>
    <t>Value of capital investment (million yen)</t>
  </si>
  <si>
    <t>Tangible fixed assets</t>
  </si>
  <si>
    <t>Buildings, structures, and annexed facilities</t>
  </si>
  <si>
    <t>Machinery and equipment</t>
  </si>
  <si>
    <t>Ships and vessels, motor vehicles and transport equipment, industrial tools, appliances and fixtures</t>
  </si>
  <si>
    <t>Land</t>
  </si>
  <si>
    <t>Construction in progress</t>
  </si>
  <si>
    <t>Other tangible fixed assets</t>
  </si>
  <si>
    <t>Intangible fixed assets</t>
  </si>
  <si>
    <t>(Of which) Software</t>
  </si>
  <si>
    <t>Value of capital investment by purpose of investment (million yen)</t>
  </si>
  <si>
    <t>Diversification, e.g. expansion into new fields of business, change of business, strengthening of subsidiary business</t>
  </si>
  <si>
    <t>Maintenance, repair and renewal of existing buildings, facilities and equipment, etc.</t>
  </si>
  <si>
    <t>Expansion of sales of existing operations</t>
  </si>
  <si>
    <t>Other</t>
  </si>
  <si>
    <t>Component ratio of capital investment by purpose of investment</t>
  </si>
  <si>
    <t>Status of lease contracts concluded (by enterprises)</t>
  </si>
  <si>
    <t>No. of enterprises obtaining or updating new lease contracts</t>
  </si>
  <si>
    <t>No. of enterprises not obtaining or updating new lease contracts</t>
  </si>
  <si>
    <t>No. of enterprises by type of newly leased property</t>
  </si>
  <si>
    <t>Production machinery and equipment</t>
  </si>
  <si>
    <t>Construction machinery</t>
  </si>
  <si>
    <t>Computers and peripherals</t>
  </si>
  <si>
    <t>Office equipment and communications equipment</t>
  </si>
  <si>
    <t>Store and commercial facilities</t>
  </si>
  <si>
    <t>Kitchen facilities</t>
  </si>
  <si>
    <t>Transport machinery</t>
  </si>
  <si>
    <t>NA (No answer)</t>
  </si>
  <si>
    <t>Amount of new lease contracts (million yen)</t>
  </si>
  <si>
    <r>
      <t xml:space="preserve">Rationalization and labor-saving </t>
    </r>
    <r>
      <rPr>
        <sz val="8"/>
        <rFont val="ＭＳ Ｐゴシック"/>
        <family val="3"/>
        <charset val="128"/>
      </rPr>
      <t>（</t>
    </r>
    <r>
      <rPr>
        <sz val="8"/>
        <rFont val="Times New Roman"/>
        <family val="1"/>
      </rPr>
      <t>direct departmental investment</t>
    </r>
    <r>
      <rPr>
        <sz val="8"/>
        <rFont val="ＭＳ Ｐゴシック"/>
        <family val="3"/>
        <charset val="128"/>
      </rPr>
      <t>）</t>
    </r>
  </si>
  <si>
    <r>
      <t xml:space="preserve">Rationalization and labor-saving </t>
    </r>
    <r>
      <rPr>
        <sz val="8"/>
        <rFont val="ＭＳ Ｐゴシック"/>
        <family val="3"/>
        <charset val="128"/>
      </rPr>
      <t>（</t>
    </r>
    <r>
      <rPr>
        <sz val="8"/>
        <rFont val="Times New Roman"/>
        <family val="1"/>
      </rPr>
      <t>administration departmental investment</t>
    </r>
    <r>
      <rPr>
        <sz val="8"/>
        <rFont val="ＭＳ Ｐゴシック"/>
        <family val="3"/>
        <charset val="128"/>
      </rPr>
      <t>）</t>
    </r>
  </si>
  <si>
    <t>（注１）　「設備投資の状況（社）」及び「リースの利用状況（社）」はNA（無回答）を表示していないため、内訳の計と「母集団企業数（社）」は一致しない場合がある。</t>
  </si>
  <si>
    <t>（注２）　「新規リース物件別企業数（社）」は複数回答のため計を表示していない。</t>
  </si>
  <si>
    <r>
      <t>Notes2:</t>
    </r>
    <r>
      <rPr>
        <sz val="8"/>
        <rFont val="ＭＳ Ｐゴシック"/>
        <family val="3"/>
        <charset val="128"/>
      </rPr>
      <t>　</t>
    </r>
    <r>
      <rPr>
        <sz val="8"/>
        <rFont val="Times New Roman"/>
        <family val="1"/>
      </rPr>
      <t>As the "No. of enterprises by type of newly leased property" was calculated by combining multiple answers to each question, the total value is not shown.</t>
    </r>
  </si>
  <si>
    <r>
      <t>Notes1:</t>
    </r>
    <r>
      <rPr>
        <sz val="8"/>
        <rFont val="ＭＳ Ｐゴシック"/>
        <family val="3"/>
        <charset val="128"/>
      </rPr>
      <t>　</t>
    </r>
    <r>
      <rPr>
        <sz val="8"/>
        <rFont val="Times New Roman"/>
        <family val="1"/>
      </rPr>
      <t>As the "Status of capital investment (by enterprises)" and the "Status of lease contracts concluded (by enterprises)" includes no NA (no answer), the total breakdown may not match the "No. of enterprises in parent population".</t>
    </r>
  </si>
  <si>
    <r>
      <t>４．設備投資とリースの状況　(4) 産業別・売上高階級別表（法人企業）　　　</t>
    </r>
    <r>
      <rPr>
        <b/>
        <sz val="11"/>
        <rFont val="ＭＳ ゴシック"/>
        <family val="3"/>
        <charset val="128"/>
      </rPr>
      <t>４．</t>
    </r>
    <r>
      <rPr>
        <b/>
        <sz val="11"/>
        <rFont val="Times New Roman"/>
        <family val="1"/>
      </rPr>
      <t>Status of capital investment and leasing</t>
    </r>
    <r>
      <rPr>
        <b/>
        <sz val="11"/>
        <rFont val="ＭＳ ゴシック"/>
        <family val="3"/>
        <charset val="128"/>
      </rPr>
      <t>　</t>
    </r>
    <r>
      <rPr>
        <b/>
        <sz val="11"/>
        <rFont val="Times New Roman"/>
        <family val="1"/>
      </rPr>
      <t>(4) Table of sales ranking by industry type (business corporations)</t>
    </r>
  </si>
  <si>
    <t>機械判読対応範囲</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</si>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</sst>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游ゴシック"/>
      <family val="2"/>
      <charset val="128"/>
      <scheme val="minor"/>
    </font>
    <font>
      <sz val="6"/>
      <name val="游ゴシック"/>
      <family val="2"/>
      <charset val="128"/>
      <scheme val="minor"/>
    </font>
    <font>
      <sz val="11"/>
      <name val="ＭＳ Ｐゴシック"/>
      <family val="3"/>
      <charset val="128"/>
    </font>
    <font>
      <sz val="11"/>
      <name val="ＭＳ ゴシック"/>
      <family val="3"/>
      <charset val="128"/>
    </font>
    <font>
      <sz val="11"/>
      <name val="ＭＳ Ｐ明朝"/>
      <family val="1"/>
      <charset val="128"/>
    </font>
    <font>
      <sz val="11"/>
      <color theme="1"/>
      <name val="ＭＳ Ｐゴシック"/>
      <family val="3"/>
      <charset val="128"/>
    </font>
    <font>
      <sz val="11"/>
      <color theme="1"/>
      <name val="ＭＳ Ｐ明朝"/>
      <family val="1"/>
      <charset val="128"/>
    </font>
    <font>
      <sz val="10"/>
      <name val="ＭＳ 明朝"/>
      <family val="1"/>
      <charset val="128"/>
    </font>
    <font>
      <sz val="6"/>
      <name val="ＭＳ Ｐゴシック"/>
      <family val="3"/>
      <charset val="128"/>
    </font>
    <font>
      <sz val="6"/>
      <name val="游ゴシック"/>
      <family val="2"/>
      <charset val="128"/>
    </font>
    <font>
      <sz val="11"/>
      <name val="Times New Roman"/>
      <family val="1"/>
      <charset val="128"/>
    </font>
    <font>
      <sz val="11"/>
      <name val="Times New Roman"/>
      <family val="1"/>
    </font>
    <font>
      <sz val="10"/>
      <name val="Times New Roman"/>
      <family val="1"/>
    </font>
    <font>
      <sz val="8"/>
      <color theme="1"/>
      <name val="ＭＳ Ｐ明朝"/>
      <family val="1"/>
      <charset val="128"/>
    </font>
    <font>
      <sz val="8"/>
      <name val="ＭＳ Ｐ明朝"/>
      <family val="1"/>
      <charset val="128"/>
    </font>
    <font>
      <sz val="6"/>
      <name val="游ゴシック"/>
      <family val="3"/>
      <charset val="128"/>
      <scheme val="minor"/>
    </font>
    <font>
      <sz val="10"/>
      <name val="ＭＳ Ｐ明朝"/>
      <family val="1"/>
      <charset val="128"/>
    </font>
    <font>
      <sz val="11"/>
      <color theme="1"/>
      <name val="Times New Roman"/>
      <family val="1"/>
    </font>
    <font>
      <sz val="9"/>
      <color theme="1"/>
      <name val="Times New Roman"/>
      <family val="1"/>
    </font>
    <font>
      <sz val="6"/>
      <name val="ＭＳ 明朝"/>
      <family val="1"/>
      <charset val="128"/>
    </font>
    <font>
      <sz val="8"/>
      <name val="Times New Roman"/>
      <family val="1"/>
    </font>
    <font>
      <sz val="8"/>
      <name val="ＭＳ Ｐゴシック"/>
      <family val="3"/>
      <charset val="128"/>
    </font>
    <font>
      <b/>
      <sz val="11"/>
      <name val="ＭＳ ゴシック"/>
      <family val="3"/>
      <charset val="128"/>
    </font>
    <font>
      <b/>
      <sz val="11"/>
      <name val="Times New Roman"/>
      <family val="1"/>
    </font>
  </fonts>
  <fills count="2">
    <fill>
      <patternFill patternType="none"/>
    </fill>
    <fill>
      <patternFill patternType="gray125"/>
    </fill>
  </fills>
  <borders count="4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thin">
        <color indexed="64"/>
      </top>
      <bottom style="hair">
        <color indexed="64"/>
      </bottom>
      <diagonal/>
    </border>
    <border>
      <left style="thin">
        <color indexed="64"/>
      </left>
      <right style="thin">
        <color indexed="64"/>
      </right>
      <top style="thin">
        <color indexed="64"/>
      </top>
      <bottom/>
      <diagonal/>
    </border>
    <border>
      <left style="thin">
        <color indexed="64"/>
      </left>
      <right/>
      <top/>
      <bottom/>
      <diagonal/>
    </border>
    <border>
      <left/>
      <right style="thin">
        <color indexed="64"/>
      </right>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thin">
        <color indexed="64"/>
      </right>
      <top/>
      <bottom/>
      <diagonal/>
    </border>
    <border>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right style="hair">
        <color indexed="64"/>
      </right>
      <top style="thin">
        <color indexed="64"/>
      </top>
      <bottom/>
      <diagonal/>
    </border>
    <border>
      <left style="double">
        <color rgb="FFFF0000"/>
      </left>
      <right style="double">
        <color rgb="FFFF0000"/>
      </right>
      <top style="double">
        <color rgb="FFFF0000"/>
      </top>
      <bottom style="double">
        <color rgb="FFFF0000"/>
      </bottom>
      <diagonal/>
    </border>
    <border>
      <left style="double">
        <color rgb="FFFF0000"/>
      </left>
      <right style="thin">
        <color indexed="64"/>
      </right>
      <top style="double">
        <color rgb="FFFF0000"/>
      </top>
      <bottom style="thin">
        <color indexed="64"/>
      </bottom>
      <diagonal/>
    </border>
    <border>
      <left/>
      <right style="thin">
        <color indexed="64"/>
      </right>
      <top style="double">
        <color rgb="FFFF0000"/>
      </top>
      <bottom style="thin">
        <color indexed="64"/>
      </bottom>
      <diagonal/>
    </border>
    <border>
      <left style="thin">
        <color indexed="64"/>
      </left>
      <right style="hair">
        <color indexed="64"/>
      </right>
      <top style="double">
        <color rgb="FFFF0000"/>
      </top>
      <bottom style="thin">
        <color indexed="64"/>
      </bottom>
      <diagonal/>
    </border>
    <border>
      <left style="hair">
        <color indexed="64"/>
      </left>
      <right style="hair">
        <color indexed="64"/>
      </right>
      <top style="double">
        <color rgb="FFFF0000"/>
      </top>
      <bottom style="thin">
        <color indexed="64"/>
      </bottom>
      <diagonal/>
    </border>
    <border>
      <left style="hair">
        <color indexed="64"/>
      </left>
      <right style="thin">
        <color indexed="64"/>
      </right>
      <top style="double">
        <color rgb="FFFF0000"/>
      </top>
      <bottom style="thin">
        <color indexed="64"/>
      </bottom>
      <diagonal/>
    </border>
    <border>
      <left style="hair">
        <color indexed="64"/>
      </left>
      <right style="double">
        <color rgb="FFFF0000"/>
      </right>
      <top style="double">
        <color rgb="FFFF0000"/>
      </top>
      <bottom style="thin">
        <color indexed="64"/>
      </bottom>
      <diagonal/>
    </border>
    <border>
      <left style="double">
        <color rgb="FFFF0000"/>
      </left>
      <right style="thin">
        <color indexed="64"/>
      </right>
      <top style="thin">
        <color indexed="64"/>
      </top>
      <bottom style="thin">
        <color indexed="64"/>
      </bottom>
      <diagonal/>
    </border>
    <border>
      <left style="hair">
        <color indexed="64"/>
      </left>
      <right style="double">
        <color rgb="FFFF0000"/>
      </right>
      <top style="thin">
        <color indexed="64"/>
      </top>
      <bottom/>
      <diagonal/>
    </border>
    <border>
      <left style="hair">
        <color indexed="64"/>
      </left>
      <right style="double">
        <color rgb="FFFF0000"/>
      </right>
      <top style="hair">
        <color indexed="64"/>
      </top>
      <bottom/>
      <diagonal/>
    </border>
    <border>
      <left style="hair">
        <color indexed="64"/>
      </left>
      <right style="double">
        <color rgb="FFFF0000"/>
      </right>
      <top/>
      <bottom/>
      <diagonal/>
    </border>
    <border>
      <left style="double">
        <color rgb="FFFF0000"/>
      </left>
      <right style="thin">
        <color indexed="64"/>
      </right>
      <top style="thin">
        <color indexed="64"/>
      </top>
      <bottom style="double">
        <color rgb="FFFF0000"/>
      </bottom>
      <diagonal/>
    </border>
    <border>
      <left style="thin">
        <color indexed="64"/>
      </left>
      <right style="thin">
        <color indexed="64"/>
      </right>
      <top style="thin">
        <color indexed="64"/>
      </top>
      <bottom style="double">
        <color rgb="FFFF0000"/>
      </bottom>
      <diagonal/>
    </border>
    <border>
      <left style="thin">
        <color indexed="64"/>
      </left>
      <right style="hair">
        <color indexed="64"/>
      </right>
      <top style="hair">
        <color indexed="64"/>
      </top>
      <bottom style="double">
        <color rgb="FFFF0000"/>
      </bottom>
      <diagonal/>
    </border>
    <border>
      <left style="hair">
        <color indexed="64"/>
      </left>
      <right style="hair">
        <color indexed="64"/>
      </right>
      <top style="hair">
        <color indexed="64"/>
      </top>
      <bottom style="double">
        <color rgb="FFFF0000"/>
      </bottom>
      <diagonal/>
    </border>
    <border>
      <left style="hair">
        <color indexed="64"/>
      </left>
      <right style="thin">
        <color indexed="64"/>
      </right>
      <top style="hair">
        <color indexed="64"/>
      </top>
      <bottom style="double">
        <color rgb="FFFF0000"/>
      </bottom>
      <diagonal/>
    </border>
    <border>
      <left/>
      <right style="hair">
        <color indexed="64"/>
      </right>
      <top style="hair">
        <color indexed="64"/>
      </top>
      <bottom style="double">
        <color rgb="FFFF0000"/>
      </bottom>
      <diagonal/>
    </border>
    <border>
      <left style="hair">
        <color indexed="64"/>
      </left>
      <right style="double">
        <color rgb="FFFF0000"/>
      </right>
      <top style="hair">
        <color indexed="64"/>
      </top>
      <bottom style="double">
        <color rgb="FFFF0000"/>
      </bottom>
      <diagonal/>
    </border>
  </borders>
  <cellStyleXfs count="5">
    <xf numFmtId="0" fontId="0" fillId="0" borderId="0">
      <alignment vertical="center"/>
    </xf>
    <xf numFmtId="0" fontId="2" fillId="0" borderId="0">
      <alignment vertical="center"/>
    </xf>
    <xf numFmtId="0" fontId="2" fillId="0" borderId="0"/>
    <xf numFmtId="0" fontId="2" fillId="0" borderId="0">
      <alignment vertical="center"/>
    </xf>
    <xf numFmtId="0" fontId="5" fillId="0" borderId="0"/>
  </cellStyleXfs>
  <cellXfs count="89">
    <xf numFmtId="0" fontId="0" fillId="0" borderId="0" xfId="0">
      <alignment vertical="center"/>
    </xf>
    <xf numFmtId="0" fontId="2" fillId="0" borderId="0" xfId="1">
      <alignment vertical="center"/>
    </xf>
    <xf numFmtId="0" fontId="3" fillId="0" borderId="0" xfId="2" applyFont="1" applyAlignment="1">
      <alignment vertical="center"/>
    </xf>
    <xf numFmtId="0" fontId="4" fillId="0" borderId="0" xfId="2" applyFont="1"/>
    <xf numFmtId="0" fontId="4" fillId="0" borderId="0" xfId="3" applyFont="1" applyAlignment="1">
      <alignment horizontal="right"/>
    </xf>
    <xf numFmtId="0" fontId="4" fillId="0" borderId="0" xfId="1" applyFont="1" applyAlignment="1"/>
    <xf numFmtId="0" fontId="2" fillId="0" borderId="0" xfId="1" applyAlignment="1"/>
    <xf numFmtId="0" fontId="6" fillId="0" borderId="0" xfId="4" applyFont="1"/>
    <xf numFmtId="3" fontId="7" fillId="0" borderId="1" xfId="2" applyNumberFormat="1" applyFont="1" applyBorder="1" applyAlignment="1">
      <alignment vertical="center"/>
    </xf>
    <xf numFmtId="3" fontId="7" fillId="0" borderId="2" xfId="2" applyNumberFormat="1" applyFont="1" applyBorder="1" applyAlignment="1">
      <alignment vertical="center"/>
    </xf>
    <xf numFmtId="3" fontId="7" fillId="0" borderId="3" xfId="2" applyNumberFormat="1" applyFont="1" applyBorder="1" applyAlignment="1">
      <alignment vertical="center"/>
    </xf>
    <xf numFmtId="0" fontId="7" fillId="0" borderId="3" xfId="2" applyFont="1" applyBorder="1" applyAlignment="1">
      <alignment vertical="center"/>
    </xf>
    <xf numFmtId="0" fontId="10" fillId="0" borderId="4" xfId="1" applyFont="1" applyBorder="1">
      <alignment vertical="center"/>
    </xf>
    <xf numFmtId="0" fontId="10" fillId="0" borderId="5" xfId="1" applyFont="1" applyBorder="1">
      <alignment vertical="center"/>
    </xf>
    <xf numFmtId="0" fontId="11" fillId="0" borderId="6" xfId="1" applyFont="1" applyBorder="1">
      <alignment vertical="center"/>
    </xf>
    <xf numFmtId="0" fontId="11" fillId="0" borderId="4" xfId="1" applyFont="1" applyBorder="1">
      <alignment vertical="center"/>
    </xf>
    <xf numFmtId="0" fontId="11" fillId="0" borderId="5" xfId="1" applyFont="1" applyBorder="1">
      <alignment vertical="center"/>
    </xf>
    <xf numFmtId="0" fontId="12" fillId="0" borderId="7" xfId="2" applyFont="1" applyBorder="1" applyAlignment="1">
      <alignment vertical="center" shrinkToFit="1"/>
    </xf>
    <xf numFmtId="0" fontId="4" fillId="0" borderId="0" xfId="1" applyFont="1">
      <alignment vertical="center"/>
    </xf>
    <xf numFmtId="0" fontId="13" fillId="0" borderId="0" xfId="4" applyFont="1" applyAlignment="1">
      <alignment horizontal="center" vertical="center" wrapText="1"/>
    </xf>
    <xf numFmtId="3" fontId="7" fillId="0" borderId="8" xfId="2" applyNumberFormat="1" applyFont="1" applyBorder="1" applyAlignment="1">
      <alignment horizontal="centerContinuous" vertical="center" shrinkToFit="1"/>
    </xf>
    <xf numFmtId="3" fontId="7" fillId="0" borderId="0" xfId="2" applyNumberFormat="1" applyFont="1" applyAlignment="1">
      <alignment horizontal="centerContinuous" vertical="center" shrinkToFit="1"/>
    </xf>
    <xf numFmtId="3" fontId="7" fillId="0" borderId="9" xfId="2" applyNumberFormat="1" applyFont="1" applyBorder="1" applyAlignment="1">
      <alignment horizontal="centerContinuous" vertical="center" shrinkToFit="1"/>
    </xf>
    <xf numFmtId="0" fontId="7" fillId="0" borderId="9" xfId="2" applyFont="1" applyBorder="1" applyAlignment="1">
      <alignment horizontal="centerContinuous" vertical="center" shrinkToFit="1"/>
    </xf>
    <xf numFmtId="0" fontId="14" fillId="0" borderId="10" xfId="1" applyFont="1" applyBorder="1" applyAlignment="1">
      <alignment horizontal="center" vertical="center" wrapText="1"/>
    </xf>
    <xf numFmtId="0" fontId="14" fillId="0" borderId="11" xfId="1" applyFont="1" applyBorder="1" applyAlignment="1">
      <alignment horizontal="center" vertical="center" wrapText="1" shrinkToFit="1"/>
    </xf>
    <xf numFmtId="0" fontId="14" fillId="0" borderId="12" xfId="1" applyFont="1" applyBorder="1" applyAlignment="1">
      <alignment horizontal="center" vertical="center" wrapText="1" shrinkToFit="1"/>
    </xf>
    <xf numFmtId="0" fontId="14" fillId="0" borderId="13" xfId="1" applyFont="1" applyBorder="1" applyAlignment="1">
      <alignment horizontal="center" vertical="center" wrapText="1"/>
    </xf>
    <xf numFmtId="0" fontId="16" fillId="0" borderId="14" xfId="2" applyFont="1" applyBorder="1" applyAlignment="1">
      <alignment vertical="center" shrinkToFit="1"/>
    </xf>
    <xf numFmtId="0" fontId="4" fillId="0" borderId="0" xfId="1" applyFont="1" applyAlignment="1">
      <alignment horizontal="center" vertical="center" wrapText="1"/>
    </xf>
    <xf numFmtId="0" fontId="6" fillId="0" borderId="0" xfId="4" applyFont="1" applyAlignment="1">
      <alignment vertical="center"/>
    </xf>
    <xf numFmtId="3" fontId="7" fillId="0" borderId="8" xfId="2" applyNumberFormat="1" applyFont="1" applyBorder="1" applyAlignment="1">
      <alignment vertical="center"/>
    </xf>
    <xf numFmtId="3" fontId="7" fillId="0" borderId="0" xfId="2" applyNumberFormat="1" applyFont="1" applyAlignment="1">
      <alignment vertical="center"/>
    </xf>
    <xf numFmtId="3" fontId="7" fillId="0" borderId="9" xfId="2" applyNumberFormat="1" applyFont="1" applyBorder="1" applyAlignment="1">
      <alignment vertical="center"/>
    </xf>
    <xf numFmtId="0" fontId="7" fillId="0" borderId="9" xfId="2" applyFont="1" applyBorder="1" applyAlignment="1">
      <alignment vertical="center"/>
    </xf>
    <xf numFmtId="0" fontId="17" fillId="0" borderId="15" xfId="4" applyFont="1" applyBorder="1" applyAlignment="1">
      <alignment horizontal="left" vertical="center"/>
    </xf>
    <xf numFmtId="0" fontId="17" fillId="0" borderId="16" xfId="4" applyFont="1" applyBorder="1" applyAlignment="1">
      <alignment horizontal="left" vertical="center"/>
    </xf>
    <xf numFmtId="0" fontId="17" fillId="0" borderId="17" xfId="4" applyFont="1" applyBorder="1" applyAlignment="1">
      <alignment horizontal="left" vertical="center"/>
    </xf>
    <xf numFmtId="0" fontId="17" fillId="0" borderId="18" xfId="4" applyFont="1" applyBorder="1" applyAlignment="1">
      <alignment horizontal="left" vertical="center"/>
    </xf>
    <xf numFmtId="0" fontId="16" fillId="0" borderId="14" xfId="2" applyFont="1" applyBorder="1" applyAlignment="1">
      <alignment vertical="center"/>
    </xf>
    <xf numFmtId="3" fontId="7" fillId="0" borderId="19" xfId="2" applyNumberFormat="1" applyFont="1" applyBorder="1" applyAlignment="1">
      <alignment horizontal="centerContinuous" vertical="center"/>
    </xf>
    <xf numFmtId="3" fontId="7" fillId="0" borderId="20" xfId="2" applyNumberFormat="1" applyFont="1" applyBorder="1" applyAlignment="1">
      <alignment horizontal="centerContinuous" vertical="center"/>
    </xf>
    <xf numFmtId="3" fontId="7" fillId="0" borderId="21" xfId="2" applyNumberFormat="1" applyFont="1" applyBorder="1" applyAlignment="1">
      <alignment horizontal="centerContinuous" vertical="center"/>
    </xf>
    <xf numFmtId="0" fontId="16" fillId="0" borderId="22" xfId="2" applyFont="1" applyBorder="1" applyAlignment="1">
      <alignment horizontal="center" vertical="center"/>
    </xf>
    <xf numFmtId="0" fontId="2" fillId="0" borderId="0" xfId="2"/>
    <xf numFmtId="0" fontId="14" fillId="0" borderId="23" xfId="2" applyFont="1" applyBorder="1" applyAlignment="1">
      <alignment vertical="center"/>
    </xf>
    <xf numFmtId="0" fontId="14" fillId="0" borderId="24" xfId="2" applyFont="1" applyBorder="1" applyAlignment="1">
      <alignment vertical="center"/>
    </xf>
    <xf numFmtId="0" fontId="14" fillId="0" borderId="25" xfId="2" applyFont="1" applyBorder="1" applyAlignment="1">
      <alignment vertical="center"/>
    </xf>
    <xf numFmtId="0" fontId="14" fillId="0" borderId="26" xfId="2" applyFont="1" applyBorder="1" applyAlignment="1">
      <alignment horizontal="center" vertical="center"/>
    </xf>
    <xf numFmtId="0" fontId="14" fillId="0" borderId="8" xfId="2" applyFont="1" applyBorder="1" applyAlignment="1">
      <alignment vertical="center"/>
    </xf>
    <xf numFmtId="0" fontId="14" fillId="0" borderId="2" xfId="2" applyFont="1" applyBorder="1" applyAlignment="1">
      <alignment vertical="center"/>
    </xf>
    <xf numFmtId="0" fontId="14" fillId="0" borderId="1" xfId="2" applyFont="1" applyBorder="1" applyAlignment="1">
      <alignment vertical="center"/>
    </xf>
    <xf numFmtId="0" fontId="14" fillId="0" borderId="25" xfId="2" applyFont="1" applyBorder="1" applyAlignment="1">
      <alignment vertical="center" shrinkToFit="1"/>
    </xf>
    <xf numFmtId="0" fontId="14" fillId="0" borderId="14" xfId="2" applyFont="1" applyBorder="1" applyAlignment="1">
      <alignment vertical="center" shrinkToFit="1"/>
    </xf>
    <xf numFmtId="0" fontId="14" fillId="0" borderId="0" xfId="0" applyFont="1">
      <alignment vertical="center"/>
    </xf>
    <xf numFmtId="0" fontId="20" fillId="0" borderId="26" xfId="1" applyFont="1" applyBorder="1">
      <alignment vertical="center"/>
    </xf>
    <xf numFmtId="0" fontId="14" fillId="0" borderId="27" xfId="1" applyNumberFormat="1" applyFont="1" applyBorder="1" applyAlignment="1">
      <alignment horizontal="right" vertical="center"/>
    </xf>
    <xf numFmtId="0" fontId="14" fillId="0" borderId="28" xfId="1" applyNumberFormat="1" applyFont="1" applyBorder="1" applyAlignment="1">
      <alignment horizontal="right" vertical="center"/>
    </xf>
    <xf numFmtId="0" fontId="14" fillId="0" borderId="29" xfId="1" applyNumberFormat="1" applyFont="1" applyBorder="1" applyAlignment="1">
      <alignment horizontal="right" vertical="center"/>
    </xf>
    <xf numFmtId="0" fontId="14" fillId="0" borderId="30" xfId="1" applyNumberFormat="1" applyFont="1" applyBorder="1" applyAlignment="1">
      <alignment horizontal="right" vertical="center"/>
    </xf>
    <xf numFmtId="0" fontId="14" fillId="0" borderId="13" xfId="1" applyNumberFormat="1" applyFont="1" applyBorder="1" applyAlignment="1">
      <alignment horizontal="right" vertical="center"/>
    </xf>
    <xf numFmtId="0" fontId="14" fillId="0" borderId="11" xfId="1" applyNumberFormat="1" applyFont="1" applyBorder="1" applyAlignment="1">
      <alignment horizontal="right" vertical="center"/>
    </xf>
    <xf numFmtId="0" fontId="14" fillId="0" borderId="12" xfId="1" applyNumberFormat="1" applyFont="1" applyBorder="1" applyAlignment="1">
      <alignment horizontal="right" vertical="center"/>
    </xf>
    <xf numFmtId="0" fontId="14" fillId="0" borderId="10" xfId="1" applyNumberFormat="1" applyFont="1" applyBorder="1" applyAlignment="1">
      <alignment horizontal="right" vertical="center"/>
    </xf>
    <xf numFmtId="0" fontId="14" fillId="0" borderId="18" xfId="1" applyNumberFormat="1" applyFont="1" applyBorder="1" applyAlignment="1">
      <alignment horizontal="right" vertical="center"/>
    </xf>
    <xf numFmtId="0" fontId="14" fillId="0" borderId="16" xfId="1" applyNumberFormat="1" applyFont="1" applyBorder="1" applyAlignment="1">
      <alignment horizontal="right" vertical="center"/>
    </xf>
    <xf numFmtId="0" fontId="14" fillId="0" borderId="17" xfId="1" applyNumberFormat="1" applyFont="1" applyBorder="1" applyAlignment="1">
      <alignment horizontal="right" vertical="center"/>
    </xf>
    <xf numFmtId="0" fontId="14" fillId="0" borderId="15" xfId="1" applyNumberFormat="1" applyFont="1" applyBorder="1" applyAlignment="1">
      <alignment horizontal="right" vertical="center"/>
    </xf>
    <xf numFmtId="0" fontId="21" fillId="0" borderId="0" xfId="2" applyFont="1"/>
    <xf numFmtId="0" fontId="20" fillId="0" borderId="0" xfId="2" applyFont="1"/>
    <xf numFmtId="0" fontId="3" fillId="0" borderId="0" xfId="1" applyFont="1" applyAlignment="1">
      <alignment vertical="center"/>
    </xf>
    <xf numFmtId="0" fontId="7" fillId="0" borderId="32" xfId="2" applyFont="1" applyBorder="1" applyAlignment="1">
      <alignment horizontal="center" vertical="center"/>
    </xf>
    <xf numFmtId="0" fontId="7" fillId="0" borderId="33" xfId="2" applyFont="1" applyBorder="1" applyAlignment="1">
      <alignment horizontal="center" vertical="center"/>
    </xf>
    <xf numFmtId="0" fontId="18" fillId="0" borderId="34" xfId="4" applyFont="1" applyBorder="1" applyAlignment="1">
      <alignment vertical="center"/>
    </xf>
    <xf numFmtId="0" fontId="18" fillId="0" borderId="35" xfId="4" applyFont="1" applyBorder="1" applyAlignment="1">
      <alignment vertical="center"/>
    </xf>
    <xf numFmtId="0" fontId="18" fillId="0" borderId="36" xfId="4" applyFont="1" applyBorder="1" applyAlignment="1">
      <alignment vertical="center"/>
    </xf>
    <xf numFmtId="0" fontId="18" fillId="0" borderId="37" xfId="4" applyFont="1" applyBorder="1" applyAlignment="1">
      <alignment vertical="center"/>
    </xf>
    <xf numFmtId="0" fontId="14" fillId="0" borderId="38" xfId="2" applyFont="1" applyBorder="1" applyAlignment="1">
      <alignment vertical="center"/>
    </xf>
    <xf numFmtId="0" fontId="14" fillId="0" borderId="39" xfId="1" applyNumberFormat="1" applyFont="1" applyBorder="1" applyAlignment="1">
      <alignment horizontal="right" vertical="center"/>
    </xf>
    <xf numFmtId="0" fontId="14" fillId="0" borderId="40" xfId="1" applyNumberFormat="1" applyFont="1" applyBorder="1" applyAlignment="1">
      <alignment horizontal="right" vertical="center"/>
    </xf>
    <xf numFmtId="0" fontId="14" fillId="0" borderId="41" xfId="1" applyNumberFormat="1" applyFont="1" applyBorder="1" applyAlignment="1">
      <alignment horizontal="right" vertical="center"/>
    </xf>
    <xf numFmtId="0" fontId="14" fillId="0" borderId="42" xfId="2" applyFont="1" applyBorder="1" applyAlignment="1">
      <alignment vertical="center"/>
    </xf>
    <xf numFmtId="0" fontId="14" fillId="0" borderId="43" xfId="2" applyFont="1" applyBorder="1" applyAlignment="1">
      <alignment horizontal="center" vertical="center"/>
    </xf>
    <xf numFmtId="0" fontId="14" fillId="0" borderId="44" xfId="1" applyNumberFormat="1" applyFont="1" applyBorder="1" applyAlignment="1">
      <alignment horizontal="right" vertical="center"/>
    </xf>
    <xf numFmtId="0" fontId="14" fillId="0" borderId="45" xfId="1" applyNumberFormat="1" applyFont="1" applyBorder="1" applyAlignment="1">
      <alignment horizontal="right" vertical="center"/>
    </xf>
    <xf numFmtId="0" fontId="14" fillId="0" borderId="46" xfId="1" applyNumberFormat="1" applyFont="1" applyBorder="1" applyAlignment="1">
      <alignment horizontal="right" vertical="center"/>
    </xf>
    <xf numFmtId="0" fontId="14" fillId="0" borderId="47" xfId="1" applyNumberFormat="1" applyFont="1" applyBorder="1" applyAlignment="1">
      <alignment horizontal="right" vertical="center"/>
    </xf>
    <xf numFmtId="0" fontId="14" fillId="0" borderId="48" xfId="1" applyNumberFormat="1" applyFont="1" applyBorder="1" applyAlignment="1">
      <alignment horizontal="right" vertical="center"/>
    </xf>
    <xf numFmtId="0" fontId="21" fillId="0" borderId="31" xfId="2" applyFont="1" applyBorder="1"/>
  </cellXfs>
  <cellStyles count="5">
    <cellStyle name="標準" xfId="0" builtinId="0"/>
    <cellStyle name="標準 2" xfId="2" xr:uid="{B142851F-593B-47D2-A11A-8F9557BC2D1A}"/>
    <cellStyle name="標準 3" xfId="4" xr:uid="{D4A27915-CFCA-4264-967A-30AD7FD22153}"/>
    <cellStyle name="標準_03_委員会資料_3rd_No.41_集計様式" xfId="1" xr:uid="{5976C56B-9A71-4172-9088-6468E39E0EB6}"/>
    <cellStyle name="標準_03_委員会資料_3rd_No.41_集計様式_(5) 産業別・設立年別表（法人企業）誤_06-(5) 産業別・設立年別表（法人企業）" xfId="3" xr:uid="{94CD14C9-D1EB-424A-B8F7-226D07AE206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65C525-9BC2-48DB-944C-337351302291}">
  <sheetPr codeName="Sheet22"/>
  <dimension ref="A1:DL54"/>
  <sheetViews>
    <sheetView showGridLines="0" tabSelected="1" zoomScaleNormal="100" zoomScaleSheetLayoutView="100" workbookViewId="0"/>
  </sheetViews>
  <sheetFormatPr defaultColWidth="9" defaultRowHeight="13" x14ac:dyDescent="0.2"/>
  <cols>
    <col min="1" max="4" width="5.58203125" style="44" customWidth="1"/>
    <col min="5" max="5" width="30.58203125" style="44" customWidth="1"/>
    <col min="6" max="6" width="13.58203125" style="1" customWidth="1"/>
    <col min="7" max="115" width="9.08203125" style="1" customWidth="1"/>
    <col min="116" max="116" width="50.58203125" style="1" customWidth="1"/>
    <col min="117" max="16384" width="9" style="1"/>
  </cols>
  <sheetData>
    <row r="1" spans="1:116" ht="30" customHeight="1" x14ac:dyDescent="0.55000000000000004">
      <c r="A1" s="70" t="s">
        <v>256</v>
      </c>
      <c r="B1" s="2"/>
      <c r="C1" s="2"/>
      <c r="D1" s="2"/>
      <c r="E1" s="2"/>
      <c r="AA1" s="2"/>
      <c r="AO1" s="2"/>
      <c r="BC1" s="2"/>
      <c r="BQ1" s="2"/>
      <c r="CE1" s="2"/>
    </row>
    <row r="2" spans="1:116" s="6" customFormat="1" ht="20.149999999999999" customHeight="1" x14ac:dyDescent="0.2">
      <c r="A2" s="3"/>
      <c r="B2" s="3"/>
      <c r="C2" s="3"/>
      <c r="D2" s="3"/>
      <c r="E2" s="4"/>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5"/>
      <c r="BI2" s="5"/>
      <c r="BJ2" s="5"/>
      <c r="BK2" s="5"/>
      <c r="BL2" s="5"/>
      <c r="BM2" s="5"/>
      <c r="BN2" s="5"/>
      <c r="BO2" s="5"/>
      <c r="BP2" s="5"/>
      <c r="BQ2" s="5"/>
      <c r="BR2" s="5"/>
      <c r="BS2" s="5"/>
      <c r="BT2" s="5"/>
      <c r="BU2" s="5"/>
      <c r="BV2" s="5"/>
      <c r="BW2" s="5"/>
      <c r="BX2" s="5"/>
      <c r="BY2" s="5"/>
      <c r="BZ2" s="5"/>
      <c r="CA2" s="5"/>
      <c r="CB2" s="5"/>
      <c r="CC2" s="5"/>
      <c r="CD2" s="5"/>
      <c r="CE2" s="5"/>
      <c r="CF2" s="5"/>
      <c r="CG2" s="5"/>
      <c r="CH2" s="5"/>
      <c r="CI2" s="5"/>
      <c r="CJ2" s="5"/>
      <c r="CK2" s="5"/>
      <c r="CL2" s="5"/>
      <c r="CM2" s="5"/>
      <c r="CN2" s="5"/>
      <c r="CO2" s="5"/>
      <c r="CP2" s="5"/>
      <c r="CQ2" s="5"/>
      <c r="CR2" s="5"/>
      <c r="CS2" s="5"/>
      <c r="CT2" s="5"/>
      <c r="CU2" s="5"/>
      <c r="CV2" s="5"/>
      <c r="CW2" s="5"/>
      <c r="CX2" s="5"/>
      <c r="CY2" s="5"/>
      <c r="CZ2" s="5"/>
      <c r="DA2" s="5"/>
      <c r="DB2" s="5"/>
      <c r="DC2" s="5"/>
      <c r="DD2" s="5"/>
      <c r="DE2" s="5"/>
      <c r="DF2" s="5"/>
      <c r="DG2" s="5"/>
      <c r="DH2" s="5"/>
      <c r="DI2" s="5"/>
      <c r="DJ2" s="5"/>
      <c r="DK2" s="5"/>
      <c r="DL2" s="5"/>
    </row>
    <row r="3" spans="1:116" s="18" customFormat="1" ht="21.75" customHeight="1" x14ac:dyDescent="0.2">
      <c r="A3" s="7"/>
      <c r="B3" s="8" t="s">
        <v>0</v>
      </c>
      <c r="C3" s="9"/>
      <c r="D3" s="9"/>
      <c r="E3" s="10"/>
      <c r="F3" s="11" t="s">
        <v>1</v>
      </c>
      <c r="G3" s="11" t="s">
        <v>2</v>
      </c>
      <c r="H3" s="12" t="s">
        <v>3</v>
      </c>
      <c r="I3" s="12"/>
      <c r="J3" s="12"/>
      <c r="K3" s="12"/>
      <c r="L3" s="12"/>
      <c r="M3" s="12"/>
      <c r="N3" s="12"/>
      <c r="O3" s="12"/>
      <c r="P3" s="13"/>
      <c r="Q3" s="14" t="s">
        <v>4</v>
      </c>
      <c r="R3" s="15"/>
      <c r="S3" s="15"/>
      <c r="T3" s="15"/>
      <c r="U3" s="15"/>
      <c r="V3" s="15"/>
      <c r="W3" s="15"/>
      <c r="X3" s="15"/>
      <c r="Y3" s="16"/>
      <c r="Z3" s="14" t="s">
        <v>5</v>
      </c>
      <c r="AA3" s="15"/>
      <c r="AB3" s="15"/>
      <c r="AC3" s="15"/>
      <c r="AD3" s="15"/>
      <c r="AE3" s="15"/>
      <c r="AF3" s="15"/>
      <c r="AG3" s="15"/>
      <c r="AH3" s="16"/>
      <c r="AI3" s="14" t="s">
        <v>6</v>
      </c>
      <c r="AJ3" s="15"/>
      <c r="AK3" s="15"/>
      <c r="AL3" s="15"/>
      <c r="AM3" s="15"/>
      <c r="AN3" s="15"/>
      <c r="AO3" s="15"/>
      <c r="AP3" s="15"/>
      <c r="AQ3" s="16"/>
      <c r="AR3" s="14" t="s">
        <v>7</v>
      </c>
      <c r="AS3" s="15"/>
      <c r="AT3" s="15"/>
      <c r="AU3" s="15"/>
      <c r="AV3" s="15"/>
      <c r="AW3" s="15"/>
      <c r="AX3" s="15"/>
      <c r="AY3" s="15"/>
      <c r="AZ3" s="16"/>
      <c r="BA3" s="14" t="s">
        <v>8</v>
      </c>
      <c r="BB3" s="15"/>
      <c r="BC3" s="15"/>
      <c r="BD3" s="15"/>
      <c r="BE3" s="15"/>
      <c r="BF3" s="15"/>
      <c r="BG3" s="15"/>
      <c r="BH3" s="15"/>
      <c r="BI3" s="16"/>
      <c r="BJ3" s="14" t="s">
        <v>9</v>
      </c>
      <c r="BK3" s="15"/>
      <c r="BL3" s="15"/>
      <c r="BM3" s="15"/>
      <c r="BN3" s="15"/>
      <c r="BO3" s="15"/>
      <c r="BP3" s="15"/>
      <c r="BQ3" s="15"/>
      <c r="BR3" s="16"/>
      <c r="BS3" s="14" t="s">
        <v>10</v>
      </c>
      <c r="BT3" s="15"/>
      <c r="BU3" s="15"/>
      <c r="BV3" s="15"/>
      <c r="BW3" s="15"/>
      <c r="BX3" s="15"/>
      <c r="BY3" s="15"/>
      <c r="BZ3" s="15"/>
      <c r="CA3" s="16"/>
      <c r="CB3" s="14" t="s">
        <v>11</v>
      </c>
      <c r="CC3" s="15"/>
      <c r="CD3" s="15"/>
      <c r="CE3" s="15"/>
      <c r="CF3" s="15"/>
      <c r="CG3" s="15"/>
      <c r="CH3" s="15"/>
      <c r="CI3" s="15"/>
      <c r="CJ3" s="16"/>
      <c r="CK3" s="14" t="s">
        <v>12</v>
      </c>
      <c r="CL3" s="15"/>
      <c r="CM3" s="15"/>
      <c r="CN3" s="15"/>
      <c r="CO3" s="15"/>
      <c r="CP3" s="15"/>
      <c r="CQ3" s="15"/>
      <c r="CR3" s="15"/>
      <c r="CS3" s="16"/>
      <c r="CT3" s="14" t="s">
        <v>13</v>
      </c>
      <c r="CU3" s="15"/>
      <c r="CV3" s="15"/>
      <c r="CW3" s="15"/>
      <c r="CX3" s="15"/>
      <c r="CY3" s="15"/>
      <c r="CZ3" s="15"/>
      <c r="DA3" s="15"/>
      <c r="DB3" s="16"/>
      <c r="DC3" s="14" t="s">
        <v>14</v>
      </c>
      <c r="DD3" s="15"/>
      <c r="DE3" s="15"/>
      <c r="DF3" s="15"/>
      <c r="DG3" s="15"/>
      <c r="DH3" s="15"/>
      <c r="DI3" s="15"/>
      <c r="DJ3" s="15"/>
      <c r="DK3" s="16"/>
      <c r="DL3" s="17" t="s">
        <v>15</v>
      </c>
    </row>
    <row r="4" spans="1:116" s="29" customFormat="1" ht="23.25" customHeight="1" x14ac:dyDescent="0.55000000000000004">
      <c r="A4" s="19"/>
      <c r="B4" s="20"/>
      <c r="C4" s="21"/>
      <c r="D4" s="21"/>
      <c r="E4" s="22"/>
      <c r="F4" s="23"/>
      <c r="G4" s="23"/>
      <c r="H4" s="24" t="s">
        <v>16</v>
      </c>
      <c r="I4" s="25" t="s">
        <v>17</v>
      </c>
      <c r="J4" s="25" t="s">
        <v>18</v>
      </c>
      <c r="K4" s="25" t="s">
        <v>19</v>
      </c>
      <c r="L4" s="25" t="s">
        <v>20</v>
      </c>
      <c r="M4" s="25" t="s">
        <v>21</v>
      </c>
      <c r="N4" s="25" t="s">
        <v>22</v>
      </c>
      <c r="O4" s="25" t="s">
        <v>23</v>
      </c>
      <c r="P4" s="26" t="s">
        <v>24</v>
      </c>
      <c r="Q4" s="27" t="s">
        <v>25</v>
      </c>
      <c r="R4" s="25" t="s">
        <v>17</v>
      </c>
      <c r="S4" s="25" t="s">
        <v>18</v>
      </c>
      <c r="T4" s="25" t="s">
        <v>19</v>
      </c>
      <c r="U4" s="25" t="s">
        <v>20</v>
      </c>
      <c r="V4" s="25" t="s">
        <v>21</v>
      </c>
      <c r="W4" s="25" t="s">
        <v>22</v>
      </c>
      <c r="X4" s="25" t="s">
        <v>23</v>
      </c>
      <c r="Y4" s="26" t="s">
        <v>24</v>
      </c>
      <c r="Z4" s="27" t="s">
        <v>16</v>
      </c>
      <c r="AA4" s="25" t="s">
        <v>17</v>
      </c>
      <c r="AB4" s="25" t="s">
        <v>18</v>
      </c>
      <c r="AC4" s="25" t="s">
        <v>19</v>
      </c>
      <c r="AD4" s="25" t="s">
        <v>20</v>
      </c>
      <c r="AE4" s="25" t="s">
        <v>21</v>
      </c>
      <c r="AF4" s="25" t="s">
        <v>22</v>
      </c>
      <c r="AG4" s="25" t="s">
        <v>23</v>
      </c>
      <c r="AH4" s="26" t="s">
        <v>24</v>
      </c>
      <c r="AI4" s="27" t="s">
        <v>16</v>
      </c>
      <c r="AJ4" s="25" t="s">
        <v>17</v>
      </c>
      <c r="AK4" s="25" t="s">
        <v>18</v>
      </c>
      <c r="AL4" s="25" t="s">
        <v>19</v>
      </c>
      <c r="AM4" s="25" t="s">
        <v>20</v>
      </c>
      <c r="AN4" s="25" t="s">
        <v>21</v>
      </c>
      <c r="AO4" s="25" t="s">
        <v>22</v>
      </c>
      <c r="AP4" s="25" t="s">
        <v>23</v>
      </c>
      <c r="AQ4" s="26" t="s">
        <v>24</v>
      </c>
      <c r="AR4" s="27" t="s">
        <v>16</v>
      </c>
      <c r="AS4" s="25" t="s">
        <v>17</v>
      </c>
      <c r="AT4" s="25" t="s">
        <v>18</v>
      </c>
      <c r="AU4" s="25" t="s">
        <v>19</v>
      </c>
      <c r="AV4" s="25" t="s">
        <v>20</v>
      </c>
      <c r="AW4" s="25" t="s">
        <v>21</v>
      </c>
      <c r="AX4" s="25" t="s">
        <v>22</v>
      </c>
      <c r="AY4" s="25" t="s">
        <v>23</v>
      </c>
      <c r="AZ4" s="26" t="s">
        <v>24</v>
      </c>
      <c r="BA4" s="27" t="s">
        <v>16</v>
      </c>
      <c r="BB4" s="25" t="s">
        <v>17</v>
      </c>
      <c r="BC4" s="25" t="s">
        <v>18</v>
      </c>
      <c r="BD4" s="25" t="s">
        <v>19</v>
      </c>
      <c r="BE4" s="25" t="s">
        <v>20</v>
      </c>
      <c r="BF4" s="25" t="s">
        <v>21</v>
      </c>
      <c r="BG4" s="25" t="s">
        <v>22</v>
      </c>
      <c r="BH4" s="25" t="s">
        <v>23</v>
      </c>
      <c r="BI4" s="26" t="s">
        <v>24</v>
      </c>
      <c r="BJ4" s="27" t="s">
        <v>16</v>
      </c>
      <c r="BK4" s="25" t="s">
        <v>17</v>
      </c>
      <c r="BL4" s="25" t="s">
        <v>18</v>
      </c>
      <c r="BM4" s="25" t="s">
        <v>19</v>
      </c>
      <c r="BN4" s="25" t="s">
        <v>20</v>
      </c>
      <c r="BO4" s="25" t="s">
        <v>21</v>
      </c>
      <c r="BP4" s="25" t="s">
        <v>22</v>
      </c>
      <c r="BQ4" s="25" t="s">
        <v>23</v>
      </c>
      <c r="BR4" s="26" t="s">
        <v>24</v>
      </c>
      <c r="BS4" s="27" t="s">
        <v>16</v>
      </c>
      <c r="BT4" s="25" t="s">
        <v>17</v>
      </c>
      <c r="BU4" s="25" t="s">
        <v>18</v>
      </c>
      <c r="BV4" s="25" t="s">
        <v>19</v>
      </c>
      <c r="BW4" s="25" t="s">
        <v>20</v>
      </c>
      <c r="BX4" s="25" t="s">
        <v>21</v>
      </c>
      <c r="BY4" s="25" t="s">
        <v>22</v>
      </c>
      <c r="BZ4" s="25" t="s">
        <v>23</v>
      </c>
      <c r="CA4" s="26" t="s">
        <v>24</v>
      </c>
      <c r="CB4" s="27" t="s">
        <v>16</v>
      </c>
      <c r="CC4" s="25" t="s">
        <v>17</v>
      </c>
      <c r="CD4" s="25" t="s">
        <v>18</v>
      </c>
      <c r="CE4" s="25" t="s">
        <v>19</v>
      </c>
      <c r="CF4" s="25" t="s">
        <v>20</v>
      </c>
      <c r="CG4" s="25" t="s">
        <v>21</v>
      </c>
      <c r="CH4" s="25" t="s">
        <v>22</v>
      </c>
      <c r="CI4" s="25" t="s">
        <v>23</v>
      </c>
      <c r="CJ4" s="26" t="s">
        <v>24</v>
      </c>
      <c r="CK4" s="27" t="s">
        <v>16</v>
      </c>
      <c r="CL4" s="25" t="s">
        <v>17</v>
      </c>
      <c r="CM4" s="25" t="s">
        <v>18</v>
      </c>
      <c r="CN4" s="25" t="s">
        <v>19</v>
      </c>
      <c r="CO4" s="25" t="s">
        <v>20</v>
      </c>
      <c r="CP4" s="25" t="s">
        <v>21</v>
      </c>
      <c r="CQ4" s="25" t="s">
        <v>22</v>
      </c>
      <c r="CR4" s="25" t="s">
        <v>23</v>
      </c>
      <c r="CS4" s="26" t="s">
        <v>24</v>
      </c>
      <c r="CT4" s="27" t="s">
        <v>16</v>
      </c>
      <c r="CU4" s="25" t="s">
        <v>17</v>
      </c>
      <c r="CV4" s="25" t="s">
        <v>18</v>
      </c>
      <c r="CW4" s="25" t="s">
        <v>19</v>
      </c>
      <c r="CX4" s="25" t="s">
        <v>20</v>
      </c>
      <c r="CY4" s="25" t="s">
        <v>21</v>
      </c>
      <c r="CZ4" s="25" t="s">
        <v>22</v>
      </c>
      <c r="DA4" s="25" t="s">
        <v>23</v>
      </c>
      <c r="DB4" s="26" t="s">
        <v>24</v>
      </c>
      <c r="DC4" s="27" t="s">
        <v>16</v>
      </c>
      <c r="DD4" s="25" t="s">
        <v>17</v>
      </c>
      <c r="DE4" s="25" t="s">
        <v>18</v>
      </c>
      <c r="DF4" s="25" t="s">
        <v>19</v>
      </c>
      <c r="DG4" s="25" t="s">
        <v>20</v>
      </c>
      <c r="DH4" s="25" t="s">
        <v>21</v>
      </c>
      <c r="DI4" s="25" t="s">
        <v>22</v>
      </c>
      <c r="DJ4" s="25" t="s">
        <v>23</v>
      </c>
      <c r="DK4" s="26" t="s">
        <v>24</v>
      </c>
      <c r="DL4" s="28"/>
    </row>
    <row r="5" spans="1:116" s="30" customFormat="1" ht="23.25" customHeight="1" thickBot="1" x14ac:dyDescent="0.6">
      <c r="B5" s="31"/>
      <c r="C5" s="32"/>
      <c r="D5" s="32"/>
      <c r="E5" s="33"/>
      <c r="F5" s="34"/>
      <c r="G5" s="34"/>
      <c r="H5" s="35" t="s">
        <v>26</v>
      </c>
      <c r="I5" s="36" t="s">
        <v>27</v>
      </c>
      <c r="J5" s="36" t="s">
        <v>28</v>
      </c>
      <c r="K5" s="36" t="s">
        <v>29</v>
      </c>
      <c r="L5" s="36" t="s">
        <v>30</v>
      </c>
      <c r="M5" s="36" t="s">
        <v>31</v>
      </c>
      <c r="N5" s="36" t="s">
        <v>32</v>
      </c>
      <c r="O5" s="36" t="s">
        <v>33</v>
      </c>
      <c r="P5" s="37" t="s">
        <v>34</v>
      </c>
      <c r="Q5" s="38" t="s">
        <v>26</v>
      </c>
      <c r="R5" s="36" t="s">
        <v>27</v>
      </c>
      <c r="S5" s="36" t="s">
        <v>28</v>
      </c>
      <c r="T5" s="36" t="s">
        <v>29</v>
      </c>
      <c r="U5" s="36" t="s">
        <v>30</v>
      </c>
      <c r="V5" s="36" t="s">
        <v>31</v>
      </c>
      <c r="W5" s="36" t="s">
        <v>32</v>
      </c>
      <c r="X5" s="36" t="s">
        <v>33</v>
      </c>
      <c r="Y5" s="37" t="s">
        <v>34</v>
      </c>
      <c r="Z5" s="38" t="s">
        <v>26</v>
      </c>
      <c r="AA5" s="36" t="s">
        <v>27</v>
      </c>
      <c r="AB5" s="36" t="s">
        <v>28</v>
      </c>
      <c r="AC5" s="36" t="s">
        <v>29</v>
      </c>
      <c r="AD5" s="36" t="s">
        <v>30</v>
      </c>
      <c r="AE5" s="36" t="s">
        <v>31</v>
      </c>
      <c r="AF5" s="36" t="s">
        <v>32</v>
      </c>
      <c r="AG5" s="36" t="s">
        <v>33</v>
      </c>
      <c r="AH5" s="37" t="s">
        <v>34</v>
      </c>
      <c r="AI5" s="38" t="s">
        <v>26</v>
      </c>
      <c r="AJ5" s="36" t="s">
        <v>27</v>
      </c>
      <c r="AK5" s="36" t="s">
        <v>28</v>
      </c>
      <c r="AL5" s="36" t="s">
        <v>29</v>
      </c>
      <c r="AM5" s="36" t="s">
        <v>30</v>
      </c>
      <c r="AN5" s="36" t="s">
        <v>31</v>
      </c>
      <c r="AO5" s="36" t="s">
        <v>32</v>
      </c>
      <c r="AP5" s="36" t="s">
        <v>33</v>
      </c>
      <c r="AQ5" s="37" t="s">
        <v>34</v>
      </c>
      <c r="AR5" s="38" t="s">
        <v>26</v>
      </c>
      <c r="AS5" s="36" t="s">
        <v>27</v>
      </c>
      <c r="AT5" s="36" t="s">
        <v>28</v>
      </c>
      <c r="AU5" s="36" t="s">
        <v>29</v>
      </c>
      <c r="AV5" s="36" t="s">
        <v>30</v>
      </c>
      <c r="AW5" s="36" t="s">
        <v>31</v>
      </c>
      <c r="AX5" s="36" t="s">
        <v>32</v>
      </c>
      <c r="AY5" s="36" t="s">
        <v>33</v>
      </c>
      <c r="AZ5" s="37" t="s">
        <v>34</v>
      </c>
      <c r="BA5" s="38" t="s">
        <v>26</v>
      </c>
      <c r="BB5" s="36" t="s">
        <v>27</v>
      </c>
      <c r="BC5" s="36" t="s">
        <v>28</v>
      </c>
      <c r="BD5" s="36" t="s">
        <v>29</v>
      </c>
      <c r="BE5" s="36" t="s">
        <v>30</v>
      </c>
      <c r="BF5" s="36" t="s">
        <v>31</v>
      </c>
      <c r="BG5" s="36" t="s">
        <v>32</v>
      </c>
      <c r="BH5" s="36" t="s">
        <v>33</v>
      </c>
      <c r="BI5" s="37" t="s">
        <v>34</v>
      </c>
      <c r="BJ5" s="38" t="s">
        <v>26</v>
      </c>
      <c r="BK5" s="36" t="s">
        <v>27</v>
      </c>
      <c r="BL5" s="36" t="s">
        <v>28</v>
      </c>
      <c r="BM5" s="36" t="s">
        <v>29</v>
      </c>
      <c r="BN5" s="36" t="s">
        <v>30</v>
      </c>
      <c r="BO5" s="36" t="s">
        <v>31</v>
      </c>
      <c r="BP5" s="36" t="s">
        <v>32</v>
      </c>
      <c r="BQ5" s="36" t="s">
        <v>33</v>
      </c>
      <c r="BR5" s="37" t="s">
        <v>34</v>
      </c>
      <c r="BS5" s="38" t="s">
        <v>26</v>
      </c>
      <c r="BT5" s="36" t="s">
        <v>27</v>
      </c>
      <c r="BU5" s="36" t="s">
        <v>28</v>
      </c>
      <c r="BV5" s="36" t="s">
        <v>29</v>
      </c>
      <c r="BW5" s="36" t="s">
        <v>30</v>
      </c>
      <c r="BX5" s="36" t="s">
        <v>31</v>
      </c>
      <c r="BY5" s="36" t="s">
        <v>32</v>
      </c>
      <c r="BZ5" s="36" t="s">
        <v>33</v>
      </c>
      <c r="CA5" s="37" t="s">
        <v>34</v>
      </c>
      <c r="CB5" s="38" t="s">
        <v>26</v>
      </c>
      <c r="CC5" s="36" t="s">
        <v>27</v>
      </c>
      <c r="CD5" s="36" t="s">
        <v>28</v>
      </c>
      <c r="CE5" s="36" t="s">
        <v>29</v>
      </c>
      <c r="CF5" s="36" t="s">
        <v>30</v>
      </c>
      <c r="CG5" s="36" t="s">
        <v>31</v>
      </c>
      <c r="CH5" s="36" t="s">
        <v>32</v>
      </c>
      <c r="CI5" s="36" t="s">
        <v>33</v>
      </c>
      <c r="CJ5" s="37" t="s">
        <v>34</v>
      </c>
      <c r="CK5" s="38" t="s">
        <v>26</v>
      </c>
      <c r="CL5" s="36" t="s">
        <v>27</v>
      </c>
      <c r="CM5" s="36" t="s">
        <v>28</v>
      </c>
      <c r="CN5" s="36" t="s">
        <v>29</v>
      </c>
      <c r="CO5" s="36" t="s">
        <v>30</v>
      </c>
      <c r="CP5" s="36" t="s">
        <v>31</v>
      </c>
      <c r="CQ5" s="36" t="s">
        <v>32</v>
      </c>
      <c r="CR5" s="36" t="s">
        <v>33</v>
      </c>
      <c r="CS5" s="37" t="s">
        <v>34</v>
      </c>
      <c r="CT5" s="38" t="s">
        <v>26</v>
      </c>
      <c r="CU5" s="36" t="s">
        <v>27</v>
      </c>
      <c r="CV5" s="36" t="s">
        <v>28</v>
      </c>
      <c r="CW5" s="36" t="s">
        <v>29</v>
      </c>
      <c r="CX5" s="36" t="s">
        <v>30</v>
      </c>
      <c r="CY5" s="36" t="s">
        <v>31</v>
      </c>
      <c r="CZ5" s="36" t="s">
        <v>32</v>
      </c>
      <c r="DA5" s="36" t="s">
        <v>33</v>
      </c>
      <c r="DB5" s="37" t="s">
        <v>34</v>
      </c>
      <c r="DC5" s="38" t="s">
        <v>26</v>
      </c>
      <c r="DD5" s="36" t="s">
        <v>27</v>
      </c>
      <c r="DE5" s="36" t="s">
        <v>28</v>
      </c>
      <c r="DF5" s="36" t="s">
        <v>29</v>
      </c>
      <c r="DG5" s="36" t="s">
        <v>30</v>
      </c>
      <c r="DH5" s="36" t="s">
        <v>31</v>
      </c>
      <c r="DI5" s="36" t="s">
        <v>32</v>
      </c>
      <c r="DJ5" s="36" t="s">
        <v>33</v>
      </c>
      <c r="DK5" s="37" t="s">
        <v>34</v>
      </c>
      <c r="DL5" s="39"/>
    </row>
    <row r="6" spans="1:116" s="30" customFormat="1" ht="23.25" customHeight="1" thickTop="1" x14ac:dyDescent="0.55000000000000004">
      <c r="B6" s="40"/>
      <c r="C6" s="41"/>
      <c r="D6" s="41"/>
      <c r="E6" s="42"/>
      <c r="F6" s="71"/>
      <c r="G6" s="72"/>
      <c r="H6" s="73" t="s">
        <v>35</v>
      </c>
      <c r="I6" s="74" t="s">
        <v>36</v>
      </c>
      <c r="J6" s="74" t="s">
        <v>37</v>
      </c>
      <c r="K6" s="74" t="s">
        <v>38</v>
      </c>
      <c r="L6" s="74" t="s">
        <v>39</v>
      </c>
      <c r="M6" s="74" t="s">
        <v>40</v>
      </c>
      <c r="N6" s="74" t="s">
        <v>41</v>
      </c>
      <c r="O6" s="74" t="s">
        <v>42</v>
      </c>
      <c r="P6" s="75" t="s">
        <v>43</v>
      </c>
      <c r="Q6" s="73" t="s">
        <v>44</v>
      </c>
      <c r="R6" s="74" t="s">
        <v>45</v>
      </c>
      <c r="S6" s="74" t="s">
        <v>46</v>
      </c>
      <c r="T6" s="74" t="s">
        <v>47</v>
      </c>
      <c r="U6" s="74" t="s">
        <v>48</v>
      </c>
      <c r="V6" s="74" t="s">
        <v>49</v>
      </c>
      <c r="W6" s="74" t="s">
        <v>50</v>
      </c>
      <c r="X6" s="74" t="s">
        <v>51</v>
      </c>
      <c r="Y6" s="75" t="s">
        <v>52</v>
      </c>
      <c r="Z6" s="73" t="s">
        <v>53</v>
      </c>
      <c r="AA6" s="74" t="s">
        <v>54</v>
      </c>
      <c r="AB6" s="74" t="s">
        <v>55</v>
      </c>
      <c r="AC6" s="74" t="s">
        <v>56</v>
      </c>
      <c r="AD6" s="74" t="s">
        <v>57</v>
      </c>
      <c r="AE6" s="74" t="s">
        <v>58</v>
      </c>
      <c r="AF6" s="74" t="s">
        <v>59</v>
      </c>
      <c r="AG6" s="74" t="s">
        <v>60</v>
      </c>
      <c r="AH6" s="75" t="s">
        <v>61</v>
      </c>
      <c r="AI6" s="73" t="s">
        <v>62</v>
      </c>
      <c r="AJ6" s="74" t="s">
        <v>63</v>
      </c>
      <c r="AK6" s="74" t="s">
        <v>64</v>
      </c>
      <c r="AL6" s="74" t="s">
        <v>65</v>
      </c>
      <c r="AM6" s="74" t="s">
        <v>66</v>
      </c>
      <c r="AN6" s="74" t="s">
        <v>67</v>
      </c>
      <c r="AO6" s="74" t="s">
        <v>68</v>
      </c>
      <c r="AP6" s="74" t="s">
        <v>69</v>
      </c>
      <c r="AQ6" s="75" t="s">
        <v>70</v>
      </c>
      <c r="AR6" s="73" t="s">
        <v>71</v>
      </c>
      <c r="AS6" s="74" t="s">
        <v>72</v>
      </c>
      <c r="AT6" s="74" t="s">
        <v>73</v>
      </c>
      <c r="AU6" s="74" t="s">
        <v>74</v>
      </c>
      <c r="AV6" s="74" t="s">
        <v>75</v>
      </c>
      <c r="AW6" s="74" t="s">
        <v>76</v>
      </c>
      <c r="AX6" s="74" t="s">
        <v>77</v>
      </c>
      <c r="AY6" s="74" t="s">
        <v>78</v>
      </c>
      <c r="AZ6" s="75" t="s">
        <v>79</v>
      </c>
      <c r="BA6" s="73" t="s">
        <v>80</v>
      </c>
      <c r="BB6" s="74" t="s">
        <v>81</v>
      </c>
      <c r="BC6" s="74" t="s">
        <v>82</v>
      </c>
      <c r="BD6" s="74" t="s">
        <v>83</v>
      </c>
      <c r="BE6" s="74" t="s">
        <v>84</v>
      </c>
      <c r="BF6" s="74" t="s">
        <v>85</v>
      </c>
      <c r="BG6" s="74" t="s">
        <v>86</v>
      </c>
      <c r="BH6" s="74" t="s">
        <v>87</v>
      </c>
      <c r="BI6" s="75" t="s">
        <v>88</v>
      </c>
      <c r="BJ6" s="73" t="s">
        <v>89</v>
      </c>
      <c r="BK6" s="74" t="s">
        <v>90</v>
      </c>
      <c r="BL6" s="74" t="s">
        <v>91</v>
      </c>
      <c r="BM6" s="74" t="s">
        <v>92</v>
      </c>
      <c r="BN6" s="74" t="s">
        <v>93</v>
      </c>
      <c r="BO6" s="74" t="s">
        <v>94</v>
      </c>
      <c r="BP6" s="74" t="s">
        <v>95</v>
      </c>
      <c r="BQ6" s="74" t="s">
        <v>96</v>
      </c>
      <c r="BR6" s="75" t="s">
        <v>97</v>
      </c>
      <c r="BS6" s="73" t="s">
        <v>98</v>
      </c>
      <c r="BT6" s="74" t="s">
        <v>99</v>
      </c>
      <c r="BU6" s="74" t="s">
        <v>100</v>
      </c>
      <c r="BV6" s="74" t="s">
        <v>101</v>
      </c>
      <c r="BW6" s="74" t="s">
        <v>102</v>
      </c>
      <c r="BX6" s="74" t="s">
        <v>103</v>
      </c>
      <c r="BY6" s="74" t="s">
        <v>104</v>
      </c>
      <c r="BZ6" s="74" t="s">
        <v>105</v>
      </c>
      <c r="CA6" s="75" t="s">
        <v>106</v>
      </c>
      <c r="CB6" s="73" t="s">
        <v>107</v>
      </c>
      <c r="CC6" s="74" t="s">
        <v>108</v>
      </c>
      <c r="CD6" s="74" t="s">
        <v>109</v>
      </c>
      <c r="CE6" s="74" t="s">
        <v>110</v>
      </c>
      <c r="CF6" s="74" t="s">
        <v>111</v>
      </c>
      <c r="CG6" s="74" t="s">
        <v>112</v>
      </c>
      <c r="CH6" s="74" t="s">
        <v>113</v>
      </c>
      <c r="CI6" s="74" t="s">
        <v>114</v>
      </c>
      <c r="CJ6" s="75" t="s">
        <v>115</v>
      </c>
      <c r="CK6" s="73" t="s">
        <v>116</v>
      </c>
      <c r="CL6" s="74" t="s">
        <v>117</v>
      </c>
      <c r="CM6" s="74" t="s">
        <v>118</v>
      </c>
      <c r="CN6" s="74" t="s">
        <v>119</v>
      </c>
      <c r="CO6" s="74" t="s">
        <v>120</v>
      </c>
      <c r="CP6" s="74" t="s">
        <v>121</v>
      </c>
      <c r="CQ6" s="74" t="s">
        <v>122</v>
      </c>
      <c r="CR6" s="74" t="s">
        <v>123</v>
      </c>
      <c r="CS6" s="75" t="s">
        <v>124</v>
      </c>
      <c r="CT6" s="73" t="s">
        <v>125</v>
      </c>
      <c r="CU6" s="74" t="s">
        <v>126</v>
      </c>
      <c r="CV6" s="74" t="s">
        <v>127</v>
      </c>
      <c r="CW6" s="74" t="s">
        <v>128</v>
      </c>
      <c r="CX6" s="74" t="s">
        <v>129</v>
      </c>
      <c r="CY6" s="74" t="s">
        <v>130</v>
      </c>
      <c r="CZ6" s="74" t="s">
        <v>131</v>
      </c>
      <c r="DA6" s="74" t="s">
        <v>132</v>
      </c>
      <c r="DB6" s="75" t="s">
        <v>133</v>
      </c>
      <c r="DC6" s="73" t="s">
        <v>134</v>
      </c>
      <c r="DD6" s="74" t="s">
        <v>135</v>
      </c>
      <c r="DE6" s="74" t="s">
        <v>136</v>
      </c>
      <c r="DF6" s="74" t="s">
        <v>137</v>
      </c>
      <c r="DG6" s="74" t="s">
        <v>138</v>
      </c>
      <c r="DH6" s="74" t="s">
        <v>139</v>
      </c>
      <c r="DI6" s="74" t="s">
        <v>140</v>
      </c>
      <c r="DJ6" s="74" t="s">
        <v>141</v>
      </c>
      <c r="DK6" s="76" t="s">
        <v>142</v>
      </c>
      <c r="DL6" s="43"/>
    </row>
    <row r="7" spans="1:116" s="18" customFormat="1" ht="15" customHeight="1" x14ac:dyDescent="0.55000000000000004">
      <c r="A7" s="54">
        <f t="shared" ref="A7:A46" si="0">IF(B7="",IF(C7="",IF(D7="",4,3),2),1)</f>
        <v>1</v>
      </c>
      <c r="B7" s="45" t="s">
        <v>143</v>
      </c>
      <c r="C7" s="46"/>
      <c r="D7" s="46"/>
      <c r="E7" s="47"/>
      <c r="F7" s="77" t="s">
        <v>143</v>
      </c>
      <c r="G7" s="48" t="s">
        <v>144</v>
      </c>
      <c r="H7" s="56">
        <v>1604451</v>
      </c>
      <c r="I7" s="57">
        <v>77275</v>
      </c>
      <c r="J7" s="57">
        <v>109466</v>
      </c>
      <c r="K7" s="57">
        <v>306850</v>
      </c>
      <c r="L7" s="57">
        <v>200350</v>
      </c>
      <c r="M7" s="57">
        <v>288106</v>
      </c>
      <c r="N7" s="57">
        <v>440019</v>
      </c>
      <c r="O7" s="57">
        <v>86256</v>
      </c>
      <c r="P7" s="58">
        <v>96130</v>
      </c>
      <c r="Q7" s="59">
        <v>303729</v>
      </c>
      <c r="R7" s="57">
        <v>4074</v>
      </c>
      <c r="S7" s="57">
        <v>11828</v>
      </c>
      <c r="T7" s="57">
        <v>51397</v>
      </c>
      <c r="U7" s="57">
        <v>40099</v>
      </c>
      <c r="V7" s="57">
        <v>69287</v>
      </c>
      <c r="W7" s="57">
        <v>95555</v>
      </c>
      <c r="X7" s="57">
        <v>19350</v>
      </c>
      <c r="Y7" s="58">
        <v>12139</v>
      </c>
      <c r="Z7" s="59">
        <v>250527</v>
      </c>
      <c r="AA7" s="57">
        <v>6139</v>
      </c>
      <c r="AB7" s="57">
        <v>12921</v>
      </c>
      <c r="AC7" s="57">
        <v>41431</v>
      </c>
      <c r="AD7" s="57">
        <v>29565</v>
      </c>
      <c r="AE7" s="57">
        <v>46030</v>
      </c>
      <c r="AF7" s="57">
        <v>74151</v>
      </c>
      <c r="AG7" s="57">
        <v>17104</v>
      </c>
      <c r="AH7" s="58">
        <v>23186</v>
      </c>
      <c r="AI7" s="59">
        <v>47287</v>
      </c>
      <c r="AJ7" s="57">
        <v>4927</v>
      </c>
      <c r="AK7" s="57">
        <v>5223</v>
      </c>
      <c r="AL7" s="57">
        <v>9217</v>
      </c>
      <c r="AM7" s="57">
        <v>5773</v>
      </c>
      <c r="AN7" s="57">
        <v>6877</v>
      </c>
      <c r="AO7" s="57">
        <v>10682</v>
      </c>
      <c r="AP7" s="57">
        <v>2194</v>
      </c>
      <c r="AQ7" s="58">
        <v>2395</v>
      </c>
      <c r="AR7" s="59">
        <v>52727</v>
      </c>
      <c r="AS7" s="57">
        <v>780</v>
      </c>
      <c r="AT7" s="57">
        <v>1068</v>
      </c>
      <c r="AU7" s="57">
        <v>3648</v>
      </c>
      <c r="AV7" s="57">
        <v>5858</v>
      </c>
      <c r="AW7" s="57">
        <v>9224</v>
      </c>
      <c r="AX7" s="57">
        <v>21368</v>
      </c>
      <c r="AY7" s="57">
        <v>5032</v>
      </c>
      <c r="AZ7" s="58">
        <v>5749</v>
      </c>
      <c r="BA7" s="59">
        <v>174741</v>
      </c>
      <c r="BB7" s="57">
        <v>5596</v>
      </c>
      <c r="BC7" s="57">
        <v>4054</v>
      </c>
      <c r="BD7" s="57">
        <v>19615</v>
      </c>
      <c r="BE7" s="57">
        <v>15601</v>
      </c>
      <c r="BF7" s="57">
        <v>27846</v>
      </c>
      <c r="BG7" s="57">
        <v>59327</v>
      </c>
      <c r="BH7" s="57">
        <v>15828</v>
      </c>
      <c r="BI7" s="58">
        <v>26873</v>
      </c>
      <c r="BJ7" s="59">
        <v>250320</v>
      </c>
      <c r="BK7" s="57">
        <v>7580</v>
      </c>
      <c r="BL7" s="57">
        <v>16363</v>
      </c>
      <c r="BM7" s="57">
        <v>42794</v>
      </c>
      <c r="BN7" s="57">
        <v>36304</v>
      </c>
      <c r="BO7" s="57">
        <v>42957</v>
      </c>
      <c r="BP7" s="57">
        <v>80639</v>
      </c>
      <c r="BQ7" s="57">
        <v>13212</v>
      </c>
      <c r="BR7" s="58">
        <v>10472</v>
      </c>
      <c r="BS7" s="59">
        <v>174879</v>
      </c>
      <c r="BT7" s="57">
        <v>25567</v>
      </c>
      <c r="BU7" s="57">
        <v>23811</v>
      </c>
      <c r="BV7" s="57">
        <v>44050</v>
      </c>
      <c r="BW7" s="57">
        <v>20682</v>
      </c>
      <c r="BX7" s="57">
        <v>26546</v>
      </c>
      <c r="BY7" s="57">
        <v>27095</v>
      </c>
      <c r="BZ7" s="57">
        <v>2359</v>
      </c>
      <c r="CA7" s="58">
        <v>4769</v>
      </c>
      <c r="CB7" s="59">
        <v>93878</v>
      </c>
      <c r="CC7" s="57">
        <v>10693</v>
      </c>
      <c r="CD7" s="57">
        <v>12620</v>
      </c>
      <c r="CE7" s="57">
        <v>26200</v>
      </c>
      <c r="CF7" s="57">
        <v>12066</v>
      </c>
      <c r="CG7" s="57">
        <v>14360</v>
      </c>
      <c r="CH7" s="57">
        <v>14150</v>
      </c>
      <c r="CI7" s="57">
        <v>1706</v>
      </c>
      <c r="CJ7" s="58">
        <v>2082</v>
      </c>
      <c r="CK7" s="59">
        <v>101302</v>
      </c>
      <c r="CL7" s="57">
        <v>2021</v>
      </c>
      <c r="CM7" s="57">
        <v>9193</v>
      </c>
      <c r="CN7" s="57">
        <v>36743</v>
      </c>
      <c r="CO7" s="57">
        <v>15329</v>
      </c>
      <c r="CP7" s="57">
        <v>17361</v>
      </c>
      <c r="CQ7" s="57">
        <v>16440</v>
      </c>
      <c r="CR7" s="57">
        <v>2175</v>
      </c>
      <c r="CS7" s="58">
        <v>2039</v>
      </c>
      <c r="CT7" s="59">
        <v>65604</v>
      </c>
      <c r="CU7" s="57">
        <v>7487</v>
      </c>
      <c r="CV7" s="57">
        <v>6478</v>
      </c>
      <c r="CW7" s="57">
        <v>13403</v>
      </c>
      <c r="CX7" s="57">
        <v>6735</v>
      </c>
      <c r="CY7" s="57">
        <v>11187</v>
      </c>
      <c r="CZ7" s="57">
        <v>14623</v>
      </c>
      <c r="DA7" s="57">
        <v>2908</v>
      </c>
      <c r="DB7" s="58">
        <v>2782</v>
      </c>
      <c r="DC7" s="59">
        <v>89457</v>
      </c>
      <c r="DD7" s="57">
        <v>2410</v>
      </c>
      <c r="DE7" s="57">
        <v>5906</v>
      </c>
      <c r="DF7" s="57">
        <v>18354</v>
      </c>
      <c r="DG7" s="57">
        <v>12338</v>
      </c>
      <c r="DH7" s="57">
        <v>16431</v>
      </c>
      <c r="DI7" s="57">
        <v>25987</v>
      </c>
      <c r="DJ7" s="57">
        <v>4386</v>
      </c>
      <c r="DK7" s="78">
        <v>3644</v>
      </c>
      <c r="DL7" s="55" t="s">
        <v>217</v>
      </c>
    </row>
    <row r="8" spans="1:116" ht="15" customHeight="1" x14ac:dyDescent="0.55000000000000004">
      <c r="A8" s="54">
        <v>1</v>
      </c>
      <c r="B8" s="49" t="s">
        <v>145</v>
      </c>
      <c r="C8" s="50"/>
      <c r="D8" s="50"/>
      <c r="E8" s="47"/>
      <c r="F8" s="77" t="s">
        <v>146</v>
      </c>
      <c r="G8" s="48"/>
      <c r="H8" s="60"/>
      <c r="I8" s="61"/>
      <c r="J8" s="61"/>
      <c r="K8" s="61"/>
      <c r="L8" s="61"/>
      <c r="M8" s="61"/>
      <c r="N8" s="61"/>
      <c r="O8" s="61"/>
      <c r="P8" s="62"/>
      <c r="Q8" s="63"/>
      <c r="R8" s="61"/>
      <c r="S8" s="61"/>
      <c r="T8" s="61"/>
      <c r="U8" s="61"/>
      <c r="V8" s="61"/>
      <c r="W8" s="61"/>
      <c r="X8" s="61"/>
      <c r="Y8" s="62"/>
      <c r="Z8" s="63"/>
      <c r="AA8" s="61"/>
      <c r="AB8" s="61"/>
      <c r="AC8" s="61"/>
      <c r="AD8" s="61"/>
      <c r="AE8" s="61"/>
      <c r="AF8" s="61"/>
      <c r="AG8" s="61"/>
      <c r="AH8" s="62"/>
      <c r="AI8" s="63"/>
      <c r="AJ8" s="61"/>
      <c r="AK8" s="61"/>
      <c r="AL8" s="61"/>
      <c r="AM8" s="61"/>
      <c r="AN8" s="61"/>
      <c r="AO8" s="61"/>
      <c r="AP8" s="61"/>
      <c r="AQ8" s="62"/>
      <c r="AR8" s="63"/>
      <c r="AS8" s="61"/>
      <c r="AT8" s="61"/>
      <c r="AU8" s="61"/>
      <c r="AV8" s="61"/>
      <c r="AW8" s="61"/>
      <c r="AX8" s="61"/>
      <c r="AY8" s="61"/>
      <c r="AZ8" s="62"/>
      <c r="BA8" s="63"/>
      <c r="BB8" s="61"/>
      <c r="BC8" s="61"/>
      <c r="BD8" s="61"/>
      <c r="BE8" s="61"/>
      <c r="BF8" s="61"/>
      <c r="BG8" s="61"/>
      <c r="BH8" s="61"/>
      <c r="BI8" s="62"/>
      <c r="BJ8" s="63"/>
      <c r="BK8" s="61"/>
      <c r="BL8" s="61"/>
      <c r="BM8" s="61"/>
      <c r="BN8" s="61"/>
      <c r="BO8" s="61"/>
      <c r="BP8" s="61"/>
      <c r="BQ8" s="61"/>
      <c r="BR8" s="62"/>
      <c r="BS8" s="63"/>
      <c r="BT8" s="61"/>
      <c r="BU8" s="61"/>
      <c r="BV8" s="61"/>
      <c r="BW8" s="61"/>
      <c r="BX8" s="61"/>
      <c r="BY8" s="61"/>
      <c r="BZ8" s="61"/>
      <c r="CA8" s="62"/>
      <c r="CB8" s="63"/>
      <c r="CC8" s="61"/>
      <c r="CD8" s="61"/>
      <c r="CE8" s="61"/>
      <c r="CF8" s="61"/>
      <c r="CG8" s="61"/>
      <c r="CH8" s="61"/>
      <c r="CI8" s="61"/>
      <c r="CJ8" s="62"/>
      <c r="CK8" s="63"/>
      <c r="CL8" s="61"/>
      <c r="CM8" s="61"/>
      <c r="CN8" s="61"/>
      <c r="CO8" s="61"/>
      <c r="CP8" s="61"/>
      <c r="CQ8" s="61"/>
      <c r="CR8" s="61"/>
      <c r="CS8" s="62"/>
      <c r="CT8" s="63"/>
      <c r="CU8" s="61"/>
      <c r="CV8" s="61"/>
      <c r="CW8" s="61"/>
      <c r="CX8" s="61"/>
      <c r="CY8" s="61"/>
      <c r="CZ8" s="61"/>
      <c r="DA8" s="61"/>
      <c r="DB8" s="62"/>
      <c r="DC8" s="63"/>
      <c r="DD8" s="61"/>
      <c r="DE8" s="61"/>
      <c r="DF8" s="61"/>
      <c r="DG8" s="61"/>
      <c r="DH8" s="61"/>
      <c r="DI8" s="61"/>
      <c r="DJ8" s="61"/>
      <c r="DK8" s="79"/>
      <c r="DL8" s="55" t="s">
        <v>218</v>
      </c>
    </row>
    <row r="9" spans="1:116" ht="15" customHeight="1" x14ac:dyDescent="0.55000000000000004">
      <c r="A9" s="54">
        <f t="shared" si="0"/>
        <v>2</v>
      </c>
      <c r="B9" s="49"/>
      <c r="C9" s="51" t="s">
        <v>147</v>
      </c>
      <c r="D9" s="50"/>
      <c r="E9" s="52"/>
      <c r="F9" s="77" t="s">
        <v>148</v>
      </c>
      <c r="G9" s="48" t="s">
        <v>144</v>
      </c>
      <c r="H9" s="64">
        <v>340964</v>
      </c>
      <c r="I9" s="65">
        <v>2160</v>
      </c>
      <c r="J9" s="65">
        <v>5576</v>
      </c>
      <c r="K9" s="65">
        <v>29361</v>
      </c>
      <c r="L9" s="65">
        <v>30245</v>
      </c>
      <c r="M9" s="65">
        <v>56740</v>
      </c>
      <c r="N9" s="65">
        <v>123122</v>
      </c>
      <c r="O9" s="65">
        <v>35724</v>
      </c>
      <c r="P9" s="66">
        <v>58037</v>
      </c>
      <c r="Q9" s="67">
        <v>61479</v>
      </c>
      <c r="R9" s="65">
        <v>237</v>
      </c>
      <c r="S9" s="65">
        <v>164</v>
      </c>
      <c r="T9" s="65">
        <v>1682</v>
      </c>
      <c r="U9" s="65">
        <v>8471</v>
      </c>
      <c r="V9" s="65">
        <v>14383</v>
      </c>
      <c r="W9" s="65">
        <v>23597</v>
      </c>
      <c r="X9" s="65">
        <v>5911</v>
      </c>
      <c r="Y9" s="66">
        <v>7035</v>
      </c>
      <c r="Z9" s="67">
        <v>75279</v>
      </c>
      <c r="AA9" s="65">
        <v>78</v>
      </c>
      <c r="AB9" s="65">
        <v>728</v>
      </c>
      <c r="AC9" s="65">
        <v>3250</v>
      </c>
      <c r="AD9" s="65">
        <v>5035</v>
      </c>
      <c r="AE9" s="65">
        <v>9449</v>
      </c>
      <c r="AF9" s="65">
        <v>27970</v>
      </c>
      <c r="AG9" s="65">
        <v>10200</v>
      </c>
      <c r="AH9" s="66">
        <v>18569</v>
      </c>
      <c r="AI9" s="67">
        <v>9339</v>
      </c>
      <c r="AJ9" s="65">
        <v>183</v>
      </c>
      <c r="AK9" s="65">
        <v>412</v>
      </c>
      <c r="AL9" s="65">
        <v>1135</v>
      </c>
      <c r="AM9" s="65">
        <v>723</v>
      </c>
      <c r="AN9" s="65">
        <v>1025</v>
      </c>
      <c r="AO9" s="65">
        <v>3121</v>
      </c>
      <c r="AP9" s="65">
        <v>1085</v>
      </c>
      <c r="AQ9" s="66">
        <v>1655</v>
      </c>
      <c r="AR9" s="67">
        <v>21366</v>
      </c>
      <c r="AS9" s="65">
        <v>15</v>
      </c>
      <c r="AT9" s="65">
        <v>51</v>
      </c>
      <c r="AU9" s="65">
        <v>565</v>
      </c>
      <c r="AV9" s="65">
        <v>482</v>
      </c>
      <c r="AW9" s="65">
        <v>3946</v>
      </c>
      <c r="AX9" s="65">
        <v>8516</v>
      </c>
      <c r="AY9" s="65">
        <v>3578</v>
      </c>
      <c r="AZ9" s="66">
        <v>4214</v>
      </c>
      <c r="BA9" s="67">
        <v>33156</v>
      </c>
      <c r="BB9" s="65">
        <v>64</v>
      </c>
      <c r="BC9" s="65">
        <v>52</v>
      </c>
      <c r="BD9" s="65">
        <v>877</v>
      </c>
      <c r="BE9" s="65">
        <v>960</v>
      </c>
      <c r="BF9" s="65">
        <v>4351</v>
      </c>
      <c r="BG9" s="65">
        <v>9664</v>
      </c>
      <c r="BH9" s="65">
        <v>4860</v>
      </c>
      <c r="BI9" s="66">
        <v>12327</v>
      </c>
      <c r="BJ9" s="67">
        <v>40525</v>
      </c>
      <c r="BK9" s="65" t="s">
        <v>258</v>
      </c>
      <c r="BL9" s="65">
        <v>909</v>
      </c>
      <c r="BM9" s="65">
        <v>1540</v>
      </c>
      <c r="BN9" s="65">
        <v>3587</v>
      </c>
      <c r="BO9" s="65">
        <v>7164</v>
      </c>
      <c r="BP9" s="65">
        <v>18157</v>
      </c>
      <c r="BQ9" s="65">
        <v>4138</v>
      </c>
      <c r="BR9" s="66">
        <v>5028</v>
      </c>
      <c r="BS9" s="67">
        <v>28993</v>
      </c>
      <c r="BT9" s="65">
        <v>1091</v>
      </c>
      <c r="BU9" s="65">
        <v>1022</v>
      </c>
      <c r="BV9" s="65">
        <v>7134</v>
      </c>
      <c r="BW9" s="65">
        <v>3522</v>
      </c>
      <c r="BX9" s="65">
        <v>4448</v>
      </c>
      <c r="BY9" s="65">
        <v>7722</v>
      </c>
      <c r="BZ9" s="65">
        <v>954</v>
      </c>
      <c r="CA9" s="66">
        <v>3101</v>
      </c>
      <c r="CB9" s="67">
        <v>16745</v>
      </c>
      <c r="CC9" s="65">
        <v>343</v>
      </c>
      <c r="CD9" s="65">
        <v>912</v>
      </c>
      <c r="CE9" s="65">
        <v>2970</v>
      </c>
      <c r="CF9" s="65">
        <v>1561</v>
      </c>
      <c r="CG9" s="65">
        <v>3458</v>
      </c>
      <c r="CH9" s="65">
        <v>5424</v>
      </c>
      <c r="CI9" s="65">
        <v>1028</v>
      </c>
      <c r="CJ9" s="66">
        <v>1049</v>
      </c>
      <c r="CK9" s="67">
        <v>19437</v>
      </c>
      <c r="CL9" s="65">
        <v>4</v>
      </c>
      <c r="CM9" s="65">
        <v>230</v>
      </c>
      <c r="CN9" s="65">
        <v>5380</v>
      </c>
      <c r="CO9" s="65">
        <v>2955</v>
      </c>
      <c r="CP9" s="65">
        <v>4513</v>
      </c>
      <c r="CQ9" s="65">
        <v>3698</v>
      </c>
      <c r="CR9" s="65">
        <v>1123</v>
      </c>
      <c r="CS9" s="66">
        <v>1534</v>
      </c>
      <c r="CT9" s="67">
        <v>14676</v>
      </c>
      <c r="CU9" s="65">
        <v>86</v>
      </c>
      <c r="CV9" s="65">
        <v>617</v>
      </c>
      <c r="CW9" s="65">
        <v>2459</v>
      </c>
      <c r="CX9" s="65">
        <v>1526</v>
      </c>
      <c r="CY9" s="65">
        <v>2006</v>
      </c>
      <c r="CZ9" s="65">
        <v>5215</v>
      </c>
      <c r="DA9" s="65">
        <v>1002</v>
      </c>
      <c r="DB9" s="66">
        <v>1765</v>
      </c>
      <c r="DC9" s="67">
        <v>19969</v>
      </c>
      <c r="DD9" s="65">
        <v>59</v>
      </c>
      <c r="DE9" s="65">
        <v>478</v>
      </c>
      <c r="DF9" s="65">
        <v>2369</v>
      </c>
      <c r="DG9" s="65">
        <v>1423</v>
      </c>
      <c r="DH9" s="65">
        <v>1997</v>
      </c>
      <c r="DI9" s="65">
        <v>10038</v>
      </c>
      <c r="DJ9" s="65">
        <v>1845</v>
      </c>
      <c r="DK9" s="80">
        <v>1761</v>
      </c>
      <c r="DL9" s="55" t="s">
        <v>219</v>
      </c>
    </row>
    <row r="10" spans="1:116" ht="15" customHeight="1" x14ac:dyDescent="0.55000000000000004">
      <c r="A10" s="54">
        <f t="shared" si="0"/>
        <v>2</v>
      </c>
      <c r="B10" s="49"/>
      <c r="C10" s="51" t="s">
        <v>149</v>
      </c>
      <c r="D10" s="50"/>
      <c r="E10" s="52"/>
      <c r="F10" s="77" t="s">
        <v>150</v>
      </c>
      <c r="G10" s="48" t="s">
        <v>144</v>
      </c>
      <c r="H10" s="64">
        <v>1263485</v>
      </c>
      <c r="I10" s="65">
        <v>75114</v>
      </c>
      <c r="J10" s="65">
        <v>103890</v>
      </c>
      <c r="K10" s="65">
        <v>277489</v>
      </c>
      <c r="L10" s="65">
        <v>170105</v>
      </c>
      <c r="M10" s="65">
        <v>231365</v>
      </c>
      <c r="N10" s="65">
        <v>316897</v>
      </c>
      <c r="O10" s="65">
        <v>50532</v>
      </c>
      <c r="P10" s="66">
        <v>38093</v>
      </c>
      <c r="Q10" s="67">
        <v>242250</v>
      </c>
      <c r="R10" s="65">
        <v>3837</v>
      </c>
      <c r="S10" s="65">
        <v>11664</v>
      </c>
      <c r="T10" s="65">
        <v>49715</v>
      </c>
      <c r="U10" s="65">
        <v>31628</v>
      </c>
      <c r="V10" s="65">
        <v>54904</v>
      </c>
      <c r="W10" s="65">
        <v>71959</v>
      </c>
      <c r="X10" s="65">
        <v>13439</v>
      </c>
      <c r="Y10" s="66">
        <v>5104</v>
      </c>
      <c r="Z10" s="67">
        <v>175248</v>
      </c>
      <c r="AA10" s="65">
        <v>6062</v>
      </c>
      <c r="AB10" s="65">
        <v>12193</v>
      </c>
      <c r="AC10" s="65">
        <v>38180</v>
      </c>
      <c r="AD10" s="65">
        <v>24530</v>
      </c>
      <c r="AE10" s="65">
        <v>36581</v>
      </c>
      <c r="AF10" s="65">
        <v>46182</v>
      </c>
      <c r="AG10" s="65">
        <v>6904</v>
      </c>
      <c r="AH10" s="66">
        <v>4617</v>
      </c>
      <c r="AI10" s="67">
        <v>37948</v>
      </c>
      <c r="AJ10" s="65">
        <v>4744</v>
      </c>
      <c r="AK10" s="65">
        <v>4811</v>
      </c>
      <c r="AL10" s="65">
        <v>8081</v>
      </c>
      <c r="AM10" s="65">
        <v>5050</v>
      </c>
      <c r="AN10" s="65">
        <v>5852</v>
      </c>
      <c r="AO10" s="65">
        <v>7560</v>
      </c>
      <c r="AP10" s="65">
        <v>1110</v>
      </c>
      <c r="AQ10" s="66">
        <v>740</v>
      </c>
      <c r="AR10" s="67">
        <v>31359</v>
      </c>
      <c r="AS10" s="65">
        <v>763</v>
      </c>
      <c r="AT10" s="65">
        <v>1018</v>
      </c>
      <c r="AU10" s="65">
        <v>3083</v>
      </c>
      <c r="AV10" s="65">
        <v>5375</v>
      </c>
      <c r="AW10" s="65">
        <v>5278</v>
      </c>
      <c r="AX10" s="65">
        <v>12852</v>
      </c>
      <c r="AY10" s="65">
        <v>1455</v>
      </c>
      <c r="AZ10" s="66">
        <v>1535</v>
      </c>
      <c r="BA10" s="67">
        <v>141585</v>
      </c>
      <c r="BB10" s="65">
        <v>5531</v>
      </c>
      <c r="BC10" s="65">
        <v>4002</v>
      </c>
      <c r="BD10" s="65">
        <v>18739</v>
      </c>
      <c r="BE10" s="65">
        <v>14641</v>
      </c>
      <c r="BF10" s="65">
        <v>23495</v>
      </c>
      <c r="BG10" s="65">
        <v>49663</v>
      </c>
      <c r="BH10" s="65">
        <v>10968</v>
      </c>
      <c r="BI10" s="66">
        <v>14546</v>
      </c>
      <c r="BJ10" s="67">
        <v>209795</v>
      </c>
      <c r="BK10" s="65">
        <v>7580</v>
      </c>
      <c r="BL10" s="65">
        <v>15453</v>
      </c>
      <c r="BM10" s="65">
        <v>41253</v>
      </c>
      <c r="BN10" s="65">
        <v>32718</v>
      </c>
      <c r="BO10" s="65">
        <v>35793</v>
      </c>
      <c r="BP10" s="65">
        <v>62482</v>
      </c>
      <c r="BQ10" s="65">
        <v>9074</v>
      </c>
      <c r="BR10" s="66">
        <v>5443</v>
      </c>
      <c r="BS10" s="67">
        <v>145886</v>
      </c>
      <c r="BT10" s="65">
        <v>24476</v>
      </c>
      <c r="BU10" s="65">
        <v>22789</v>
      </c>
      <c r="BV10" s="65">
        <v>36915</v>
      </c>
      <c r="BW10" s="65">
        <v>17160</v>
      </c>
      <c r="BX10" s="65">
        <v>22098</v>
      </c>
      <c r="BY10" s="65">
        <v>19374</v>
      </c>
      <c r="BZ10" s="65">
        <v>1405</v>
      </c>
      <c r="CA10" s="66">
        <v>1669</v>
      </c>
      <c r="CB10" s="67">
        <v>77133</v>
      </c>
      <c r="CC10" s="65">
        <v>10351</v>
      </c>
      <c r="CD10" s="65">
        <v>11708</v>
      </c>
      <c r="CE10" s="65">
        <v>23230</v>
      </c>
      <c r="CF10" s="65">
        <v>10505</v>
      </c>
      <c r="CG10" s="65">
        <v>10902</v>
      </c>
      <c r="CH10" s="65">
        <v>8726</v>
      </c>
      <c r="CI10" s="65">
        <v>678</v>
      </c>
      <c r="CJ10" s="66">
        <v>1033</v>
      </c>
      <c r="CK10" s="67">
        <v>81865</v>
      </c>
      <c r="CL10" s="65">
        <v>2017</v>
      </c>
      <c r="CM10" s="65">
        <v>8963</v>
      </c>
      <c r="CN10" s="65">
        <v>31364</v>
      </c>
      <c r="CO10" s="65">
        <v>12374</v>
      </c>
      <c r="CP10" s="65">
        <v>12848</v>
      </c>
      <c r="CQ10" s="65">
        <v>12743</v>
      </c>
      <c r="CR10" s="65">
        <v>1052</v>
      </c>
      <c r="CS10" s="66">
        <v>504</v>
      </c>
      <c r="CT10" s="67">
        <v>50928</v>
      </c>
      <c r="CU10" s="65">
        <v>7401</v>
      </c>
      <c r="CV10" s="65">
        <v>5861</v>
      </c>
      <c r="CW10" s="65">
        <v>10944</v>
      </c>
      <c r="CX10" s="65">
        <v>5209</v>
      </c>
      <c r="CY10" s="65">
        <v>9181</v>
      </c>
      <c r="CZ10" s="65">
        <v>9408</v>
      </c>
      <c r="DA10" s="65">
        <v>1906</v>
      </c>
      <c r="DB10" s="66">
        <v>1017</v>
      </c>
      <c r="DC10" s="67">
        <v>69488</v>
      </c>
      <c r="DD10" s="65">
        <v>2351</v>
      </c>
      <c r="DE10" s="65">
        <v>5428</v>
      </c>
      <c r="DF10" s="65">
        <v>15984</v>
      </c>
      <c r="DG10" s="65">
        <v>10915</v>
      </c>
      <c r="DH10" s="65">
        <v>14434</v>
      </c>
      <c r="DI10" s="65">
        <v>15950</v>
      </c>
      <c r="DJ10" s="65">
        <v>2541</v>
      </c>
      <c r="DK10" s="80">
        <v>1884</v>
      </c>
      <c r="DL10" s="55" t="s">
        <v>220</v>
      </c>
    </row>
    <row r="11" spans="1:116" ht="15" customHeight="1" x14ac:dyDescent="0.55000000000000004">
      <c r="A11" s="54">
        <f t="shared" si="0"/>
        <v>1</v>
      </c>
      <c r="B11" s="51" t="s">
        <v>151</v>
      </c>
      <c r="C11" s="46"/>
      <c r="D11" s="46"/>
      <c r="E11" s="47"/>
      <c r="F11" s="77" t="s">
        <v>151</v>
      </c>
      <c r="G11" s="48" t="s">
        <v>152</v>
      </c>
      <c r="H11" s="60">
        <v>14955309.654999999</v>
      </c>
      <c r="I11" s="61">
        <v>31267.777999999998</v>
      </c>
      <c r="J11" s="61">
        <v>17380.978999999999</v>
      </c>
      <c r="K11" s="61">
        <v>141049.07399999999</v>
      </c>
      <c r="L11" s="61">
        <v>187353.66</v>
      </c>
      <c r="M11" s="61">
        <v>517577.72100000002</v>
      </c>
      <c r="N11" s="61">
        <v>2309465.7349999999</v>
      </c>
      <c r="O11" s="61">
        <v>1284062.675</v>
      </c>
      <c r="P11" s="62">
        <v>10467152.030999999</v>
      </c>
      <c r="Q11" s="63">
        <v>1452895.284</v>
      </c>
      <c r="R11" s="61">
        <v>141.55600000000001</v>
      </c>
      <c r="S11" s="61">
        <v>171.803</v>
      </c>
      <c r="T11" s="61">
        <v>1335.579</v>
      </c>
      <c r="U11" s="61">
        <v>54642.911999999997</v>
      </c>
      <c r="V11" s="61">
        <v>64441.122000000003</v>
      </c>
      <c r="W11" s="61">
        <v>476286.70699999999</v>
      </c>
      <c r="X11" s="61">
        <v>116832.308</v>
      </c>
      <c r="Y11" s="62">
        <v>739043.29799999995</v>
      </c>
      <c r="Z11" s="63">
        <v>5338970.0669999998</v>
      </c>
      <c r="AA11" s="61">
        <v>58.585999999999999</v>
      </c>
      <c r="AB11" s="61">
        <v>1340.82</v>
      </c>
      <c r="AC11" s="61">
        <v>11557.802</v>
      </c>
      <c r="AD11" s="61">
        <v>38257.99</v>
      </c>
      <c r="AE11" s="61">
        <v>88620.600999999995</v>
      </c>
      <c r="AF11" s="61">
        <v>520675.83</v>
      </c>
      <c r="AG11" s="61">
        <v>390420.239</v>
      </c>
      <c r="AH11" s="62">
        <v>4288038.1979999999</v>
      </c>
      <c r="AI11" s="63">
        <v>327746.04399999999</v>
      </c>
      <c r="AJ11" s="61">
        <v>71.126999999999995</v>
      </c>
      <c r="AK11" s="61">
        <v>382.97699999999998</v>
      </c>
      <c r="AL11" s="61">
        <v>3750.7339999999999</v>
      </c>
      <c r="AM11" s="61">
        <v>1493.3530000000001</v>
      </c>
      <c r="AN11" s="61">
        <v>4161.9210000000003</v>
      </c>
      <c r="AO11" s="61">
        <v>43135.294999999998</v>
      </c>
      <c r="AP11" s="61">
        <v>65841.356</v>
      </c>
      <c r="AQ11" s="62">
        <v>208909.28200000001</v>
      </c>
      <c r="AR11" s="63">
        <v>1655721.8389999999</v>
      </c>
      <c r="AS11" s="61">
        <v>0.154</v>
      </c>
      <c r="AT11" s="61">
        <v>89.084000000000003</v>
      </c>
      <c r="AU11" s="61">
        <v>2013.616</v>
      </c>
      <c r="AV11" s="61">
        <v>2852.17</v>
      </c>
      <c r="AW11" s="61">
        <v>45393.25</v>
      </c>
      <c r="AX11" s="61">
        <v>295296.67800000001</v>
      </c>
      <c r="AY11" s="61">
        <v>198092.212</v>
      </c>
      <c r="AZ11" s="62">
        <v>1111984.676</v>
      </c>
      <c r="BA11" s="63">
        <v>1145249.2379999999</v>
      </c>
      <c r="BB11" s="61">
        <v>4.2569999999999997</v>
      </c>
      <c r="BC11" s="61">
        <v>110.53700000000001</v>
      </c>
      <c r="BD11" s="61">
        <v>1427.37</v>
      </c>
      <c r="BE11" s="61">
        <v>5261.8649999999998</v>
      </c>
      <c r="BF11" s="61">
        <v>10133.083000000001</v>
      </c>
      <c r="BG11" s="61">
        <v>110002.53200000001</v>
      </c>
      <c r="BH11" s="61">
        <v>96571.523000000001</v>
      </c>
      <c r="BI11" s="62">
        <v>921738.071</v>
      </c>
      <c r="BJ11" s="63">
        <v>868382.58100000001</v>
      </c>
      <c r="BK11" s="61" t="s">
        <v>258</v>
      </c>
      <c r="BL11" s="61">
        <v>722.8</v>
      </c>
      <c r="BM11" s="61">
        <v>3326.5360000000001</v>
      </c>
      <c r="BN11" s="61">
        <v>4098.6409999999996</v>
      </c>
      <c r="BO11" s="61">
        <v>15803.31</v>
      </c>
      <c r="BP11" s="61">
        <v>140944.95199999999</v>
      </c>
      <c r="BQ11" s="61">
        <v>135433.82399999999</v>
      </c>
      <c r="BR11" s="62">
        <v>568052.51800000004</v>
      </c>
      <c r="BS11" s="63">
        <v>2296507.3939999999</v>
      </c>
      <c r="BT11" s="61">
        <v>29284.855</v>
      </c>
      <c r="BU11" s="61">
        <v>10573.6</v>
      </c>
      <c r="BV11" s="61">
        <v>87967.657999999996</v>
      </c>
      <c r="BW11" s="61">
        <v>43884.135999999999</v>
      </c>
      <c r="BX11" s="61">
        <v>165983.55799999999</v>
      </c>
      <c r="BY11" s="61">
        <v>278566.32900000003</v>
      </c>
      <c r="BZ11" s="61">
        <v>91943.376000000004</v>
      </c>
      <c r="CA11" s="62">
        <v>1588303.882</v>
      </c>
      <c r="CB11" s="63">
        <v>352966.09</v>
      </c>
      <c r="CC11" s="61">
        <v>1117.0920000000001</v>
      </c>
      <c r="CD11" s="61">
        <v>919.71699999999998</v>
      </c>
      <c r="CE11" s="61">
        <v>7320.8339999999998</v>
      </c>
      <c r="CF11" s="61">
        <v>10030.61</v>
      </c>
      <c r="CG11" s="61">
        <v>46049.366000000002</v>
      </c>
      <c r="CH11" s="61">
        <v>138569.125</v>
      </c>
      <c r="CI11" s="61">
        <v>29768.731</v>
      </c>
      <c r="CJ11" s="62">
        <v>119190.614</v>
      </c>
      <c r="CK11" s="63">
        <v>430629.39</v>
      </c>
      <c r="CL11" s="61">
        <v>130.15199999999999</v>
      </c>
      <c r="CM11" s="61">
        <v>229.2</v>
      </c>
      <c r="CN11" s="61">
        <v>4401.8440000000001</v>
      </c>
      <c r="CO11" s="61">
        <v>13249.135</v>
      </c>
      <c r="CP11" s="61">
        <v>49045.942000000003</v>
      </c>
      <c r="CQ11" s="61">
        <v>33558.794000000002</v>
      </c>
      <c r="CR11" s="61">
        <v>79632.323999999993</v>
      </c>
      <c r="CS11" s="62">
        <v>250381.99799999999</v>
      </c>
      <c r="CT11" s="63">
        <v>641311.10100000002</v>
      </c>
      <c r="CU11" s="61">
        <v>415.29399999999998</v>
      </c>
      <c r="CV11" s="61">
        <v>2242.1010000000001</v>
      </c>
      <c r="CW11" s="61">
        <v>10109.494000000001</v>
      </c>
      <c r="CX11" s="61">
        <v>8080.9690000000001</v>
      </c>
      <c r="CY11" s="61">
        <v>13107.210999999999</v>
      </c>
      <c r="CZ11" s="61">
        <v>76422.222999999998</v>
      </c>
      <c r="DA11" s="61">
        <v>36673.608</v>
      </c>
      <c r="DB11" s="62">
        <v>494260.201</v>
      </c>
      <c r="DC11" s="63">
        <v>444930.625</v>
      </c>
      <c r="DD11" s="61">
        <v>44.706000000000003</v>
      </c>
      <c r="DE11" s="61">
        <v>598.34100000000001</v>
      </c>
      <c r="DF11" s="61">
        <v>7837.6059999999998</v>
      </c>
      <c r="DG11" s="61">
        <v>5501.8779999999997</v>
      </c>
      <c r="DH11" s="61">
        <v>14838.356</v>
      </c>
      <c r="DI11" s="61">
        <v>196007.272</v>
      </c>
      <c r="DJ11" s="61">
        <v>42853.173000000003</v>
      </c>
      <c r="DK11" s="79">
        <v>177249.29300000001</v>
      </c>
      <c r="DL11" s="55" t="s">
        <v>221</v>
      </c>
    </row>
    <row r="12" spans="1:116" ht="15" customHeight="1" x14ac:dyDescent="0.55000000000000004">
      <c r="A12" s="54">
        <f t="shared" si="0"/>
        <v>2</v>
      </c>
      <c r="B12" s="49"/>
      <c r="C12" s="51" t="s">
        <v>153</v>
      </c>
      <c r="D12" s="50"/>
      <c r="E12" s="52"/>
      <c r="F12" s="77" t="s">
        <v>154</v>
      </c>
      <c r="G12" s="48" t="s">
        <v>152</v>
      </c>
      <c r="H12" s="64">
        <v>14465799.902000001</v>
      </c>
      <c r="I12" s="65">
        <v>30968.199000000001</v>
      </c>
      <c r="J12" s="65">
        <v>16966.073</v>
      </c>
      <c r="K12" s="65">
        <v>138509.712</v>
      </c>
      <c r="L12" s="65">
        <v>185027.83499999999</v>
      </c>
      <c r="M12" s="65">
        <v>504177.13400000002</v>
      </c>
      <c r="N12" s="65">
        <v>2253847.341</v>
      </c>
      <c r="O12" s="65">
        <v>1202243.152</v>
      </c>
      <c r="P12" s="66">
        <v>10134060.455</v>
      </c>
      <c r="Q12" s="67">
        <v>1427737.585</v>
      </c>
      <c r="R12" s="65">
        <v>141.46100000000001</v>
      </c>
      <c r="S12" s="65">
        <v>171.792</v>
      </c>
      <c r="T12" s="65">
        <v>1263.5309999999999</v>
      </c>
      <c r="U12" s="65">
        <v>54553.737000000001</v>
      </c>
      <c r="V12" s="65">
        <v>57917.053</v>
      </c>
      <c r="W12" s="65">
        <v>471054.10800000001</v>
      </c>
      <c r="X12" s="65">
        <v>113819.342</v>
      </c>
      <c r="Y12" s="66">
        <v>728816.56</v>
      </c>
      <c r="Z12" s="67">
        <v>5213825.8459999999</v>
      </c>
      <c r="AA12" s="65">
        <v>58.585999999999999</v>
      </c>
      <c r="AB12" s="65">
        <v>1332.309</v>
      </c>
      <c r="AC12" s="65">
        <v>11474.532999999999</v>
      </c>
      <c r="AD12" s="65">
        <v>37928.091999999997</v>
      </c>
      <c r="AE12" s="65">
        <v>88180.762000000002</v>
      </c>
      <c r="AF12" s="65">
        <v>510444.49200000003</v>
      </c>
      <c r="AG12" s="65">
        <v>380525.82</v>
      </c>
      <c r="AH12" s="66">
        <v>4183881.25</v>
      </c>
      <c r="AI12" s="67">
        <v>222689.851</v>
      </c>
      <c r="AJ12" s="65">
        <v>45.497999999999998</v>
      </c>
      <c r="AK12" s="65">
        <v>149.755</v>
      </c>
      <c r="AL12" s="65">
        <v>2685.7950000000001</v>
      </c>
      <c r="AM12" s="65">
        <v>1155.3520000000001</v>
      </c>
      <c r="AN12" s="65">
        <v>3898.317</v>
      </c>
      <c r="AO12" s="65">
        <v>33454.358</v>
      </c>
      <c r="AP12" s="65">
        <v>20046.546999999999</v>
      </c>
      <c r="AQ12" s="66">
        <v>161254.23000000001</v>
      </c>
      <c r="AR12" s="67">
        <v>1626518.108</v>
      </c>
      <c r="AS12" s="65">
        <v>0.154</v>
      </c>
      <c r="AT12" s="65">
        <v>89.084000000000003</v>
      </c>
      <c r="AU12" s="65">
        <v>1987.4459999999999</v>
      </c>
      <c r="AV12" s="65">
        <v>2847.759</v>
      </c>
      <c r="AW12" s="65">
        <v>45266.588000000003</v>
      </c>
      <c r="AX12" s="65">
        <v>288340.11900000001</v>
      </c>
      <c r="AY12" s="65">
        <v>196854.64199999999</v>
      </c>
      <c r="AZ12" s="66">
        <v>1091132.3160000001</v>
      </c>
      <c r="BA12" s="67">
        <v>1089484.023</v>
      </c>
      <c r="BB12" s="65">
        <v>4.2569999999999997</v>
      </c>
      <c r="BC12" s="65">
        <v>110.53700000000001</v>
      </c>
      <c r="BD12" s="65">
        <v>1341.4580000000001</v>
      </c>
      <c r="BE12" s="65">
        <v>5067.4560000000001</v>
      </c>
      <c r="BF12" s="65">
        <v>9781.4330000000009</v>
      </c>
      <c r="BG12" s="65">
        <v>107714.352</v>
      </c>
      <c r="BH12" s="65">
        <v>92348.92</v>
      </c>
      <c r="BI12" s="66">
        <v>873115.61</v>
      </c>
      <c r="BJ12" s="67">
        <v>831389.80200000003</v>
      </c>
      <c r="BK12" s="65" t="s">
        <v>258</v>
      </c>
      <c r="BL12" s="65">
        <v>712.96699999999998</v>
      </c>
      <c r="BM12" s="65">
        <v>3006.596</v>
      </c>
      <c r="BN12" s="65">
        <v>3936.835</v>
      </c>
      <c r="BO12" s="65">
        <v>15538.777</v>
      </c>
      <c r="BP12" s="65">
        <v>135474.92300000001</v>
      </c>
      <c r="BQ12" s="65">
        <v>128864.17600000001</v>
      </c>
      <c r="BR12" s="66">
        <v>543855.52800000005</v>
      </c>
      <c r="BS12" s="67">
        <v>2260184.5070000002</v>
      </c>
      <c r="BT12" s="65">
        <v>29093.71</v>
      </c>
      <c r="BU12" s="65">
        <v>10496.615</v>
      </c>
      <c r="BV12" s="65">
        <v>87610.684999999998</v>
      </c>
      <c r="BW12" s="65">
        <v>43332.819000000003</v>
      </c>
      <c r="BX12" s="65">
        <v>161494.902</v>
      </c>
      <c r="BY12" s="65">
        <v>274886.65299999999</v>
      </c>
      <c r="BZ12" s="65">
        <v>90863.308999999994</v>
      </c>
      <c r="CA12" s="66">
        <v>1562405.814</v>
      </c>
      <c r="CB12" s="67">
        <v>314177.99900000001</v>
      </c>
      <c r="CC12" s="65">
        <v>1042.846</v>
      </c>
      <c r="CD12" s="65">
        <v>895.38400000000001</v>
      </c>
      <c r="CE12" s="65">
        <v>7206.2969999999996</v>
      </c>
      <c r="CF12" s="65">
        <v>9933.777</v>
      </c>
      <c r="CG12" s="65">
        <v>45811.019</v>
      </c>
      <c r="CH12" s="65">
        <v>134373.372</v>
      </c>
      <c r="CI12" s="65">
        <v>25437.014999999999</v>
      </c>
      <c r="CJ12" s="66">
        <v>89478.29</v>
      </c>
      <c r="CK12" s="67">
        <v>424854.07400000002</v>
      </c>
      <c r="CL12" s="65">
        <v>130.15199999999999</v>
      </c>
      <c r="CM12" s="65">
        <v>229.18799999999999</v>
      </c>
      <c r="CN12" s="65">
        <v>4302.3739999999998</v>
      </c>
      <c r="CO12" s="65">
        <v>12983.462</v>
      </c>
      <c r="CP12" s="65">
        <v>49010.557999999997</v>
      </c>
      <c r="CQ12" s="65">
        <v>32994.423999999999</v>
      </c>
      <c r="CR12" s="65">
        <v>79100.634999999995</v>
      </c>
      <c r="CS12" s="66">
        <v>246103.28200000001</v>
      </c>
      <c r="CT12" s="67">
        <v>625203.02399999998</v>
      </c>
      <c r="CU12" s="65">
        <v>415.20800000000003</v>
      </c>
      <c r="CV12" s="65">
        <v>2240.0680000000002</v>
      </c>
      <c r="CW12" s="65">
        <v>9858.6090000000004</v>
      </c>
      <c r="CX12" s="65">
        <v>7937.8329999999996</v>
      </c>
      <c r="CY12" s="65">
        <v>12592.532999999999</v>
      </c>
      <c r="CZ12" s="65">
        <v>72908.236999999994</v>
      </c>
      <c r="DA12" s="65">
        <v>35806.83</v>
      </c>
      <c r="DB12" s="66">
        <v>483443.70500000002</v>
      </c>
      <c r="DC12" s="67">
        <v>429735.08199999999</v>
      </c>
      <c r="DD12" s="65">
        <v>36.328000000000003</v>
      </c>
      <c r="DE12" s="65">
        <v>538.37400000000002</v>
      </c>
      <c r="DF12" s="65">
        <v>7772.3879999999999</v>
      </c>
      <c r="DG12" s="65">
        <v>5350.7120000000004</v>
      </c>
      <c r="DH12" s="65">
        <v>14685.191999999999</v>
      </c>
      <c r="DI12" s="65">
        <v>192202.302</v>
      </c>
      <c r="DJ12" s="65">
        <v>38575.917000000001</v>
      </c>
      <c r="DK12" s="80">
        <v>170573.87</v>
      </c>
      <c r="DL12" s="55" t="s">
        <v>222</v>
      </c>
    </row>
    <row r="13" spans="1:116" ht="15" customHeight="1" x14ac:dyDescent="0.55000000000000004">
      <c r="A13" s="54">
        <f t="shared" si="0"/>
        <v>3</v>
      </c>
      <c r="B13" s="49"/>
      <c r="C13" s="53"/>
      <c r="D13" s="45" t="s">
        <v>155</v>
      </c>
      <c r="E13" s="52"/>
      <c r="F13" s="77" t="s">
        <v>156</v>
      </c>
      <c r="G13" s="48" t="s">
        <v>152</v>
      </c>
      <c r="H13" s="64">
        <v>4702973.3370000003</v>
      </c>
      <c r="I13" s="65">
        <v>18865.541000000001</v>
      </c>
      <c r="J13" s="65">
        <v>6750.924</v>
      </c>
      <c r="K13" s="65">
        <v>88915.520999999993</v>
      </c>
      <c r="L13" s="65">
        <v>60684.377999999997</v>
      </c>
      <c r="M13" s="65">
        <v>181040.625</v>
      </c>
      <c r="N13" s="65">
        <v>800001.57799999998</v>
      </c>
      <c r="O13" s="65">
        <v>423060.49800000002</v>
      </c>
      <c r="P13" s="66">
        <v>3123654.2740000002</v>
      </c>
      <c r="Q13" s="67">
        <v>378461.15399999998</v>
      </c>
      <c r="R13" s="65">
        <v>21.390999999999998</v>
      </c>
      <c r="S13" s="65">
        <v>6.37</v>
      </c>
      <c r="T13" s="65">
        <v>54.218000000000004</v>
      </c>
      <c r="U13" s="65">
        <v>7227.5609999999997</v>
      </c>
      <c r="V13" s="65">
        <v>6424.317</v>
      </c>
      <c r="W13" s="65">
        <v>220041.52100000001</v>
      </c>
      <c r="X13" s="65">
        <v>21115.403999999999</v>
      </c>
      <c r="Y13" s="66">
        <v>123570.372</v>
      </c>
      <c r="Z13" s="67">
        <v>1158780.08</v>
      </c>
      <c r="AA13" s="65">
        <v>15.968</v>
      </c>
      <c r="AB13" s="65">
        <v>179.255</v>
      </c>
      <c r="AC13" s="65">
        <v>1510.0419999999999</v>
      </c>
      <c r="AD13" s="65">
        <v>8440.4969999999994</v>
      </c>
      <c r="AE13" s="65">
        <v>26369.708999999999</v>
      </c>
      <c r="AF13" s="65">
        <v>110754.92200000001</v>
      </c>
      <c r="AG13" s="65">
        <v>102327.47500000001</v>
      </c>
      <c r="AH13" s="66">
        <v>909182.21299999999</v>
      </c>
      <c r="AI13" s="67">
        <v>66573.296000000002</v>
      </c>
      <c r="AJ13" s="65">
        <v>1.1759999999999999</v>
      </c>
      <c r="AK13" s="65">
        <v>0.50700000000000001</v>
      </c>
      <c r="AL13" s="65">
        <v>340.22800000000001</v>
      </c>
      <c r="AM13" s="65">
        <v>23.597999999999999</v>
      </c>
      <c r="AN13" s="65">
        <v>1507.3489999999999</v>
      </c>
      <c r="AO13" s="65">
        <v>8566.0069999999996</v>
      </c>
      <c r="AP13" s="65">
        <v>4634.4179999999997</v>
      </c>
      <c r="AQ13" s="66">
        <v>51500.014000000003</v>
      </c>
      <c r="AR13" s="67">
        <v>311430.57299999997</v>
      </c>
      <c r="AS13" s="65" t="s">
        <v>258</v>
      </c>
      <c r="AT13" s="65">
        <v>1.395</v>
      </c>
      <c r="AU13" s="65">
        <v>272.66800000000001</v>
      </c>
      <c r="AV13" s="65">
        <v>42.28</v>
      </c>
      <c r="AW13" s="65">
        <v>1072.48</v>
      </c>
      <c r="AX13" s="65">
        <v>37340.868000000002</v>
      </c>
      <c r="AY13" s="65">
        <v>33001.466999999997</v>
      </c>
      <c r="AZ13" s="66">
        <v>239699.41500000001</v>
      </c>
      <c r="BA13" s="67">
        <v>459796.03600000002</v>
      </c>
      <c r="BB13" s="65">
        <v>4.2569999999999997</v>
      </c>
      <c r="BC13" s="65" t="s">
        <v>258</v>
      </c>
      <c r="BD13" s="65">
        <v>221.608</v>
      </c>
      <c r="BE13" s="65">
        <v>4238.7659999999996</v>
      </c>
      <c r="BF13" s="65">
        <v>2819.8130000000001</v>
      </c>
      <c r="BG13" s="65">
        <v>42247.114999999998</v>
      </c>
      <c r="BH13" s="65">
        <v>39500.106</v>
      </c>
      <c r="BI13" s="66">
        <v>370764.37300000002</v>
      </c>
      <c r="BJ13" s="67">
        <v>438390.59100000001</v>
      </c>
      <c r="BK13" s="65" t="s">
        <v>258</v>
      </c>
      <c r="BL13" s="65">
        <v>53.497999999999998</v>
      </c>
      <c r="BM13" s="65">
        <v>297.46300000000002</v>
      </c>
      <c r="BN13" s="65">
        <v>508.50400000000002</v>
      </c>
      <c r="BO13" s="65">
        <v>2330.9270000000001</v>
      </c>
      <c r="BP13" s="65">
        <v>74264.804000000004</v>
      </c>
      <c r="BQ13" s="65">
        <v>93208.411999999997</v>
      </c>
      <c r="BR13" s="66">
        <v>267726.98300000001</v>
      </c>
      <c r="BS13" s="67">
        <v>1166110.706</v>
      </c>
      <c r="BT13" s="65">
        <v>17725.73</v>
      </c>
      <c r="BU13" s="65">
        <v>5791.4049999999997</v>
      </c>
      <c r="BV13" s="65">
        <v>75451.203999999998</v>
      </c>
      <c r="BW13" s="65">
        <v>23370.967000000001</v>
      </c>
      <c r="BX13" s="65">
        <v>69150.433000000005</v>
      </c>
      <c r="BY13" s="65">
        <v>126012.352</v>
      </c>
      <c r="BZ13" s="65">
        <v>38333.209000000003</v>
      </c>
      <c r="CA13" s="66">
        <v>810275.40700000001</v>
      </c>
      <c r="CB13" s="67">
        <v>104636.995</v>
      </c>
      <c r="CC13" s="65">
        <v>548.39400000000001</v>
      </c>
      <c r="CD13" s="65">
        <v>83.328000000000003</v>
      </c>
      <c r="CE13" s="65">
        <v>1566.9860000000001</v>
      </c>
      <c r="CF13" s="65">
        <v>4526.299</v>
      </c>
      <c r="CG13" s="65">
        <v>20243.550999999999</v>
      </c>
      <c r="CH13" s="65">
        <v>49958.508999999998</v>
      </c>
      <c r="CI13" s="65">
        <v>6084.348</v>
      </c>
      <c r="CJ13" s="66">
        <v>21625.580999999998</v>
      </c>
      <c r="CK13" s="67">
        <v>263752.04499999998</v>
      </c>
      <c r="CL13" s="65">
        <v>122.997</v>
      </c>
      <c r="CM13" s="65">
        <v>97.174999999999997</v>
      </c>
      <c r="CN13" s="65">
        <v>2505.5250000000001</v>
      </c>
      <c r="CO13" s="65">
        <v>5041.66</v>
      </c>
      <c r="CP13" s="65">
        <v>43387.769</v>
      </c>
      <c r="CQ13" s="65">
        <v>18748.034</v>
      </c>
      <c r="CR13" s="65">
        <v>55809.99</v>
      </c>
      <c r="CS13" s="66">
        <v>138038.894</v>
      </c>
      <c r="CT13" s="67">
        <v>186421.56</v>
      </c>
      <c r="CU13" s="65">
        <v>398.31400000000002</v>
      </c>
      <c r="CV13" s="65">
        <v>298.80599999999998</v>
      </c>
      <c r="CW13" s="65">
        <v>2104.2550000000001</v>
      </c>
      <c r="CX13" s="65">
        <v>5012.0749999999998</v>
      </c>
      <c r="CY13" s="65">
        <v>5739.402</v>
      </c>
      <c r="CZ13" s="65">
        <v>26438.373</v>
      </c>
      <c r="DA13" s="65">
        <v>14489.105</v>
      </c>
      <c r="DB13" s="66">
        <v>131941.22899999999</v>
      </c>
      <c r="DC13" s="67">
        <v>168620.30100000001</v>
      </c>
      <c r="DD13" s="65">
        <v>27.314</v>
      </c>
      <c r="DE13" s="65">
        <v>239.18600000000001</v>
      </c>
      <c r="DF13" s="65">
        <v>4591.3249999999998</v>
      </c>
      <c r="DG13" s="65">
        <v>2252.1709999999998</v>
      </c>
      <c r="DH13" s="65">
        <v>1994.875</v>
      </c>
      <c r="DI13" s="65">
        <v>85629.073000000004</v>
      </c>
      <c r="DJ13" s="65">
        <v>14556.565000000001</v>
      </c>
      <c r="DK13" s="80">
        <v>59329.792000000001</v>
      </c>
      <c r="DL13" s="55" t="s">
        <v>223</v>
      </c>
    </row>
    <row r="14" spans="1:116" ht="15" customHeight="1" x14ac:dyDescent="0.55000000000000004">
      <c r="A14" s="54">
        <f t="shared" si="0"/>
        <v>3</v>
      </c>
      <c r="B14" s="49"/>
      <c r="C14" s="53"/>
      <c r="D14" s="45" t="s">
        <v>157</v>
      </c>
      <c r="E14" s="52"/>
      <c r="F14" s="77" t="s">
        <v>158</v>
      </c>
      <c r="G14" s="48" t="s">
        <v>152</v>
      </c>
      <c r="H14" s="64">
        <v>3206555.4010000001</v>
      </c>
      <c r="I14" s="65">
        <v>467.31400000000002</v>
      </c>
      <c r="J14" s="65">
        <v>1611.4079999999999</v>
      </c>
      <c r="K14" s="65">
        <v>9067.0419999999995</v>
      </c>
      <c r="L14" s="65">
        <v>24626.365000000002</v>
      </c>
      <c r="M14" s="65">
        <v>55479.889000000003</v>
      </c>
      <c r="N14" s="65">
        <v>473212.25699999998</v>
      </c>
      <c r="O14" s="65">
        <v>280729.68900000001</v>
      </c>
      <c r="P14" s="66">
        <v>2361361.4369999999</v>
      </c>
      <c r="Q14" s="67">
        <v>345556.19400000002</v>
      </c>
      <c r="R14" s="65">
        <v>17.675999999999998</v>
      </c>
      <c r="S14" s="65">
        <v>13.446</v>
      </c>
      <c r="T14" s="65">
        <v>329.06400000000002</v>
      </c>
      <c r="U14" s="65">
        <v>1330.92</v>
      </c>
      <c r="V14" s="65">
        <v>1986.088</v>
      </c>
      <c r="W14" s="65">
        <v>98630.224000000002</v>
      </c>
      <c r="X14" s="65">
        <v>36078.881999999998</v>
      </c>
      <c r="Y14" s="66">
        <v>207169.89199999999</v>
      </c>
      <c r="Z14" s="67">
        <v>2189657.9139999999</v>
      </c>
      <c r="AA14" s="65">
        <v>15.355</v>
      </c>
      <c r="AB14" s="65">
        <v>668.97199999999998</v>
      </c>
      <c r="AC14" s="65">
        <v>4518.1660000000002</v>
      </c>
      <c r="AD14" s="65">
        <v>20686.502</v>
      </c>
      <c r="AE14" s="65">
        <v>35429.730000000003</v>
      </c>
      <c r="AF14" s="65">
        <v>279157.07299999997</v>
      </c>
      <c r="AG14" s="65">
        <v>174552.13200000001</v>
      </c>
      <c r="AH14" s="66">
        <v>1674629.9839999999</v>
      </c>
      <c r="AI14" s="67">
        <v>49841.01</v>
      </c>
      <c r="AJ14" s="65">
        <v>15.417</v>
      </c>
      <c r="AK14" s="65">
        <v>48.567</v>
      </c>
      <c r="AL14" s="65">
        <v>115.797</v>
      </c>
      <c r="AM14" s="65">
        <v>152.54</v>
      </c>
      <c r="AN14" s="65">
        <v>454.15199999999999</v>
      </c>
      <c r="AO14" s="65">
        <v>2679.3809999999999</v>
      </c>
      <c r="AP14" s="65">
        <v>2960.413</v>
      </c>
      <c r="AQ14" s="66">
        <v>43414.743000000002</v>
      </c>
      <c r="AR14" s="67">
        <v>84107.941000000006</v>
      </c>
      <c r="AS14" s="65" t="s">
        <v>258</v>
      </c>
      <c r="AT14" s="65">
        <v>3.3000000000000002E-2</v>
      </c>
      <c r="AU14" s="65">
        <v>194.059</v>
      </c>
      <c r="AV14" s="65">
        <v>133.619</v>
      </c>
      <c r="AW14" s="65">
        <v>501.94799999999998</v>
      </c>
      <c r="AX14" s="65">
        <v>10845.787</v>
      </c>
      <c r="AY14" s="65">
        <v>20155.010999999999</v>
      </c>
      <c r="AZ14" s="66">
        <v>52277.483999999997</v>
      </c>
      <c r="BA14" s="67">
        <v>146143.54</v>
      </c>
      <c r="BB14" s="65" t="s">
        <v>258</v>
      </c>
      <c r="BC14" s="65" t="s">
        <v>258</v>
      </c>
      <c r="BD14" s="65">
        <v>51.079000000000001</v>
      </c>
      <c r="BE14" s="65">
        <v>89.415999999999997</v>
      </c>
      <c r="BF14" s="65">
        <v>714.77099999999996</v>
      </c>
      <c r="BG14" s="65">
        <v>11543.434999999999</v>
      </c>
      <c r="BH14" s="65">
        <v>13527.314</v>
      </c>
      <c r="BI14" s="66">
        <v>120217.52499999999</v>
      </c>
      <c r="BJ14" s="67">
        <v>49493.760999999999</v>
      </c>
      <c r="BK14" s="65" t="s">
        <v>258</v>
      </c>
      <c r="BL14" s="65">
        <v>518.827</v>
      </c>
      <c r="BM14" s="65">
        <v>68.441999999999993</v>
      </c>
      <c r="BN14" s="65">
        <v>237.464</v>
      </c>
      <c r="BO14" s="65">
        <v>1163.7439999999999</v>
      </c>
      <c r="BP14" s="65">
        <v>11169.031000000001</v>
      </c>
      <c r="BQ14" s="65">
        <v>8415.2129999999997</v>
      </c>
      <c r="BR14" s="66">
        <v>27921.040000000001</v>
      </c>
      <c r="BS14" s="67">
        <v>123803.015</v>
      </c>
      <c r="BT14" s="65">
        <v>412.35300000000001</v>
      </c>
      <c r="BU14" s="65">
        <v>241.78</v>
      </c>
      <c r="BV14" s="65">
        <v>521.19200000000001</v>
      </c>
      <c r="BW14" s="65">
        <v>1334.1849999999999</v>
      </c>
      <c r="BX14" s="65">
        <v>7155.7690000000002</v>
      </c>
      <c r="BY14" s="65">
        <v>19518.883999999998</v>
      </c>
      <c r="BZ14" s="65">
        <v>12899.512000000001</v>
      </c>
      <c r="CA14" s="66">
        <v>81719.339000000007</v>
      </c>
      <c r="CB14" s="67">
        <v>9947.1810000000005</v>
      </c>
      <c r="CC14" s="65">
        <v>1.405</v>
      </c>
      <c r="CD14" s="65">
        <v>6.9740000000000002</v>
      </c>
      <c r="CE14" s="65">
        <v>609.03200000000004</v>
      </c>
      <c r="CF14" s="65">
        <v>79.480999999999995</v>
      </c>
      <c r="CG14" s="65">
        <v>32.575000000000003</v>
      </c>
      <c r="CH14" s="65">
        <v>5081.6400000000003</v>
      </c>
      <c r="CI14" s="65">
        <v>913.89599999999996</v>
      </c>
      <c r="CJ14" s="66">
        <v>3222.1790000000001</v>
      </c>
      <c r="CK14" s="67">
        <v>31604.258999999998</v>
      </c>
      <c r="CL14" s="65" t="s">
        <v>258</v>
      </c>
      <c r="CM14" s="65">
        <v>0.75900000000000001</v>
      </c>
      <c r="CN14" s="65">
        <v>723.93</v>
      </c>
      <c r="CO14" s="65">
        <v>165.256</v>
      </c>
      <c r="CP14" s="65">
        <v>2436.192</v>
      </c>
      <c r="CQ14" s="65">
        <v>5884.6909999999998</v>
      </c>
      <c r="CR14" s="65">
        <v>1912.989</v>
      </c>
      <c r="CS14" s="66">
        <v>20480.442999999999</v>
      </c>
      <c r="CT14" s="67">
        <v>108660.064</v>
      </c>
      <c r="CU14" s="65">
        <v>2.843</v>
      </c>
      <c r="CV14" s="65">
        <v>21.524000000000001</v>
      </c>
      <c r="CW14" s="65">
        <v>1301.221</v>
      </c>
      <c r="CX14" s="65">
        <v>363.18200000000002</v>
      </c>
      <c r="CY14" s="65">
        <v>1647.7380000000001</v>
      </c>
      <c r="CZ14" s="65">
        <v>7654.3360000000002</v>
      </c>
      <c r="DA14" s="65">
        <v>6078.31</v>
      </c>
      <c r="DB14" s="66">
        <v>91590.91</v>
      </c>
      <c r="DC14" s="67">
        <v>67740.520999999993</v>
      </c>
      <c r="DD14" s="65">
        <v>2.266</v>
      </c>
      <c r="DE14" s="65">
        <v>90.525999999999996</v>
      </c>
      <c r="DF14" s="65">
        <v>635.06100000000004</v>
      </c>
      <c r="DG14" s="65">
        <v>53.801000000000002</v>
      </c>
      <c r="DH14" s="65">
        <v>3957.181</v>
      </c>
      <c r="DI14" s="65">
        <v>21047.775000000001</v>
      </c>
      <c r="DJ14" s="65">
        <v>3236.0160000000001</v>
      </c>
      <c r="DK14" s="80">
        <v>38717.896999999997</v>
      </c>
      <c r="DL14" s="55" t="s">
        <v>224</v>
      </c>
    </row>
    <row r="15" spans="1:116" ht="15" customHeight="1" x14ac:dyDescent="0.55000000000000004">
      <c r="A15" s="54">
        <f t="shared" si="0"/>
        <v>3</v>
      </c>
      <c r="B15" s="49"/>
      <c r="C15" s="53"/>
      <c r="D15" s="45" t="s">
        <v>159</v>
      </c>
      <c r="E15" s="52"/>
      <c r="F15" s="77" t="s">
        <v>160</v>
      </c>
      <c r="G15" s="48" t="s">
        <v>152</v>
      </c>
      <c r="H15" s="64">
        <v>2768589.156</v>
      </c>
      <c r="I15" s="65">
        <v>1149.8510000000001</v>
      </c>
      <c r="J15" s="65">
        <v>3243.4929999999999</v>
      </c>
      <c r="K15" s="65">
        <v>25281.087</v>
      </c>
      <c r="L15" s="65">
        <v>33249.002</v>
      </c>
      <c r="M15" s="65">
        <v>147218.715</v>
      </c>
      <c r="N15" s="65">
        <v>563916.56099999999</v>
      </c>
      <c r="O15" s="65">
        <v>294258.8</v>
      </c>
      <c r="P15" s="66">
        <v>1700271.645</v>
      </c>
      <c r="Q15" s="67">
        <v>234937.43799999999</v>
      </c>
      <c r="R15" s="65">
        <v>24.151</v>
      </c>
      <c r="S15" s="65">
        <v>128.88999999999999</v>
      </c>
      <c r="T15" s="65">
        <v>415.64800000000002</v>
      </c>
      <c r="U15" s="65">
        <v>8468.6849999999995</v>
      </c>
      <c r="V15" s="65">
        <v>42068.819000000003</v>
      </c>
      <c r="W15" s="65">
        <v>54722.775999999998</v>
      </c>
      <c r="X15" s="65">
        <v>35363.775000000001</v>
      </c>
      <c r="Y15" s="66">
        <v>93744.694000000003</v>
      </c>
      <c r="Z15" s="67">
        <v>447374.81</v>
      </c>
      <c r="AA15" s="65">
        <v>25.605</v>
      </c>
      <c r="AB15" s="65">
        <v>342.96800000000002</v>
      </c>
      <c r="AC15" s="65">
        <v>2493.1489999999999</v>
      </c>
      <c r="AD15" s="65">
        <v>5578.2190000000001</v>
      </c>
      <c r="AE15" s="65">
        <v>12290.892</v>
      </c>
      <c r="AF15" s="65">
        <v>58986.411</v>
      </c>
      <c r="AG15" s="65">
        <v>40280.561999999998</v>
      </c>
      <c r="AH15" s="66">
        <v>327377.00300000003</v>
      </c>
      <c r="AI15" s="67">
        <v>53417.67</v>
      </c>
      <c r="AJ15" s="65">
        <v>28.885999999999999</v>
      </c>
      <c r="AK15" s="65">
        <v>98.06</v>
      </c>
      <c r="AL15" s="65">
        <v>1806.3969999999999</v>
      </c>
      <c r="AM15" s="65">
        <v>812.43299999999999</v>
      </c>
      <c r="AN15" s="65">
        <v>477.85899999999998</v>
      </c>
      <c r="AO15" s="65">
        <v>12462.36</v>
      </c>
      <c r="AP15" s="65">
        <v>5361.3159999999998</v>
      </c>
      <c r="AQ15" s="66">
        <v>32370.358</v>
      </c>
      <c r="AR15" s="67">
        <v>985445.65399999998</v>
      </c>
      <c r="AS15" s="65">
        <v>0.154</v>
      </c>
      <c r="AT15" s="65">
        <v>83.700999999999993</v>
      </c>
      <c r="AU15" s="65">
        <v>1346.0640000000001</v>
      </c>
      <c r="AV15" s="65">
        <v>2658.83</v>
      </c>
      <c r="AW15" s="65">
        <v>42382.19</v>
      </c>
      <c r="AX15" s="65">
        <v>225586.70800000001</v>
      </c>
      <c r="AY15" s="65">
        <v>125569.796</v>
      </c>
      <c r="AZ15" s="66">
        <v>587818.21200000006</v>
      </c>
      <c r="BA15" s="67">
        <v>197517.82199999999</v>
      </c>
      <c r="BB15" s="65" t="s">
        <v>258</v>
      </c>
      <c r="BC15" s="65">
        <v>110.53700000000001</v>
      </c>
      <c r="BD15" s="65">
        <v>1065.2139999999999</v>
      </c>
      <c r="BE15" s="65">
        <v>683.68399999999997</v>
      </c>
      <c r="BF15" s="65">
        <v>5931.3739999999998</v>
      </c>
      <c r="BG15" s="65">
        <v>28724.48</v>
      </c>
      <c r="BH15" s="65">
        <v>19183.009999999998</v>
      </c>
      <c r="BI15" s="66">
        <v>141819.52299999999</v>
      </c>
      <c r="BJ15" s="67">
        <v>209158.11600000001</v>
      </c>
      <c r="BK15" s="65" t="s">
        <v>258</v>
      </c>
      <c r="BL15" s="65">
        <v>74.858000000000004</v>
      </c>
      <c r="BM15" s="65">
        <v>355.084</v>
      </c>
      <c r="BN15" s="65">
        <v>3080.7939999999999</v>
      </c>
      <c r="BO15" s="65">
        <v>11192.696</v>
      </c>
      <c r="BP15" s="65">
        <v>40026.940999999999</v>
      </c>
      <c r="BQ15" s="65">
        <v>24064.132000000001</v>
      </c>
      <c r="BR15" s="66">
        <v>130363.611</v>
      </c>
      <c r="BS15" s="67">
        <v>198981.56299999999</v>
      </c>
      <c r="BT15" s="65">
        <v>934.32899999999995</v>
      </c>
      <c r="BU15" s="65">
        <v>989.24199999999996</v>
      </c>
      <c r="BV15" s="65">
        <v>6586.2870000000003</v>
      </c>
      <c r="BW15" s="65">
        <v>3691.0810000000001</v>
      </c>
      <c r="BX15" s="65">
        <v>6832.33</v>
      </c>
      <c r="BY15" s="65">
        <v>34748.512999999999</v>
      </c>
      <c r="BZ15" s="65">
        <v>10865.828</v>
      </c>
      <c r="CA15" s="66">
        <v>134333.954</v>
      </c>
      <c r="CB15" s="67">
        <v>52608.561999999998</v>
      </c>
      <c r="CC15" s="65">
        <v>112.331</v>
      </c>
      <c r="CD15" s="65">
        <v>804.59799999999996</v>
      </c>
      <c r="CE15" s="65">
        <v>3104.1260000000002</v>
      </c>
      <c r="CF15" s="65">
        <v>1646.712</v>
      </c>
      <c r="CG15" s="65">
        <v>12176.037</v>
      </c>
      <c r="CH15" s="65">
        <v>14316.048000000001</v>
      </c>
      <c r="CI15" s="65">
        <v>7901.07</v>
      </c>
      <c r="CJ15" s="66">
        <v>12547.64</v>
      </c>
      <c r="CK15" s="67">
        <v>45631.300999999999</v>
      </c>
      <c r="CL15" s="65">
        <v>7.1550000000000002</v>
      </c>
      <c r="CM15" s="65">
        <v>124.953</v>
      </c>
      <c r="CN15" s="65">
        <v>869.82299999999998</v>
      </c>
      <c r="CO15" s="65">
        <v>2374.4659999999999</v>
      </c>
      <c r="CP15" s="65">
        <v>3183.049</v>
      </c>
      <c r="CQ15" s="65">
        <v>5271.6970000000001</v>
      </c>
      <c r="CR15" s="65">
        <v>4149.6139999999996</v>
      </c>
      <c r="CS15" s="66">
        <v>29650.543000000001</v>
      </c>
      <c r="CT15" s="67">
        <v>216416.94699999999</v>
      </c>
      <c r="CU15" s="65">
        <v>10.795</v>
      </c>
      <c r="CV15" s="65">
        <v>323.99900000000002</v>
      </c>
      <c r="CW15" s="65">
        <v>4816.2669999999998</v>
      </c>
      <c r="CX15" s="65">
        <v>1618.646</v>
      </c>
      <c r="CY15" s="65">
        <v>3237.9780000000001</v>
      </c>
      <c r="CZ15" s="65">
        <v>26488.508999999998</v>
      </c>
      <c r="DA15" s="65">
        <v>10230.255999999999</v>
      </c>
      <c r="DB15" s="66">
        <v>169690.497</v>
      </c>
      <c r="DC15" s="67">
        <v>127099.274</v>
      </c>
      <c r="DD15" s="65">
        <v>6.4459999999999997</v>
      </c>
      <c r="DE15" s="65">
        <v>161.68700000000001</v>
      </c>
      <c r="DF15" s="65">
        <v>2423.029</v>
      </c>
      <c r="DG15" s="65">
        <v>2635.4520000000002</v>
      </c>
      <c r="DH15" s="65">
        <v>7445.491</v>
      </c>
      <c r="DI15" s="65">
        <v>62582.12</v>
      </c>
      <c r="DJ15" s="65">
        <v>11289.44</v>
      </c>
      <c r="DK15" s="80">
        <v>40555.608999999997</v>
      </c>
      <c r="DL15" s="55" t="s">
        <v>225</v>
      </c>
    </row>
    <row r="16" spans="1:116" ht="15" customHeight="1" x14ac:dyDescent="0.55000000000000004">
      <c r="A16" s="54">
        <f t="shared" si="0"/>
        <v>3</v>
      </c>
      <c r="B16" s="49"/>
      <c r="C16" s="53"/>
      <c r="D16" s="45" t="s">
        <v>161</v>
      </c>
      <c r="E16" s="52"/>
      <c r="F16" s="77" t="s">
        <v>162</v>
      </c>
      <c r="G16" s="48" t="s">
        <v>152</v>
      </c>
      <c r="H16" s="64">
        <v>2091081.1340000001</v>
      </c>
      <c r="I16" s="65">
        <v>3800.07</v>
      </c>
      <c r="J16" s="65">
        <v>3876.5630000000001</v>
      </c>
      <c r="K16" s="65">
        <v>11421.432000000001</v>
      </c>
      <c r="L16" s="65">
        <v>57609.673999999999</v>
      </c>
      <c r="M16" s="65">
        <v>75170.630999999994</v>
      </c>
      <c r="N16" s="65">
        <v>348225.61599999998</v>
      </c>
      <c r="O16" s="65">
        <v>129291.189</v>
      </c>
      <c r="P16" s="66">
        <v>1461685.959</v>
      </c>
      <c r="Q16" s="67">
        <v>433484.04499999998</v>
      </c>
      <c r="R16" s="65">
        <v>78.087000000000003</v>
      </c>
      <c r="S16" s="65">
        <v>22.768999999999998</v>
      </c>
      <c r="T16" s="65">
        <v>459.959</v>
      </c>
      <c r="U16" s="65">
        <v>37483.508000000002</v>
      </c>
      <c r="V16" s="65">
        <v>6922.4170000000004</v>
      </c>
      <c r="W16" s="65">
        <v>93656.554000000004</v>
      </c>
      <c r="X16" s="65">
        <v>19493.643</v>
      </c>
      <c r="Y16" s="66">
        <v>275367.109</v>
      </c>
      <c r="Z16" s="67">
        <v>561474.00600000005</v>
      </c>
      <c r="AA16" s="65" t="s">
        <v>258</v>
      </c>
      <c r="AB16" s="65">
        <v>109.25</v>
      </c>
      <c r="AC16" s="65">
        <v>468.43099999999998</v>
      </c>
      <c r="AD16" s="65">
        <v>2601.14</v>
      </c>
      <c r="AE16" s="65">
        <v>10133.704</v>
      </c>
      <c r="AF16" s="65">
        <v>39789.627</v>
      </c>
      <c r="AG16" s="65">
        <v>33354.347000000002</v>
      </c>
      <c r="AH16" s="66">
        <v>475017.50699999998</v>
      </c>
      <c r="AI16" s="67">
        <v>19461.205000000002</v>
      </c>
      <c r="AJ16" s="65" t="s">
        <v>258</v>
      </c>
      <c r="AK16" s="65">
        <v>0.20499999999999999</v>
      </c>
      <c r="AL16" s="65">
        <v>71.051000000000002</v>
      </c>
      <c r="AM16" s="65">
        <v>164.19</v>
      </c>
      <c r="AN16" s="65">
        <v>1450.4079999999999</v>
      </c>
      <c r="AO16" s="65">
        <v>3676.067</v>
      </c>
      <c r="AP16" s="65">
        <v>3280.5650000000001</v>
      </c>
      <c r="AQ16" s="66">
        <v>10818.72</v>
      </c>
      <c r="AR16" s="67">
        <v>95007.861999999994</v>
      </c>
      <c r="AS16" s="65" t="s">
        <v>258</v>
      </c>
      <c r="AT16" s="65">
        <v>1.583</v>
      </c>
      <c r="AU16" s="65">
        <v>88.141000000000005</v>
      </c>
      <c r="AV16" s="65">
        <v>0.65200000000000002</v>
      </c>
      <c r="AW16" s="65">
        <v>235.19900000000001</v>
      </c>
      <c r="AX16" s="65">
        <v>9823.6299999999992</v>
      </c>
      <c r="AY16" s="65">
        <v>8943.6610000000001</v>
      </c>
      <c r="AZ16" s="66">
        <v>75914.995999999999</v>
      </c>
      <c r="BA16" s="67">
        <v>208028.391</v>
      </c>
      <c r="BB16" s="65" t="s">
        <v>258</v>
      </c>
      <c r="BC16" s="65" t="s">
        <v>258</v>
      </c>
      <c r="BD16" s="65">
        <v>2.512</v>
      </c>
      <c r="BE16" s="65">
        <v>50.554000000000002</v>
      </c>
      <c r="BF16" s="65">
        <v>245.864</v>
      </c>
      <c r="BG16" s="65">
        <v>23870.881000000001</v>
      </c>
      <c r="BH16" s="65">
        <v>15804.999</v>
      </c>
      <c r="BI16" s="66">
        <v>168053.58100000001</v>
      </c>
      <c r="BJ16" s="67">
        <v>103596.474</v>
      </c>
      <c r="BK16" s="65" t="s">
        <v>258</v>
      </c>
      <c r="BL16" s="65">
        <v>65.784000000000006</v>
      </c>
      <c r="BM16" s="65">
        <v>2224.6689999999999</v>
      </c>
      <c r="BN16" s="65">
        <v>110.062</v>
      </c>
      <c r="BO16" s="65">
        <v>841.447</v>
      </c>
      <c r="BP16" s="65">
        <v>8323.8950000000004</v>
      </c>
      <c r="BQ16" s="65">
        <v>1921.2339999999999</v>
      </c>
      <c r="BR16" s="66">
        <v>90109.384000000005</v>
      </c>
      <c r="BS16" s="67">
        <v>447468.42300000001</v>
      </c>
      <c r="BT16" s="65">
        <v>3572.7370000000001</v>
      </c>
      <c r="BU16" s="65">
        <v>2064.8420000000001</v>
      </c>
      <c r="BV16" s="65">
        <v>4511.9780000000001</v>
      </c>
      <c r="BW16" s="65">
        <v>8910.2379999999994</v>
      </c>
      <c r="BX16" s="65">
        <v>47968.726000000002</v>
      </c>
      <c r="BY16" s="65">
        <v>79240.600000000006</v>
      </c>
      <c r="BZ16" s="65">
        <v>17732.055</v>
      </c>
      <c r="CA16" s="66">
        <v>283467.24800000002</v>
      </c>
      <c r="CB16" s="67">
        <v>99464.232999999993</v>
      </c>
      <c r="CC16" s="65">
        <v>147.702</v>
      </c>
      <c r="CD16" s="65">
        <v>0.48399999999999999</v>
      </c>
      <c r="CE16" s="65">
        <v>1776.527</v>
      </c>
      <c r="CF16" s="65">
        <v>1942.7809999999999</v>
      </c>
      <c r="CG16" s="65">
        <v>4908.1769999999997</v>
      </c>
      <c r="CH16" s="65">
        <v>57081.249000000003</v>
      </c>
      <c r="CI16" s="65">
        <v>5895.6350000000002</v>
      </c>
      <c r="CJ16" s="66">
        <v>27711.678</v>
      </c>
      <c r="CK16" s="67">
        <v>31398.534</v>
      </c>
      <c r="CL16" s="65" t="s">
        <v>258</v>
      </c>
      <c r="CM16" s="65">
        <v>6.2590000000000003</v>
      </c>
      <c r="CN16" s="65">
        <v>135.87799999999999</v>
      </c>
      <c r="CO16" s="65">
        <v>5402.08</v>
      </c>
      <c r="CP16" s="65" t="s">
        <v>258</v>
      </c>
      <c r="CQ16" s="65">
        <v>1046.6289999999999</v>
      </c>
      <c r="CR16" s="65">
        <v>15237.072</v>
      </c>
      <c r="CS16" s="66">
        <v>9570.6170000000002</v>
      </c>
      <c r="CT16" s="67">
        <v>49146.964999999997</v>
      </c>
      <c r="CU16" s="65">
        <v>1.2410000000000001</v>
      </c>
      <c r="CV16" s="65">
        <v>1560.4359999999999</v>
      </c>
      <c r="CW16" s="65">
        <v>1564.4069999999999</v>
      </c>
      <c r="CX16" s="65">
        <v>535.23299999999995</v>
      </c>
      <c r="CY16" s="65">
        <v>1520.03</v>
      </c>
      <c r="CZ16" s="65">
        <v>9885.9509999999991</v>
      </c>
      <c r="DA16" s="65">
        <v>1285.9549999999999</v>
      </c>
      <c r="DB16" s="66">
        <v>32793.712</v>
      </c>
      <c r="DC16" s="67">
        <v>42550.993999999999</v>
      </c>
      <c r="DD16" s="65">
        <v>0.30199999999999999</v>
      </c>
      <c r="DE16" s="65">
        <v>44.951000000000001</v>
      </c>
      <c r="DF16" s="65">
        <v>117.88</v>
      </c>
      <c r="DG16" s="65">
        <v>409.23599999999999</v>
      </c>
      <c r="DH16" s="65">
        <v>944.65899999999999</v>
      </c>
      <c r="DI16" s="65">
        <v>21830.532999999999</v>
      </c>
      <c r="DJ16" s="65">
        <v>6342.0240000000003</v>
      </c>
      <c r="DK16" s="80">
        <v>12861.407999999999</v>
      </c>
      <c r="DL16" s="55" t="s">
        <v>226</v>
      </c>
    </row>
    <row r="17" spans="1:116" ht="15" customHeight="1" x14ac:dyDescent="0.55000000000000004">
      <c r="A17" s="54">
        <f t="shared" si="0"/>
        <v>3</v>
      </c>
      <c r="B17" s="49"/>
      <c r="C17" s="53"/>
      <c r="D17" s="45" t="s">
        <v>163</v>
      </c>
      <c r="E17" s="52"/>
      <c r="F17" s="77" t="s">
        <v>164</v>
      </c>
      <c r="G17" s="48" t="s">
        <v>152</v>
      </c>
      <c r="H17" s="64">
        <v>1422397.6540000001</v>
      </c>
      <c r="I17" s="65">
        <v>6617.5020000000004</v>
      </c>
      <c r="J17" s="65">
        <v>1414.64</v>
      </c>
      <c r="K17" s="65">
        <v>3563.4540000000002</v>
      </c>
      <c r="L17" s="65">
        <v>8002.1559999999999</v>
      </c>
      <c r="M17" s="65">
        <v>43382.105000000003</v>
      </c>
      <c r="N17" s="65">
        <v>55122.218999999997</v>
      </c>
      <c r="O17" s="65">
        <v>58565.417000000001</v>
      </c>
      <c r="P17" s="66">
        <v>1245730.1610000001</v>
      </c>
      <c r="Q17" s="67">
        <v>28772.596000000001</v>
      </c>
      <c r="R17" s="65" t="s">
        <v>258</v>
      </c>
      <c r="S17" s="65" t="s">
        <v>258</v>
      </c>
      <c r="T17" s="65">
        <v>1.7230000000000001</v>
      </c>
      <c r="U17" s="65">
        <v>33.725000000000001</v>
      </c>
      <c r="V17" s="65">
        <v>17.03</v>
      </c>
      <c r="W17" s="65">
        <v>2896.4960000000001</v>
      </c>
      <c r="X17" s="65">
        <v>1102.3499999999999</v>
      </c>
      <c r="Y17" s="66">
        <v>24721.271000000001</v>
      </c>
      <c r="Z17" s="67">
        <v>766600.505</v>
      </c>
      <c r="AA17" s="65">
        <v>1.6579999999999999</v>
      </c>
      <c r="AB17" s="65">
        <v>22.033000000000001</v>
      </c>
      <c r="AC17" s="65">
        <v>2449.4079999999999</v>
      </c>
      <c r="AD17" s="65">
        <v>564.98599999999999</v>
      </c>
      <c r="AE17" s="65">
        <v>3671.7820000000002</v>
      </c>
      <c r="AF17" s="65">
        <v>17810.034</v>
      </c>
      <c r="AG17" s="65">
        <v>24818.106</v>
      </c>
      <c r="AH17" s="66">
        <v>717262.49800000002</v>
      </c>
      <c r="AI17" s="67">
        <v>27871.454000000002</v>
      </c>
      <c r="AJ17" s="65" t="s">
        <v>258</v>
      </c>
      <c r="AK17" s="65">
        <v>0.113</v>
      </c>
      <c r="AL17" s="65">
        <v>348.71699999999998</v>
      </c>
      <c r="AM17" s="65">
        <v>2.4380000000000002</v>
      </c>
      <c r="AN17" s="65">
        <v>1.0580000000000001</v>
      </c>
      <c r="AO17" s="65">
        <v>4706.5780000000004</v>
      </c>
      <c r="AP17" s="65">
        <v>2598.768</v>
      </c>
      <c r="AQ17" s="66">
        <v>20213.780999999999</v>
      </c>
      <c r="AR17" s="67">
        <v>74920.456999999995</v>
      </c>
      <c r="AS17" s="65" t="s">
        <v>258</v>
      </c>
      <c r="AT17" s="65">
        <v>2.3719999999999999</v>
      </c>
      <c r="AU17" s="65">
        <v>84.766000000000005</v>
      </c>
      <c r="AV17" s="65">
        <v>4.3710000000000004</v>
      </c>
      <c r="AW17" s="65">
        <v>1025.01</v>
      </c>
      <c r="AX17" s="65">
        <v>4043.3429999999998</v>
      </c>
      <c r="AY17" s="65">
        <v>7322.7560000000003</v>
      </c>
      <c r="AZ17" s="66">
        <v>62437.839</v>
      </c>
      <c r="BA17" s="67">
        <v>64463.62</v>
      </c>
      <c r="BB17" s="65" t="s">
        <v>258</v>
      </c>
      <c r="BC17" s="65" t="s">
        <v>258</v>
      </c>
      <c r="BD17" s="65">
        <v>1.4E-2</v>
      </c>
      <c r="BE17" s="65">
        <v>3.5000000000000003E-2</v>
      </c>
      <c r="BF17" s="65">
        <v>36.408000000000001</v>
      </c>
      <c r="BG17" s="65">
        <v>872.423</v>
      </c>
      <c r="BH17" s="65">
        <v>2321.027</v>
      </c>
      <c r="BI17" s="66">
        <v>61233.712</v>
      </c>
      <c r="BJ17" s="67">
        <v>24480.365000000002</v>
      </c>
      <c r="BK17" s="65" t="s">
        <v>258</v>
      </c>
      <c r="BL17" s="65" t="s">
        <v>258</v>
      </c>
      <c r="BM17" s="65" t="s">
        <v>258</v>
      </c>
      <c r="BN17" s="65" t="s">
        <v>258</v>
      </c>
      <c r="BO17" s="65">
        <v>0.58299999999999996</v>
      </c>
      <c r="BP17" s="65">
        <v>55.308999999999997</v>
      </c>
      <c r="BQ17" s="65">
        <v>779.86800000000005</v>
      </c>
      <c r="BR17" s="66">
        <v>23644.603999999999</v>
      </c>
      <c r="BS17" s="67">
        <v>277084.72200000001</v>
      </c>
      <c r="BT17" s="65">
        <v>6382.5039999999999</v>
      </c>
      <c r="BU17" s="65">
        <v>1385.6220000000001</v>
      </c>
      <c r="BV17" s="65">
        <v>518.87400000000002</v>
      </c>
      <c r="BW17" s="65">
        <v>5304.0860000000002</v>
      </c>
      <c r="BX17" s="65">
        <v>29831.811000000002</v>
      </c>
      <c r="BY17" s="65">
        <v>13982.456</v>
      </c>
      <c r="BZ17" s="65">
        <v>8642.7919999999995</v>
      </c>
      <c r="CA17" s="66">
        <v>211036.57699999999</v>
      </c>
      <c r="CB17" s="67">
        <v>45972.493999999999</v>
      </c>
      <c r="CC17" s="65">
        <v>232.971</v>
      </c>
      <c r="CD17" s="65" t="s">
        <v>258</v>
      </c>
      <c r="CE17" s="65">
        <v>149.59800000000001</v>
      </c>
      <c r="CF17" s="65">
        <v>1737.1479999999999</v>
      </c>
      <c r="CG17" s="65">
        <v>8374.4549999999999</v>
      </c>
      <c r="CH17" s="65">
        <v>7207.973</v>
      </c>
      <c r="CI17" s="65">
        <v>4360.8850000000002</v>
      </c>
      <c r="CJ17" s="66">
        <v>23909.464</v>
      </c>
      <c r="CK17" s="67">
        <v>48935.152000000002</v>
      </c>
      <c r="CL17" s="65" t="s">
        <v>258</v>
      </c>
      <c r="CM17" s="65" t="s">
        <v>258</v>
      </c>
      <c r="CN17" s="65" t="s">
        <v>258</v>
      </c>
      <c r="CO17" s="65" t="s">
        <v>258</v>
      </c>
      <c r="CP17" s="65" t="s">
        <v>258</v>
      </c>
      <c r="CQ17" s="65">
        <v>1933.6410000000001</v>
      </c>
      <c r="CR17" s="65">
        <v>1598.704</v>
      </c>
      <c r="CS17" s="66">
        <v>45402.805999999997</v>
      </c>
      <c r="CT17" s="67">
        <v>41940.197999999997</v>
      </c>
      <c r="CU17" s="65">
        <v>0.36899999999999999</v>
      </c>
      <c r="CV17" s="65">
        <v>2.484</v>
      </c>
      <c r="CW17" s="65">
        <v>5.2809999999999997</v>
      </c>
      <c r="CX17" s="65">
        <v>355.36599999999999</v>
      </c>
      <c r="CY17" s="65">
        <v>82.164000000000001</v>
      </c>
      <c r="CZ17" s="65">
        <v>801.79499999999996</v>
      </c>
      <c r="DA17" s="65">
        <v>2303.973</v>
      </c>
      <c r="DB17" s="66">
        <v>38388.764999999999</v>
      </c>
      <c r="DC17" s="67">
        <v>21356.091</v>
      </c>
      <c r="DD17" s="65" t="s">
        <v>258</v>
      </c>
      <c r="DE17" s="65">
        <v>2.016</v>
      </c>
      <c r="DF17" s="65">
        <v>5.0720000000000001</v>
      </c>
      <c r="DG17" s="65" t="s">
        <v>258</v>
      </c>
      <c r="DH17" s="65">
        <v>341.803</v>
      </c>
      <c r="DI17" s="65">
        <v>812.16800000000001</v>
      </c>
      <c r="DJ17" s="65">
        <v>2716.1880000000001</v>
      </c>
      <c r="DK17" s="80">
        <v>17478.843000000001</v>
      </c>
      <c r="DL17" s="55" t="s">
        <v>227</v>
      </c>
    </row>
    <row r="18" spans="1:116" ht="15" customHeight="1" x14ac:dyDescent="0.55000000000000004">
      <c r="A18" s="54">
        <f t="shared" si="0"/>
        <v>3</v>
      </c>
      <c r="B18" s="49"/>
      <c r="C18" s="53"/>
      <c r="D18" s="45" t="s">
        <v>165</v>
      </c>
      <c r="E18" s="52"/>
      <c r="F18" s="77" t="s">
        <v>166</v>
      </c>
      <c r="G18" s="48" t="s">
        <v>152</v>
      </c>
      <c r="H18" s="64">
        <v>274203.22200000001</v>
      </c>
      <c r="I18" s="65">
        <v>67.921000000000006</v>
      </c>
      <c r="J18" s="65">
        <v>69.045000000000002</v>
      </c>
      <c r="K18" s="65">
        <v>261.17700000000002</v>
      </c>
      <c r="L18" s="65">
        <v>856.26099999999997</v>
      </c>
      <c r="M18" s="65">
        <v>1885.1690000000001</v>
      </c>
      <c r="N18" s="65">
        <v>13369.11</v>
      </c>
      <c r="O18" s="65">
        <v>16337.558999999999</v>
      </c>
      <c r="P18" s="66">
        <v>241356.97899999999</v>
      </c>
      <c r="Q18" s="67">
        <v>6526.1589999999997</v>
      </c>
      <c r="R18" s="65">
        <v>0.155</v>
      </c>
      <c r="S18" s="65">
        <v>0.317</v>
      </c>
      <c r="T18" s="65">
        <v>2.92</v>
      </c>
      <c r="U18" s="65">
        <v>9.3369999999999997</v>
      </c>
      <c r="V18" s="65">
        <v>498.38099999999997</v>
      </c>
      <c r="W18" s="65">
        <v>1106.538</v>
      </c>
      <c r="X18" s="65">
        <v>665.28899999999999</v>
      </c>
      <c r="Y18" s="66">
        <v>4243.2209999999995</v>
      </c>
      <c r="Z18" s="67">
        <v>89938.531000000003</v>
      </c>
      <c r="AA18" s="65" t="s">
        <v>258</v>
      </c>
      <c r="AB18" s="65">
        <v>9.8309999999999995</v>
      </c>
      <c r="AC18" s="65">
        <v>35.338000000000001</v>
      </c>
      <c r="AD18" s="65">
        <v>56.749000000000002</v>
      </c>
      <c r="AE18" s="65">
        <v>284.94600000000003</v>
      </c>
      <c r="AF18" s="65">
        <v>3946.424</v>
      </c>
      <c r="AG18" s="65">
        <v>5193.1980000000003</v>
      </c>
      <c r="AH18" s="66">
        <v>80412.044999999998</v>
      </c>
      <c r="AI18" s="67">
        <v>5525.2160000000003</v>
      </c>
      <c r="AJ18" s="65">
        <v>1.9E-2</v>
      </c>
      <c r="AK18" s="65">
        <v>2.3029999999999999</v>
      </c>
      <c r="AL18" s="65">
        <v>3.6030000000000002</v>
      </c>
      <c r="AM18" s="65">
        <v>0.154</v>
      </c>
      <c r="AN18" s="65">
        <v>7.4909999999999997</v>
      </c>
      <c r="AO18" s="65">
        <v>1363.9649999999999</v>
      </c>
      <c r="AP18" s="65">
        <v>1211.068</v>
      </c>
      <c r="AQ18" s="66">
        <v>2936.614</v>
      </c>
      <c r="AR18" s="67">
        <v>75605.62</v>
      </c>
      <c r="AS18" s="65" t="s">
        <v>258</v>
      </c>
      <c r="AT18" s="65" t="s">
        <v>258</v>
      </c>
      <c r="AU18" s="65">
        <v>1.748</v>
      </c>
      <c r="AV18" s="65">
        <v>8.0090000000000003</v>
      </c>
      <c r="AW18" s="65">
        <v>49.761000000000003</v>
      </c>
      <c r="AX18" s="65">
        <v>699.78300000000002</v>
      </c>
      <c r="AY18" s="65">
        <v>1861.95</v>
      </c>
      <c r="AZ18" s="66">
        <v>72984.369000000006</v>
      </c>
      <c r="BA18" s="67">
        <v>13534.614</v>
      </c>
      <c r="BB18" s="65" t="s">
        <v>258</v>
      </c>
      <c r="BC18" s="65" t="s">
        <v>258</v>
      </c>
      <c r="BD18" s="65">
        <v>1.032</v>
      </c>
      <c r="BE18" s="65">
        <v>5.0010000000000003</v>
      </c>
      <c r="BF18" s="65">
        <v>33.201999999999998</v>
      </c>
      <c r="BG18" s="65">
        <v>456.01900000000001</v>
      </c>
      <c r="BH18" s="65">
        <v>2012.463</v>
      </c>
      <c r="BI18" s="66">
        <v>11026.897000000001</v>
      </c>
      <c r="BJ18" s="67">
        <v>6270.4949999999999</v>
      </c>
      <c r="BK18" s="65" t="s">
        <v>258</v>
      </c>
      <c r="BL18" s="65" t="s">
        <v>258</v>
      </c>
      <c r="BM18" s="65">
        <v>60.938000000000002</v>
      </c>
      <c r="BN18" s="65">
        <v>1.0999999999999999E-2</v>
      </c>
      <c r="BO18" s="65">
        <v>9.3810000000000002</v>
      </c>
      <c r="BP18" s="65">
        <v>1634.943</v>
      </c>
      <c r="BQ18" s="65">
        <v>475.31700000000001</v>
      </c>
      <c r="BR18" s="66">
        <v>4089.9050000000002</v>
      </c>
      <c r="BS18" s="67">
        <v>46736.076999999997</v>
      </c>
      <c r="BT18" s="65">
        <v>66.057000000000002</v>
      </c>
      <c r="BU18" s="65">
        <v>23.724</v>
      </c>
      <c r="BV18" s="65">
        <v>21.15</v>
      </c>
      <c r="BW18" s="65">
        <v>722.26099999999997</v>
      </c>
      <c r="BX18" s="65">
        <v>555.83299999999997</v>
      </c>
      <c r="BY18" s="65">
        <v>1383.847</v>
      </c>
      <c r="BZ18" s="65">
        <v>2389.913</v>
      </c>
      <c r="CA18" s="66">
        <v>41573.290999999997</v>
      </c>
      <c r="CB18" s="67">
        <v>1548.5340000000001</v>
      </c>
      <c r="CC18" s="65">
        <v>4.4999999999999998E-2</v>
      </c>
      <c r="CD18" s="65" t="s">
        <v>258</v>
      </c>
      <c r="CE18" s="65">
        <v>2.9000000000000001E-2</v>
      </c>
      <c r="CF18" s="65">
        <v>1.3560000000000001</v>
      </c>
      <c r="CG18" s="65">
        <v>76.222999999999999</v>
      </c>
      <c r="CH18" s="65">
        <v>727.95299999999997</v>
      </c>
      <c r="CI18" s="65">
        <v>281.18099999999998</v>
      </c>
      <c r="CJ18" s="66">
        <v>461.74599999999998</v>
      </c>
      <c r="CK18" s="67">
        <v>3532.7829999999999</v>
      </c>
      <c r="CL18" s="65" t="s">
        <v>258</v>
      </c>
      <c r="CM18" s="65">
        <v>4.2000000000000003E-2</v>
      </c>
      <c r="CN18" s="65">
        <v>67.218999999999994</v>
      </c>
      <c r="CO18" s="65" t="s">
        <v>258</v>
      </c>
      <c r="CP18" s="65">
        <v>3.5470000000000002</v>
      </c>
      <c r="CQ18" s="65">
        <v>109.733</v>
      </c>
      <c r="CR18" s="65">
        <v>392.26600000000002</v>
      </c>
      <c r="CS18" s="66">
        <v>2959.9780000000001</v>
      </c>
      <c r="CT18" s="67">
        <v>22617.291000000001</v>
      </c>
      <c r="CU18" s="65">
        <v>1.645</v>
      </c>
      <c r="CV18" s="65">
        <v>32.819000000000003</v>
      </c>
      <c r="CW18" s="65">
        <v>67.180000000000007</v>
      </c>
      <c r="CX18" s="65">
        <v>53.331000000000003</v>
      </c>
      <c r="CY18" s="65">
        <v>365.221</v>
      </c>
      <c r="CZ18" s="65">
        <v>1639.2739999999999</v>
      </c>
      <c r="DA18" s="65">
        <v>1419.23</v>
      </c>
      <c r="DB18" s="66">
        <v>19038.592000000001</v>
      </c>
      <c r="DC18" s="67">
        <v>2367.902</v>
      </c>
      <c r="DD18" s="65" t="s">
        <v>258</v>
      </c>
      <c r="DE18" s="65">
        <v>8.9999999999999993E-3</v>
      </c>
      <c r="DF18" s="65">
        <v>2.1000000000000001E-2</v>
      </c>
      <c r="DG18" s="65">
        <v>5.1999999999999998E-2</v>
      </c>
      <c r="DH18" s="65">
        <v>1.1830000000000001</v>
      </c>
      <c r="DI18" s="65">
        <v>300.63099999999997</v>
      </c>
      <c r="DJ18" s="65">
        <v>435.68400000000003</v>
      </c>
      <c r="DK18" s="80">
        <v>1630.3219999999999</v>
      </c>
      <c r="DL18" s="55" t="s">
        <v>228</v>
      </c>
    </row>
    <row r="19" spans="1:116" ht="15" customHeight="1" x14ac:dyDescent="0.55000000000000004">
      <c r="A19" s="54">
        <f t="shared" si="0"/>
        <v>2</v>
      </c>
      <c r="B19" s="49"/>
      <c r="C19" s="51" t="s">
        <v>167</v>
      </c>
      <c r="D19" s="50"/>
      <c r="E19" s="52"/>
      <c r="F19" s="77" t="s">
        <v>168</v>
      </c>
      <c r="G19" s="48" t="s">
        <v>152</v>
      </c>
      <c r="H19" s="64">
        <v>489509.75199999998</v>
      </c>
      <c r="I19" s="65">
        <v>299.57900000000001</v>
      </c>
      <c r="J19" s="65">
        <v>414.90600000000001</v>
      </c>
      <c r="K19" s="65">
        <v>2539.3620000000001</v>
      </c>
      <c r="L19" s="65">
        <v>2325.8249999999998</v>
      </c>
      <c r="M19" s="65">
        <v>13400.587</v>
      </c>
      <c r="N19" s="65">
        <v>55618.394</v>
      </c>
      <c r="O19" s="65">
        <v>81819.523000000001</v>
      </c>
      <c r="P19" s="66">
        <v>333091.576</v>
      </c>
      <c r="Q19" s="67">
        <v>25157.699000000001</v>
      </c>
      <c r="R19" s="65">
        <v>9.5000000000000001E-2</v>
      </c>
      <c r="S19" s="65">
        <v>1.0999999999999999E-2</v>
      </c>
      <c r="T19" s="65">
        <v>72.048000000000002</v>
      </c>
      <c r="U19" s="65">
        <v>89.174999999999997</v>
      </c>
      <c r="V19" s="65">
        <v>6524.0690000000004</v>
      </c>
      <c r="W19" s="65">
        <v>5232.598</v>
      </c>
      <c r="X19" s="65">
        <v>3012.9659999999999</v>
      </c>
      <c r="Y19" s="66">
        <v>10226.737999999999</v>
      </c>
      <c r="Z19" s="67">
        <v>125144.22100000001</v>
      </c>
      <c r="AA19" s="65" t="s">
        <v>258</v>
      </c>
      <c r="AB19" s="65">
        <v>8.51</v>
      </c>
      <c r="AC19" s="65">
        <v>83.269000000000005</v>
      </c>
      <c r="AD19" s="65">
        <v>329.89800000000002</v>
      </c>
      <c r="AE19" s="65">
        <v>439.839</v>
      </c>
      <c r="AF19" s="65">
        <v>10231.337</v>
      </c>
      <c r="AG19" s="65">
        <v>9894.4189999999999</v>
      </c>
      <c r="AH19" s="66">
        <v>104156.948</v>
      </c>
      <c r="AI19" s="67">
        <v>105056.193</v>
      </c>
      <c r="AJ19" s="65">
        <v>25.629000000000001</v>
      </c>
      <c r="AK19" s="65">
        <v>233.221</v>
      </c>
      <c r="AL19" s="65">
        <v>1064.94</v>
      </c>
      <c r="AM19" s="65">
        <v>338.00200000000001</v>
      </c>
      <c r="AN19" s="65">
        <v>263.60399999999998</v>
      </c>
      <c r="AO19" s="65">
        <v>9680.9369999999999</v>
      </c>
      <c r="AP19" s="65">
        <v>45794.809000000001</v>
      </c>
      <c r="AQ19" s="66">
        <v>47655.052000000003</v>
      </c>
      <c r="AR19" s="67">
        <v>29203.731</v>
      </c>
      <c r="AS19" s="65" t="s">
        <v>258</v>
      </c>
      <c r="AT19" s="65">
        <v>0</v>
      </c>
      <c r="AU19" s="65">
        <v>26.17</v>
      </c>
      <c r="AV19" s="65">
        <v>4.4109999999999996</v>
      </c>
      <c r="AW19" s="65">
        <v>126.66200000000001</v>
      </c>
      <c r="AX19" s="65">
        <v>6956.5590000000002</v>
      </c>
      <c r="AY19" s="65">
        <v>1237.57</v>
      </c>
      <c r="AZ19" s="66">
        <v>20852.36</v>
      </c>
      <c r="BA19" s="67">
        <v>55765.214999999997</v>
      </c>
      <c r="BB19" s="65" t="s">
        <v>258</v>
      </c>
      <c r="BC19" s="65" t="s">
        <v>258</v>
      </c>
      <c r="BD19" s="65">
        <v>85.912000000000006</v>
      </c>
      <c r="BE19" s="65">
        <v>194.41</v>
      </c>
      <c r="BF19" s="65">
        <v>351.65100000000001</v>
      </c>
      <c r="BG19" s="65">
        <v>2288.1799999999998</v>
      </c>
      <c r="BH19" s="65">
        <v>4222.6030000000001</v>
      </c>
      <c r="BI19" s="66">
        <v>48622.46</v>
      </c>
      <c r="BJ19" s="67">
        <v>36992.779000000002</v>
      </c>
      <c r="BK19" s="65" t="s">
        <v>258</v>
      </c>
      <c r="BL19" s="65">
        <v>9.8330000000000002</v>
      </c>
      <c r="BM19" s="65">
        <v>319.94</v>
      </c>
      <c r="BN19" s="65">
        <v>161.80600000000001</v>
      </c>
      <c r="BO19" s="65">
        <v>264.53300000000002</v>
      </c>
      <c r="BP19" s="65">
        <v>5470.0290000000005</v>
      </c>
      <c r="BQ19" s="65">
        <v>6569.6490000000003</v>
      </c>
      <c r="BR19" s="66">
        <v>24196.99</v>
      </c>
      <c r="BS19" s="67">
        <v>36322.887000000002</v>
      </c>
      <c r="BT19" s="65">
        <v>191.14500000000001</v>
      </c>
      <c r="BU19" s="65">
        <v>76.984999999999999</v>
      </c>
      <c r="BV19" s="65">
        <v>356.97300000000001</v>
      </c>
      <c r="BW19" s="65">
        <v>551.31700000000001</v>
      </c>
      <c r="BX19" s="65">
        <v>4488.6570000000002</v>
      </c>
      <c r="BY19" s="65">
        <v>3679.6750000000002</v>
      </c>
      <c r="BZ19" s="65">
        <v>1080.067</v>
      </c>
      <c r="CA19" s="66">
        <v>25898.067999999999</v>
      </c>
      <c r="CB19" s="67">
        <v>38788.089999999997</v>
      </c>
      <c r="CC19" s="65">
        <v>74.245999999999995</v>
      </c>
      <c r="CD19" s="65">
        <v>24.334</v>
      </c>
      <c r="CE19" s="65">
        <v>114.53700000000001</v>
      </c>
      <c r="CF19" s="65">
        <v>96.832999999999998</v>
      </c>
      <c r="CG19" s="65">
        <v>238.34700000000001</v>
      </c>
      <c r="CH19" s="65">
        <v>4195.7529999999997</v>
      </c>
      <c r="CI19" s="65">
        <v>4331.7160000000003</v>
      </c>
      <c r="CJ19" s="66">
        <v>29712.324000000001</v>
      </c>
      <c r="CK19" s="67">
        <v>5775.3159999999998</v>
      </c>
      <c r="CL19" s="65" t="s">
        <v>258</v>
      </c>
      <c r="CM19" s="65">
        <v>1.2E-2</v>
      </c>
      <c r="CN19" s="65">
        <v>99.47</v>
      </c>
      <c r="CO19" s="65">
        <v>265.673</v>
      </c>
      <c r="CP19" s="65">
        <v>35.384999999999998</v>
      </c>
      <c r="CQ19" s="65">
        <v>564.37</v>
      </c>
      <c r="CR19" s="65">
        <v>531.68899999999996</v>
      </c>
      <c r="CS19" s="66">
        <v>4278.7160000000003</v>
      </c>
      <c r="CT19" s="67">
        <v>16108.076999999999</v>
      </c>
      <c r="CU19" s="65">
        <v>8.6999999999999994E-2</v>
      </c>
      <c r="CV19" s="65">
        <v>2.0339999999999998</v>
      </c>
      <c r="CW19" s="65">
        <v>250.88399999999999</v>
      </c>
      <c r="CX19" s="65">
        <v>143.136</v>
      </c>
      <c r="CY19" s="65">
        <v>514.678</v>
      </c>
      <c r="CZ19" s="65">
        <v>3513.9859999999999</v>
      </c>
      <c r="DA19" s="65">
        <v>866.77800000000002</v>
      </c>
      <c r="DB19" s="66">
        <v>10816.495999999999</v>
      </c>
      <c r="DC19" s="67">
        <v>15195.543</v>
      </c>
      <c r="DD19" s="65">
        <v>8.3780000000000001</v>
      </c>
      <c r="DE19" s="65">
        <v>59.966000000000001</v>
      </c>
      <c r="DF19" s="65">
        <v>65.218000000000004</v>
      </c>
      <c r="DG19" s="65">
        <v>151.166</v>
      </c>
      <c r="DH19" s="65">
        <v>153.16399999999999</v>
      </c>
      <c r="DI19" s="65">
        <v>3804.97</v>
      </c>
      <c r="DJ19" s="65">
        <v>4277.2569999999996</v>
      </c>
      <c r="DK19" s="80">
        <v>6675.424</v>
      </c>
      <c r="DL19" s="55" t="s">
        <v>229</v>
      </c>
    </row>
    <row r="20" spans="1:116" ht="15" customHeight="1" x14ac:dyDescent="0.55000000000000004">
      <c r="A20" s="54">
        <f t="shared" si="0"/>
        <v>3</v>
      </c>
      <c r="B20" s="49"/>
      <c r="C20" s="53"/>
      <c r="D20" s="45" t="s">
        <v>169</v>
      </c>
      <c r="E20" s="52"/>
      <c r="F20" s="77" t="s">
        <v>170</v>
      </c>
      <c r="G20" s="48" t="s">
        <v>152</v>
      </c>
      <c r="H20" s="64">
        <v>390273.38099999999</v>
      </c>
      <c r="I20" s="65">
        <v>263.863</v>
      </c>
      <c r="J20" s="65">
        <v>372.79300000000001</v>
      </c>
      <c r="K20" s="65">
        <v>2376.8780000000002</v>
      </c>
      <c r="L20" s="65">
        <v>2058.7539999999999</v>
      </c>
      <c r="M20" s="65">
        <v>5993.6289999999999</v>
      </c>
      <c r="N20" s="65">
        <v>40587.536</v>
      </c>
      <c r="O20" s="65">
        <v>68913.817999999999</v>
      </c>
      <c r="P20" s="66">
        <v>269706.11099999998</v>
      </c>
      <c r="Q20" s="67">
        <v>14574.178</v>
      </c>
      <c r="R20" s="65">
        <v>9.5000000000000001E-2</v>
      </c>
      <c r="S20" s="65" t="s">
        <v>258</v>
      </c>
      <c r="T20" s="65">
        <v>51.024999999999999</v>
      </c>
      <c r="U20" s="65">
        <v>56.915999999999997</v>
      </c>
      <c r="V20" s="65">
        <v>21.434999999999999</v>
      </c>
      <c r="W20" s="65">
        <v>2426.6689999999999</v>
      </c>
      <c r="X20" s="65">
        <v>2836.482</v>
      </c>
      <c r="Y20" s="66">
        <v>9181.5560000000005</v>
      </c>
      <c r="Z20" s="67">
        <v>99854.104999999996</v>
      </c>
      <c r="AA20" s="65" t="s">
        <v>258</v>
      </c>
      <c r="AB20" s="65">
        <v>8.5090000000000003</v>
      </c>
      <c r="AC20" s="65">
        <v>80.028000000000006</v>
      </c>
      <c r="AD20" s="65">
        <v>328.52800000000002</v>
      </c>
      <c r="AE20" s="65">
        <v>379.59300000000002</v>
      </c>
      <c r="AF20" s="65">
        <v>9386.1929999999993</v>
      </c>
      <c r="AG20" s="65">
        <v>8327.8250000000007</v>
      </c>
      <c r="AH20" s="66">
        <v>81343.429000000004</v>
      </c>
      <c r="AI20" s="67">
        <v>92885.684999999998</v>
      </c>
      <c r="AJ20" s="65">
        <v>25.6</v>
      </c>
      <c r="AK20" s="65">
        <v>228.286</v>
      </c>
      <c r="AL20" s="65">
        <v>1028.616</v>
      </c>
      <c r="AM20" s="65">
        <v>300.87099999999998</v>
      </c>
      <c r="AN20" s="65">
        <v>244.28</v>
      </c>
      <c r="AO20" s="65">
        <v>9486.4529999999995</v>
      </c>
      <c r="AP20" s="65">
        <v>41163.457999999999</v>
      </c>
      <c r="AQ20" s="66">
        <v>40408.122000000003</v>
      </c>
      <c r="AR20" s="67">
        <v>19854.969000000001</v>
      </c>
      <c r="AS20" s="65" t="s">
        <v>258</v>
      </c>
      <c r="AT20" s="65" t="s">
        <v>258</v>
      </c>
      <c r="AU20" s="65">
        <v>1.9750000000000001</v>
      </c>
      <c r="AV20" s="65">
        <v>3.64</v>
      </c>
      <c r="AW20" s="65">
        <v>112.16200000000001</v>
      </c>
      <c r="AX20" s="65">
        <v>1209.6679999999999</v>
      </c>
      <c r="AY20" s="65">
        <v>902.822</v>
      </c>
      <c r="AZ20" s="66">
        <v>17624.702000000001</v>
      </c>
      <c r="BA20" s="67">
        <v>48586.932000000001</v>
      </c>
      <c r="BB20" s="65" t="s">
        <v>258</v>
      </c>
      <c r="BC20" s="65" t="s">
        <v>258</v>
      </c>
      <c r="BD20" s="65">
        <v>67.954999999999998</v>
      </c>
      <c r="BE20" s="65">
        <v>115.94499999999999</v>
      </c>
      <c r="BF20" s="65">
        <v>304.42700000000002</v>
      </c>
      <c r="BG20" s="65">
        <v>1598.32</v>
      </c>
      <c r="BH20" s="65">
        <v>3822.7260000000001</v>
      </c>
      <c r="BI20" s="66">
        <v>42677.559000000001</v>
      </c>
      <c r="BJ20" s="67">
        <v>29761.309000000001</v>
      </c>
      <c r="BK20" s="65" t="s">
        <v>258</v>
      </c>
      <c r="BL20" s="65">
        <v>9.49</v>
      </c>
      <c r="BM20" s="65">
        <v>319.49</v>
      </c>
      <c r="BN20" s="65">
        <v>161.80600000000001</v>
      </c>
      <c r="BO20" s="65">
        <v>264.45400000000001</v>
      </c>
      <c r="BP20" s="65">
        <v>5377.4189999999999</v>
      </c>
      <c r="BQ20" s="65">
        <v>3054.643</v>
      </c>
      <c r="BR20" s="66">
        <v>20574.008000000002</v>
      </c>
      <c r="BS20" s="67">
        <v>25948.484</v>
      </c>
      <c r="BT20" s="65">
        <v>166.375</v>
      </c>
      <c r="BU20" s="65">
        <v>65.778999999999996</v>
      </c>
      <c r="BV20" s="65">
        <v>353.18099999999998</v>
      </c>
      <c r="BW20" s="65">
        <v>517.33900000000006</v>
      </c>
      <c r="BX20" s="65">
        <v>3758.2449999999999</v>
      </c>
      <c r="BY20" s="65">
        <v>2660.645</v>
      </c>
      <c r="BZ20" s="65">
        <v>690.71</v>
      </c>
      <c r="CA20" s="66">
        <v>17736.210999999999</v>
      </c>
      <c r="CB20" s="67">
        <v>31123.469000000001</v>
      </c>
      <c r="CC20" s="65">
        <v>63.386000000000003</v>
      </c>
      <c r="CD20" s="65">
        <v>0</v>
      </c>
      <c r="CE20" s="65">
        <v>69.069999999999993</v>
      </c>
      <c r="CF20" s="65">
        <v>15.766</v>
      </c>
      <c r="CG20" s="65">
        <v>232.673</v>
      </c>
      <c r="CH20" s="65">
        <v>3329.125</v>
      </c>
      <c r="CI20" s="65">
        <v>3253.453</v>
      </c>
      <c r="CJ20" s="66">
        <v>24159.995999999999</v>
      </c>
      <c r="CK20" s="67">
        <v>3640.2510000000002</v>
      </c>
      <c r="CL20" s="65" t="s">
        <v>258</v>
      </c>
      <c r="CM20" s="65">
        <v>1E-3</v>
      </c>
      <c r="CN20" s="65">
        <v>90.313999999999993</v>
      </c>
      <c r="CO20" s="65">
        <v>265.58300000000003</v>
      </c>
      <c r="CP20" s="65">
        <v>34.116999999999997</v>
      </c>
      <c r="CQ20" s="65">
        <v>511.97800000000001</v>
      </c>
      <c r="CR20" s="65">
        <v>407.05900000000003</v>
      </c>
      <c r="CS20" s="66">
        <v>2331.1990000000001</v>
      </c>
      <c r="CT20" s="67">
        <v>10998.553</v>
      </c>
      <c r="CU20" s="65">
        <v>2.9000000000000001E-2</v>
      </c>
      <c r="CV20" s="65">
        <v>1.65</v>
      </c>
      <c r="CW20" s="65">
        <v>250.042</v>
      </c>
      <c r="CX20" s="65">
        <v>142.02799999999999</v>
      </c>
      <c r="CY20" s="65">
        <v>502.67099999999999</v>
      </c>
      <c r="CZ20" s="65">
        <v>1450.1990000000001</v>
      </c>
      <c r="DA20" s="65">
        <v>459.27199999999999</v>
      </c>
      <c r="DB20" s="66">
        <v>8192.6620000000003</v>
      </c>
      <c r="DC20" s="67">
        <v>13045.446</v>
      </c>
      <c r="DD20" s="65">
        <v>8.3780000000000001</v>
      </c>
      <c r="DE20" s="65">
        <v>59.079000000000001</v>
      </c>
      <c r="DF20" s="65">
        <v>65.180999999999997</v>
      </c>
      <c r="DG20" s="65">
        <v>150.333</v>
      </c>
      <c r="DH20" s="65">
        <v>139.572</v>
      </c>
      <c r="DI20" s="65">
        <v>3150.8679999999999</v>
      </c>
      <c r="DJ20" s="65">
        <v>3995.3670000000002</v>
      </c>
      <c r="DK20" s="80">
        <v>5476.6679999999997</v>
      </c>
      <c r="DL20" s="55" t="s">
        <v>230</v>
      </c>
    </row>
    <row r="21" spans="1:116" ht="15" customHeight="1" x14ac:dyDescent="0.55000000000000004">
      <c r="A21" s="54">
        <f t="shared" si="0"/>
        <v>1</v>
      </c>
      <c r="B21" s="51" t="s">
        <v>171</v>
      </c>
      <c r="C21" s="46"/>
      <c r="D21" s="46"/>
      <c r="E21" s="47"/>
      <c r="F21" s="77" t="s">
        <v>171</v>
      </c>
      <c r="G21" s="48" t="s">
        <v>152</v>
      </c>
      <c r="H21" s="60">
        <v>14955309.654999999</v>
      </c>
      <c r="I21" s="61">
        <v>31267.777999999998</v>
      </c>
      <c r="J21" s="61">
        <v>17380.978999999999</v>
      </c>
      <c r="K21" s="61">
        <v>141049.07399999999</v>
      </c>
      <c r="L21" s="61">
        <v>187353.66</v>
      </c>
      <c r="M21" s="61">
        <v>517577.72100000002</v>
      </c>
      <c r="N21" s="61">
        <v>2309465.7349999999</v>
      </c>
      <c r="O21" s="61">
        <v>1284062.675</v>
      </c>
      <c r="P21" s="62">
        <v>10467152.030999999</v>
      </c>
      <c r="Q21" s="63">
        <v>1452895.284</v>
      </c>
      <c r="R21" s="61">
        <v>141.55600000000001</v>
      </c>
      <c r="S21" s="61">
        <v>171.803</v>
      </c>
      <c r="T21" s="61">
        <v>1335.579</v>
      </c>
      <c r="U21" s="61">
        <v>54642.911999999997</v>
      </c>
      <c r="V21" s="61">
        <v>64441.122000000003</v>
      </c>
      <c r="W21" s="61">
        <v>476286.70699999999</v>
      </c>
      <c r="X21" s="61">
        <v>116832.308</v>
      </c>
      <c r="Y21" s="62">
        <v>739043.29799999995</v>
      </c>
      <c r="Z21" s="63">
        <v>5338970.0669999998</v>
      </c>
      <c r="AA21" s="61">
        <v>58.585999999999999</v>
      </c>
      <c r="AB21" s="61">
        <v>1340.82</v>
      </c>
      <c r="AC21" s="61">
        <v>11557.802</v>
      </c>
      <c r="AD21" s="61">
        <v>38257.99</v>
      </c>
      <c r="AE21" s="61">
        <v>88620.600999999995</v>
      </c>
      <c r="AF21" s="61">
        <v>520675.83</v>
      </c>
      <c r="AG21" s="61">
        <v>390420.239</v>
      </c>
      <c r="AH21" s="62">
        <v>4288038.1979999999</v>
      </c>
      <c r="AI21" s="63">
        <v>327746.04399999999</v>
      </c>
      <c r="AJ21" s="61">
        <v>71.126999999999995</v>
      </c>
      <c r="AK21" s="61">
        <v>382.97699999999998</v>
      </c>
      <c r="AL21" s="61">
        <v>3750.7339999999999</v>
      </c>
      <c r="AM21" s="61">
        <v>1493.3530000000001</v>
      </c>
      <c r="AN21" s="61">
        <v>4161.9210000000003</v>
      </c>
      <c r="AO21" s="61">
        <v>43135.294999999998</v>
      </c>
      <c r="AP21" s="61">
        <v>65841.356</v>
      </c>
      <c r="AQ21" s="62">
        <v>208909.28200000001</v>
      </c>
      <c r="AR21" s="63">
        <v>1655721.8389999999</v>
      </c>
      <c r="AS21" s="61">
        <v>0.154</v>
      </c>
      <c r="AT21" s="61">
        <v>89.084000000000003</v>
      </c>
      <c r="AU21" s="61">
        <v>2013.616</v>
      </c>
      <c r="AV21" s="61">
        <v>2852.17</v>
      </c>
      <c r="AW21" s="61">
        <v>45393.25</v>
      </c>
      <c r="AX21" s="61">
        <v>295296.67800000001</v>
      </c>
      <c r="AY21" s="61">
        <v>198092.212</v>
      </c>
      <c r="AZ21" s="62">
        <v>1111984.676</v>
      </c>
      <c r="BA21" s="63">
        <v>1145249.2379999999</v>
      </c>
      <c r="BB21" s="61">
        <v>4.2569999999999997</v>
      </c>
      <c r="BC21" s="61">
        <v>110.53700000000001</v>
      </c>
      <c r="BD21" s="61">
        <v>1427.37</v>
      </c>
      <c r="BE21" s="61">
        <v>5261.8649999999998</v>
      </c>
      <c r="BF21" s="61">
        <v>10133.083000000001</v>
      </c>
      <c r="BG21" s="61">
        <v>110002.53200000001</v>
      </c>
      <c r="BH21" s="61">
        <v>96571.523000000001</v>
      </c>
      <c r="BI21" s="62">
        <v>921738.071</v>
      </c>
      <c r="BJ21" s="63">
        <v>868382.58100000001</v>
      </c>
      <c r="BK21" s="61" t="s">
        <v>258</v>
      </c>
      <c r="BL21" s="61">
        <v>722.8</v>
      </c>
      <c r="BM21" s="61">
        <v>3326.5360000000001</v>
      </c>
      <c r="BN21" s="61">
        <v>4098.6409999999996</v>
      </c>
      <c r="BO21" s="61">
        <v>15803.31</v>
      </c>
      <c r="BP21" s="61">
        <v>140944.95199999999</v>
      </c>
      <c r="BQ21" s="61">
        <v>135433.82399999999</v>
      </c>
      <c r="BR21" s="62">
        <v>568052.51800000004</v>
      </c>
      <c r="BS21" s="63">
        <v>2296507.3939999999</v>
      </c>
      <c r="BT21" s="61">
        <v>29284.855</v>
      </c>
      <c r="BU21" s="61">
        <v>10573.6</v>
      </c>
      <c r="BV21" s="61">
        <v>87967.657999999996</v>
      </c>
      <c r="BW21" s="61">
        <v>43884.135999999999</v>
      </c>
      <c r="BX21" s="61">
        <v>165983.55799999999</v>
      </c>
      <c r="BY21" s="61">
        <v>278566.32900000003</v>
      </c>
      <c r="BZ21" s="61">
        <v>91943.376000000004</v>
      </c>
      <c r="CA21" s="62">
        <v>1588303.882</v>
      </c>
      <c r="CB21" s="63">
        <v>352966.09</v>
      </c>
      <c r="CC21" s="61">
        <v>1117.0920000000001</v>
      </c>
      <c r="CD21" s="61">
        <v>919.71699999999998</v>
      </c>
      <c r="CE21" s="61">
        <v>7320.8339999999998</v>
      </c>
      <c r="CF21" s="61">
        <v>10030.61</v>
      </c>
      <c r="CG21" s="61">
        <v>46049.366000000002</v>
      </c>
      <c r="CH21" s="61">
        <v>138569.125</v>
      </c>
      <c r="CI21" s="61">
        <v>29768.731</v>
      </c>
      <c r="CJ21" s="62">
        <v>119190.614</v>
      </c>
      <c r="CK21" s="63">
        <v>430629.39</v>
      </c>
      <c r="CL21" s="61">
        <v>130.15199999999999</v>
      </c>
      <c r="CM21" s="61">
        <v>229.2</v>
      </c>
      <c r="CN21" s="61">
        <v>4401.8440000000001</v>
      </c>
      <c r="CO21" s="61">
        <v>13249.135</v>
      </c>
      <c r="CP21" s="61">
        <v>49045.942000000003</v>
      </c>
      <c r="CQ21" s="61">
        <v>33558.794000000002</v>
      </c>
      <c r="CR21" s="61">
        <v>79632.323999999993</v>
      </c>
      <c r="CS21" s="62">
        <v>250381.99799999999</v>
      </c>
      <c r="CT21" s="63">
        <v>641311.10100000002</v>
      </c>
      <c r="CU21" s="61">
        <v>415.29399999999998</v>
      </c>
      <c r="CV21" s="61">
        <v>2242.1010000000001</v>
      </c>
      <c r="CW21" s="61">
        <v>10109.494000000001</v>
      </c>
      <c r="CX21" s="61">
        <v>8080.9690000000001</v>
      </c>
      <c r="CY21" s="61">
        <v>13107.210999999999</v>
      </c>
      <c r="CZ21" s="61">
        <v>76422.222999999998</v>
      </c>
      <c r="DA21" s="61">
        <v>36673.608</v>
      </c>
      <c r="DB21" s="62">
        <v>494260.201</v>
      </c>
      <c r="DC21" s="63">
        <v>444930.625</v>
      </c>
      <c r="DD21" s="61">
        <v>44.706000000000003</v>
      </c>
      <c r="DE21" s="61">
        <v>598.34100000000001</v>
      </c>
      <c r="DF21" s="61">
        <v>7837.6059999999998</v>
      </c>
      <c r="DG21" s="61">
        <v>5501.8779999999997</v>
      </c>
      <c r="DH21" s="61">
        <v>14838.356</v>
      </c>
      <c r="DI21" s="61">
        <v>196007.272</v>
      </c>
      <c r="DJ21" s="61">
        <v>42853.173000000003</v>
      </c>
      <c r="DK21" s="79">
        <v>177249.29300000001</v>
      </c>
      <c r="DL21" s="55" t="s">
        <v>231</v>
      </c>
    </row>
    <row r="22" spans="1:116" ht="15" customHeight="1" x14ac:dyDescent="0.55000000000000004">
      <c r="A22" s="54">
        <f t="shared" si="0"/>
        <v>2</v>
      </c>
      <c r="B22" s="49"/>
      <c r="C22" s="51" t="s">
        <v>172</v>
      </c>
      <c r="D22" s="50"/>
      <c r="E22" s="52"/>
      <c r="F22" s="77" t="s">
        <v>173</v>
      </c>
      <c r="G22" s="48" t="s">
        <v>152</v>
      </c>
      <c r="H22" s="64">
        <v>1602890.0630000001</v>
      </c>
      <c r="I22" s="65">
        <v>73.010999999999996</v>
      </c>
      <c r="J22" s="65">
        <v>321.64999999999998</v>
      </c>
      <c r="K22" s="65">
        <v>4843.1170000000002</v>
      </c>
      <c r="L22" s="65">
        <v>9434.7960000000003</v>
      </c>
      <c r="M22" s="65">
        <v>47053.463000000003</v>
      </c>
      <c r="N22" s="65">
        <v>228152.478</v>
      </c>
      <c r="O22" s="65">
        <v>143100.70000000001</v>
      </c>
      <c r="P22" s="66">
        <v>1169910.848</v>
      </c>
      <c r="Q22" s="67">
        <v>370970.48100000003</v>
      </c>
      <c r="R22" s="65">
        <v>33.844000000000001</v>
      </c>
      <c r="S22" s="65">
        <v>1.454</v>
      </c>
      <c r="T22" s="65">
        <v>62.939</v>
      </c>
      <c r="U22" s="65">
        <v>69.834999999999994</v>
      </c>
      <c r="V22" s="65">
        <v>7048.9009999999998</v>
      </c>
      <c r="W22" s="65">
        <v>45089.538</v>
      </c>
      <c r="X22" s="65">
        <v>19888.759999999998</v>
      </c>
      <c r="Y22" s="66">
        <v>298775.20899999997</v>
      </c>
      <c r="Z22" s="67">
        <v>834758.97400000005</v>
      </c>
      <c r="AA22" s="65">
        <v>16.585999999999999</v>
      </c>
      <c r="AB22" s="65">
        <v>157.572</v>
      </c>
      <c r="AC22" s="65">
        <v>1927.2570000000001</v>
      </c>
      <c r="AD22" s="65">
        <v>5396.0249999999996</v>
      </c>
      <c r="AE22" s="65">
        <v>14990.268</v>
      </c>
      <c r="AF22" s="65">
        <v>119780.84</v>
      </c>
      <c r="AG22" s="65">
        <v>82777.186000000002</v>
      </c>
      <c r="AH22" s="66">
        <v>609713.24</v>
      </c>
      <c r="AI22" s="67">
        <v>20527.886999999999</v>
      </c>
      <c r="AJ22" s="65">
        <v>3.2789999999999999</v>
      </c>
      <c r="AK22" s="65">
        <v>24.207000000000001</v>
      </c>
      <c r="AL22" s="65">
        <v>494.43400000000003</v>
      </c>
      <c r="AM22" s="65">
        <v>156.167</v>
      </c>
      <c r="AN22" s="65">
        <v>63.063000000000002</v>
      </c>
      <c r="AO22" s="65">
        <v>1059.104</v>
      </c>
      <c r="AP22" s="65">
        <v>1267.2570000000001</v>
      </c>
      <c r="AQ22" s="66">
        <v>17460.377</v>
      </c>
      <c r="AR22" s="67">
        <v>112658.942</v>
      </c>
      <c r="AS22" s="65" t="s">
        <v>258</v>
      </c>
      <c r="AT22" s="65" t="s">
        <v>258</v>
      </c>
      <c r="AU22" s="65">
        <v>2.258</v>
      </c>
      <c r="AV22" s="65">
        <v>16.468</v>
      </c>
      <c r="AW22" s="65">
        <v>16325.016</v>
      </c>
      <c r="AX22" s="65">
        <v>10157.790999999999</v>
      </c>
      <c r="AY22" s="65">
        <v>17236.808000000001</v>
      </c>
      <c r="AZ22" s="66">
        <v>68920.600000000006</v>
      </c>
      <c r="BA22" s="67">
        <v>101059.924</v>
      </c>
      <c r="BB22" s="65" t="s">
        <v>258</v>
      </c>
      <c r="BC22" s="65" t="s">
        <v>258</v>
      </c>
      <c r="BD22" s="65">
        <v>28.242999999999999</v>
      </c>
      <c r="BE22" s="65">
        <v>219.113</v>
      </c>
      <c r="BF22" s="65">
        <v>1011.04</v>
      </c>
      <c r="BG22" s="65">
        <v>24497.862000000001</v>
      </c>
      <c r="BH22" s="65">
        <v>4689.7790000000005</v>
      </c>
      <c r="BI22" s="66">
        <v>70613.887000000002</v>
      </c>
      <c r="BJ22" s="67">
        <v>31405.951000000001</v>
      </c>
      <c r="BK22" s="65" t="s">
        <v>258</v>
      </c>
      <c r="BL22" s="65">
        <v>2.573</v>
      </c>
      <c r="BM22" s="65">
        <v>7.4509999999999996</v>
      </c>
      <c r="BN22" s="65">
        <v>1243.367</v>
      </c>
      <c r="BO22" s="65">
        <v>689.07100000000003</v>
      </c>
      <c r="BP22" s="65">
        <v>5203.6379999999999</v>
      </c>
      <c r="BQ22" s="65">
        <v>3702.3609999999999</v>
      </c>
      <c r="BR22" s="66">
        <v>20557.490000000002</v>
      </c>
      <c r="BS22" s="67">
        <v>22438.312999999998</v>
      </c>
      <c r="BT22" s="65">
        <v>3.448</v>
      </c>
      <c r="BU22" s="65">
        <v>41.725999999999999</v>
      </c>
      <c r="BV22" s="65">
        <v>999.80200000000002</v>
      </c>
      <c r="BW22" s="65">
        <v>217.80699999999999</v>
      </c>
      <c r="BX22" s="65">
        <v>231.00200000000001</v>
      </c>
      <c r="BY22" s="65">
        <v>2448.3679999999999</v>
      </c>
      <c r="BZ22" s="65">
        <v>5605.7659999999996</v>
      </c>
      <c r="CA22" s="66">
        <v>12890.393</v>
      </c>
      <c r="CB22" s="67">
        <v>16153.53</v>
      </c>
      <c r="CC22" s="65">
        <v>12.145</v>
      </c>
      <c r="CD22" s="65">
        <v>0</v>
      </c>
      <c r="CE22" s="65">
        <v>94.423000000000002</v>
      </c>
      <c r="CF22" s="65">
        <v>387.65800000000002</v>
      </c>
      <c r="CG22" s="65">
        <v>1518.7670000000001</v>
      </c>
      <c r="CH22" s="65">
        <v>5384.3010000000004</v>
      </c>
      <c r="CI22" s="65">
        <v>2796.877</v>
      </c>
      <c r="CJ22" s="66">
        <v>5959.3580000000002</v>
      </c>
      <c r="CK22" s="67">
        <v>6592.0360000000001</v>
      </c>
      <c r="CL22" s="65" t="s">
        <v>258</v>
      </c>
      <c r="CM22" s="65" t="s">
        <v>258</v>
      </c>
      <c r="CN22" s="65">
        <v>415.327</v>
      </c>
      <c r="CO22" s="65">
        <v>21.814</v>
      </c>
      <c r="CP22" s="65">
        <v>955.77200000000005</v>
      </c>
      <c r="CQ22" s="65">
        <v>671.78599999999994</v>
      </c>
      <c r="CR22" s="65">
        <v>275.392</v>
      </c>
      <c r="CS22" s="66">
        <v>4251.9440000000004</v>
      </c>
      <c r="CT22" s="67">
        <v>35795.741999999998</v>
      </c>
      <c r="CU22" s="65">
        <v>0.874</v>
      </c>
      <c r="CV22" s="65">
        <v>5.8789999999999996</v>
      </c>
      <c r="CW22" s="65">
        <v>222.08799999999999</v>
      </c>
      <c r="CX22" s="65">
        <v>94.474999999999994</v>
      </c>
      <c r="CY22" s="65">
        <v>332.04700000000003</v>
      </c>
      <c r="CZ22" s="65">
        <v>2803.431</v>
      </c>
      <c r="DA22" s="65">
        <v>1551.857</v>
      </c>
      <c r="DB22" s="66">
        <v>30785.091</v>
      </c>
      <c r="DC22" s="67">
        <v>50528.283000000003</v>
      </c>
      <c r="DD22" s="65">
        <v>2.835</v>
      </c>
      <c r="DE22" s="65">
        <v>88.239000000000004</v>
      </c>
      <c r="DF22" s="65">
        <v>588.89499999999998</v>
      </c>
      <c r="DG22" s="65">
        <v>1612.0650000000001</v>
      </c>
      <c r="DH22" s="65">
        <v>3888.5149999999999</v>
      </c>
      <c r="DI22" s="65">
        <v>11055.817999999999</v>
      </c>
      <c r="DJ22" s="65">
        <v>3308.6559999999999</v>
      </c>
      <c r="DK22" s="80">
        <v>29983.26</v>
      </c>
      <c r="DL22" s="55" t="s">
        <v>250</v>
      </c>
    </row>
    <row r="23" spans="1:116" ht="15" customHeight="1" x14ac:dyDescent="0.55000000000000004">
      <c r="A23" s="54">
        <f t="shared" si="0"/>
        <v>2</v>
      </c>
      <c r="B23" s="49"/>
      <c r="C23" s="51" t="s">
        <v>174</v>
      </c>
      <c r="D23" s="50"/>
      <c r="E23" s="52"/>
      <c r="F23" s="77" t="s">
        <v>175</v>
      </c>
      <c r="G23" s="48" t="s">
        <v>152</v>
      </c>
      <c r="H23" s="64">
        <v>398810.77399999998</v>
      </c>
      <c r="I23" s="65">
        <v>17.498000000000001</v>
      </c>
      <c r="J23" s="65">
        <v>326.96699999999998</v>
      </c>
      <c r="K23" s="65">
        <v>835.096</v>
      </c>
      <c r="L23" s="65">
        <v>3354.0929999999998</v>
      </c>
      <c r="M23" s="65">
        <v>6211.9210000000003</v>
      </c>
      <c r="N23" s="65">
        <v>99931.703999999998</v>
      </c>
      <c r="O23" s="65">
        <v>23897.089</v>
      </c>
      <c r="P23" s="66">
        <v>264236.40600000002</v>
      </c>
      <c r="Q23" s="67">
        <v>54802.553</v>
      </c>
      <c r="R23" s="65">
        <v>14.198</v>
      </c>
      <c r="S23" s="65" t="s">
        <v>258</v>
      </c>
      <c r="T23" s="65">
        <v>19.045999999999999</v>
      </c>
      <c r="U23" s="65">
        <v>70.652000000000001</v>
      </c>
      <c r="V23" s="65">
        <v>531.86</v>
      </c>
      <c r="W23" s="65">
        <v>12418.713</v>
      </c>
      <c r="X23" s="65">
        <v>9426.6830000000009</v>
      </c>
      <c r="Y23" s="66">
        <v>32321.401999999998</v>
      </c>
      <c r="Z23" s="67">
        <v>123919.323</v>
      </c>
      <c r="AA23" s="65" t="s">
        <v>258</v>
      </c>
      <c r="AB23" s="65">
        <v>49.726999999999997</v>
      </c>
      <c r="AC23" s="65">
        <v>280.91300000000001</v>
      </c>
      <c r="AD23" s="65">
        <v>1617.115</v>
      </c>
      <c r="AE23" s="65">
        <v>2538.471</v>
      </c>
      <c r="AF23" s="65">
        <v>14960.581</v>
      </c>
      <c r="AG23" s="65">
        <v>5556.6440000000002</v>
      </c>
      <c r="AH23" s="66">
        <v>98915.872000000003</v>
      </c>
      <c r="AI23" s="67">
        <v>7187.7269999999999</v>
      </c>
      <c r="AJ23" s="65">
        <v>0.28000000000000003</v>
      </c>
      <c r="AK23" s="65">
        <v>0.13400000000000001</v>
      </c>
      <c r="AL23" s="65">
        <v>120.017</v>
      </c>
      <c r="AM23" s="65">
        <v>3.62</v>
      </c>
      <c r="AN23" s="65">
        <v>56.929000000000002</v>
      </c>
      <c r="AO23" s="65">
        <v>273.52699999999999</v>
      </c>
      <c r="AP23" s="65">
        <v>232.06</v>
      </c>
      <c r="AQ23" s="66">
        <v>6501.1610000000001</v>
      </c>
      <c r="AR23" s="67">
        <v>34135.881000000001</v>
      </c>
      <c r="AS23" s="65" t="s">
        <v>258</v>
      </c>
      <c r="AT23" s="65" t="s">
        <v>258</v>
      </c>
      <c r="AU23" s="65">
        <v>0.88400000000000001</v>
      </c>
      <c r="AV23" s="65">
        <v>2.2890000000000001</v>
      </c>
      <c r="AW23" s="65">
        <v>44.301000000000002</v>
      </c>
      <c r="AX23" s="65">
        <v>800.02499999999998</v>
      </c>
      <c r="AY23" s="65">
        <v>707.447</v>
      </c>
      <c r="AZ23" s="66">
        <v>32580.936000000002</v>
      </c>
      <c r="BA23" s="67">
        <v>46945.106</v>
      </c>
      <c r="BB23" s="65" t="s">
        <v>258</v>
      </c>
      <c r="BC23" s="65">
        <v>110.53700000000001</v>
      </c>
      <c r="BD23" s="65">
        <v>11.231</v>
      </c>
      <c r="BE23" s="65">
        <v>265.65800000000002</v>
      </c>
      <c r="BF23" s="65">
        <v>336.17500000000001</v>
      </c>
      <c r="BG23" s="65">
        <v>1894.65</v>
      </c>
      <c r="BH23" s="65">
        <v>2074.5720000000001</v>
      </c>
      <c r="BI23" s="66">
        <v>42252.283000000003</v>
      </c>
      <c r="BJ23" s="67">
        <v>23271.974999999999</v>
      </c>
      <c r="BK23" s="65" t="s">
        <v>258</v>
      </c>
      <c r="BL23" s="65">
        <v>133.779</v>
      </c>
      <c r="BM23" s="65">
        <v>96.363</v>
      </c>
      <c r="BN23" s="65">
        <v>194.774</v>
      </c>
      <c r="BO23" s="65">
        <v>437.17399999999998</v>
      </c>
      <c r="BP23" s="65">
        <v>9995.3770000000004</v>
      </c>
      <c r="BQ23" s="65">
        <v>1348.1859999999999</v>
      </c>
      <c r="BR23" s="66">
        <v>11066.322</v>
      </c>
      <c r="BS23" s="67">
        <v>11225.118</v>
      </c>
      <c r="BT23" s="65">
        <v>0.35199999999999998</v>
      </c>
      <c r="BU23" s="65">
        <v>10.227</v>
      </c>
      <c r="BV23" s="65">
        <v>242.58099999999999</v>
      </c>
      <c r="BW23" s="65">
        <v>52.956000000000003</v>
      </c>
      <c r="BX23" s="65">
        <v>41.152999999999999</v>
      </c>
      <c r="BY23" s="65">
        <v>760.75300000000004</v>
      </c>
      <c r="BZ23" s="65">
        <v>351.79599999999999</v>
      </c>
      <c r="CA23" s="66">
        <v>9765.3009999999995</v>
      </c>
      <c r="CB23" s="67">
        <v>36594.205000000002</v>
      </c>
      <c r="CC23" s="65">
        <v>1.5329999999999999</v>
      </c>
      <c r="CD23" s="65" t="s">
        <v>258</v>
      </c>
      <c r="CE23" s="65">
        <v>37.003999999999998</v>
      </c>
      <c r="CF23" s="65">
        <v>732.17399999999998</v>
      </c>
      <c r="CG23" s="65">
        <v>1534.7829999999999</v>
      </c>
      <c r="CH23" s="65">
        <v>22661.508000000002</v>
      </c>
      <c r="CI23" s="65">
        <v>2342.65</v>
      </c>
      <c r="CJ23" s="66">
        <v>9284.5540000000001</v>
      </c>
      <c r="CK23" s="67">
        <v>1400.992</v>
      </c>
      <c r="CL23" s="65" t="s">
        <v>258</v>
      </c>
      <c r="CM23" s="65" t="s">
        <v>258</v>
      </c>
      <c r="CN23" s="65" t="s">
        <v>258</v>
      </c>
      <c r="CO23" s="65" t="s">
        <v>258</v>
      </c>
      <c r="CP23" s="65">
        <v>286.37700000000001</v>
      </c>
      <c r="CQ23" s="65">
        <v>439.428</v>
      </c>
      <c r="CR23" s="65">
        <v>127.64400000000001</v>
      </c>
      <c r="CS23" s="66">
        <v>547.54399999999998</v>
      </c>
      <c r="CT23" s="67">
        <v>7702.5349999999999</v>
      </c>
      <c r="CU23" s="65">
        <v>0.04</v>
      </c>
      <c r="CV23" s="65">
        <v>0.26700000000000002</v>
      </c>
      <c r="CW23" s="65">
        <v>1.0980000000000001</v>
      </c>
      <c r="CX23" s="65">
        <v>10.416</v>
      </c>
      <c r="CY23" s="65">
        <v>60.143999999999998</v>
      </c>
      <c r="CZ23" s="65">
        <v>3375.1190000000001</v>
      </c>
      <c r="DA23" s="65">
        <v>453.46800000000002</v>
      </c>
      <c r="DB23" s="66">
        <v>3801.9830000000002</v>
      </c>
      <c r="DC23" s="67">
        <v>51625.358</v>
      </c>
      <c r="DD23" s="65">
        <v>1.0960000000000001</v>
      </c>
      <c r="DE23" s="65">
        <v>22.295999999999999</v>
      </c>
      <c r="DF23" s="65">
        <v>25.957999999999998</v>
      </c>
      <c r="DG23" s="65">
        <v>404.43900000000002</v>
      </c>
      <c r="DH23" s="65">
        <v>344.55599999999998</v>
      </c>
      <c r="DI23" s="65">
        <v>32352.023000000001</v>
      </c>
      <c r="DJ23" s="65">
        <v>1275.941</v>
      </c>
      <c r="DK23" s="80">
        <v>17199.048999999999</v>
      </c>
      <c r="DL23" s="55" t="s">
        <v>251</v>
      </c>
    </row>
    <row r="24" spans="1:116" ht="15" customHeight="1" x14ac:dyDescent="0.55000000000000004">
      <c r="A24" s="54">
        <f t="shared" si="0"/>
        <v>2</v>
      </c>
      <c r="B24" s="49"/>
      <c r="C24" s="51" t="s">
        <v>176</v>
      </c>
      <c r="D24" s="50"/>
      <c r="E24" s="52"/>
      <c r="F24" s="77" t="s">
        <v>177</v>
      </c>
      <c r="G24" s="48" t="s">
        <v>152</v>
      </c>
      <c r="H24" s="64">
        <v>1508696.2879999999</v>
      </c>
      <c r="I24" s="65">
        <v>6431.2830000000004</v>
      </c>
      <c r="J24" s="65">
        <v>643.72799999999995</v>
      </c>
      <c r="K24" s="65">
        <v>5285.4489999999996</v>
      </c>
      <c r="L24" s="65">
        <v>47936.870999999999</v>
      </c>
      <c r="M24" s="65">
        <v>60269.936000000002</v>
      </c>
      <c r="N24" s="65">
        <v>401622.484</v>
      </c>
      <c r="O24" s="65">
        <v>109363.18700000001</v>
      </c>
      <c r="P24" s="66">
        <v>877143.35100000002</v>
      </c>
      <c r="Q24" s="67">
        <v>317497.70500000002</v>
      </c>
      <c r="R24" s="65" t="s">
        <v>258</v>
      </c>
      <c r="S24" s="65">
        <v>6.88</v>
      </c>
      <c r="T24" s="65">
        <v>455.25799999999998</v>
      </c>
      <c r="U24" s="65">
        <v>41221.349000000002</v>
      </c>
      <c r="V24" s="65">
        <v>4793.0680000000002</v>
      </c>
      <c r="W24" s="65">
        <v>244141.09400000001</v>
      </c>
      <c r="X24" s="65">
        <v>4211.4219999999996</v>
      </c>
      <c r="Y24" s="66">
        <v>22668.633999999998</v>
      </c>
      <c r="Z24" s="67">
        <v>443992.45500000002</v>
      </c>
      <c r="AA24" s="65">
        <v>18.795000000000002</v>
      </c>
      <c r="AB24" s="65">
        <v>115.83499999999999</v>
      </c>
      <c r="AC24" s="65">
        <v>564.58199999999999</v>
      </c>
      <c r="AD24" s="65">
        <v>1312.982</v>
      </c>
      <c r="AE24" s="65">
        <v>3062.03</v>
      </c>
      <c r="AF24" s="65">
        <v>48845.654000000002</v>
      </c>
      <c r="AG24" s="65">
        <v>23844.127</v>
      </c>
      <c r="AH24" s="66">
        <v>366228.45</v>
      </c>
      <c r="AI24" s="67">
        <v>28791.137999999999</v>
      </c>
      <c r="AJ24" s="65">
        <v>2.9529999999999998</v>
      </c>
      <c r="AK24" s="65">
        <v>256.98899999999998</v>
      </c>
      <c r="AL24" s="65">
        <v>969.05200000000002</v>
      </c>
      <c r="AM24" s="65">
        <v>265.75400000000002</v>
      </c>
      <c r="AN24" s="65">
        <v>370.93900000000002</v>
      </c>
      <c r="AO24" s="65">
        <v>5496.5370000000003</v>
      </c>
      <c r="AP24" s="65">
        <v>5920.8090000000002</v>
      </c>
      <c r="AQ24" s="66">
        <v>15508.103999999999</v>
      </c>
      <c r="AR24" s="67">
        <v>107634.124</v>
      </c>
      <c r="AS24" s="65" t="s">
        <v>258</v>
      </c>
      <c r="AT24" s="65">
        <v>4.5759999999999996</v>
      </c>
      <c r="AU24" s="65">
        <v>130.14599999999999</v>
      </c>
      <c r="AV24" s="65">
        <v>115.06</v>
      </c>
      <c r="AW24" s="65">
        <v>2718.116</v>
      </c>
      <c r="AX24" s="65">
        <v>49946.014999999999</v>
      </c>
      <c r="AY24" s="65">
        <v>10017.566000000001</v>
      </c>
      <c r="AZ24" s="66">
        <v>44702.644</v>
      </c>
      <c r="BA24" s="67">
        <v>160313.878</v>
      </c>
      <c r="BB24" s="65" t="s">
        <v>258</v>
      </c>
      <c r="BC24" s="65" t="s">
        <v>258</v>
      </c>
      <c r="BD24" s="65">
        <v>24.68</v>
      </c>
      <c r="BE24" s="65">
        <v>97.968999999999994</v>
      </c>
      <c r="BF24" s="65">
        <v>929.07100000000003</v>
      </c>
      <c r="BG24" s="65">
        <v>3936.0369999999998</v>
      </c>
      <c r="BH24" s="65">
        <v>11367.187</v>
      </c>
      <c r="BI24" s="66">
        <v>143958.93400000001</v>
      </c>
      <c r="BJ24" s="67">
        <v>66092.917000000001</v>
      </c>
      <c r="BK24" s="65" t="s">
        <v>258</v>
      </c>
      <c r="BL24" s="65">
        <v>1.04</v>
      </c>
      <c r="BM24" s="65">
        <v>19.143000000000001</v>
      </c>
      <c r="BN24" s="65">
        <v>3.722</v>
      </c>
      <c r="BO24" s="65">
        <v>1709.7670000000001</v>
      </c>
      <c r="BP24" s="65">
        <v>14118.071</v>
      </c>
      <c r="BQ24" s="65">
        <v>9071.3690000000006</v>
      </c>
      <c r="BR24" s="66">
        <v>41169.805</v>
      </c>
      <c r="BS24" s="67">
        <v>163767.72899999999</v>
      </c>
      <c r="BT24" s="65">
        <v>6241.5510000000004</v>
      </c>
      <c r="BU24" s="65">
        <v>238.059</v>
      </c>
      <c r="BV24" s="65">
        <v>1964.473</v>
      </c>
      <c r="BW24" s="65">
        <v>1673.001</v>
      </c>
      <c r="BX24" s="65">
        <v>10893.308000000001</v>
      </c>
      <c r="BY24" s="65">
        <v>11256.172</v>
      </c>
      <c r="BZ24" s="65">
        <v>5761.9440000000004</v>
      </c>
      <c r="CA24" s="66">
        <v>125739.22100000001</v>
      </c>
      <c r="CB24" s="67">
        <v>46167.438999999998</v>
      </c>
      <c r="CC24" s="65">
        <v>36.340000000000003</v>
      </c>
      <c r="CD24" s="65">
        <v>6.9820000000000002</v>
      </c>
      <c r="CE24" s="65">
        <v>640.15</v>
      </c>
      <c r="CF24" s="65">
        <v>482.54599999999999</v>
      </c>
      <c r="CG24" s="65">
        <v>1342.03</v>
      </c>
      <c r="CH24" s="65">
        <v>10856.152</v>
      </c>
      <c r="CI24" s="65">
        <v>5282.5370000000003</v>
      </c>
      <c r="CJ24" s="66">
        <v>27520.701000000001</v>
      </c>
      <c r="CK24" s="67">
        <v>101011.908</v>
      </c>
      <c r="CL24" s="65">
        <v>130.15199999999999</v>
      </c>
      <c r="CM24" s="65">
        <v>3.306</v>
      </c>
      <c r="CN24" s="65">
        <v>132.94399999999999</v>
      </c>
      <c r="CO24" s="65">
        <v>2347.4580000000001</v>
      </c>
      <c r="CP24" s="65">
        <v>29959.563999999998</v>
      </c>
      <c r="CQ24" s="65">
        <v>2915.105</v>
      </c>
      <c r="CR24" s="65">
        <v>29320.441999999999</v>
      </c>
      <c r="CS24" s="66">
        <v>36202.938000000002</v>
      </c>
      <c r="CT24" s="67">
        <v>51158.478999999999</v>
      </c>
      <c r="CU24" s="65">
        <v>1.492</v>
      </c>
      <c r="CV24" s="65">
        <v>10.042999999999999</v>
      </c>
      <c r="CW24" s="65">
        <v>384.97</v>
      </c>
      <c r="CX24" s="65">
        <v>415.77800000000002</v>
      </c>
      <c r="CY24" s="65">
        <v>3096.0529999999999</v>
      </c>
      <c r="CZ24" s="65">
        <v>4761.2619999999997</v>
      </c>
      <c r="DA24" s="65">
        <v>1903.8209999999999</v>
      </c>
      <c r="DB24" s="66">
        <v>40585.06</v>
      </c>
      <c r="DC24" s="67">
        <v>22268.517</v>
      </c>
      <c r="DD24" s="65" t="s">
        <v>258</v>
      </c>
      <c r="DE24" s="65">
        <v>0.02</v>
      </c>
      <c r="DF24" s="65">
        <v>0.05</v>
      </c>
      <c r="DG24" s="65">
        <v>1.2509999999999999</v>
      </c>
      <c r="DH24" s="65">
        <v>1395.9880000000001</v>
      </c>
      <c r="DI24" s="65">
        <v>5350.384</v>
      </c>
      <c r="DJ24" s="65">
        <v>2661.962</v>
      </c>
      <c r="DK24" s="80">
        <v>12858.861000000001</v>
      </c>
      <c r="DL24" s="55" t="s">
        <v>232</v>
      </c>
    </row>
    <row r="25" spans="1:116" ht="15" customHeight="1" x14ac:dyDescent="0.55000000000000004">
      <c r="A25" s="54">
        <f t="shared" si="0"/>
        <v>2</v>
      </c>
      <c r="B25" s="49"/>
      <c r="C25" s="51" t="s">
        <v>178</v>
      </c>
      <c r="D25" s="50"/>
      <c r="E25" s="52"/>
      <c r="F25" s="77" t="s">
        <v>179</v>
      </c>
      <c r="G25" s="48" t="s">
        <v>152</v>
      </c>
      <c r="H25" s="64">
        <v>5138956.6770000001</v>
      </c>
      <c r="I25" s="65">
        <v>5109.2420000000002</v>
      </c>
      <c r="J25" s="65">
        <v>4326.8469999999998</v>
      </c>
      <c r="K25" s="65">
        <v>34501.188000000002</v>
      </c>
      <c r="L25" s="65">
        <v>59569.135999999999</v>
      </c>
      <c r="M25" s="65">
        <v>169973.29699999999</v>
      </c>
      <c r="N25" s="65">
        <v>780837.44499999995</v>
      </c>
      <c r="O25" s="65">
        <v>504588.98700000002</v>
      </c>
      <c r="P25" s="66">
        <v>3580050.5350000001</v>
      </c>
      <c r="Q25" s="67">
        <v>353653.64399999997</v>
      </c>
      <c r="R25" s="65">
        <v>6.6189999999999998</v>
      </c>
      <c r="S25" s="65">
        <v>159.798</v>
      </c>
      <c r="T25" s="65">
        <v>460.61</v>
      </c>
      <c r="U25" s="65">
        <v>10059.362999999999</v>
      </c>
      <c r="V25" s="65">
        <v>17915.206999999999</v>
      </c>
      <c r="W25" s="65">
        <v>100430.745</v>
      </c>
      <c r="X25" s="65">
        <v>53390.358999999997</v>
      </c>
      <c r="Y25" s="66">
        <v>171230.943</v>
      </c>
      <c r="Z25" s="67">
        <v>1899300.058</v>
      </c>
      <c r="AA25" s="65">
        <v>12.823</v>
      </c>
      <c r="AB25" s="65">
        <v>635.226</v>
      </c>
      <c r="AC25" s="65">
        <v>6856.3540000000003</v>
      </c>
      <c r="AD25" s="65">
        <v>16362.429</v>
      </c>
      <c r="AE25" s="65">
        <v>41254.362000000001</v>
      </c>
      <c r="AF25" s="65">
        <v>182643.356</v>
      </c>
      <c r="AG25" s="65">
        <v>139477.56200000001</v>
      </c>
      <c r="AH25" s="66">
        <v>1512057.946</v>
      </c>
      <c r="AI25" s="67">
        <v>161217.674</v>
      </c>
      <c r="AJ25" s="65">
        <v>56.076000000000001</v>
      </c>
      <c r="AK25" s="65">
        <v>51.405000000000001</v>
      </c>
      <c r="AL25" s="65">
        <v>1124.261</v>
      </c>
      <c r="AM25" s="65">
        <v>495.78199999999998</v>
      </c>
      <c r="AN25" s="65">
        <v>880.25400000000002</v>
      </c>
      <c r="AO25" s="65">
        <v>19467.562000000002</v>
      </c>
      <c r="AP25" s="65">
        <v>41777.031999999999</v>
      </c>
      <c r="AQ25" s="66">
        <v>97365.301999999996</v>
      </c>
      <c r="AR25" s="67">
        <v>675557.07400000002</v>
      </c>
      <c r="AS25" s="65">
        <v>2.5000000000000001E-2</v>
      </c>
      <c r="AT25" s="65">
        <v>36.073999999999998</v>
      </c>
      <c r="AU25" s="65">
        <v>589.01099999999997</v>
      </c>
      <c r="AV25" s="65">
        <v>836.64400000000001</v>
      </c>
      <c r="AW25" s="65">
        <v>14403.675999999999</v>
      </c>
      <c r="AX25" s="65">
        <v>167917.9</v>
      </c>
      <c r="AY25" s="65">
        <v>106457.035</v>
      </c>
      <c r="AZ25" s="66">
        <v>385316.71</v>
      </c>
      <c r="BA25" s="67">
        <v>389940.478</v>
      </c>
      <c r="BB25" s="65">
        <v>4.2569999999999997</v>
      </c>
      <c r="BC25" s="65" t="s">
        <v>258</v>
      </c>
      <c r="BD25" s="65">
        <v>855.31799999999998</v>
      </c>
      <c r="BE25" s="65">
        <v>4174.8519999999999</v>
      </c>
      <c r="BF25" s="65">
        <v>4907.2550000000001</v>
      </c>
      <c r="BG25" s="65">
        <v>25854.767</v>
      </c>
      <c r="BH25" s="65">
        <v>38972.212</v>
      </c>
      <c r="BI25" s="66">
        <v>315171.81699999998</v>
      </c>
      <c r="BJ25" s="67">
        <v>263408.08899999998</v>
      </c>
      <c r="BK25" s="65" t="s">
        <v>258</v>
      </c>
      <c r="BL25" s="65">
        <v>542.92899999999997</v>
      </c>
      <c r="BM25" s="65">
        <v>713.51900000000001</v>
      </c>
      <c r="BN25" s="65">
        <v>2406.7689999999998</v>
      </c>
      <c r="BO25" s="65">
        <v>4482.5389999999998</v>
      </c>
      <c r="BP25" s="65">
        <v>71967.87</v>
      </c>
      <c r="BQ25" s="65">
        <v>32350.415000000001</v>
      </c>
      <c r="BR25" s="66">
        <v>150944.04800000001</v>
      </c>
      <c r="BS25" s="67">
        <v>796783.049</v>
      </c>
      <c r="BT25" s="65">
        <v>4433.1009999999997</v>
      </c>
      <c r="BU25" s="65">
        <v>2302.3850000000002</v>
      </c>
      <c r="BV25" s="65">
        <v>11601.574000000001</v>
      </c>
      <c r="BW25" s="65">
        <v>9299.8559999999998</v>
      </c>
      <c r="BX25" s="65">
        <v>43388.02</v>
      </c>
      <c r="BY25" s="65">
        <v>55911.824999999997</v>
      </c>
      <c r="BZ25" s="65">
        <v>25961.409</v>
      </c>
      <c r="CA25" s="66">
        <v>643884.87899999996</v>
      </c>
      <c r="CB25" s="67">
        <v>106920.739</v>
      </c>
      <c r="CC25" s="65">
        <v>182.303</v>
      </c>
      <c r="CD25" s="65">
        <v>180.81899999999999</v>
      </c>
      <c r="CE25" s="65">
        <v>997.72500000000002</v>
      </c>
      <c r="CF25" s="65">
        <v>2269.6840000000002</v>
      </c>
      <c r="CG25" s="65">
        <v>12073.045</v>
      </c>
      <c r="CH25" s="65">
        <v>29957.986000000001</v>
      </c>
      <c r="CI25" s="65">
        <v>16322.262000000001</v>
      </c>
      <c r="CJ25" s="66">
        <v>44936.913999999997</v>
      </c>
      <c r="CK25" s="67">
        <v>81266.548999999999</v>
      </c>
      <c r="CL25" s="65" t="s">
        <v>258</v>
      </c>
      <c r="CM25" s="65">
        <v>95.912000000000006</v>
      </c>
      <c r="CN25" s="65">
        <v>3659.9589999999998</v>
      </c>
      <c r="CO25" s="65">
        <v>5547.8789999999999</v>
      </c>
      <c r="CP25" s="65">
        <v>17324.527999999998</v>
      </c>
      <c r="CQ25" s="65">
        <v>20664.762999999999</v>
      </c>
      <c r="CR25" s="65">
        <v>11491.534</v>
      </c>
      <c r="CS25" s="66">
        <v>22481.974999999999</v>
      </c>
      <c r="CT25" s="67">
        <v>251845.98800000001</v>
      </c>
      <c r="CU25" s="65">
        <v>401.315</v>
      </c>
      <c r="CV25" s="65">
        <v>129.04599999999999</v>
      </c>
      <c r="CW25" s="65">
        <v>6582.8609999999999</v>
      </c>
      <c r="CX25" s="65">
        <v>6387.0510000000004</v>
      </c>
      <c r="CY25" s="65">
        <v>7166.4870000000001</v>
      </c>
      <c r="CZ25" s="65">
        <v>32071.502</v>
      </c>
      <c r="DA25" s="65">
        <v>17109.398000000001</v>
      </c>
      <c r="DB25" s="66">
        <v>181998.32699999999</v>
      </c>
      <c r="DC25" s="67">
        <v>159063.33499999999</v>
      </c>
      <c r="DD25" s="65">
        <v>12.722</v>
      </c>
      <c r="DE25" s="65">
        <v>193.25299999999999</v>
      </c>
      <c r="DF25" s="65">
        <v>1059.9949999999999</v>
      </c>
      <c r="DG25" s="65">
        <v>1728.829</v>
      </c>
      <c r="DH25" s="65">
        <v>6177.924</v>
      </c>
      <c r="DI25" s="65">
        <v>73949.168999999994</v>
      </c>
      <c r="DJ25" s="65">
        <v>21279.77</v>
      </c>
      <c r="DK25" s="80">
        <v>54661.673999999999</v>
      </c>
      <c r="DL25" s="55" t="s">
        <v>233</v>
      </c>
    </row>
    <row r="26" spans="1:116" ht="15" customHeight="1" x14ac:dyDescent="0.55000000000000004">
      <c r="A26" s="54">
        <f t="shared" si="0"/>
        <v>2</v>
      </c>
      <c r="B26" s="49"/>
      <c r="C26" s="51" t="s">
        <v>180</v>
      </c>
      <c r="D26" s="50"/>
      <c r="E26" s="52"/>
      <c r="F26" s="77" t="s">
        <v>181</v>
      </c>
      <c r="G26" s="48" t="s">
        <v>152</v>
      </c>
      <c r="H26" s="64">
        <v>4925900.2240000004</v>
      </c>
      <c r="I26" s="65">
        <v>15664.075000000001</v>
      </c>
      <c r="J26" s="65">
        <v>9201.2090000000007</v>
      </c>
      <c r="K26" s="65">
        <v>78286.649999999994</v>
      </c>
      <c r="L26" s="65">
        <v>43088.468000000001</v>
      </c>
      <c r="M26" s="65">
        <v>145578.65</v>
      </c>
      <c r="N26" s="65">
        <v>539022.63800000004</v>
      </c>
      <c r="O26" s="65">
        <v>392457.24200000003</v>
      </c>
      <c r="P26" s="66">
        <v>3702601.2930000001</v>
      </c>
      <c r="Q26" s="67">
        <v>257393.54300000001</v>
      </c>
      <c r="R26" s="65">
        <v>77.052999999999997</v>
      </c>
      <c r="S26" s="65">
        <v>1.74</v>
      </c>
      <c r="T26" s="65">
        <v>62.698999999999998</v>
      </c>
      <c r="U26" s="65">
        <v>571.28899999999999</v>
      </c>
      <c r="V26" s="65">
        <v>9125.2150000000001</v>
      </c>
      <c r="W26" s="65">
        <v>39805.896999999997</v>
      </c>
      <c r="X26" s="65">
        <v>25222.205999999998</v>
      </c>
      <c r="Y26" s="66">
        <v>182527.44399999999</v>
      </c>
      <c r="Z26" s="67">
        <v>1516701.1669999999</v>
      </c>
      <c r="AA26" s="65">
        <v>6.9560000000000004</v>
      </c>
      <c r="AB26" s="65">
        <v>210.56100000000001</v>
      </c>
      <c r="AC26" s="65">
        <v>1197.1010000000001</v>
      </c>
      <c r="AD26" s="65">
        <v>10939.591</v>
      </c>
      <c r="AE26" s="65">
        <v>17699.527999999998</v>
      </c>
      <c r="AF26" s="65">
        <v>85329.951000000001</v>
      </c>
      <c r="AG26" s="65">
        <v>122398.38</v>
      </c>
      <c r="AH26" s="66">
        <v>1278919.0970000001</v>
      </c>
      <c r="AI26" s="67">
        <v>74841.801000000007</v>
      </c>
      <c r="AJ26" s="65">
        <v>0.70399999999999996</v>
      </c>
      <c r="AK26" s="65">
        <v>38.773000000000003</v>
      </c>
      <c r="AL26" s="65">
        <v>563.11300000000006</v>
      </c>
      <c r="AM26" s="65">
        <v>348.221</v>
      </c>
      <c r="AN26" s="65">
        <v>400.57600000000002</v>
      </c>
      <c r="AO26" s="65">
        <v>8289.8109999999997</v>
      </c>
      <c r="AP26" s="65">
        <v>5278.6629999999996</v>
      </c>
      <c r="AQ26" s="66">
        <v>59921.94</v>
      </c>
      <c r="AR26" s="67">
        <v>684373.16799999995</v>
      </c>
      <c r="AS26" s="65">
        <v>0.11700000000000001</v>
      </c>
      <c r="AT26" s="65">
        <v>47.744</v>
      </c>
      <c r="AU26" s="65">
        <v>937.34500000000003</v>
      </c>
      <c r="AV26" s="65">
        <v>1512.835</v>
      </c>
      <c r="AW26" s="65">
        <v>11466.407999999999</v>
      </c>
      <c r="AX26" s="65">
        <v>60982.063000000002</v>
      </c>
      <c r="AY26" s="65">
        <v>56162.019</v>
      </c>
      <c r="AZ26" s="66">
        <v>553264.63800000004</v>
      </c>
      <c r="BA26" s="67">
        <v>314658.79399999999</v>
      </c>
      <c r="BB26" s="65" t="s">
        <v>258</v>
      </c>
      <c r="BC26" s="65" t="s">
        <v>258</v>
      </c>
      <c r="BD26" s="65">
        <v>36.951000000000001</v>
      </c>
      <c r="BE26" s="65">
        <v>344.46100000000001</v>
      </c>
      <c r="BF26" s="65">
        <v>2031.923</v>
      </c>
      <c r="BG26" s="65">
        <v>38083.957000000002</v>
      </c>
      <c r="BH26" s="65">
        <v>23898.94</v>
      </c>
      <c r="BI26" s="66">
        <v>250262.56200000001</v>
      </c>
      <c r="BJ26" s="67">
        <v>434008.65</v>
      </c>
      <c r="BK26" s="65" t="s">
        <v>258</v>
      </c>
      <c r="BL26" s="65">
        <v>7.88</v>
      </c>
      <c r="BM26" s="65">
        <v>314.762</v>
      </c>
      <c r="BN26" s="65">
        <v>79.483000000000004</v>
      </c>
      <c r="BO26" s="65">
        <v>3189.3829999999998</v>
      </c>
      <c r="BP26" s="65">
        <v>31489.514999999999</v>
      </c>
      <c r="BQ26" s="65">
        <v>83754.986999999994</v>
      </c>
      <c r="BR26" s="66">
        <v>315172.64</v>
      </c>
      <c r="BS26" s="67">
        <v>1106258.8689999999</v>
      </c>
      <c r="BT26" s="65">
        <v>15494.921</v>
      </c>
      <c r="BU26" s="65">
        <v>6638.7209999999995</v>
      </c>
      <c r="BV26" s="65">
        <v>71893.561000000002</v>
      </c>
      <c r="BW26" s="65">
        <v>27895.088</v>
      </c>
      <c r="BX26" s="65">
        <v>95448.706999999995</v>
      </c>
      <c r="BY26" s="65">
        <v>178541.51500000001</v>
      </c>
      <c r="BZ26" s="65">
        <v>45305.281000000003</v>
      </c>
      <c r="CA26" s="66">
        <v>665041.07400000002</v>
      </c>
      <c r="CB26" s="67">
        <v>22052.831999999999</v>
      </c>
      <c r="CC26" s="65">
        <v>59.993000000000002</v>
      </c>
      <c r="CD26" s="65">
        <v>3.145</v>
      </c>
      <c r="CE26" s="65">
        <v>48.921999999999997</v>
      </c>
      <c r="CF26" s="65">
        <v>9.9209999999999994</v>
      </c>
      <c r="CG26" s="65">
        <v>2314.4630000000002</v>
      </c>
      <c r="CH26" s="65">
        <v>4962.7179999999998</v>
      </c>
      <c r="CI26" s="65">
        <v>1175.2529999999999</v>
      </c>
      <c r="CJ26" s="66">
        <v>13478.415999999999</v>
      </c>
      <c r="CK26" s="67">
        <v>131920.758</v>
      </c>
      <c r="CL26" s="65" t="s">
        <v>258</v>
      </c>
      <c r="CM26" s="65" t="s">
        <v>258</v>
      </c>
      <c r="CN26" s="65">
        <v>26.888000000000002</v>
      </c>
      <c r="CO26" s="65">
        <v>193.5</v>
      </c>
      <c r="CP26" s="65">
        <v>513.55700000000002</v>
      </c>
      <c r="CQ26" s="65">
        <v>6971.0950000000003</v>
      </c>
      <c r="CR26" s="65">
        <v>5532.2879999999996</v>
      </c>
      <c r="CS26" s="66">
        <v>118683.43</v>
      </c>
      <c r="CT26" s="67">
        <v>257675.916</v>
      </c>
      <c r="CU26" s="65">
        <v>8.1069999999999993</v>
      </c>
      <c r="CV26" s="65">
        <v>2073.538</v>
      </c>
      <c r="CW26" s="65">
        <v>2744.596</v>
      </c>
      <c r="CX26" s="65">
        <v>833.68299999999999</v>
      </c>
      <c r="CY26" s="65">
        <v>1529.36</v>
      </c>
      <c r="CZ26" s="65">
        <v>21101.102999999999</v>
      </c>
      <c r="DA26" s="65">
        <v>14448.800999999999</v>
      </c>
      <c r="DB26" s="66">
        <v>214936.72700000001</v>
      </c>
      <c r="DC26" s="67">
        <v>126014.726</v>
      </c>
      <c r="DD26" s="65">
        <v>16.224</v>
      </c>
      <c r="DE26" s="65">
        <v>179.10599999999999</v>
      </c>
      <c r="DF26" s="65">
        <v>460.71199999999999</v>
      </c>
      <c r="DG26" s="65">
        <v>360.39499999999998</v>
      </c>
      <c r="DH26" s="65">
        <v>1859.529</v>
      </c>
      <c r="DI26" s="65">
        <v>63465.014000000003</v>
      </c>
      <c r="DJ26" s="65">
        <v>9280.4230000000007</v>
      </c>
      <c r="DK26" s="80">
        <v>50393.322999999997</v>
      </c>
      <c r="DL26" s="55" t="s">
        <v>234</v>
      </c>
    </row>
    <row r="27" spans="1:116" ht="15" customHeight="1" x14ac:dyDescent="0.55000000000000004">
      <c r="A27" s="54">
        <f t="shared" si="0"/>
        <v>2</v>
      </c>
      <c r="B27" s="49"/>
      <c r="C27" s="51" t="s">
        <v>182</v>
      </c>
      <c r="D27" s="50"/>
      <c r="E27" s="52"/>
      <c r="F27" s="77" t="s">
        <v>183</v>
      </c>
      <c r="G27" s="48" t="s">
        <v>152</v>
      </c>
      <c r="H27" s="64">
        <v>1380055.628</v>
      </c>
      <c r="I27" s="65">
        <v>3972.6689999999999</v>
      </c>
      <c r="J27" s="65">
        <v>2560.578</v>
      </c>
      <c r="K27" s="65">
        <v>17297.575000000001</v>
      </c>
      <c r="L27" s="65">
        <v>23970.297999999999</v>
      </c>
      <c r="M27" s="65">
        <v>88490.453999999998</v>
      </c>
      <c r="N27" s="65">
        <v>259898.986</v>
      </c>
      <c r="O27" s="65">
        <v>110655.47</v>
      </c>
      <c r="P27" s="66">
        <v>873209.59900000005</v>
      </c>
      <c r="Q27" s="67">
        <v>98577.357000000004</v>
      </c>
      <c r="R27" s="65">
        <v>9.8409999999999993</v>
      </c>
      <c r="S27" s="65">
        <v>1.931</v>
      </c>
      <c r="T27" s="65">
        <v>275.02699999999999</v>
      </c>
      <c r="U27" s="65">
        <v>2650.424</v>
      </c>
      <c r="V27" s="65">
        <v>25026.870999999999</v>
      </c>
      <c r="W27" s="65">
        <v>34400.720000000001</v>
      </c>
      <c r="X27" s="65">
        <v>4692.8770000000004</v>
      </c>
      <c r="Y27" s="66">
        <v>31519.666000000001</v>
      </c>
      <c r="Z27" s="67">
        <v>520298.09</v>
      </c>
      <c r="AA27" s="65">
        <v>3.4260000000000002</v>
      </c>
      <c r="AB27" s="65">
        <v>171.898</v>
      </c>
      <c r="AC27" s="65">
        <v>731.59500000000003</v>
      </c>
      <c r="AD27" s="65">
        <v>2629.8490000000002</v>
      </c>
      <c r="AE27" s="65">
        <v>9075.9410000000007</v>
      </c>
      <c r="AF27" s="65">
        <v>69115.447</v>
      </c>
      <c r="AG27" s="65">
        <v>16366.34</v>
      </c>
      <c r="AH27" s="66">
        <v>422203.59399999998</v>
      </c>
      <c r="AI27" s="67">
        <v>35179.815999999999</v>
      </c>
      <c r="AJ27" s="65">
        <v>7.835</v>
      </c>
      <c r="AK27" s="65">
        <v>11.47</v>
      </c>
      <c r="AL27" s="65">
        <v>479.85700000000003</v>
      </c>
      <c r="AM27" s="65">
        <v>223.809</v>
      </c>
      <c r="AN27" s="65">
        <v>2390.16</v>
      </c>
      <c r="AO27" s="65">
        <v>8548.7540000000008</v>
      </c>
      <c r="AP27" s="65">
        <v>11365.535</v>
      </c>
      <c r="AQ27" s="66">
        <v>12152.397999999999</v>
      </c>
      <c r="AR27" s="67">
        <v>41362.65</v>
      </c>
      <c r="AS27" s="65">
        <v>1.2E-2</v>
      </c>
      <c r="AT27" s="65">
        <v>0.68899999999999995</v>
      </c>
      <c r="AU27" s="65">
        <v>353.97199999999998</v>
      </c>
      <c r="AV27" s="65">
        <v>368.87400000000002</v>
      </c>
      <c r="AW27" s="65">
        <v>435.73399999999998</v>
      </c>
      <c r="AX27" s="65">
        <v>5492.884</v>
      </c>
      <c r="AY27" s="65">
        <v>7511.3370000000004</v>
      </c>
      <c r="AZ27" s="66">
        <v>27199.148000000001</v>
      </c>
      <c r="BA27" s="67">
        <v>132331.05799999999</v>
      </c>
      <c r="BB27" s="65" t="s">
        <v>258</v>
      </c>
      <c r="BC27" s="65" t="s">
        <v>258</v>
      </c>
      <c r="BD27" s="65">
        <v>470.947</v>
      </c>
      <c r="BE27" s="65">
        <v>159.81100000000001</v>
      </c>
      <c r="BF27" s="65">
        <v>917.61800000000005</v>
      </c>
      <c r="BG27" s="65">
        <v>15735.259</v>
      </c>
      <c r="BH27" s="65">
        <v>15568.834000000001</v>
      </c>
      <c r="BI27" s="66">
        <v>99478.588000000003</v>
      </c>
      <c r="BJ27" s="67">
        <v>50194.999000000003</v>
      </c>
      <c r="BK27" s="65" t="s">
        <v>258</v>
      </c>
      <c r="BL27" s="65">
        <v>34.598999999999997</v>
      </c>
      <c r="BM27" s="65">
        <v>2175.299</v>
      </c>
      <c r="BN27" s="65">
        <v>170.52600000000001</v>
      </c>
      <c r="BO27" s="65">
        <v>5295.3760000000002</v>
      </c>
      <c r="BP27" s="65">
        <v>8170.4809999999998</v>
      </c>
      <c r="BQ27" s="65">
        <v>5206.5060000000003</v>
      </c>
      <c r="BR27" s="66">
        <v>29142.213</v>
      </c>
      <c r="BS27" s="67">
        <v>196034.31599999999</v>
      </c>
      <c r="BT27" s="65">
        <v>3111.482</v>
      </c>
      <c r="BU27" s="65">
        <v>1342.481</v>
      </c>
      <c r="BV27" s="65">
        <v>1265.6669999999999</v>
      </c>
      <c r="BW27" s="65">
        <v>4745.4279999999999</v>
      </c>
      <c r="BX27" s="65">
        <v>15981.368</v>
      </c>
      <c r="BY27" s="65">
        <v>29647.694</v>
      </c>
      <c r="BZ27" s="65">
        <v>8957.18</v>
      </c>
      <c r="CA27" s="66">
        <v>130983.014</v>
      </c>
      <c r="CB27" s="67">
        <v>125077.34600000001</v>
      </c>
      <c r="CC27" s="65">
        <v>824.77800000000002</v>
      </c>
      <c r="CD27" s="65">
        <v>728.77200000000005</v>
      </c>
      <c r="CE27" s="65">
        <v>5502.61</v>
      </c>
      <c r="CF27" s="65">
        <v>6148.6270000000004</v>
      </c>
      <c r="CG27" s="65">
        <v>27266.276000000002</v>
      </c>
      <c r="CH27" s="65">
        <v>64746.461000000003</v>
      </c>
      <c r="CI27" s="65">
        <v>1849.1510000000001</v>
      </c>
      <c r="CJ27" s="66">
        <v>18010.670999999998</v>
      </c>
      <c r="CK27" s="67">
        <v>108437.147</v>
      </c>
      <c r="CL27" s="65" t="s">
        <v>258</v>
      </c>
      <c r="CM27" s="65">
        <v>129.982</v>
      </c>
      <c r="CN27" s="65">
        <v>166.726</v>
      </c>
      <c r="CO27" s="65">
        <v>5138.4840000000004</v>
      </c>
      <c r="CP27" s="65">
        <v>6.1440000000000001</v>
      </c>
      <c r="CQ27" s="65">
        <v>1896.6179999999999</v>
      </c>
      <c r="CR27" s="65">
        <v>32885.023999999998</v>
      </c>
      <c r="CS27" s="66">
        <v>68214.168000000005</v>
      </c>
      <c r="CT27" s="67">
        <v>37132.442000000003</v>
      </c>
      <c r="CU27" s="65">
        <v>3.4660000000000002</v>
      </c>
      <c r="CV27" s="65">
        <v>23.329000000000001</v>
      </c>
      <c r="CW27" s="65">
        <v>173.88</v>
      </c>
      <c r="CX27" s="65">
        <v>339.565</v>
      </c>
      <c r="CY27" s="65">
        <v>923.11900000000003</v>
      </c>
      <c r="CZ27" s="65">
        <v>12309.805</v>
      </c>
      <c r="DA27" s="65">
        <v>1206.2650000000001</v>
      </c>
      <c r="DB27" s="66">
        <v>22153.011999999999</v>
      </c>
      <c r="DC27" s="67">
        <v>35430.406999999999</v>
      </c>
      <c r="DD27" s="65">
        <v>11.83</v>
      </c>
      <c r="DE27" s="65">
        <v>115.426</v>
      </c>
      <c r="DF27" s="65">
        <v>5701.9949999999999</v>
      </c>
      <c r="DG27" s="65">
        <v>1394.9</v>
      </c>
      <c r="DH27" s="65">
        <v>1171.8440000000001</v>
      </c>
      <c r="DI27" s="65">
        <v>9834.8629999999994</v>
      </c>
      <c r="DJ27" s="65">
        <v>5046.4210000000003</v>
      </c>
      <c r="DK27" s="80">
        <v>12153.127</v>
      </c>
      <c r="DL27" s="55" t="s">
        <v>235</v>
      </c>
    </row>
    <row r="28" spans="1:116" ht="15" customHeight="1" x14ac:dyDescent="0.55000000000000004">
      <c r="A28" s="54">
        <f t="shared" si="0"/>
        <v>1</v>
      </c>
      <c r="B28" s="51" t="s">
        <v>184</v>
      </c>
      <c r="C28" s="46"/>
      <c r="D28" s="46"/>
      <c r="E28" s="47"/>
      <c r="F28" s="77" t="s">
        <v>184</v>
      </c>
      <c r="G28" s="48" t="s">
        <v>185</v>
      </c>
      <c r="H28" s="60">
        <v>100</v>
      </c>
      <c r="I28" s="61">
        <v>100</v>
      </c>
      <c r="J28" s="61">
        <v>100</v>
      </c>
      <c r="K28" s="61">
        <v>100</v>
      </c>
      <c r="L28" s="61">
        <v>100</v>
      </c>
      <c r="M28" s="61">
        <v>100</v>
      </c>
      <c r="N28" s="61">
        <v>100</v>
      </c>
      <c r="O28" s="61">
        <v>100</v>
      </c>
      <c r="P28" s="62">
        <v>100</v>
      </c>
      <c r="Q28" s="63">
        <v>100</v>
      </c>
      <c r="R28" s="61">
        <v>100</v>
      </c>
      <c r="S28" s="61">
        <v>100</v>
      </c>
      <c r="T28" s="61">
        <v>100</v>
      </c>
      <c r="U28" s="61">
        <v>100</v>
      </c>
      <c r="V28" s="61">
        <v>100</v>
      </c>
      <c r="W28" s="61">
        <v>100</v>
      </c>
      <c r="X28" s="61">
        <v>100</v>
      </c>
      <c r="Y28" s="62">
        <v>100</v>
      </c>
      <c r="Z28" s="63">
        <v>100</v>
      </c>
      <c r="AA28" s="61">
        <v>100</v>
      </c>
      <c r="AB28" s="61">
        <v>100</v>
      </c>
      <c r="AC28" s="61">
        <v>100</v>
      </c>
      <c r="AD28" s="61">
        <v>100</v>
      </c>
      <c r="AE28" s="61">
        <v>100</v>
      </c>
      <c r="AF28" s="61">
        <v>100</v>
      </c>
      <c r="AG28" s="61">
        <v>100</v>
      </c>
      <c r="AH28" s="62">
        <v>100</v>
      </c>
      <c r="AI28" s="63">
        <v>100</v>
      </c>
      <c r="AJ28" s="61">
        <v>100</v>
      </c>
      <c r="AK28" s="61">
        <v>100</v>
      </c>
      <c r="AL28" s="61">
        <v>100</v>
      </c>
      <c r="AM28" s="61">
        <v>100</v>
      </c>
      <c r="AN28" s="61">
        <v>100</v>
      </c>
      <c r="AO28" s="61">
        <v>100</v>
      </c>
      <c r="AP28" s="61">
        <v>100</v>
      </c>
      <c r="AQ28" s="62">
        <v>100</v>
      </c>
      <c r="AR28" s="63">
        <v>100</v>
      </c>
      <c r="AS28" s="61">
        <v>100</v>
      </c>
      <c r="AT28" s="61">
        <v>100</v>
      </c>
      <c r="AU28" s="61">
        <v>100</v>
      </c>
      <c r="AV28" s="61">
        <v>100</v>
      </c>
      <c r="AW28" s="61">
        <v>100</v>
      </c>
      <c r="AX28" s="61">
        <v>100</v>
      </c>
      <c r="AY28" s="61">
        <v>100</v>
      </c>
      <c r="AZ28" s="62">
        <v>100</v>
      </c>
      <c r="BA28" s="63">
        <v>100</v>
      </c>
      <c r="BB28" s="61">
        <v>100</v>
      </c>
      <c r="BC28" s="61">
        <v>100</v>
      </c>
      <c r="BD28" s="61">
        <v>100</v>
      </c>
      <c r="BE28" s="61">
        <v>100</v>
      </c>
      <c r="BF28" s="61">
        <v>100</v>
      </c>
      <c r="BG28" s="61">
        <v>100</v>
      </c>
      <c r="BH28" s="61">
        <v>100</v>
      </c>
      <c r="BI28" s="62">
        <v>100</v>
      </c>
      <c r="BJ28" s="63">
        <v>100</v>
      </c>
      <c r="BK28" s="61" t="s">
        <v>258</v>
      </c>
      <c r="BL28" s="61">
        <v>100</v>
      </c>
      <c r="BM28" s="61">
        <v>100</v>
      </c>
      <c r="BN28" s="61">
        <v>100</v>
      </c>
      <c r="BO28" s="61">
        <v>100</v>
      </c>
      <c r="BP28" s="61">
        <v>100</v>
      </c>
      <c r="BQ28" s="61">
        <v>100</v>
      </c>
      <c r="BR28" s="62">
        <v>100</v>
      </c>
      <c r="BS28" s="63">
        <v>100</v>
      </c>
      <c r="BT28" s="61">
        <v>100</v>
      </c>
      <c r="BU28" s="61">
        <v>100</v>
      </c>
      <c r="BV28" s="61">
        <v>100</v>
      </c>
      <c r="BW28" s="61">
        <v>100</v>
      </c>
      <c r="BX28" s="61">
        <v>100</v>
      </c>
      <c r="BY28" s="61">
        <v>100</v>
      </c>
      <c r="BZ28" s="61">
        <v>100</v>
      </c>
      <c r="CA28" s="62">
        <v>100</v>
      </c>
      <c r="CB28" s="63">
        <v>100</v>
      </c>
      <c r="CC28" s="61">
        <v>100</v>
      </c>
      <c r="CD28" s="61">
        <v>100</v>
      </c>
      <c r="CE28" s="61">
        <v>100</v>
      </c>
      <c r="CF28" s="61">
        <v>100</v>
      </c>
      <c r="CG28" s="61">
        <v>100</v>
      </c>
      <c r="CH28" s="61">
        <v>100</v>
      </c>
      <c r="CI28" s="61">
        <v>100</v>
      </c>
      <c r="CJ28" s="62">
        <v>100</v>
      </c>
      <c r="CK28" s="63">
        <v>100</v>
      </c>
      <c r="CL28" s="61">
        <v>100</v>
      </c>
      <c r="CM28" s="61">
        <v>100</v>
      </c>
      <c r="CN28" s="61">
        <v>100</v>
      </c>
      <c r="CO28" s="61">
        <v>100</v>
      </c>
      <c r="CP28" s="61">
        <v>100</v>
      </c>
      <c r="CQ28" s="61">
        <v>100</v>
      </c>
      <c r="CR28" s="61">
        <v>100</v>
      </c>
      <c r="CS28" s="62">
        <v>100</v>
      </c>
      <c r="CT28" s="63">
        <v>100</v>
      </c>
      <c r="CU28" s="61">
        <v>100</v>
      </c>
      <c r="CV28" s="61">
        <v>100</v>
      </c>
      <c r="CW28" s="61">
        <v>100</v>
      </c>
      <c r="CX28" s="61">
        <v>100</v>
      </c>
      <c r="CY28" s="61">
        <v>100</v>
      </c>
      <c r="CZ28" s="61">
        <v>100</v>
      </c>
      <c r="DA28" s="61">
        <v>100</v>
      </c>
      <c r="DB28" s="62">
        <v>100</v>
      </c>
      <c r="DC28" s="63">
        <v>100</v>
      </c>
      <c r="DD28" s="61">
        <v>100</v>
      </c>
      <c r="DE28" s="61">
        <v>100</v>
      </c>
      <c r="DF28" s="61">
        <v>100</v>
      </c>
      <c r="DG28" s="61">
        <v>100</v>
      </c>
      <c r="DH28" s="61">
        <v>100</v>
      </c>
      <c r="DI28" s="61">
        <v>100</v>
      </c>
      <c r="DJ28" s="61">
        <v>100</v>
      </c>
      <c r="DK28" s="79">
        <v>100</v>
      </c>
      <c r="DL28" s="55" t="s">
        <v>236</v>
      </c>
    </row>
    <row r="29" spans="1:116" ht="15" customHeight="1" x14ac:dyDescent="0.55000000000000004">
      <c r="A29" s="54">
        <f t="shared" si="0"/>
        <v>2</v>
      </c>
      <c r="B29" s="49"/>
      <c r="C29" s="51" t="s">
        <v>172</v>
      </c>
      <c r="D29" s="50"/>
      <c r="E29" s="52"/>
      <c r="F29" s="77" t="s">
        <v>186</v>
      </c>
      <c r="G29" s="48" t="s">
        <v>185</v>
      </c>
      <c r="H29" s="64">
        <v>10.718</v>
      </c>
      <c r="I29" s="65">
        <v>0.23400000000000001</v>
      </c>
      <c r="J29" s="65">
        <v>1.851</v>
      </c>
      <c r="K29" s="65">
        <v>3.4340000000000002</v>
      </c>
      <c r="L29" s="65">
        <v>5.0359999999999996</v>
      </c>
      <c r="M29" s="65">
        <v>9.0909999999999993</v>
      </c>
      <c r="N29" s="65">
        <v>9.8789999999999996</v>
      </c>
      <c r="O29" s="65">
        <v>11.144</v>
      </c>
      <c r="P29" s="66">
        <v>11.177</v>
      </c>
      <c r="Q29" s="67">
        <v>25.533000000000001</v>
      </c>
      <c r="R29" s="65">
        <v>23.908999999999999</v>
      </c>
      <c r="S29" s="65">
        <v>0.84599999999999997</v>
      </c>
      <c r="T29" s="65">
        <v>4.7119999999999997</v>
      </c>
      <c r="U29" s="65">
        <v>0.128</v>
      </c>
      <c r="V29" s="65">
        <v>10.939</v>
      </c>
      <c r="W29" s="65">
        <v>9.4670000000000005</v>
      </c>
      <c r="X29" s="65">
        <v>17.023</v>
      </c>
      <c r="Y29" s="66">
        <v>40.427</v>
      </c>
      <c r="Z29" s="67">
        <v>15.635</v>
      </c>
      <c r="AA29" s="65">
        <v>28.311</v>
      </c>
      <c r="AB29" s="65">
        <v>11.752000000000001</v>
      </c>
      <c r="AC29" s="65">
        <v>16.675000000000001</v>
      </c>
      <c r="AD29" s="65">
        <v>14.103999999999999</v>
      </c>
      <c r="AE29" s="65">
        <v>16.914999999999999</v>
      </c>
      <c r="AF29" s="65">
        <v>23.004999999999999</v>
      </c>
      <c r="AG29" s="65">
        <v>21.202000000000002</v>
      </c>
      <c r="AH29" s="66">
        <v>14.218999999999999</v>
      </c>
      <c r="AI29" s="67">
        <v>6.2629999999999999</v>
      </c>
      <c r="AJ29" s="65">
        <v>4.6100000000000003</v>
      </c>
      <c r="AK29" s="65">
        <v>6.3209999999999997</v>
      </c>
      <c r="AL29" s="65">
        <v>13.182</v>
      </c>
      <c r="AM29" s="65">
        <v>10.457000000000001</v>
      </c>
      <c r="AN29" s="65">
        <v>1.5149999999999999</v>
      </c>
      <c r="AO29" s="65">
        <v>2.4550000000000001</v>
      </c>
      <c r="AP29" s="65">
        <v>1.925</v>
      </c>
      <c r="AQ29" s="66">
        <v>8.3580000000000005</v>
      </c>
      <c r="AR29" s="67">
        <v>6.8040000000000003</v>
      </c>
      <c r="AS29" s="65" t="s">
        <v>258</v>
      </c>
      <c r="AT29" s="65" t="s">
        <v>258</v>
      </c>
      <c r="AU29" s="65">
        <v>0.112</v>
      </c>
      <c r="AV29" s="65">
        <v>0.57699999999999996</v>
      </c>
      <c r="AW29" s="65">
        <v>35.963999999999999</v>
      </c>
      <c r="AX29" s="65">
        <v>3.44</v>
      </c>
      <c r="AY29" s="65">
        <v>8.7010000000000005</v>
      </c>
      <c r="AZ29" s="66">
        <v>6.1980000000000004</v>
      </c>
      <c r="BA29" s="67">
        <v>8.8239999999999998</v>
      </c>
      <c r="BB29" s="65" t="s">
        <v>258</v>
      </c>
      <c r="BC29" s="65" t="s">
        <v>258</v>
      </c>
      <c r="BD29" s="65">
        <v>1.9790000000000001</v>
      </c>
      <c r="BE29" s="65">
        <v>4.1639999999999997</v>
      </c>
      <c r="BF29" s="65">
        <v>9.9779999999999998</v>
      </c>
      <c r="BG29" s="65">
        <v>22.27</v>
      </c>
      <c r="BH29" s="65">
        <v>4.8559999999999999</v>
      </c>
      <c r="BI29" s="66">
        <v>7.6609999999999996</v>
      </c>
      <c r="BJ29" s="67">
        <v>3.617</v>
      </c>
      <c r="BK29" s="65" t="s">
        <v>258</v>
      </c>
      <c r="BL29" s="65">
        <v>0.35599999999999998</v>
      </c>
      <c r="BM29" s="65">
        <v>0.224</v>
      </c>
      <c r="BN29" s="65">
        <v>30.335999999999999</v>
      </c>
      <c r="BO29" s="65">
        <v>4.3600000000000003</v>
      </c>
      <c r="BP29" s="65">
        <v>3.6920000000000002</v>
      </c>
      <c r="BQ29" s="65">
        <v>2.734</v>
      </c>
      <c r="BR29" s="66">
        <v>3.6190000000000002</v>
      </c>
      <c r="BS29" s="67">
        <v>0.97699999999999998</v>
      </c>
      <c r="BT29" s="65">
        <v>1.2E-2</v>
      </c>
      <c r="BU29" s="65">
        <v>0.39500000000000002</v>
      </c>
      <c r="BV29" s="65">
        <v>1.137</v>
      </c>
      <c r="BW29" s="65">
        <v>0.496</v>
      </c>
      <c r="BX29" s="65">
        <v>0.13900000000000001</v>
      </c>
      <c r="BY29" s="65">
        <v>0.879</v>
      </c>
      <c r="BZ29" s="65">
        <v>6.0970000000000004</v>
      </c>
      <c r="CA29" s="66">
        <v>0.81200000000000006</v>
      </c>
      <c r="CB29" s="67">
        <v>4.577</v>
      </c>
      <c r="CC29" s="65">
        <v>1.087</v>
      </c>
      <c r="CD29" s="65">
        <v>0</v>
      </c>
      <c r="CE29" s="65">
        <v>1.29</v>
      </c>
      <c r="CF29" s="65">
        <v>3.8650000000000002</v>
      </c>
      <c r="CG29" s="65">
        <v>3.298</v>
      </c>
      <c r="CH29" s="65">
        <v>3.8860000000000001</v>
      </c>
      <c r="CI29" s="65">
        <v>9.3949999999999996</v>
      </c>
      <c r="CJ29" s="66">
        <v>5</v>
      </c>
      <c r="CK29" s="67">
        <v>1.5309999999999999</v>
      </c>
      <c r="CL29" s="65" t="s">
        <v>258</v>
      </c>
      <c r="CM29" s="65" t="s">
        <v>258</v>
      </c>
      <c r="CN29" s="65">
        <v>9.4350000000000005</v>
      </c>
      <c r="CO29" s="65">
        <v>0.16500000000000001</v>
      </c>
      <c r="CP29" s="65">
        <v>1.9490000000000001</v>
      </c>
      <c r="CQ29" s="65">
        <v>2.0019999999999998</v>
      </c>
      <c r="CR29" s="65">
        <v>0.34599999999999997</v>
      </c>
      <c r="CS29" s="66">
        <v>1.698</v>
      </c>
      <c r="CT29" s="67">
        <v>5.5819999999999999</v>
      </c>
      <c r="CU29" s="65">
        <v>0.21</v>
      </c>
      <c r="CV29" s="65">
        <v>0.26200000000000001</v>
      </c>
      <c r="CW29" s="65">
        <v>2.1970000000000001</v>
      </c>
      <c r="CX29" s="65">
        <v>1.169</v>
      </c>
      <c r="CY29" s="65">
        <v>2.5329999999999999</v>
      </c>
      <c r="CZ29" s="65">
        <v>3.6680000000000001</v>
      </c>
      <c r="DA29" s="65">
        <v>4.2320000000000002</v>
      </c>
      <c r="DB29" s="66">
        <v>6.2290000000000001</v>
      </c>
      <c r="DC29" s="67">
        <v>11.356</v>
      </c>
      <c r="DD29" s="65">
        <v>6.3410000000000002</v>
      </c>
      <c r="DE29" s="65">
        <v>14.747</v>
      </c>
      <c r="DF29" s="65">
        <v>7.5140000000000002</v>
      </c>
      <c r="DG29" s="65">
        <v>29.3</v>
      </c>
      <c r="DH29" s="65">
        <v>26.206</v>
      </c>
      <c r="DI29" s="65">
        <v>5.641</v>
      </c>
      <c r="DJ29" s="65">
        <v>7.7210000000000001</v>
      </c>
      <c r="DK29" s="80">
        <v>16.916</v>
      </c>
      <c r="DL29" s="55" t="s">
        <v>250</v>
      </c>
    </row>
    <row r="30" spans="1:116" ht="15" customHeight="1" x14ac:dyDescent="0.55000000000000004">
      <c r="A30" s="54">
        <f t="shared" si="0"/>
        <v>2</v>
      </c>
      <c r="B30" s="49"/>
      <c r="C30" s="51" t="s">
        <v>174</v>
      </c>
      <c r="D30" s="50"/>
      <c r="E30" s="52"/>
      <c r="F30" s="77" t="s">
        <v>187</v>
      </c>
      <c r="G30" s="48" t="s">
        <v>185</v>
      </c>
      <c r="H30" s="64">
        <v>2.6669999999999998</v>
      </c>
      <c r="I30" s="65">
        <v>5.6000000000000001E-2</v>
      </c>
      <c r="J30" s="65">
        <v>1.881</v>
      </c>
      <c r="K30" s="65">
        <v>0.59199999999999997</v>
      </c>
      <c r="L30" s="65">
        <v>1.79</v>
      </c>
      <c r="M30" s="65">
        <v>1.2</v>
      </c>
      <c r="N30" s="65">
        <v>4.327</v>
      </c>
      <c r="O30" s="65">
        <v>1.861</v>
      </c>
      <c r="P30" s="66">
        <v>2.524</v>
      </c>
      <c r="Q30" s="67">
        <v>3.7719999999999998</v>
      </c>
      <c r="R30" s="65">
        <v>10.029999999999999</v>
      </c>
      <c r="S30" s="65" t="s">
        <v>258</v>
      </c>
      <c r="T30" s="65">
        <v>1.4259999999999999</v>
      </c>
      <c r="U30" s="65">
        <v>0.129</v>
      </c>
      <c r="V30" s="65">
        <v>0.82499999999999996</v>
      </c>
      <c r="W30" s="65">
        <v>2.6070000000000002</v>
      </c>
      <c r="X30" s="65">
        <v>8.0690000000000008</v>
      </c>
      <c r="Y30" s="66">
        <v>4.3730000000000002</v>
      </c>
      <c r="Z30" s="67">
        <v>2.3210000000000002</v>
      </c>
      <c r="AA30" s="65" t="s">
        <v>258</v>
      </c>
      <c r="AB30" s="65">
        <v>3.7090000000000001</v>
      </c>
      <c r="AC30" s="65">
        <v>2.431</v>
      </c>
      <c r="AD30" s="65">
        <v>4.2270000000000003</v>
      </c>
      <c r="AE30" s="65">
        <v>2.8639999999999999</v>
      </c>
      <c r="AF30" s="65">
        <v>2.8730000000000002</v>
      </c>
      <c r="AG30" s="65">
        <v>1.423</v>
      </c>
      <c r="AH30" s="66">
        <v>2.3069999999999999</v>
      </c>
      <c r="AI30" s="67">
        <v>2.1930000000000001</v>
      </c>
      <c r="AJ30" s="65">
        <v>0.39400000000000002</v>
      </c>
      <c r="AK30" s="65">
        <v>3.5000000000000003E-2</v>
      </c>
      <c r="AL30" s="65">
        <v>3.2</v>
      </c>
      <c r="AM30" s="65">
        <v>0.24199999999999999</v>
      </c>
      <c r="AN30" s="65">
        <v>1.3680000000000001</v>
      </c>
      <c r="AO30" s="65">
        <v>0.63400000000000001</v>
      </c>
      <c r="AP30" s="65">
        <v>0.35199999999999998</v>
      </c>
      <c r="AQ30" s="66">
        <v>3.1120000000000001</v>
      </c>
      <c r="AR30" s="67">
        <v>2.0619999999999998</v>
      </c>
      <c r="AS30" s="65" t="s">
        <v>258</v>
      </c>
      <c r="AT30" s="65" t="s">
        <v>258</v>
      </c>
      <c r="AU30" s="65">
        <v>4.3999999999999997E-2</v>
      </c>
      <c r="AV30" s="65">
        <v>0.08</v>
      </c>
      <c r="AW30" s="65">
        <v>9.8000000000000004E-2</v>
      </c>
      <c r="AX30" s="65">
        <v>0.27100000000000002</v>
      </c>
      <c r="AY30" s="65">
        <v>0.35699999999999998</v>
      </c>
      <c r="AZ30" s="66">
        <v>2.93</v>
      </c>
      <c r="BA30" s="67">
        <v>4.0990000000000002</v>
      </c>
      <c r="BB30" s="65" t="s">
        <v>258</v>
      </c>
      <c r="BC30" s="65">
        <v>100</v>
      </c>
      <c r="BD30" s="65">
        <v>0.78700000000000003</v>
      </c>
      <c r="BE30" s="65">
        <v>5.0490000000000004</v>
      </c>
      <c r="BF30" s="65">
        <v>3.3180000000000001</v>
      </c>
      <c r="BG30" s="65">
        <v>1.722</v>
      </c>
      <c r="BH30" s="65">
        <v>2.1480000000000001</v>
      </c>
      <c r="BI30" s="66">
        <v>4.5839999999999996</v>
      </c>
      <c r="BJ30" s="67">
        <v>2.68</v>
      </c>
      <c r="BK30" s="65" t="s">
        <v>258</v>
      </c>
      <c r="BL30" s="65">
        <v>18.507999999999999</v>
      </c>
      <c r="BM30" s="65">
        <v>2.8969999999999998</v>
      </c>
      <c r="BN30" s="65">
        <v>4.7519999999999998</v>
      </c>
      <c r="BO30" s="65">
        <v>2.766</v>
      </c>
      <c r="BP30" s="65">
        <v>7.0919999999999996</v>
      </c>
      <c r="BQ30" s="65">
        <v>0.995</v>
      </c>
      <c r="BR30" s="66">
        <v>1.948</v>
      </c>
      <c r="BS30" s="67">
        <v>0.48899999999999999</v>
      </c>
      <c r="BT30" s="65">
        <v>1E-3</v>
      </c>
      <c r="BU30" s="65">
        <v>9.7000000000000003E-2</v>
      </c>
      <c r="BV30" s="65">
        <v>0.27600000000000002</v>
      </c>
      <c r="BW30" s="65">
        <v>0.121</v>
      </c>
      <c r="BX30" s="65">
        <v>2.5000000000000001E-2</v>
      </c>
      <c r="BY30" s="65">
        <v>0.27300000000000002</v>
      </c>
      <c r="BZ30" s="65">
        <v>0.38300000000000001</v>
      </c>
      <c r="CA30" s="66">
        <v>0.61499999999999999</v>
      </c>
      <c r="CB30" s="67">
        <v>10.368</v>
      </c>
      <c r="CC30" s="65">
        <v>0.13700000000000001</v>
      </c>
      <c r="CD30" s="65" t="s">
        <v>258</v>
      </c>
      <c r="CE30" s="65">
        <v>0.505</v>
      </c>
      <c r="CF30" s="65">
        <v>7.2990000000000004</v>
      </c>
      <c r="CG30" s="65">
        <v>3.3330000000000002</v>
      </c>
      <c r="CH30" s="65">
        <v>16.353999999999999</v>
      </c>
      <c r="CI30" s="65">
        <v>7.8689999999999998</v>
      </c>
      <c r="CJ30" s="66">
        <v>7.79</v>
      </c>
      <c r="CK30" s="67">
        <v>0.32500000000000001</v>
      </c>
      <c r="CL30" s="65" t="s">
        <v>258</v>
      </c>
      <c r="CM30" s="65" t="s">
        <v>258</v>
      </c>
      <c r="CN30" s="65" t="s">
        <v>258</v>
      </c>
      <c r="CO30" s="65" t="s">
        <v>258</v>
      </c>
      <c r="CP30" s="65">
        <v>0.58399999999999996</v>
      </c>
      <c r="CQ30" s="65">
        <v>1.3089999999999999</v>
      </c>
      <c r="CR30" s="65">
        <v>0.16</v>
      </c>
      <c r="CS30" s="66">
        <v>0.219</v>
      </c>
      <c r="CT30" s="67">
        <v>1.2010000000000001</v>
      </c>
      <c r="CU30" s="65">
        <v>0.01</v>
      </c>
      <c r="CV30" s="65">
        <v>1.2E-2</v>
      </c>
      <c r="CW30" s="65">
        <v>1.0999999999999999E-2</v>
      </c>
      <c r="CX30" s="65">
        <v>0.129</v>
      </c>
      <c r="CY30" s="65">
        <v>0.45900000000000002</v>
      </c>
      <c r="CZ30" s="65">
        <v>4.4160000000000004</v>
      </c>
      <c r="DA30" s="65">
        <v>1.236</v>
      </c>
      <c r="DB30" s="66">
        <v>0.76900000000000002</v>
      </c>
      <c r="DC30" s="67">
        <v>11.603</v>
      </c>
      <c r="DD30" s="65">
        <v>2.452</v>
      </c>
      <c r="DE30" s="65">
        <v>3.726</v>
      </c>
      <c r="DF30" s="65">
        <v>0.33100000000000002</v>
      </c>
      <c r="DG30" s="65">
        <v>7.351</v>
      </c>
      <c r="DH30" s="65">
        <v>2.3220000000000001</v>
      </c>
      <c r="DI30" s="65">
        <v>16.506</v>
      </c>
      <c r="DJ30" s="65">
        <v>2.9769999999999999</v>
      </c>
      <c r="DK30" s="80">
        <v>9.7029999999999994</v>
      </c>
      <c r="DL30" s="55" t="s">
        <v>251</v>
      </c>
    </row>
    <row r="31" spans="1:116" ht="15" customHeight="1" x14ac:dyDescent="0.55000000000000004">
      <c r="A31" s="54">
        <f t="shared" si="0"/>
        <v>2</v>
      </c>
      <c r="B31" s="49"/>
      <c r="C31" s="51" t="s">
        <v>176</v>
      </c>
      <c r="D31" s="50"/>
      <c r="E31" s="52"/>
      <c r="F31" s="77" t="s">
        <v>188</v>
      </c>
      <c r="G31" s="48" t="s">
        <v>185</v>
      </c>
      <c r="H31" s="64">
        <v>10.087999999999999</v>
      </c>
      <c r="I31" s="65">
        <v>20.568000000000001</v>
      </c>
      <c r="J31" s="65">
        <v>3.7040000000000002</v>
      </c>
      <c r="K31" s="65">
        <v>3.7469999999999999</v>
      </c>
      <c r="L31" s="65">
        <v>25.585999999999999</v>
      </c>
      <c r="M31" s="65">
        <v>11.645</v>
      </c>
      <c r="N31" s="65">
        <v>17.39</v>
      </c>
      <c r="O31" s="65">
        <v>8.5169999999999995</v>
      </c>
      <c r="P31" s="66">
        <v>8.3800000000000008</v>
      </c>
      <c r="Q31" s="67">
        <v>21.853000000000002</v>
      </c>
      <c r="R31" s="65" t="s">
        <v>258</v>
      </c>
      <c r="S31" s="65">
        <v>4.0049999999999999</v>
      </c>
      <c r="T31" s="65">
        <v>34.087000000000003</v>
      </c>
      <c r="U31" s="65">
        <v>75.438000000000002</v>
      </c>
      <c r="V31" s="65">
        <v>7.4379999999999997</v>
      </c>
      <c r="W31" s="65">
        <v>51.259</v>
      </c>
      <c r="X31" s="65">
        <v>3.605</v>
      </c>
      <c r="Y31" s="66">
        <v>3.0670000000000002</v>
      </c>
      <c r="Z31" s="67">
        <v>8.3160000000000007</v>
      </c>
      <c r="AA31" s="65">
        <v>32.081000000000003</v>
      </c>
      <c r="AB31" s="65">
        <v>8.6389999999999993</v>
      </c>
      <c r="AC31" s="65">
        <v>4.8849999999999998</v>
      </c>
      <c r="AD31" s="65">
        <v>3.4319999999999999</v>
      </c>
      <c r="AE31" s="65">
        <v>3.4550000000000001</v>
      </c>
      <c r="AF31" s="65">
        <v>9.3810000000000002</v>
      </c>
      <c r="AG31" s="65">
        <v>6.1070000000000002</v>
      </c>
      <c r="AH31" s="66">
        <v>8.5410000000000004</v>
      </c>
      <c r="AI31" s="67">
        <v>8.7850000000000001</v>
      </c>
      <c r="AJ31" s="65">
        <v>4.1520000000000001</v>
      </c>
      <c r="AK31" s="65">
        <v>67.102999999999994</v>
      </c>
      <c r="AL31" s="65">
        <v>25.835999999999999</v>
      </c>
      <c r="AM31" s="65">
        <v>17.795999999999999</v>
      </c>
      <c r="AN31" s="65">
        <v>8.9130000000000003</v>
      </c>
      <c r="AO31" s="65">
        <v>12.743</v>
      </c>
      <c r="AP31" s="65">
        <v>8.9930000000000003</v>
      </c>
      <c r="AQ31" s="66">
        <v>7.423</v>
      </c>
      <c r="AR31" s="67">
        <v>6.5010000000000003</v>
      </c>
      <c r="AS31" s="65" t="s">
        <v>258</v>
      </c>
      <c r="AT31" s="65">
        <v>5.1369999999999996</v>
      </c>
      <c r="AU31" s="65">
        <v>6.4630000000000001</v>
      </c>
      <c r="AV31" s="65">
        <v>4.0339999999999998</v>
      </c>
      <c r="AW31" s="65">
        <v>5.9880000000000004</v>
      </c>
      <c r="AX31" s="65">
        <v>16.914000000000001</v>
      </c>
      <c r="AY31" s="65">
        <v>5.0570000000000004</v>
      </c>
      <c r="AZ31" s="66">
        <v>4.0199999999999996</v>
      </c>
      <c r="BA31" s="67">
        <v>13.997999999999999</v>
      </c>
      <c r="BB31" s="65" t="s">
        <v>258</v>
      </c>
      <c r="BC31" s="65" t="s">
        <v>258</v>
      </c>
      <c r="BD31" s="65">
        <v>1.7290000000000001</v>
      </c>
      <c r="BE31" s="65">
        <v>1.8620000000000001</v>
      </c>
      <c r="BF31" s="65">
        <v>9.1690000000000005</v>
      </c>
      <c r="BG31" s="65">
        <v>3.5779999999999998</v>
      </c>
      <c r="BH31" s="65">
        <v>11.771000000000001</v>
      </c>
      <c r="BI31" s="66">
        <v>15.618</v>
      </c>
      <c r="BJ31" s="67">
        <v>7.6109999999999998</v>
      </c>
      <c r="BK31" s="65" t="s">
        <v>258</v>
      </c>
      <c r="BL31" s="65">
        <v>0.14399999999999999</v>
      </c>
      <c r="BM31" s="65">
        <v>0.57499999999999996</v>
      </c>
      <c r="BN31" s="65">
        <v>9.0999999999999998E-2</v>
      </c>
      <c r="BO31" s="65">
        <v>10.819000000000001</v>
      </c>
      <c r="BP31" s="65">
        <v>10.016999999999999</v>
      </c>
      <c r="BQ31" s="65">
        <v>6.6980000000000004</v>
      </c>
      <c r="BR31" s="66">
        <v>7.2480000000000002</v>
      </c>
      <c r="BS31" s="67">
        <v>7.1310000000000002</v>
      </c>
      <c r="BT31" s="65">
        <v>21.312999999999999</v>
      </c>
      <c r="BU31" s="65">
        <v>2.2509999999999999</v>
      </c>
      <c r="BV31" s="65">
        <v>2.2330000000000001</v>
      </c>
      <c r="BW31" s="65">
        <v>3.8119999999999998</v>
      </c>
      <c r="BX31" s="65">
        <v>6.5629999999999997</v>
      </c>
      <c r="BY31" s="65">
        <v>4.0410000000000004</v>
      </c>
      <c r="BZ31" s="65">
        <v>6.2670000000000003</v>
      </c>
      <c r="CA31" s="66">
        <v>7.9169999999999998</v>
      </c>
      <c r="CB31" s="67">
        <v>13.08</v>
      </c>
      <c r="CC31" s="65">
        <v>3.2530000000000001</v>
      </c>
      <c r="CD31" s="65">
        <v>0.75900000000000001</v>
      </c>
      <c r="CE31" s="65">
        <v>8.7439999999999998</v>
      </c>
      <c r="CF31" s="65">
        <v>4.8109999999999999</v>
      </c>
      <c r="CG31" s="65">
        <v>2.9140000000000001</v>
      </c>
      <c r="CH31" s="65">
        <v>7.8339999999999996</v>
      </c>
      <c r="CI31" s="65">
        <v>17.745000000000001</v>
      </c>
      <c r="CJ31" s="66">
        <v>23.09</v>
      </c>
      <c r="CK31" s="67">
        <v>23.457000000000001</v>
      </c>
      <c r="CL31" s="65">
        <v>100</v>
      </c>
      <c r="CM31" s="65">
        <v>1.4419999999999999</v>
      </c>
      <c r="CN31" s="65">
        <v>3.02</v>
      </c>
      <c r="CO31" s="65">
        <v>17.718</v>
      </c>
      <c r="CP31" s="65">
        <v>61.085000000000001</v>
      </c>
      <c r="CQ31" s="65">
        <v>8.6869999999999994</v>
      </c>
      <c r="CR31" s="65">
        <v>36.82</v>
      </c>
      <c r="CS31" s="66">
        <v>14.459</v>
      </c>
      <c r="CT31" s="67">
        <v>7.9770000000000003</v>
      </c>
      <c r="CU31" s="65">
        <v>0.35899999999999999</v>
      </c>
      <c r="CV31" s="65">
        <v>0.44800000000000001</v>
      </c>
      <c r="CW31" s="65">
        <v>3.8079999999999998</v>
      </c>
      <c r="CX31" s="65">
        <v>5.1449999999999996</v>
      </c>
      <c r="CY31" s="65">
        <v>23.620999999999999</v>
      </c>
      <c r="CZ31" s="65">
        <v>6.23</v>
      </c>
      <c r="DA31" s="65">
        <v>5.1909999999999998</v>
      </c>
      <c r="DB31" s="66">
        <v>8.2110000000000003</v>
      </c>
      <c r="DC31" s="67">
        <v>5.0049999999999999</v>
      </c>
      <c r="DD31" s="65" t="s">
        <v>258</v>
      </c>
      <c r="DE31" s="65">
        <v>3.0000000000000001E-3</v>
      </c>
      <c r="DF31" s="65">
        <v>1E-3</v>
      </c>
      <c r="DG31" s="65">
        <v>2.3E-2</v>
      </c>
      <c r="DH31" s="65">
        <v>9.4079999999999995</v>
      </c>
      <c r="DI31" s="65">
        <v>2.73</v>
      </c>
      <c r="DJ31" s="65">
        <v>6.2119999999999997</v>
      </c>
      <c r="DK31" s="80">
        <v>7.2549999999999999</v>
      </c>
      <c r="DL31" s="55" t="s">
        <v>232</v>
      </c>
    </row>
    <row r="32" spans="1:116" ht="15" customHeight="1" x14ac:dyDescent="0.55000000000000004">
      <c r="A32" s="54">
        <f t="shared" si="0"/>
        <v>2</v>
      </c>
      <c r="B32" s="49"/>
      <c r="C32" s="51" t="s">
        <v>178</v>
      </c>
      <c r="D32" s="50"/>
      <c r="E32" s="52"/>
      <c r="F32" s="77" t="s">
        <v>189</v>
      </c>
      <c r="G32" s="48" t="s">
        <v>185</v>
      </c>
      <c r="H32" s="64">
        <v>34.362000000000002</v>
      </c>
      <c r="I32" s="65">
        <v>16.34</v>
      </c>
      <c r="J32" s="65">
        <v>24.893999999999998</v>
      </c>
      <c r="K32" s="65">
        <v>24.46</v>
      </c>
      <c r="L32" s="65">
        <v>31.795000000000002</v>
      </c>
      <c r="M32" s="65">
        <v>32.840000000000003</v>
      </c>
      <c r="N32" s="65">
        <v>33.81</v>
      </c>
      <c r="O32" s="65">
        <v>39.295999999999999</v>
      </c>
      <c r="P32" s="66">
        <v>34.203000000000003</v>
      </c>
      <c r="Q32" s="67">
        <v>24.341000000000001</v>
      </c>
      <c r="R32" s="65">
        <v>4.6760000000000002</v>
      </c>
      <c r="S32" s="65">
        <v>93.012</v>
      </c>
      <c r="T32" s="65">
        <v>34.488</v>
      </c>
      <c r="U32" s="65">
        <v>18.408999999999999</v>
      </c>
      <c r="V32" s="65">
        <v>27.800999999999998</v>
      </c>
      <c r="W32" s="65">
        <v>21.085999999999999</v>
      </c>
      <c r="X32" s="65">
        <v>45.698</v>
      </c>
      <c r="Y32" s="66">
        <v>23.169</v>
      </c>
      <c r="Z32" s="67">
        <v>35.573999999999998</v>
      </c>
      <c r="AA32" s="65">
        <v>21.887</v>
      </c>
      <c r="AB32" s="65">
        <v>47.375999999999998</v>
      </c>
      <c r="AC32" s="65">
        <v>59.322000000000003</v>
      </c>
      <c r="AD32" s="65">
        <v>42.768999999999998</v>
      </c>
      <c r="AE32" s="65">
        <v>46.552</v>
      </c>
      <c r="AF32" s="65">
        <v>35.078000000000003</v>
      </c>
      <c r="AG32" s="65">
        <v>35.725000000000001</v>
      </c>
      <c r="AH32" s="66">
        <v>35.262</v>
      </c>
      <c r="AI32" s="67">
        <v>49.19</v>
      </c>
      <c r="AJ32" s="65">
        <v>78.838999999999999</v>
      </c>
      <c r="AK32" s="65">
        <v>13.422000000000001</v>
      </c>
      <c r="AL32" s="65">
        <v>29.974</v>
      </c>
      <c r="AM32" s="65">
        <v>33.198999999999998</v>
      </c>
      <c r="AN32" s="65">
        <v>21.15</v>
      </c>
      <c r="AO32" s="65">
        <v>45.131</v>
      </c>
      <c r="AP32" s="65">
        <v>63.451000000000001</v>
      </c>
      <c r="AQ32" s="66">
        <v>46.606000000000002</v>
      </c>
      <c r="AR32" s="67">
        <v>40.801000000000002</v>
      </c>
      <c r="AS32" s="65">
        <v>16.234000000000002</v>
      </c>
      <c r="AT32" s="65">
        <v>40.494</v>
      </c>
      <c r="AU32" s="65">
        <v>29.251000000000001</v>
      </c>
      <c r="AV32" s="65">
        <v>29.334</v>
      </c>
      <c r="AW32" s="65">
        <v>31.731000000000002</v>
      </c>
      <c r="AX32" s="65">
        <v>56.863999999999997</v>
      </c>
      <c r="AY32" s="65">
        <v>53.741</v>
      </c>
      <c r="AZ32" s="66">
        <v>34.651000000000003</v>
      </c>
      <c r="BA32" s="67">
        <v>34.048999999999999</v>
      </c>
      <c r="BB32" s="65">
        <v>100</v>
      </c>
      <c r="BC32" s="65" t="s">
        <v>258</v>
      </c>
      <c r="BD32" s="65">
        <v>59.923000000000002</v>
      </c>
      <c r="BE32" s="65">
        <v>79.341999999999999</v>
      </c>
      <c r="BF32" s="65">
        <v>48.427999999999997</v>
      </c>
      <c r="BG32" s="65">
        <v>23.504000000000001</v>
      </c>
      <c r="BH32" s="65">
        <v>40.356000000000002</v>
      </c>
      <c r="BI32" s="66">
        <v>34.192999999999998</v>
      </c>
      <c r="BJ32" s="67">
        <v>30.332999999999998</v>
      </c>
      <c r="BK32" s="65" t="s">
        <v>258</v>
      </c>
      <c r="BL32" s="65">
        <v>75.114999999999995</v>
      </c>
      <c r="BM32" s="65">
        <v>21.449000000000002</v>
      </c>
      <c r="BN32" s="65">
        <v>58.720999999999997</v>
      </c>
      <c r="BO32" s="65">
        <v>28.364999999999998</v>
      </c>
      <c r="BP32" s="65">
        <v>51.061</v>
      </c>
      <c r="BQ32" s="65">
        <v>23.887</v>
      </c>
      <c r="BR32" s="66">
        <v>26.571999999999999</v>
      </c>
      <c r="BS32" s="67">
        <v>34.695</v>
      </c>
      <c r="BT32" s="65">
        <v>15.138</v>
      </c>
      <c r="BU32" s="65">
        <v>21.774999999999999</v>
      </c>
      <c r="BV32" s="65">
        <v>13.188000000000001</v>
      </c>
      <c r="BW32" s="65">
        <v>21.192</v>
      </c>
      <c r="BX32" s="65">
        <v>26.14</v>
      </c>
      <c r="BY32" s="65">
        <v>20.071000000000002</v>
      </c>
      <c r="BZ32" s="65">
        <v>28.236000000000001</v>
      </c>
      <c r="CA32" s="66">
        <v>40.539000000000001</v>
      </c>
      <c r="CB32" s="67">
        <v>30.292000000000002</v>
      </c>
      <c r="CC32" s="65">
        <v>16.318999999999999</v>
      </c>
      <c r="CD32" s="65">
        <v>19.66</v>
      </c>
      <c r="CE32" s="65">
        <v>13.629</v>
      </c>
      <c r="CF32" s="65">
        <v>22.628</v>
      </c>
      <c r="CG32" s="65">
        <v>26.218</v>
      </c>
      <c r="CH32" s="65">
        <v>21.62</v>
      </c>
      <c r="CI32" s="65">
        <v>54.83</v>
      </c>
      <c r="CJ32" s="66">
        <v>37.701999999999998</v>
      </c>
      <c r="CK32" s="67">
        <v>18.872</v>
      </c>
      <c r="CL32" s="65" t="s">
        <v>258</v>
      </c>
      <c r="CM32" s="65">
        <v>41.845999999999997</v>
      </c>
      <c r="CN32" s="65">
        <v>83.146000000000001</v>
      </c>
      <c r="CO32" s="65">
        <v>41.874000000000002</v>
      </c>
      <c r="CP32" s="65">
        <v>35.323</v>
      </c>
      <c r="CQ32" s="65">
        <v>61.578000000000003</v>
      </c>
      <c r="CR32" s="65">
        <v>14.430999999999999</v>
      </c>
      <c r="CS32" s="66">
        <v>8.9789999999999992</v>
      </c>
      <c r="CT32" s="67">
        <v>39.270000000000003</v>
      </c>
      <c r="CU32" s="65">
        <v>96.634</v>
      </c>
      <c r="CV32" s="65">
        <v>5.7560000000000002</v>
      </c>
      <c r="CW32" s="65">
        <v>65.116</v>
      </c>
      <c r="CX32" s="65">
        <v>79.037999999999997</v>
      </c>
      <c r="CY32" s="65">
        <v>54.676000000000002</v>
      </c>
      <c r="CZ32" s="65">
        <v>41.966000000000001</v>
      </c>
      <c r="DA32" s="65">
        <v>46.652999999999999</v>
      </c>
      <c r="DB32" s="66">
        <v>36.822000000000003</v>
      </c>
      <c r="DC32" s="67">
        <v>35.75</v>
      </c>
      <c r="DD32" s="65">
        <v>28.457000000000001</v>
      </c>
      <c r="DE32" s="65">
        <v>32.298000000000002</v>
      </c>
      <c r="DF32" s="65">
        <v>13.523999999999999</v>
      </c>
      <c r="DG32" s="65">
        <v>31.422999999999998</v>
      </c>
      <c r="DH32" s="65">
        <v>41.634999999999998</v>
      </c>
      <c r="DI32" s="65">
        <v>37.728000000000002</v>
      </c>
      <c r="DJ32" s="65">
        <v>49.656999999999996</v>
      </c>
      <c r="DK32" s="80">
        <v>30.838999999999999</v>
      </c>
      <c r="DL32" s="55" t="s">
        <v>233</v>
      </c>
    </row>
    <row r="33" spans="1:116" ht="15" customHeight="1" x14ac:dyDescent="0.55000000000000004">
      <c r="A33" s="54">
        <f t="shared" si="0"/>
        <v>2</v>
      </c>
      <c r="B33" s="49"/>
      <c r="C33" s="51" t="s">
        <v>180</v>
      </c>
      <c r="D33" s="50"/>
      <c r="E33" s="52"/>
      <c r="F33" s="77" t="s">
        <v>190</v>
      </c>
      <c r="G33" s="48" t="s">
        <v>185</v>
      </c>
      <c r="H33" s="64">
        <v>32.936999999999998</v>
      </c>
      <c r="I33" s="65">
        <v>50.097000000000001</v>
      </c>
      <c r="J33" s="65">
        <v>52.938000000000002</v>
      </c>
      <c r="K33" s="65">
        <v>55.503</v>
      </c>
      <c r="L33" s="65">
        <v>22.998000000000001</v>
      </c>
      <c r="M33" s="65">
        <v>28.126999999999999</v>
      </c>
      <c r="N33" s="65">
        <v>23.34</v>
      </c>
      <c r="O33" s="65">
        <v>30.564</v>
      </c>
      <c r="P33" s="66">
        <v>35.374000000000002</v>
      </c>
      <c r="Q33" s="67">
        <v>17.716000000000001</v>
      </c>
      <c r="R33" s="65">
        <v>54.433</v>
      </c>
      <c r="S33" s="65">
        <v>1.0129999999999999</v>
      </c>
      <c r="T33" s="65">
        <v>4.6950000000000003</v>
      </c>
      <c r="U33" s="65">
        <v>1.0449999999999999</v>
      </c>
      <c r="V33" s="65">
        <v>14.161</v>
      </c>
      <c r="W33" s="65">
        <v>8.3580000000000005</v>
      </c>
      <c r="X33" s="65">
        <v>21.588000000000001</v>
      </c>
      <c r="Y33" s="66">
        <v>24.698</v>
      </c>
      <c r="Z33" s="67">
        <v>28.408000000000001</v>
      </c>
      <c r="AA33" s="65">
        <v>11.872999999999999</v>
      </c>
      <c r="AB33" s="65">
        <v>15.704000000000001</v>
      </c>
      <c r="AC33" s="65">
        <v>10.358000000000001</v>
      </c>
      <c r="AD33" s="65">
        <v>28.594000000000001</v>
      </c>
      <c r="AE33" s="65">
        <v>19.972000000000001</v>
      </c>
      <c r="AF33" s="65">
        <v>16.388000000000002</v>
      </c>
      <c r="AG33" s="65">
        <v>31.35</v>
      </c>
      <c r="AH33" s="66">
        <v>29.824999999999999</v>
      </c>
      <c r="AI33" s="67">
        <v>22.835000000000001</v>
      </c>
      <c r="AJ33" s="65">
        <v>0.99</v>
      </c>
      <c r="AK33" s="65">
        <v>10.124000000000001</v>
      </c>
      <c r="AL33" s="65">
        <v>15.013</v>
      </c>
      <c r="AM33" s="65">
        <v>23.318000000000001</v>
      </c>
      <c r="AN33" s="65">
        <v>9.625</v>
      </c>
      <c r="AO33" s="65">
        <v>19.218</v>
      </c>
      <c r="AP33" s="65">
        <v>8.0169999999999995</v>
      </c>
      <c r="AQ33" s="66">
        <v>28.683</v>
      </c>
      <c r="AR33" s="67">
        <v>41.334000000000003</v>
      </c>
      <c r="AS33" s="65">
        <v>75.974000000000004</v>
      </c>
      <c r="AT33" s="65">
        <v>53.594000000000001</v>
      </c>
      <c r="AU33" s="65">
        <v>46.55</v>
      </c>
      <c r="AV33" s="65">
        <v>53.042000000000002</v>
      </c>
      <c r="AW33" s="65">
        <v>25.26</v>
      </c>
      <c r="AX33" s="65">
        <v>20.651</v>
      </c>
      <c r="AY33" s="65">
        <v>28.350999999999999</v>
      </c>
      <c r="AZ33" s="66">
        <v>49.755000000000003</v>
      </c>
      <c r="BA33" s="67">
        <v>27.475000000000001</v>
      </c>
      <c r="BB33" s="65" t="s">
        <v>258</v>
      </c>
      <c r="BC33" s="65" t="s">
        <v>258</v>
      </c>
      <c r="BD33" s="65">
        <v>2.589</v>
      </c>
      <c r="BE33" s="65">
        <v>6.5460000000000003</v>
      </c>
      <c r="BF33" s="65">
        <v>20.052</v>
      </c>
      <c r="BG33" s="65">
        <v>34.621000000000002</v>
      </c>
      <c r="BH33" s="65">
        <v>24.747</v>
      </c>
      <c r="BI33" s="66">
        <v>27.151</v>
      </c>
      <c r="BJ33" s="67">
        <v>49.978999999999999</v>
      </c>
      <c r="BK33" s="65" t="s">
        <v>258</v>
      </c>
      <c r="BL33" s="65">
        <v>1.0900000000000001</v>
      </c>
      <c r="BM33" s="65">
        <v>9.4619999999999997</v>
      </c>
      <c r="BN33" s="65">
        <v>1.9390000000000001</v>
      </c>
      <c r="BO33" s="65">
        <v>20.181999999999999</v>
      </c>
      <c r="BP33" s="65">
        <v>22.341999999999999</v>
      </c>
      <c r="BQ33" s="65">
        <v>61.841999999999999</v>
      </c>
      <c r="BR33" s="66">
        <v>55.482999999999997</v>
      </c>
      <c r="BS33" s="67">
        <v>48.170999999999999</v>
      </c>
      <c r="BT33" s="65">
        <v>52.911000000000001</v>
      </c>
      <c r="BU33" s="65">
        <v>62.786000000000001</v>
      </c>
      <c r="BV33" s="65">
        <v>81.727000000000004</v>
      </c>
      <c r="BW33" s="65">
        <v>63.564999999999998</v>
      </c>
      <c r="BX33" s="65">
        <v>57.505000000000003</v>
      </c>
      <c r="BY33" s="65">
        <v>64.093000000000004</v>
      </c>
      <c r="BZ33" s="65">
        <v>49.274999999999999</v>
      </c>
      <c r="CA33" s="66">
        <v>41.871000000000002</v>
      </c>
      <c r="CB33" s="67">
        <v>6.2480000000000002</v>
      </c>
      <c r="CC33" s="65">
        <v>5.37</v>
      </c>
      <c r="CD33" s="65">
        <v>0.34200000000000003</v>
      </c>
      <c r="CE33" s="65">
        <v>0.66800000000000004</v>
      </c>
      <c r="CF33" s="65">
        <v>9.9000000000000005E-2</v>
      </c>
      <c r="CG33" s="65">
        <v>5.0259999999999998</v>
      </c>
      <c r="CH33" s="65">
        <v>3.581</v>
      </c>
      <c r="CI33" s="65">
        <v>3.948</v>
      </c>
      <c r="CJ33" s="66">
        <v>11.308</v>
      </c>
      <c r="CK33" s="67">
        <v>30.634</v>
      </c>
      <c r="CL33" s="65" t="s">
        <v>258</v>
      </c>
      <c r="CM33" s="65" t="s">
        <v>258</v>
      </c>
      <c r="CN33" s="65">
        <v>0.61099999999999999</v>
      </c>
      <c r="CO33" s="65">
        <v>1.46</v>
      </c>
      <c r="CP33" s="65">
        <v>1.0469999999999999</v>
      </c>
      <c r="CQ33" s="65">
        <v>20.773</v>
      </c>
      <c r="CR33" s="65">
        <v>6.9470000000000001</v>
      </c>
      <c r="CS33" s="66">
        <v>47.401000000000003</v>
      </c>
      <c r="CT33" s="67">
        <v>40.18</v>
      </c>
      <c r="CU33" s="65">
        <v>1.952</v>
      </c>
      <c r="CV33" s="65">
        <v>92.481999999999999</v>
      </c>
      <c r="CW33" s="65">
        <v>27.149000000000001</v>
      </c>
      <c r="CX33" s="65">
        <v>10.317</v>
      </c>
      <c r="CY33" s="65">
        <v>11.667999999999999</v>
      </c>
      <c r="CZ33" s="65">
        <v>27.611000000000001</v>
      </c>
      <c r="DA33" s="65">
        <v>39.398000000000003</v>
      </c>
      <c r="DB33" s="66">
        <v>43.487000000000002</v>
      </c>
      <c r="DC33" s="67">
        <v>28.321999999999999</v>
      </c>
      <c r="DD33" s="65">
        <v>36.29</v>
      </c>
      <c r="DE33" s="65">
        <v>29.934000000000001</v>
      </c>
      <c r="DF33" s="65">
        <v>5.8780000000000001</v>
      </c>
      <c r="DG33" s="65">
        <v>6.55</v>
      </c>
      <c r="DH33" s="65">
        <v>12.532</v>
      </c>
      <c r="DI33" s="65">
        <v>32.378999999999998</v>
      </c>
      <c r="DJ33" s="65">
        <v>21.655999999999999</v>
      </c>
      <c r="DK33" s="80">
        <v>28.431000000000001</v>
      </c>
      <c r="DL33" s="55" t="s">
        <v>234</v>
      </c>
    </row>
    <row r="34" spans="1:116" ht="15" customHeight="1" x14ac:dyDescent="0.55000000000000004">
      <c r="A34" s="54">
        <f t="shared" si="0"/>
        <v>2</v>
      </c>
      <c r="B34" s="49"/>
      <c r="C34" s="51" t="s">
        <v>182</v>
      </c>
      <c r="D34" s="50"/>
      <c r="E34" s="52"/>
      <c r="F34" s="77" t="s">
        <v>191</v>
      </c>
      <c r="G34" s="48" t="s">
        <v>185</v>
      </c>
      <c r="H34" s="64">
        <v>9.2279999999999998</v>
      </c>
      <c r="I34" s="65">
        <v>12.705</v>
      </c>
      <c r="J34" s="65">
        <v>14.731999999999999</v>
      </c>
      <c r="K34" s="65">
        <v>12.263999999999999</v>
      </c>
      <c r="L34" s="65">
        <v>12.794</v>
      </c>
      <c r="M34" s="65">
        <v>17.097000000000001</v>
      </c>
      <c r="N34" s="65">
        <v>11.254</v>
      </c>
      <c r="O34" s="65">
        <v>8.6180000000000003</v>
      </c>
      <c r="P34" s="66">
        <v>8.3420000000000005</v>
      </c>
      <c r="Q34" s="67">
        <v>6.7850000000000001</v>
      </c>
      <c r="R34" s="65">
        <v>6.952</v>
      </c>
      <c r="S34" s="65">
        <v>1.1240000000000001</v>
      </c>
      <c r="T34" s="65">
        <v>20.591999999999999</v>
      </c>
      <c r="U34" s="65">
        <v>4.8499999999999996</v>
      </c>
      <c r="V34" s="65">
        <v>38.837000000000003</v>
      </c>
      <c r="W34" s="65">
        <v>7.2229999999999999</v>
      </c>
      <c r="X34" s="65">
        <v>4.0170000000000003</v>
      </c>
      <c r="Y34" s="66">
        <v>4.2649999999999997</v>
      </c>
      <c r="Z34" s="67">
        <v>9.7449999999999992</v>
      </c>
      <c r="AA34" s="65">
        <v>5.8479999999999999</v>
      </c>
      <c r="AB34" s="65">
        <v>12.82</v>
      </c>
      <c r="AC34" s="65">
        <v>6.33</v>
      </c>
      <c r="AD34" s="65">
        <v>6.8739999999999997</v>
      </c>
      <c r="AE34" s="65">
        <v>10.241</v>
      </c>
      <c r="AF34" s="65">
        <v>13.273999999999999</v>
      </c>
      <c r="AG34" s="65">
        <v>4.1920000000000002</v>
      </c>
      <c r="AH34" s="66">
        <v>9.8460000000000001</v>
      </c>
      <c r="AI34" s="67">
        <v>10.734</v>
      </c>
      <c r="AJ34" s="65">
        <v>11.016</v>
      </c>
      <c r="AK34" s="65">
        <v>2.9950000000000001</v>
      </c>
      <c r="AL34" s="65">
        <v>12.794</v>
      </c>
      <c r="AM34" s="65">
        <v>14.987</v>
      </c>
      <c r="AN34" s="65">
        <v>57.429000000000002</v>
      </c>
      <c r="AO34" s="65">
        <v>19.818000000000001</v>
      </c>
      <c r="AP34" s="65">
        <v>17.262</v>
      </c>
      <c r="AQ34" s="66">
        <v>5.8170000000000002</v>
      </c>
      <c r="AR34" s="67">
        <v>2.4980000000000002</v>
      </c>
      <c r="AS34" s="65">
        <v>7.7919999999999998</v>
      </c>
      <c r="AT34" s="65">
        <v>0.77300000000000002</v>
      </c>
      <c r="AU34" s="65">
        <v>17.579000000000001</v>
      </c>
      <c r="AV34" s="65">
        <v>12.933</v>
      </c>
      <c r="AW34" s="65">
        <v>0.96</v>
      </c>
      <c r="AX34" s="65">
        <v>1.86</v>
      </c>
      <c r="AY34" s="65">
        <v>3.7919999999999998</v>
      </c>
      <c r="AZ34" s="66">
        <v>2.4460000000000002</v>
      </c>
      <c r="BA34" s="67">
        <v>11.555</v>
      </c>
      <c r="BB34" s="65" t="s">
        <v>258</v>
      </c>
      <c r="BC34" s="65" t="s">
        <v>258</v>
      </c>
      <c r="BD34" s="65">
        <v>32.994</v>
      </c>
      <c r="BE34" s="65">
        <v>3.0369999999999999</v>
      </c>
      <c r="BF34" s="65">
        <v>9.0559999999999992</v>
      </c>
      <c r="BG34" s="65">
        <v>14.304</v>
      </c>
      <c r="BH34" s="65">
        <v>16.122</v>
      </c>
      <c r="BI34" s="66">
        <v>10.792999999999999</v>
      </c>
      <c r="BJ34" s="67">
        <v>5.78</v>
      </c>
      <c r="BK34" s="65" t="s">
        <v>258</v>
      </c>
      <c r="BL34" s="65">
        <v>4.7869999999999999</v>
      </c>
      <c r="BM34" s="65">
        <v>65.391999999999996</v>
      </c>
      <c r="BN34" s="65">
        <v>4.1609999999999996</v>
      </c>
      <c r="BO34" s="65">
        <v>33.508000000000003</v>
      </c>
      <c r="BP34" s="65">
        <v>5.7969999999999997</v>
      </c>
      <c r="BQ34" s="65">
        <v>3.8439999999999999</v>
      </c>
      <c r="BR34" s="66">
        <v>5.13</v>
      </c>
      <c r="BS34" s="67">
        <v>8.5359999999999996</v>
      </c>
      <c r="BT34" s="65">
        <v>10.625</v>
      </c>
      <c r="BU34" s="65">
        <v>12.696999999999999</v>
      </c>
      <c r="BV34" s="65">
        <v>1.4390000000000001</v>
      </c>
      <c r="BW34" s="65">
        <v>10.814</v>
      </c>
      <c r="BX34" s="65">
        <v>9.6280000000000001</v>
      </c>
      <c r="BY34" s="65">
        <v>10.643000000000001</v>
      </c>
      <c r="BZ34" s="65">
        <v>9.7420000000000009</v>
      </c>
      <c r="CA34" s="66">
        <v>8.2469999999999999</v>
      </c>
      <c r="CB34" s="67">
        <v>35.436</v>
      </c>
      <c r="CC34" s="65">
        <v>73.832999999999998</v>
      </c>
      <c r="CD34" s="65">
        <v>79.239000000000004</v>
      </c>
      <c r="CE34" s="65">
        <v>75.164000000000001</v>
      </c>
      <c r="CF34" s="65">
        <v>61.298999999999999</v>
      </c>
      <c r="CG34" s="65">
        <v>59.210999999999999</v>
      </c>
      <c r="CH34" s="65">
        <v>46.725000000000001</v>
      </c>
      <c r="CI34" s="65">
        <v>6.2119999999999997</v>
      </c>
      <c r="CJ34" s="66">
        <v>15.111000000000001</v>
      </c>
      <c r="CK34" s="67">
        <v>25.181000000000001</v>
      </c>
      <c r="CL34" s="65" t="s">
        <v>258</v>
      </c>
      <c r="CM34" s="65">
        <v>56.710999999999999</v>
      </c>
      <c r="CN34" s="65">
        <v>3.7879999999999998</v>
      </c>
      <c r="CO34" s="65">
        <v>38.783999999999999</v>
      </c>
      <c r="CP34" s="65">
        <v>1.2999999999999999E-2</v>
      </c>
      <c r="CQ34" s="65">
        <v>5.6520000000000001</v>
      </c>
      <c r="CR34" s="65">
        <v>41.295999999999999</v>
      </c>
      <c r="CS34" s="66">
        <v>27.244</v>
      </c>
      <c r="CT34" s="67">
        <v>5.79</v>
      </c>
      <c r="CU34" s="65">
        <v>0.83499999999999996</v>
      </c>
      <c r="CV34" s="65">
        <v>1.04</v>
      </c>
      <c r="CW34" s="65">
        <v>1.72</v>
      </c>
      <c r="CX34" s="65">
        <v>4.202</v>
      </c>
      <c r="CY34" s="65">
        <v>7.0430000000000001</v>
      </c>
      <c r="CZ34" s="65">
        <v>16.108000000000001</v>
      </c>
      <c r="DA34" s="65">
        <v>3.2890000000000001</v>
      </c>
      <c r="DB34" s="66">
        <v>4.4820000000000002</v>
      </c>
      <c r="DC34" s="67">
        <v>7.9630000000000001</v>
      </c>
      <c r="DD34" s="65">
        <v>26.462</v>
      </c>
      <c r="DE34" s="65">
        <v>19.291</v>
      </c>
      <c r="DF34" s="65">
        <v>72.751999999999995</v>
      </c>
      <c r="DG34" s="65">
        <v>25.353000000000002</v>
      </c>
      <c r="DH34" s="65">
        <v>7.8970000000000002</v>
      </c>
      <c r="DI34" s="65">
        <v>5.0179999999999998</v>
      </c>
      <c r="DJ34" s="65">
        <v>11.776</v>
      </c>
      <c r="DK34" s="80">
        <v>6.8570000000000002</v>
      </c>
      <c r="DL34" s="55" t="s">
        <v>235</v>
      </c>
    </row>
    <row r="35" spans="1:116" ht="15" customHeight="1" x14ac:dyDescent="0.55000000000000004">
      <c r="A35" s="54">
        <f t="shared" si="0"/>
        <v>1</v>
      </c>
      <c r="B35" s="51" t="s">
        <v>192</v>
      </c>
      <c r="C35" s="46"/>
      <c r="D35" s="46"/>
      <c r="E35" s="47"/>
      <c r="F35" s="77" t="s">
        <v>193</v>
      </c>
      <c r="G35" s="48"/>
      <c r="H35" s="60"/>
      <c r="I35" s="61"/>
      <c r="J35" s="61"/>
      <c r="K35" s="61"/>
      <c r="L35" s="61"/>
      <c r="M35" s="61"/>
      <c r="N35" s="61"/>
      <c r="O35" s="61"/>
      <c r="P35" s="62"/>
      <c r="Q35" s="63"/>
      <c r="R35" s="61"/>
      <c r="S35" s="61"/>
      <c r="T35" s="61"/>
      <c r="U35" s="61"/>
      <c r="V35" s="61"/>
      <c r="W35" s="61"/>
      <c r="X35" s="61"/>
      <c r="Y35" s="62"/>
      <c r="Z35" s="63"/>
      <c r="AA35" s="61"/>
      <c r="AB35" s="61"/>
      <c r="AC35" s="61"/>
      <c r="AD35" s="61"/>
      <c r="AE35" s="61"/>
      <c r="AF35" s="61"/>
      <c r="AG35" s="61"/>
      <c r="AH35" s="62"/>
      <c r="AI35" s="63"/>
      <c r="AJ35" s="61"/>
      <c r="AK35" s="61"/>
      <c r="AL35" s="61"/>
      <c r="AM35" s="61"/>
      <c r="AN35" s="61"/>
      <c r="AO35" s="61"/>
      <c r="AP35" s="61"/>
      <c r="AQ35" s="62"/>
      <c r="AR35" s="63"/>
      <c r="AS35" s="61"/>
      <c r="AT35" s="61"/>
      <c r="AU35" s="61"/>
      <c r="AV35" s="61"/>
      <c r="AW35" s="61"/>
      <c r="AX35" s="61"/>
      <c r="AY35" s="61"/>
      <c r="AZ35" s="62"/>
      <c r="BA35" s="63"/>
      <c r="BB35" s="61"/>
      <c r="BC35" s="61"/>
      <c r="BD35" s="61"/>
      <c r="BE35" s="61"/>
      <c r="BF35" s="61"/>
      <c r="BG35" s="61"/>
      <c r="BH35" s="61"/>
      <c r="BI35" s="62"/>
      <c r="BJ35" s="63"/>
      <c r="BK35" s="61"/>
      <c r="BL35" s="61"/>
      <c r="BM35" s="61"/>
      <c r="BN35" s="61"/>
      <c r="BO35" s="61"/>
      <c r="BP35" s="61"/>
      <c r="BQ35" s="61"/>
      <c r="BR35" s="62"/>
      <c r="BS35" s="63"/>
      <c r="BT35" s="61"/>
      <c r="BU35" s="61"/>
      <c r="BV35" s="61"/>
      <c r="BW35" s="61"/>
      <c r="BX35" s="61"/>
      <c r="BY35" s="61"/>
      <c r="BZ35" s="61"/>
      <c r="CA35" s="62"/>
      <c r="CB35" s="63"/>
      <c r="CC35" s="61"/>
      <c r="CD35" s="61"/>
      <c r="CE35" s="61"/>
      <c r="CF35" s="61"/>
      <c r="CG35" s="61"/>
      <c r="CH35" s="61"/>
      <c r="CI35" s="61"/>
      <c r="CJ35" s="62"/>
      <c r="CK35" s="63"/>
      <c r="CL35" s="61"/>
      <c r="CM35" s="61"/>
      <c r="CN35" s="61"/>
      <c r="CO35" s="61"/>
      <c r="CP35" s="61"/>
      <c r="CQ35" s="61"/>
      <c r="CR35" s="61"/>
      <c r="CS35" s="62"/>
      <c r="CT35" s="63"/>
      <c r="CU35" s="61"/>
      <c r="CV35" s="61"/>
      <c r="CW35" s="61"/>
      <c r="CX35" s="61"/>
      <c r="CY35" s="61"/>
      <c r="CZ35" s="61"/>
      <c r="DA35" s="61"/>
      <c r="DB35" s="62"/>
      <c r="DC35" s="63"/>
      <c r="DD35" s="61"/>
      <c r="DE35" s="61"/>
      <c r="DF35" s="61"/>
      <c r="DG35" s="61"/>
      <c r="DH35" s="61"/>
      <c r="DI35" s="61"/>
      <c r="DJ35" s="61"/>
      <c r="DK35" s="79"/>
      <c r="DL35" s="55" t="s">
        <v>237</v>
      </c>
    </row>
    <row r="36" spans="1:116" ht="15" customHeight="1" x14ac:dyDescent="0.55000000000000004">
      <c r="A36" s="54">
        <f t="shared" si="0"/>
        <v>2</v>
      </c>
      <c r="B36" s="49"/>
      <c r="C36" s="51" t="s">
        <v>194</v>
      </c>
      <c r="D36" s="50"/>
      <c r="E36" s="52"/>
      <c r="F36" s="77" t="s">
        <v>195</v>
      </c>
      <c r="G36" s="48" t="s">
        <v>144</v>
      </c>
      <c r="H36" s="64">
        <v>233724</v>
      </c>
      <c r="I36" s="65">
        <v>2564</v>
      </c>
      <c r="J36" s="65">
        <v>6031</v>
      </c>
      <c r="K36" s="65">
        <v>27287</v>
      </c>
      <c r="L36" s="65">
        <v>20657</v>
      </c>
      <c r="M36" s="65">
        <v>34958</v>
      </c>
      <c r="N36" s="65">
        <v>83612</v>
      </c>
      <c r="O36" s="65">
        <v>24902</v>
      </c>
      <c r="P36" s="66">
        <v>33712</v>
      </c>
      <c r="Q36" s="67">
        <v>40807</v>
      </c>
      <c r="R36" s="65">
        <v>237</v>
      </c>
      <c r="S36" s="65">
        <v>62</v>
      </c>
      <c r="T36" s="65">
        <v>2377</v>
      </c>
      <c r="U36" s="65">
        <v>2751</v>
      </c>
      <c r="V36" s="65">
        <v>6588</v>
      </c>
      <c r="W36" s="65">
        <v>18125</v>
      </c>
      <c r="X36" s="65">
        <v>7306</v>
      </c>
      <c r="Y36" s="66">
        <v>3361</v>
      </c>
      <c r="Z36" s="67">
        <v>42075</v>
      </c>
      <c r="AA36" s="65">
        <v>83</v>
      </c>
      <c r="AB36" s="65">
        <v>563</v>
      </c>
      <c r="AC36" s="65">
        <v>3026</v>
      </c>
      <c r="AD36" s="65">
        <v>2578</v>
      </c>
      <c r="AE36" s="65">
        <v>6308</v>
      </c>
      <c r="AF36" s="65">
        <v>14878</v>
      </c>
      <c r="AG36" s="65">
        <v>4997</v>
      </c>
      <c r="AH36" s="66">
        <v>9643</v>
      </c>
      <c r="AI36" s="67">
        <v>4756</v>
      </c>
      <c r="AJ36" s="65">
        <v>45</v>
      </c>
      <c r="AK36" s="65">
        <v>68</v>
      </c>
      <c r="AL36" s="65">
        <v>502</v>
      </c>
      <c r="AM36" s="65">
        <v>322</v>
      </c>
      <c r="AN36" s="65">
        <v>662</v>
      </c>
      <c r="AO36" s="65">
        <v>1793</v>
      </c>
      <c r="AP36" s="65">
        <v>544</v>
      </c>
      <c r="AQ36" s="66">
        <v>820</v>
      </c>
      <c r="AR36" s="67">
        <v>13532</v>
      </c>
      <c r="AS36" s="65" t="s">
        <v>258</v>
      </c>
      <c r="AT36" s="65" t="s">
        <v>258</v>
      </c>
      <c r="AU36" s="65">
        <v>388</v>
      </c>
      <c r="AV36" s="65">
        <v>219</v>
      </c>
      <c r="AW36" s="65">
        <v>1442</v>
      </c>
      <c r="AX36" s="65">
        <v>6703</v>
      </c>
      <c r="AY36" s="65">
        <v>1690</v>
      </c>
      <c r="AZ36" s="66">
        <v>3091</v>
      </c>
      <c r="BA36" s="67">
        <v>27736</v>
      </c>
      <c r="BB36" s="65">
        <v>67</v>
      </c>
      <c r="BC36" s="65">
        <v>174</v>
      </c>
      <c r="BD36" s="65">
        <v>825</v>
      </c>
      <c r="BE36" s="65">
        <v>1356</v>
      </c>
      <c r="BF36" s="65">
        <v>3042</v>
      </c>
      <c r="BG36" s="65">
        <v>10077</v>
      </c>
      <c r="BH36" s="65">
        <v>3600</v>
      </c>
      <c r="BI36" s="66">
        <v>8595</v>
      </c>
      <c r="BJ36" s="67">
        <v>34179</v>
      </c>
      <c r="BK36" s="65">
        <v>81</v>
      </c>
      <c r="BL36" s="65">
        <v>1613</v>
      </c>
      <c r="BM36" s="65">
        <v>4355</v>
      </c>
      <c r="BN36" s="65">
        <v>4877</v>
      </c>
      <c r="BO36" s="65">
        <v>3894</v>
      </c>
      <c r="BP36" s="65">
        <v>13370</v>
      </c>
      <c r="BQ36" s="65">
        <v>2872</v>
      </c>
      <c r="BR36" s="66">
        <v>3116</v>
      </c>
      <c r="BS36" s="67">
        <v>16925</v>
      </c>
      <c r="BT36" s="65">
        <v>1642</v>
      </c>
      <c r="BU36" s="65">
        <v>1159</v>
      </c>
      <c r="BV36" s="65">
        <v>3549</v>
      </c>
      <c r="BW36" s="65">
        <v>2307</v>
      </c>
      <c r="BX36" s="65">
        <v>2075</v>
      </c>
      <c r="BY36" s="65">
        <v>4251</v>
      </c>
      <c r="BZ36" s="65">
        <v>376</v>
      </c>
      <c r="CA36" s="66">
        <v>1566</v>
      </c>
      <c r="CB36" s="67">
        <v>11185</v>
      </c>
      <c r="CC36" s="65">
        <v>219</v>
      </c>
      <c r="CD36" s="65">
        <v>560</v>
      </c>
      <c r="CE36" s="65">
        <v>2567</v>
      </c>
      <c r="CF36" s="65">
        <v>1592</v>
      </c>
      <c r="CG36" s="65">
        <v>830</v>
      </c>
      <c r="CH36" s="65">
        <v>3926</v>
      </c>
      <c r="CI36" s="65">
        <v>668</v>
      </c>
      <c r="CJ36" s="66">
        <v>823</v>
      </c>
      <c r="CK36" s="67">
        <v>20115</v>
      </c>
      <c r="CL36" s="65">
        <v>132</v>
      </c>
      <c r="CM36" s="65">
        <v>1626</v>
      </c>
      <c r="CN36" s="65">
        <v>7101</v>
      </c>
      <c r="CO36" s="65">
        <v>2671</v>
      </c>
      <c r="CP36" s="65">
        <v>4367</v>
      </c>
      <c r="CQ36" s="65">
        <v>3169</v>
      </c>
      <c r="CR36" s="65">
        <v>525</v>
      </c>
      <c r="CS36" s="66">
        <v>524</v>
      </c>
      <c r="CT36" s="67">
        <v>7566</v>
      </c>
      <c r="CU36" s="65" t="s">
        <v>258</v>
      </c>
      <c r="CV36" s="65">
        <v>182</v>
      </c>
      <c r="CW36" s="65">
        <v>1906</v>
      </c>
      <c r="CX36" s="65">
        <v>365</v>
      </c>
      <c r="CY36" s="65">
        <v>1575</v>
      </c>
      <c r="CZ36" s="65">
        <v>2110</v>
      </c>
      <c r="DA36" s="65">
        <v>705</v>
      </c>
      <c r="DB36" s="66">
        <v>722</v>
      </c>
      <c r="DC36" s="67">
        <v>14848</v>
      </c>
      <c r="DD36" s="65">
        <v>59</v>
      </c>
      <c r="DE36" s="65">
        <v>25</v>
      </c>
      <c r="DF36" s="65">
        <v>691</v>
      </c>
      <c r="DG36" s="65">
        <v>1618</v>
      </c>
      <c r="DH36" s="65">
        <v>4175</v>
      </c>
      <c r="DI36" s="65">
        <v>5208</v>
      </c>
      <c r="DJ36" s="65">
        <v>1620</v>
      </c>
      <c r="DK36" s="80">
        <v>1451</v>
      </c>
      <c r="DL36" s="55" t="s">
        <v>238</v>
      </c>
    </row>
    <row r="37" spans="1:116" ht="15" customHeight="1" x14ac:dyDescent="0.55000000000000004">
      <c r="A37" s="54">
        <f t="shared" si="0"/>
        <v>2</v>
      </c>
      <c r="B37" s="49"/>
      <c r="C37" s="51" t="s">
        <v>196</v>
      </c>
      <c r="D37" s="50"/>
      <c r="E37" s="52"/>
      <c r="F37" s="77" t="s">
        <v>197</v>
      </c>
      <c r="G37" s="48" t="s">
        <v>144</v>
      </c>
      <c r="H37" s="64">
        <v>1367299</v>
      </c>
      <c r="I37" s="65">
        <v>74637</v>
      </c>
      <c r="J37" s="65">
        <v>103229</v>
      </c>
      <c r="K37" s="65">
        <v>278964</v>
      </c>
      <c r="L37" s="65">
        <v>179520</v>
      </c>
      <c r="M37" s="65">
        <v>252128</v>
      </c>
      <c r="N37" s="65">
        <v>355384</v>
      </c>
      <c r="O37" s="65">
        <v>61241</v>
      </c>
      <c r="P37" s="66">
        <v>62195</v>
      </c>
      <c r="Q37" s="67">
        <v>262529</v>
      </c>
      <c r="R37" s="65">
        <v>3837</v>
      </c>
      <c r="S37" s="65">
        <v>11766</v>
      </c>
      <c r="T37" s="65">
        <v>49021</v>
      </c>
      <c r="U37" s="65">
        <v>37320</v>
      </c>
      <c r="V37" s="65">
        <v>62590</v>
      </c>
      <c r="W37" s="65">
        <v>77171</v>
      </c>
      <c r="X37" s="65">
        <v>12044</v>
      </c>
      <c r="Y37" s="66">
        <v>8779</v>
      </c>
      <c r="Z37" s="67">
        <v>207701</v>
      </c>
      <c r="AA37" s="65">
        <v>6056</v>
      </c>
      <c r="AB37" s="65">
        <v>12346</v>
      </c>
      <c r="AC37" s="65">
        <v>38311</v>
      </c>
      <c r="AD37" s="65">
        <v>26962</v>
      </c>
      <c r="AE37" s="65">
        <v>39483</v>
      </c>
      <c r="AF37" s="65">
        <v>58960</v>
      </c>
      <c r="AG37" s="65">
        <v>12050</v>
      </c>
      <c r="AH37" s="66">
        <v>13532</v>
      </c>
      <c r="AI37" s="67">
        <v>42425</v>
      </c>
      <c r="AJ37" s="65">
        <v>4882</v>
      </c>
      <c r="AK37" s="65">
        <v>5155</v>
      </c>
      <c r="AL37" s="65">
        <v>8647</v>
      </c>
      <c r="AM37" s="65">
        <v>5413</v>
      </c>
      <c r="AN37" s="65">
        <v>6214</v>
      </c>
      <c r="AO37" s="65">
        <v>8888</v>
      </c>
      <c r="AP37" s="65">
        <v>1651</v>
      </c>
      <c r="AQ37" s="66">
        <v>1574</v>
      </c>
      <c r="AR37" s="67">
        <v>39143</v>
      </c>
      <c r="AS37" s="65">
        <v>778</v>
      </c>
      <c r="AT37" s="65">
        <v>1068</v>
      </c>
      <c r="AU37" s="65">
        <v>3260</v>
      </c>
      <c r="AV37" s="65">
        <v>5599</v>
      </c>
      <c r="AW37" s="65">
        <v>7778</v>
      </c>
      <c r="AX37" s="65">
        <v>14665</v>
      </c>
      <c r="AY37" s="65">
        <v>3342</v>
      </c>
      <c r="AZ37" s="66">
        <v>2652</v>
      </c>
      <c r="BA37" s="67">
        <v>146196</v>
      </c>
      <c r="BB37" s="65">
        <v>5529</v>
      </c>
      <c r="BC37" s="65">
        <v>3856</v>
      </c>
      <c r="BD37" s="65">
        <v>18612</v>
      </c>
      <c r="BE37" s="65">
        <v>14245</v>
      </c>
      <c r="BF37" s="65">
        <v>24690</v>
      </c>
      <c r="BG37" s="65">
        <v>48927</v>
      </c>
      <c r="BH37" s="65">
        <v>12208</v>
      </c>
      <c r="BI37" s="66">
        <v>18128</v>
      </c>
      <c r="BJ37" s="67">
        <v>215914</v>
      </c>
      <c r="BK37" s="65">
        <v>7498</v>
      </c>
      <c r="BL37" s="65">
        <v>14689</v>
      </c>
      <c r="BM37" s="65">
        <v>38438</v>
      </c>
      <c r="BN37" s="65">
        <v>31424</v>
      </c>
      <c r="BO37" s="65">
        <v>38936</v>
      </c>
      <c r="BP37" s="65">
        <v>67264</v>
      </c>
      <c r="BQ37" s="65">
        <v>10340</v>
      </c>
      <c r="BR37" s="66">
        <v>7323</v>
      </c>
      <c r="BS37" s="67">
        <v>157590</v>
      </c>
      <c r="BT37" s="65">
        <v>23913</v>
      </c>
      <c r="BU37" s="65">
        <v>22629</v>
      </c>
      <c r="BV37" s="65">
        <v>40489</v>
      </c>
      <c r="BW37" s="65">
        <v>18375</v>
      </c>
      <c r="BX37" s="65">
        <v>24183</v>
      </c>
      <c r="BY37" s="65">
        <v>22838</v>
      </c>
      <c r="BZ37" s="65">
        <v>1961</v>
      </c>
      <c r="CA37" s="66">
        <v>3203</v>
      </c>
      <c r="CB37" s="67">
        <v>82586</v>
      </c>
      <c r="CC37" s="65">
        <v>10475</v>
      </c>
      <c r="CD37" s="65">
        <v>12060</v>
      </c>
      <c r="CE37" s="65">
        <v>23560</v>
      </c>
      <c r="CF37" s="65">
        <v>10474</v>
      </c>
      <c r="CG37" s="65">
        <v>13512</v>
      </c>
      <c r="CH37" s="65">
        <v>10215</v>
      </c>
      <c r="CI37" s="65">
        <v>1039</v>
      </c>
      <c r="CJ37" s="66">
        <v>1251</v>
      </c>
      <c r="CK37" s="67">
        <v>81162</v>
      </c>
      <c r="CL37" s="65">
        <v>1889</v>
      </c>
      <c r="CM37" s="65">
        <v>7567</v>
      </c>
      <c r="CN37" s="65">
        <v>29642</v>
      </c>
      <c r="CO37" s="65">
        <v>12659</v>
      </c>
      <c r="CP37" s="65">
        <v>12994</v>
      </c>
      <c r="CQ37" s="65">
        <v>13246</v>
      </c>
      <c r="CR37" s="65">
        <v>1651</v>
      </c>
      <c r="CS37" s="66">
        <v>1515</v>
      </c>
      <c r="CT37" s="67">
        <v>57651</v>
      </c>
      <c r="CU37" s="65">
        <v>7487</v>
      </c>
      <c r="CV37" s="65">
        <v>6247</v>
      </c>
      <c r="CW37" s="65">
        <v>11322</v>
      </c>
      <c r="CX37" s="65">
        <v>6327</v>
      </c>
      <c r="CY37" s="65">
        <v>9562</v>
      </c>
      <c r="CZ37" s="65">
        <v>12456</v>
      </c>
      <c r="DA37" s="65">
        <v>2203</v>
      </c>
      <c r="DB37" s="66">
        <v>2044</v>
      </c>
      <c r="DC37" s="67">
        <v>74403</v>
      </c>
      <c r="DD37" s="65">
        <v>2292</v>
      </c>
      <c r="DE37" s="65">
        <v>5844</v>
      </c>
      <c r="DF37" s="65">
        <v>17662</v>
      </c>
      <c r="DG37" s="65">
        <v>10721</v>
      </c>
      <c r="DH37" s="65">
        <v>12184</v>
      </c>
      <c r="DI37" s="65">
        <v>20754</v>
      </c>
      <c r="DJ37" s="65">
        <v>2752</v>
      </c>
      <c r="DK37" s="80">
        <v>2193</v>
      </c>
      <c r="DL37" s="55" t="s">
        <v>239</v>
      </c>
    </row>
    <row r="38" spans="1:116" ht="15" customHeight="1" x14ac:dyDescent="0.55000000000000004">
      <c r="A38" s="54">
        <f t="shared" si="0"/>
        <v>1</v>
      </c>
      <c r="B38" s="51" t="s">
        <v>198</v>
      </c>
      <c r="C38" s="46"/>
      <c r="D38" s="46"/>
      <c r="E38" s="47"/>
      <c r="F38" s="77" t="s">
        <v>198</v>
      </c>
      <c r="G38" s="48"/>
      <c r="H38" s="60"/>
      <c r="I38" s="61"/>
      <c r="J38" s="61"/>
      <c r="K38" s="61"/>
      <c r="L38" s="61"/>
      <c r="M38" s="61"/>
      <c r="N38" s="61"/>
      <c r="O38" s="61"/>
      <c r="P38" s="62"/>
      <c r="Q38" s="63"/>
      <c r="R38" s="61"/>
      <c r="S38" s="61"/>
      <c r="T38" s="61"/>
      <c r="U38" s="61"/>
      <c r="V38" s="61"/>
      <c r="W38" s="61"/>
      <c r="X38" s="61"/>
      <c r="Y38" s="62"/>
      <c r="Z38" s="63"/>
      <c r="AA38" s="61"/>
      <c r="AB38" s="61"/>
      <c r="AC38" s="61"/>
      <c r="AD38" s="61"/>
      <c r="AE38" s="61"/>
      <c r="AF38" s="61"/>
      <c r="AG38" s="61"/>
      <c r="AH38" s="62"/>
      <c r="AI38" s="63"/>
      <c r="AJ38" s="61"/>
      <c r="AK38" s="61"/>
      <c r="AL38" s="61"/>
      <c r="AM38" s="61"/>
      <c r="AN38" s="61"/>
      <c r="AO38" s="61"/>
      <c r="AP38" s="61"/>
      <c r="AQ38" s="62"/>
      <c r="AR38" s="63"/>
      <c r="AS38" s="61"/>
      <c r="AT38" s="61"/>
      <c r="AU38" s="61"/>
      <c r="AV38" s="61"/>
      <c r="AW38" s="61"/>
      <c r="AX38" s="61"/>
      <c r="AY38" s="61"/>
      <c r="AZ38" s="62"/>
      <c r="BA38" s="63"/>
      <c r="BB38" s="61"/>
      <c r="BC38" s="61"/>
      <c r="BD38" s="61"/>
      <c r="BE38" s="61"/>
      <c r="BF38" s="61"/>
      <c r="BG38" s="61"/>
      <c r="BH38" s="61"/>
      <c r="BI38" s="62"/>
      <c r="BJ38" s="63"/>
      <c r="BK38" s="61"/>
      <c r="BL38" s="61"/>
      <c r="BM38" s="61"/>
      <c r="BN38" s="61"/>
      <c r="BO38" s="61"/>
      <c r="BP38" s="61"/>
      <c r="BQ38" s="61"/>
      <c r="BR38" s="62"/>
      <c r="BS38" s="63"/>
      <c r="BT38" s="61"/>
      <c r="BU38" s="61"/>
      <c r="BV38" s="61"/>
      <c r="BW38" s="61"/>
      <c r="BX38" s="61"/>
      <c r="BY38" s="61"/>
      <c r="BZ38" s="61"/>
      <c r="CA38" s="62"/>
      <c r="CB38" s="63"/>
      <c r="CC38" s="61"/>
      <c r="CD38" s="61"/>
      <c r="CE38" s="61"/>
      <c r="CF38" s="61"/>
      <c r="CG38" s="61"/>
      <c r="CH38" s="61"/>
      <c r="CI38" s="61"/>
      <c r="CJ38" s="62"/>
      <c r="CK38" s="63"/>
      <c r="CL38" s="61"/>
      <c r="CM38" s="61"/>
      <c r="CN38" s="61"/>
      <c r="CO38" s="61"/>
      <c r="CP38" s="61"/>
      <c r="CQ38" s="61"/>
      <c r="CR38" s="61"/>
      <c r="CS38" s="62"/>
      <c r="CT38" s="63"/>
      <c r="CU38" s="61"/>
      <c r="CV38" s="61"/>
      <c r="CW38" s="61"/>
      <c r="CX38" s="61"/>
      <c r="CY38" s="61"/>
      <c r="CZ38" s="61"/>
      <c r="DA38" s="61"/>
      <c r="DB38" s="62"/>
      <c r="DC38" s="63"/>
      <c r="DD38" s="61"/>
      <c r="DE38" s="61"/>
      <c r="DF38" s="61"/>
      <c r="DG38" s="61"/>
      <c r="DH38" s="61"/>
      <c r="DI38" s="61"/>
      <c r="DJ38" s="61"/>
      <c r="DK38" s="79"/>
      <c r="DL38" s="55" t="s">
        <v>240</v>
      </c>
    </row>
    <row r="39" spans="1:116" ht="15" customHeight="1" x14ac:dyDescent="0.55000000000000004">
      <c r="A39" s="54">
        <f t="shared" si="0"/>
        <v>2</v>
      </c>
      <c r="B39" s="49"/>
      <c r="C39" s="51" t="s">
        <v>199</v>
      </c>
      <c r="D39" s="50"/>
      <c r="E39" s="52"/>
      <c r="F39" s="77" t="s">
        <v>200</v>
      </c>
      <c r="G39" s="48" t="s">
        <v>144</v>
      </c>
      <c r="H39" s="64">
        <v>19023</v>
      </c>
      <c r="I39" s="65">
        <v>52</v>
      </c>
      <c r="J39" s="65">
        <v>284</v>
      </c>
      <c r="K39" s="65">
        <v>1443</v>
      </c>
      <c r="L39" s="65">
        <v>2093</v>
      </c>
      <c r="M39" s="65">
        <v>1752</v>
      </c>
      <c r="N39" s="65">
        <v>5928</v>
      </c>
      <c r="O39" s="65">
        <v>2352</v>
      </c>
      <c r="P39" s="66">
        <v>5119</v>
      </c>
      <c r="Q39" s="67">
        <v>1297</v>
      </c>
      <c r="R39" s="65">
        <v>36</v>
      </c>
      <c r="S39" s="65" t="s">
        <v>258</v>
      </c>
      <c r="T39" s="65" t="s">
        <v>258</v>
      </c>
      <c r="U39" s="65" t="s">
        <v>258</v>
      </c>
      <c r="V39" s="65">
        <v>6</v>
      </c>
      <c r="W39" s="65">
        <v>823</v>
      </c>
      <c r="X39" s="65">
        <v>19</v>
      </c>
      <c r="Y39" s="66">
        <v>412</v>
      </c>
      <c r="Z39" s="67">
        <v>12227</v>
      </c>
      <c r="AA39" s="65">
        <v>2</v>
      </c>
      <c r="AB39" s="65">
        <v>79</v>
      </c>
      <c r="AC39" s="65">
        <v>606</v>
      </c>
      <c r="AD39" s="65">
        <v>850</v>
      </c>
      <c r="AE39" s="65">
        <v>1532</v>
      </c>
      <c r="AF39" s="65">
        <v>3859</v>
      </c>
      <c r="AG39" s="65">
        <v>1837</v>
      </c>
      <c r="AH39" s="66">
        <v>3462</v>
      </c>
      <c r="AI39" s="67">
        <v>59</v>
      </c>
      <c r="AJ39" s="65" t="s">
        <v>258</v>
      </c>
      <c r="AK39" s="65" t="s">
        <v>258</v>
      </c>
      <c r="AL39" s="65">
        <v>1</v>
      </c>
      <c r="AM39" s="65" t="s">
        <v>258</v>
      </c>
      <c r="AN39" s="65">
        <v>2</v>
      </c>
      <c r="AO39" s="65">
        <v>20</v>
      </c>
      <c r="AP39" s="65">
        <v>5</v>
      </c>
      <c r="AQ39" s="66">
        <v>31</v>
      </c>
      <c r="AR39" s="67">
        <v>201</v>
      </c>
      <c r="AS39" s="65" t="s">
        <v>258</v>
      </c>
      <c r="AT39" s="65" t="s">
        <v>258</v>
      </c>
      <c r="AU39" s="65" t="s">
        <v>258</v>
      </c>
      <c r="AV39" s="65">
        <v>2</v>
      </c>
      <c r="AW39" s="65">
        <v>8</v>
      </c>
      <c r="AX39" s="65">
        <v>18</v>
      </c>
      <c r="AY39" s="65">
        <v>24</v>
      </c>
      <c r="AZ39" s="66">
        <v>148</v>
      </c>
      <c r="BA39" s="67">
        <v>1025</v>
      </c>
      <c r="BB39" s="65" t="s">
        <v>258</v>
      </c>
      <c r="BC39" s="65">
        <v>35</v>
      </c>
      <c r="BD39" s="65" t="s">
        <v>258</v>
      </c>
      <c r="BE39" s="65">
        <v>197</v>
      </c>
      <c r="BF39" s="65">
        <v>7</v>
      </c>
      <c r="BG39" s="65">
        <v>110</v>
      </c>
      <c r="BH39" s="65">
        <v>124</v>
      </c>
      <c r="BI39" s="66">
        <v>552</v>
      </c>
      <c r="BJ39" s="67">
        <v>2795</v>
      </c>
      <c r="BK39" s="65" t="s">
        <v>258</v>
      </c>
      <c r="BL39" s="65">
        <v>144</v>
      </c>
      <c r="BM39" s="65">
        <v>712</v>
      </c>
      <c r="BN39" s="65">
        <v>919</v>
      </c>
      <c r="BO39" s="65">
        <v>14</v>
      </c>
      <c r="BP39" s="65">
        <v>563</v>
      </c>
      <c r="BQ39" s="65">
        <v>168</v>
      </c>
      <c r="BR39" s="66">
        <v>274</v>
      </c>
      <c r="BS39" s="67">
        <v>66</v>
      </c>
      <c r="BT39" s="65">
        <v>14</v>
      </c>
      <c r="BU39" s="65">
        <v>0</v>
      </c>
      <c r="BV39" s="65">
        <v>3</v>
      </c>
      <c r="BW39" s="65">
        <v>1</v>
      </c>
      <c r="BX39" s="65">
        <v>2</v>
      </c>
      <c r="BY39" s="65">
        <v>26</v>
      </c>
      <c r="BZ39" s="65">
        <v>6</v>
      </c>
      <c r="CA39" s="66">
        <v>14</v>
      </c>
      <c r="CB39" s="67">
        <v>136</v>
      </c>
      <c r="CC39" s="65" t="s">
        <v>258</v>
      </c>
      <c r="CD39" s="65" t="s">
        <v>258</v>
      </c>
      <c r="CE39" s="65">
        <v>0</v>
      </c>
      <c r="CF39" s="65" t="s">
        <v>258</v>
      </c>
      <c r="CG39" s="65" t="s">
        <v>258</v>
      </c>
      <c r="CH39" s="65">
        <v>48</v>
      </c>
      <c r="CI39" s="65">
        <v>25</v>
      </c>
      <c r="CJ39" s="66">
        <v>63</v>
      </c>
      <c r="CK39" s="67">
        <v>104</v>
      </c>
      <c r="CL39" s="65" t="s">
        <v>258</v>
      </c>
      <c r="CM39" s="65" t="s">
        <v>258</v>
      </c>
      <c r="CN39" s="65" t="s">
        <v>258</v>
      </c>
      <c r="CO39" s="65" t="s">
        <v>258</v>
      </c>
      <c r="CP39" s="65" t="s">
        <v>258</v>
      </c>
      <c r="CQ39" s="65">
        <v>28</v>
      </c>
      <c r="CR39" s="65">
        <v>32</v>
      </c>
      <c r="CS39" s="66">
        <v>44</v>
      </c>
      <c r="CT39" s="67">
        <v>510</v>
      </c>
      <c r="CU39" s="65" t="s">
        <v>258</v>
      </c>
      <c r="CV39" s="65" t="s">
        <v>258</v>
      </c>
      <c r="CW39" s="65">
        <v>29</v>
      </c>
      <c r="CX39" s="65">
        <v>21</v>
      </c>
      <c r="CY39" s="65">
        <v>128</v>
      </c>
      <c r="CZ39" s="65">
        <v>251</v>
      </c>
      <c r="DA39" s="65">
        <v>49</v>
      </c>
      <c r="DB39" s="66">
        <v>31</v>
      </c>
      <c r="DC39" s="67">
        <v>603</v>
      </c>
      <c r="DD39" s="65" t="s">
        <v>258</v>
      </c>
      <c r="DE39" s="65">
        <v>25</v>
      </c>
      <c r="DF39" s="65">
        <v>91</v>
      </c>
      <c r="DG39" s="65">
        <v>102</v>
      </c>
      <c r="DH39" s="65">
        <v>54</v>
      </c>
      <c r="DI39" s="65">
        <v>181</v>
      </c>
      <c r="DJ39" s="65">
        <v>61</v>
      </c>
      <c r="DK39" s="80">
        <v>89</v>
      </c>
      <c r="DL39" s="55" t="s">
        <v>241</v>
      </c>
    </row>
    <row r="40" spans="1:116" ht="15" customHeight="1" x14ac:dyDescent="0.55000000000000004">
      <c r="A40" s="54">
        <f t="shared" si="0"/>
        <v>2</v>
      </c>
      <c r="B40" s="49"/>
      <c r="C40" s="51" t="s">
        <v>201</v>
      </c>
      <c r="D40" s="50"/>
      <c r="E40" s="52"/>
      <c r="F40" s="77" t="s">
        <v>202</v>
      </c>
      <c r="G40" s="48" t="s">
        <v>144</v>
      </c>
      <c r="H40" s="64">
        <v>5067</v>
      </c>
      <c r="I40" s="65">
        <v>37</v>
      </c>
      <c r="J40" s="65" t="s">
        <v>258</v>
      </c>
      <c r="K40" s="65">
        <v>128</v>
      </c>
      <c r="L40" s="65">
        <v>30</v>
      </c>
      <c r="M40" s="65">
        <v>650</v>
      </c>
      <c r="N40" s="65">
        <v>2673</v>
      </c>
      <c r="O40" s="65">
        <v>841</v>
      </c>
      <c r="P40" s="66">
        <v>707</v>
      </c>
      <c r="Q40" s="67">
        <v>3958</v>
      </c>
      <c r="R40" s="65">
        <v>37</v>
      </c>
      <c r="S40" s="65" t="s">
        <v>258</v>
      </c>
      <c r="T40" s="65">
        <v>111</v>
      </c>
      <c r="U40" s="65">
        <v>0</v>
      </c>
      <c r="V40" s="65">
        <v>600</v>
      </c>
      <c r="W40" s="65">
        <v>2254</v>
      </c>
      <c r="X40" s="65">
        <v>620</v>
      </c>
      <c r="Y40" s="66">
        <v>336</v>
      </c>
      <c r="Z40" s="67">
        <v>502</v>
      </c>
      <c r="AA40" s="65" t="s">
        <v>258</v>
      </c>
      <c r="AB40" s="65" t="s">
        <v>258</v>
      </c>
      <c r="AC40" s="65">
        <v>14</v>
      </c>
      <c r="AD40" s="65">
        <v>29</v>
      </c>
      <c r="AE40" s="65">
        <v>29</v>
      </c>
      <c r="AF40" s="65">
        <v>241</v>
      </c>
      <c r="AG40" s="65">
        <v>109</v>
      </c>
      <c r="AH40" s="66">
        <v>80</v>
      </c>
      <c r="AI40" s="67">
        <v>4</v>
      </c>
      <c r="AJ40" s="65" t="s">
        <v>258</v>
      </c>
      <c r="AK40" s="65" t="s">
        <v>258</v>
      </c>
      <c r="AL40" s="65" t="s">
        <v>258</v>
      </c>
      <c r="AM40" s="65" t="s">
        <v>258</v>
      </c>
      <c r="AN40" s="65" t="s">
        <v>258</v>
      </c>
      <c r="AO40" s="65" t="s">
        <v>258</v>
      </c>
      <c r="AP40" s="65" t="s">
        <v>258</v>
      </c>
      <c r="AQ40" s="66">
        <v>4</v>
      </c>
      <c r="AR40" s="67">
        <v>93</v>
      </c>
      <c r="AS40" s="65" t="s">
        <v>258</v>
      </c>
      <c r="AT40" s="65" t="s">
        <v>258</v>
      </c>
      <c r="AU40" s="65" t="s">
        <v>258</v>
      </c>
      <c r="AV40" s="65">
        <v>0</v>
      </c>
      <c r="AW40" s="65">
        <v>4</v>
      </c>
      <c r="AX40" s="65">
        <v>2</v>
      </c>
      <c r="AY40" s="65">
        <v>5</v>
      </c>
      <c r="AZ40" s="66">
        <v>82</v>
      </c>
      <c r="BA40" s="67">
        <v>154</v>
      </c>
      <c r="BB40" s="65" t="s">
        <v>258</v>
      </c>
      <c r="BC40" s="65" t="s">
        <v>258</v>
      </c>
      <c r="BD40" s="65" t="s">
        <v>258</v>
      </c>
      <c r="BE40" s="65" t="s">
        <v>258</v>
      </c>
      <c r="BF40" s="65" t="s">
        <v>258</v>
      </c>
      <c r="BG40" s="65">
        <v>69</v>
      </c>
      <c r="BH40" s="65">
        <v>7</v>
      </c>
      <c r="BI40" s="66">
        <v>78</v>
      </c>
      <c r="BJ40" s="67" t="s">
        <v>258</v>
      </c>
      <c r="BK40" s="65" t="s">
        <v>258</v>
      </c>
      <c r="BL40" s="65" t="s">
        <v>258</v>
      </c>
      <c r="BM40" s="65" t="s">
        <v>258</v>
      </c>
      <c r="BN40" s="65" t="s">
        <v>258</v>
      </c>
      <c r="BO40" s="65" t="s">
        <v>258</v>
      </c>
      <c r="BP40" s="65" t="s">
        <v>258</v>
      </c>
      <c r="BQ40" s="65" t="s">
        <v>258</v>
      </c>
      <c r="BR40" s="66" t="s">
        <v>258</v>
      </c>
      <c r="BS40" s="67">
        <v>158</v>
      </c>
      <c r="BT40" s="65" t="s">
        <v>258</v>
      </c>
      <c r="BU40" s="65" t="s">
        <v>258</v>
      </c>
      <c r="BV40" s="65">
        <v>3</v>
      </c>
      <c r="BW40" s="65" t="s">
        <v>258</v>
      </c>
      <c r="BX40" s="65">
        <v>16</v>
      </c>
      <c r="BY40" s="65">
        <v>63</v>
      </c>
      <c r="BZ40" s="65">
        <v>18</v>
      </c>
      <c r="CA40" s="66">
        <v>58</v>
      </c>
      <c r="CB40" s="67" t="s">
        <v>258</v>
      </c>
      <c r="CC40" s="65" t="s">
        <v>258</v>
      </c>
      <c r="CD40" s="65" t="s">
        <v>258</v>
      </c>
      <c r="CE40" s="65" t="s">
        <v>258</v>
      </c>
      <c r="CF40" s="65" t="s">
        <v>258</v>
      </c>
      <c r="CG40" s="65" t="s">
        <v>258</v>
      </c>
      <c r="CH40" s="65" t="s">
        <v>258</v>
      </c>
      <c r="CI40" s="65" t="s">
        <v>258</v>
      </c>
      <c r="CJ40" s="66" t="s">
        <v>258</v>
      </c>
      <c r="CK40" s="67" t="s">
        <v>258</v>
      </c>
      <c r="CL40" s="65" t="s">
        <v>258</v>
      </c>
      <c r="CM40" s="65" t="s">
        <v>258</v>
      </c>
      <c r="CN40" s="65" t="s">
        <v>258</v>
      </c>
      <c r="CO40" s="65" t="s">
        <v>258</v>
      </c>
      <c r="CP40" s="65" t="s">
        <v>258</v>
      </c>
      <c r="CQ40" s="65" t="s">
        <v>258</v>
      </c>
      <c r="CR40" s="65" t="s">
        <v>258</v>
      </c>
      <c r="CS40" s="66" t="s">
        <v>258</v>
      </c>
      <c r="CT40" s="67">
        <v>43</v>
      </c>
      <c r="CU40" s="65" t="s">
        <v>258</v>
      </c>
      <c r="CV40" s="65" t="s">
        <v>258</v>
      </c>
      <c r="CW40" s="65" t="s">
        <v>258</v>
      </c>
      <c r="CX40" s="65">
        <v>1</v>
      </c>
      <c r="CY40" s="65">
        <v>1</v>
      </c>
      <c r="CZ40" s="65">
        <v>23</v>
      </c>
      <c r="DA40" s="65">
        <v>14</v>
      </c>
      <c r="DB40" s="66">
        <v>4</v>
      </c>
      <c r="DC40" s="67">
        <v>155</v>
      </c>
      <c r="DD40" s="65" t="s">
        <v>258</v>
      </c>
      <c r="DE40" s="65" t="s">
        <v>258</v>
      </c>
      <c r="DF40" s="65" t="s">
        <v>258</v>
      </c>
      <c r="DG40" s="65" t="s">
        <v>258</v>
      </c>
      <c r="DH40" s="65" t="s">
        <v>258</v>
      </c>
      <c r="DI40" s="65">
        <v>22</v>
      </c>
      <c r="DJ40" s="65">
        <v>67</v>
      </c>
      <c r="DK40" s="80">
        <v>66</v>
      </c>
      <c r="DL40" s="55" t="s">
        <v>242</v>
      </c>
    </row>
    <row r="41" spans="1:116" ht="15" customHeight="1" x14ac:dyDescent="0.55000000000000004">
      <c r="A41" s="54">
        <f t="shared" si="0"/>
        <v>2</v>
      </c>
      <c r="B41" s="49"/>
      <c r="C41" s="51" t="s">
        <v>203</v>
      </c>
      <c r="D41" s="50"/>
      <c r="E41" s="52"/>
      <c r="F41" s="77" t="s">
        <v>204</v>
      </c>
      <c r="G41" s="48" t="s">
        <v>144</v>
      </c>
      <c r="H41" s="64">
        <v>64802</v>
      </c>
      <c r="I41" s="65">
        <v>499</v>
      </c>
      <c r="J41" s="65">
        <v>1723</v>
      </c>
      <c r="K41" s="65">
        <v>5342</v>
      </c>
      <c r="L41" s="65">
        <v>3604</v>
      </c>
      <c r="M41" s="65">
        <v>8024</v>
      </c>
      <c r="N41" s="65">
        <v>27007</v>
      </c>
      <c r="O41" s="65">
        <v>7636</v>
      </c>
      <c r="P41" s="66">
        <v>10968</v>
      </c>
      <c r="Q41" s="67">
        <v>16375</v>
      </c>
      <c r="R41" s="65">
        <v>87</v>
      </c>
      <c r="S41" s="65">
        <v>49</v>
      </c>
      <c r="T41" s="65">
        <v>516</v>
      </c>
      <c r="U41" s="65">
        <v>144</v>
      </c>
      <c r="V41" s="65">
        <v>2235</v>
      </c>
      <c r="W41" s="65">
        <v>9787</v>
      </c>
      <c r="X41" s="65">
        <v>2432</v>
      </c>
      <c r="Y41" s="66">
        <v>1124</v>
      </c>
      <c r="Z41" s="67">
        <v>8763</v>
      </c>
      <c r="AA41" s="65">
        <v>0</v>
      </c>
      <c r="AB41" s="65">
        <v>40</v>
      </c>
      <c r="AC41" s="65">
        <v>451</v>
      </c>
      <c r="AD41" s="65">
        <v>354</v>
      </c>
      <c r="AE41" s="65">
        <v>558</v>
      </c>
      <c r="AF41" s="65">
        <v>3457</v>
      </c>
      <c r="AG41" s="65">
        <v>1145</v>
      </c>
      <c r="AH41" s="66">
        <v>2759</v>
      </c>
      <c r="AI41" s="67">
        <v>1930</v>
      </c>
      <c r="AJ41" s="65">
        <v>45</v>
      </c>
      <c r="AK41" s="65">
        <v>11</v>
      </c>
      <c r="AL41" s="65">
        <v>205</v>
      </c>
      <c r="AM41" s="65">
        <v>100</v>
      </c>
      <c r="AN41" s="65">
        <v>255</v>
      </c>
      <c r="AO41" s="65">
        <v>649</v>
      </c>
      <c r="AP41" s="65">
        <v>241</v>
      </c>
      <c r="AQ41" s="66">
        <v>425</v>
      </c>
      <c r="AR41" s="67">
        <v>1359</v>
      </c>
      <c r="AS41" s="65" t="s">
        <v>258</v>
      </c>
      <c r="AT41" s="65" t="s">
        <v>258</v>
      </c>
      <c r="AU41" s="65">
        <v>17</v>
      </c>
      <c r="AV41" s="65">
        <v>54</v>
      </c>
      <c r="AW41" s="65">
        <v>41</v>
      </c>
      <c r="AX41" s="65">
        <v>451</v>
      </c>
      <c r="AY41" s="65">
        <v>175</v>
      </c>
      <c r="AZ41" s="66">
        <v>620</v>
      </c>
      <c r="BA41" s="67">
        <v>10392</v>
      </c>
      <c r="BB41" s="65" t="s">
        <v>258</v>
      </c>
      <c r="BC41" s="65">
        <v>68</v>
      </c>
      <c r="BD41" s="65">
        <v>156</v>
      </c>
      <c r="BE41" s="65">
        <v>471</v>
      </c>
      <c r="BF41" s="65">
        <v>1039</v>
      </c>
      <c r="BG41" s="65">
        <v>4320</v>
      </c>
      <c r="BH41" s="65">
        <v>1111</v>
      </c>
      <c r="BI41" s="66">
        <v>3227</v>
      </c>
      <c r="BJ41" s="67">
        <v>9627</v>
      </c>
      <c r="BK41" s="65" t="s">
        <v>258</v>
      </c>
      <c r="BL41" s="65">
        <v>987</v>
      </c>
      <c r="BM41" s="65">
        <v>1230</v>
      </c>
      <c r="BN41" s="65">
        <v>723</v>
      </c>
      <c r="BO41" s="65">
        <v>935</v>
      </c>
      <c r="BP41" s="65">
        <v>3501</v>
      </c>
      <c r="BQ41" s="65">
        <v>1157</v>
      </c>
      <c r="BR41" s="66">
        <v>1094</v>
      </c>
      <c r="BS41" s="67">
        <v>4065</v>
      </c>
      <c r="BT41" s="65">
        <v>214</v>
      </c>
      <c r="BU41" s="65">
        <v>318</v>
      </c>
      <c r="BV41" s="65">
        <v>1012</v>
      </c>
      <c r="BW41" s="65">
        <v>572</v>
      </c>
      <c r="BX41" s="65">
        <v>699</v>
      </c>
      <c r="BY41" s="65">
        <v>813</v>
      </c>
      <c r="BZ41" s="65">
        <v>84</v>
      </c>
      <c r="CA41" s="66">
        <v>353</v>
      </c>
      <c r="CB41" s="67">
        <v>4149</v>
      </c>
      <c r="CC41" s="65">
        <v>153</v>
      </c>
      <c r="CD41" s="65">
        <v>216</v>
      </c>
      <c r="CE41" s="65">
        <v>936</v>
      </c>
      <c r="CF41" s="65">
        <v>501</v>
      </c>
      <c r="CG41" s="65">
        <v>331</v>
      </c>
      <c r="CH41" s="65">
        <v>1439</v>
      </c>
      <c r="CI41" s="65">
        <v>175</v>
      </c>
      <c r="CJ41" s="66">
        <v>399</v>
      </c>
      <c r="CK41" s="67">
        <v>821</v>
      </c>
      <c r="CL41" s="65" t="s">
        <v>258</v>
      </c>
      <c r="CM41" s="65" t="s">
        <v>258</v>
      </c>
      <c r="CN41" s="65">
        <v>0</v>
      </c>
      <c r="CO41" s="65">
        <v>0</v>
      </c>
      <c r="CP41" s="65">
        <v>136</v>
      </c>
      <c r="CQ41" s="65">
        <v>213</v>
      </c>
      <c r="CR41" s="65">
        <v>229</v>
      </c>
      <c r="CS41" s="66">
        <v>242</v>
      </c>
      <c r="CT41" s="67">
        <v>2260</v>
      </c>
      <c r="CU41" s="65" t="s">
        <v>258</v>
      </c>
      <c r="CV41" s="65">
        <v>33</v>
      </c>
      <c r="CW41" s="65">
        <v>570</v>
      </c>
      <c r="CX41" s="65">
        <v>56</v>
      </c>
      <c r="CY41" s="65">
        <v>537</v>
      </c>
      <c r="CZ41" s="65">
        <v>484</v>
      </c>
      <c r="DA41" s="65">
        <v>385</v>
      </c>
      <c r="DB41" s="66">
        <v>195</v>
      </c>
      <c r="DC41" s="67">
        <v>5061</v>
      </c>
      <c r="DD41" s="65" t="s">
        <v>258</v>
      </c>
      <c r="DE41" s="65" t="s">
        <v>258</v>
      </c>
      <c r="DF41" s="65">
        <v>249</v>
      </c>
      <c r="DG41" s="65">
        <v>628</v>
      </c>
      <c r="DH41" s="65">
        <v>1258</v>
      </c>
      <c r="DI41" s="65">
        <v>1894</v>
      </c>
      <c r="DJ41" s="65">
        <v>502</v>
      </c>
      <c r="DK41" s="80">
        <v>531</v>
      </c>
      <c r="DL41" s="55" t="s">
        <v>243</v>
      </c>
    </row>
    <row r="42" spans="1:116" ht="15" customHeight="1" x14ac:dyDescent="0.55000000000000004">
      <c r="A42" s="54">
        <f t="shared" si="0"/>
        <v>2</v>
      </c>
      <c r="B42" s="49"/>
      <c r="C42" s="51" t="s">
        <v>205</v>
      </c>
      <c r="D42" s="50"/>
      <c r="E42" s="52"/>
      <c r="F42" s="77" t="s">
        <v>206</v>
      </c>
      <c r="G42" s="48" t="s">
        <v>144</v>
      </c>
      <c r="H42" s="64">
        <v>109890</v>
      </c>
      <c r="I42" s="65">
        <v>1588</v>
      </c>
      <c r="J42" s="65">
        <v>2049</v>
      </c>
      <c r="K42" s="65">
        <v>13902</v>
      </c>
      <c r="L42" s="65">
        <v>10239</v>
      </c>
      <c r="M42" s="65">
        <v>17858</v>
      </c>
      <c r="N42" s="65">
        <v>38790</v>
      </c>
      <c r="O42" s="65">
        <v>11081</v>
      </c>
      <c r="P42" s="66">
        <v>14383</v>
      </c>
      <c r="Q42" s="67">
        <v>24336</v>
      </c>
      <c r="R42" s="65">
        <v>112</v>
      </c>
      <c r="S42" s="65">
        <v>12</v>
      </c>
      <c r="T42" s="65">
        <v>1924</v>
      </c>
      <c r="U42" s="65">
        <v>2731</v>
      </c>
      <c r="V42" s="65">
        <v>4627</v>
      </c>
      <c r="W42" s="65">
        <v>9475</v>
      </c>
      <c r="X42" s="65">
        <v>4160</v>
      </c>
      <c r="Y42" s="66">
        <v>1294</v>
      </c>
      <c r="Z42" s="67">
        <v>18323</v>
      </c>
      <c r="AA42" s="65">
        <v>77</v>
      </c>
      <c r="AB42" s="65">
        <v>450</v>
      </c>
      <c r="AC42" s="65">
        <v>1657</v>
      </c>
      <c r="AD42" s="65">
        <v>872</v>
      </c>
      <c r="AE42" s="65">
        <v>2998</v>
      </c>
      <c r="AF42" s="65">
        <v>6165</v>
      </c>
      <c r="AG42" s="65">
        <v>1983</v>
      </c>
      <c r="AH42" s="66">
        <v>4121</v>
      </c>
      <c r="AI42" s="67">
        <v>2784</v>
      </c>
      <c r="AJ42" s="65">
        <v>34</v>
      </c>
      <c r="AK42" s="65">
        <v>19</v>
      </c>
      <c r="AL42" s="65">
        <v>319</v>
      </c>
      <c r="AM42" s="65">
        <v>230</v>
      </c>
      <c r="AN42" s="65">
        <v>331</v>
      </c>
      <c r="AO42" s="65">
        <v>1003</v>
      </c>
      <c r="AP42" s="65">
        <v>387</v>
      </c>
      <c r="AQ42" s="66">
        <v>460</v>
      </c>
      <c r="AR42" s="67">
        <v>6095</v>
      </c>
      <c r="AS42" s="65" t="s">
        <v>258</v>
      </c>
      <c r="AT42" s="65" t="s">
        <v>258</v>
      </c>
      <c r="AU42" s="65">
        <v>26</v>
      </c>
      <c r="AV42" s="65">
        <v>78</v>
      </c>
      <c r="AW42" s="65">
        <v>1159</v>
      </c>
      <c r="AX42" s="65">
        <v>3627</v>
      </c>
      <c r="AY42" s="65">
        <v>302</v>
      </c>
      <c r="AZ42" s="66">
        <v>904</v>
      </c>
      <c r="BA42" s="67">
        <v>12881</v>
      </c>
      <c r="BB42" s="65" t="s">
        <v>258</v>
      </c>
      <c r="BC42" s="65">
        <v>111</v>
      </c>
      <c r="BD42" s="65">
        <v>628</v>
      </c>
      <c r="BE42" s="65">
        <v>880</v>
      </c>
      <c r="BF42" s="65">
        <v>1813</v>
      </c>
      <c r="BG42" s="65">
        <v>4460</v>
      </c>
      <c r="BH42" s="65">
        <v>1630</v>
      </c>
      <c r="BI42" s="66">
        <v>3359</v>
      </c>
      <c r="BJ42" s="67">
        <v>12855</v>
      </c>
      <c r="BK42" s="65">
        <v>81</v>
      </c>
      <c r="BL42" s="65">
        <v>319</v>
      </c>
      <c r="BM42" s="65">
        <v>802</v>
      </c>
      <c r="BN42" s="65">
        <v>1847</v>
      </c>
      <c r="BO42" s="65">
        <v>1993</v>
      </c>
      <c r="BP42" s="65">
        <v>5503</v>
      </c>
      <c r="BQ42" s="65">
        <v>844</v>
      </c>
      <c r="BR42" s="66">
        <v>1466</v>
      </c>
      <c r="BS42" s="67">
        <v>10783</v>
      </c>
      <c r="BT42" s="65">
        <v>1234</v>
      </c>
      <c r="BU42" s="65">
        <v>759</v>
      </c>
      <c r="BV42" s="65">
        <v>2995</v>
      </c>
      <c r="BW42" s="65">
        <v>1613</v>
      </c>
      <c r="BX42" s="65">
        <v>611</v>
      </c>
      <c r="BY42" s="65">
        <v>2279</v>
      </c>
      <c r="BZ42" s="65">
        <v>205</v>
      </c>
      <c r="CA42" s="66">
        <v>1088</v>
      </c>
      <c r="CB42" s="67">
        <v>6642</v>
      </c>
      <c r="CC42" s="65">
        <v>50</v>
      </c>
      <c r="CD42" s="65">
        <v>331</v>
      </c>
      <c r="CE42" s="65">
        <v>1624</v>
      </c>
      <c r="CF42" s="65">
        <v>1034</v>
      </c>
      <c r="CG42" s="65">
        <v>512</v>
      </c>
      <c r="CH42" s="65">
        <v>2222</v>
      </c>
      <c r="CI42" s="65">
        <v>450</v>
      </c>
      <c r="CJ42" s="66">
        <v>418</v>
      </c>
      <c r="CK42" s="67">
        <v>7171</v>
      </c>
      <c r="CL42" s="65" t="s">
        <v>258</v>
      </c>
      <c r="CM42" s="65" t="s">
        <v>258</v>
      </c>
      <c r="CN42" s="65">
        <v>2942</v>
      </c>
      <c r="CO42" s="65">
        <v>650</v>
      </c>
      <c r="CP42" s="65">
        <v>1678</v>
      </c>
      <c r="CQ42" s="65">
        <v>1307</v>
      </c>
      <c r="CR42" s="65">
        <v>250</v>
      </c>
      <c r="CS42" s="66">
        <v>344</v>
      </c>
      <c r="CT42" s="67">
        <v>2699</v>
      </c>
      <c r="CU42" s="65" t="s">
        <v>258</v>
      </c>
      <c r="CV42" s="65">
        <v>47</v>
      </c>
      <c r="CW42" s="65">
        <v>733</v>
      </c>
      <c r="CX42" s="65">
        <v>76</v>
      </c>
      <c r="CY42" s="65">
        <v>742</v>
      </c>
      <c r="CZ42" s="65">
        <v>719</v>
      </c>
      <c r="DA42" s="65">
        <v>119</v>
      </c>
      <c r="DB42" s="66">
        <v>263</v>
      </c>
      <c r="DC42" s="67">
        <v>5321</v>
      </c>
      <c r="DD42" s="65" t="s">
        <v>258</v>
      </c>
      <c r="DE42" s="65" t="s">
        <v>258</v>
      </c>
      <c r="DF42" s="65">
        <v>253</v>
      </c>
      <c r="DG42" s="65">
        <v>227</v>
      </c>
      <c r="DH42" s="65">
        <v>1393</v>
      </c>
      <c r="DI42" s="65">
        <v>2031</v>
      </c>
      <c r="DJ42" s="65">
        <v>750</v>
      </c>
      <c r="DK42" s="80">
        <v>666</v>
      </c>
      <c r="DL42" s="55" t="s">
        <v>244</v>
      </c>
    </row>
    <row r="43" spans="1:116" ht="15" customHeight="1" x14ac:dyDescent="0.55000000000000004">
      <c r="A43" s="54">
        <f t="shared" si="0"/>
        <v>2</v>
      </c>
      <c r="B43" s="49"/>
      <c r="C43" s="51" t="s">
        <v>207</v>
      </c>
      <c r="D43" s="50"/>
      <c r="E43" s="52"/>
      <c r="F43" s="77" t="s">
        <v>208</v>
      </c>
      <c r="G43" s="48" t="s">
        <v>144</v>
      </c>
      <c r="H43" s="64">
        <v>22664</v>
      </c>
      <c r="I43" s="65">
        <v>68</v>
      </c>
      <c r="J43" s="65">
        <v>234</v>
      </c>
      <c r="K43" s="65">
        <v>4252</v>
      </c>
      <c r="L43" s="65">
        <v>3058</v>
      </c>
      <c r="M43" s="65">
        <v>4592</v>
      </c>
      <c r="N43" s="65">
        <v>7032</v>
      </c>
      <c r="O43" s="65">
        <v>1523</v>
      </c>
      <c r="P43" s="66">
        <v>1904</v>
      </c>
      <c r="Q43" s="67">
        <v>110</v>
      </c>
      <c r="R43" s="65" t="s">
        <v>258</v>
      </c>
      <c r="S43" s="65" t="s">
        <v>258</v>
      </c>
      <c r="T43" s="65" t="s">
        <v>258</v>
      </c>
      <c r="U43" s="65" t="s">
        <v>258</v>
      </c>
      <c r="V43" s="65" t="s">
        <v>258</v>
      </c>
      <c r="W43" s="65" t="s">
        <v>258</v>
      </c>
      <c r="X43" s="65">
        <v>2</v>
      </c>
      <c r="Y43" s="66">
        <v>108</v>
      </c>
      <c r="Z43" s="67">
        <v>829</v>
      </c>
      <c r="AA43" s="65" t="s">
        <v>258</v>
      </c>
      <c r="AB43" s="65">
        <v>8</v>
      </c>
      <c r="AC43" s="65">
        <v>131</v>
      </c>
      <c r="AD43" s="65">
        <v>100</v>
      </c>
      <c r="AE43" s="65">
        <v>165</v>
      </c>
      <c r="AF43" s="65">
        <v>211</v>
      </c>
      <c r="AG43" s="65">
        <v>75</v>
      </c>
      <c r="AH43" s="66">
        <v>138</v>
      </c>
      <c r="AI43" s="67">
        <v>50</v>
      </c>
      <c r="AJ43" s="65" t="s">
        <v>258</v>
      </c>
      <c r="AK43" s="65" t="s">
        <v>258</v>
      </c>
      <c r="AL43" s="65">
        <v>8</v>
      </c>
      <c r="AM43" s="65" t="s">
        <v>258</v>
      </c>
      <c r="AN43" s="65">
        <v>2</v>
      </c>
      <c r="AO43" s="65">
        <v>23</v>
      </c>
      <c r="AP43" s="65">
        <v>5</v>
      </c>
      <c r="AQ43" s="66">
        <v>12</v>
      </c>
      <c r="AR43" s="67">
        <v>115</v>
      </c>
      <c r="AS43" s="65" t="s">
        <v>258</v>
      </c>
      <c r="AT43" s="65" t="s">
        <v>258</v>
      </c>
      <c r="AU43" s="65">
        <v>0</v>
      </c>
      <c r="AV43" s="65">
        <v>0</v>
      </c>
      <c r="AW43" s="65">
        <v>4</v>
      </c>
      <c r="AX43" s="65">
        <v>62</v>
      </c>
      <c r="AY43" s="65">
        <v>37</v>
      </c>
      <c r="AZ43" s="66">
        <v>12</v>
      </c>
      <c r="BA43" s="67">
        <v>1121</v>
      </c>
      <c r="BB43" s="65">
        <v>67</v>
      </c>
      <c r="BC43" s="65">
        <v>21</v>
      </c>
      <c r="BD43" s="65">
        <v>16</v>
      </c>
      <c r="BE43" s="65">
        <v>21</v>
      </c>
      <c r="BF43" s="65">
        <v>159</v>
      </c>
      <c r="BG43" s="65">
        <v>287</v>
      </c>
      <c r="BH43" s="65">
        <v>164</v>
      </c>
      <c r="BI43" s="66">
        <v>386</v>
      </c>
      <c r="BJ43" s="67">
        <v>10484</v>
      </c>
      <c r="BK43" s="65" t="s">
        <v>258</v>
      </c>
      <c r="BL43" s="65">
        <v>186</v>
      </c>
      <c r="BM43" s="65">
        <v>1215</v>
      </c>
      <c r="BN43" s="65">
        <v>1483</v>
      </c>
      <c r="BO43" s="65">
        <v>1568</v>
      </c>
      <c r="BP43" s="65">
        <v>4550</v>
      </c>
      <c r="BQ43" s="65">
        <v>948</v>
      </c>
      <c r="BR43" s="66">
        <v>534</v>
      </c>
      <c r="BS43" s="67">
        <v>252</v>
      </c>
      <c r="BT43" s="65">
        <v>1</v>
      </c>
      <c r="BU43" s="65">
        <v>1</v>
      </c>
      <c r="BV43" s="65">
        <v>32</v>
      </c>
      <c r="BW43" s="65">
        <v>1</v>
      </c>
      <c r="BX43" s="65">
        <v>19</v>
      </c>
      <c r="BY43" s="65">
        <v>91</v>
      </c>
      <c r="BZ43" s="65">
        <v>20</v>
      </c>
      <c r="CA43" s="66">
        <v>87</v>
      </c>
      <c r="CB43" s="67">
        <v>123</v>
      </c>
      <c r="CC43" s="65">
        <v>0</v>
      </c>
      <c r="CD43" s="65">
        <v>3</v>
      </c>
      <c r="CE43" s="65">
        <v>4</v>
      </c>
      <c r="CF43" s="65">
        <v>0</v>
      </c>
      <c r="CG43" s="65">
        <v>34</v>
      </c>
      <c r="CH43" s="65">
        <v>39</v>
      </c>
      <c r="CI43" s="65">
        <v>12</v>
      </c>
      <c r="CJ43" s="66">
        <v>30</v>
      </c>
      <c r="CK43" s="67">
        <v>7401</v>
      </c>
      <c r="CL43" s="65" t="s">
        <v>258</v>
      </c>
      <c r="CM43" s="65" t="s">
        <v>258</v>
      </c>
      <c r="CN43" s="65">
        <v>1927</v>
      </c>
      <c r="CO43" s="65">
        <v>1348</v>
      </c>
      <c r="CP43" s="65">
        <v>2288</v>
      </c>
      <c r="CQ43" s="65">
        <v>1349</v>
      </c>
      <c r="CR43" s="65">
        <v>157</v>
      </c>
      <c r="CS43" s="66">
        <v>332</v>
      </c>
      <c r="CT43" s="67">
        <v>1860</v>
      </c>
      <c r="CU43" s="65" t="s">
        <v>258</v>
      </c>
      <c r="CV43" s="65">
        <v>14</v>
      </c>
      <c r="CW43" s="65">
        <v>886</v>
      </c>
      <c r="CX43" s="65">
        <v>77</v>
      </c>
      <c r="CY43" s="65">
        <v>149</v>
      </c>
      <c r="CZ43" s="65">
        <v>387</v>
      </c>
      <c r="DA43" s="65">
        <v>97</v>
      </c>
      <c r="DB43" s="66">
        <v>250</v>
      </c>
      <c r="DC43" s="67">
        <v>317</v>
      </c>
      <c r="DD43" s="65" t="s">
        <v>258</v>
      </c>
      <c r="DE43" s="65" t="s">
        <v>258</v>
      </c>
      <c r="DF43" s="65">
        <v>32</v>
      </c>
      <c r="DG43" s="65">
        <v>27</v>
      </c>
      <c r="DH43" s="65">
        <v>205</v>
      </c>
      <c r="DI43" s="65">
        <v>34</v>
      </c>
      <c r="DJ43" s="65">
        <v>4</v>
      </c>
      <c r="DK43" s="80">
        <v>15</v>
      </c>
      <c r="DL43" s="55" t="s">
        <v>245</v>
      </c>
    </row>
    <row r="44" spans="1:116" ht="15" customHeight="1" x14ac:dyDescent="0.55000000000000004">
      <c r="A44" s="54">
        <f t="shared" si="0"/>
        <v>2</v>
      </c>
      <c r="B44" s="49"/>
      <c r="C44" s="51" t="s">
        <v>209</v>
      </c>
      <c r="D44" s="50"/>
      <c r="E44" s="52"/>
      <c r="F44" s="77" t="s">
        <v>210</v>
      </c>
      <c r="G44" s="48" t="s">
        <v>144</v>
      </c>
      <c r="H44" s="64">
        <v>8552</v>
      </c>
      <c r="I44" s="65" t="s">
        <v>258</v>
      </c>
      <c r="J44" s="65">
        <v>1617</v>
      </c>
      <c r="K44" s="65">
        <v>2254</v>
      </c>
      <c r="L44" s="65">
        <v>572</v>
      </c>
      <c r="M44" s="65">
        <v>1147</v>
      </c>
      <c r="N44" s="65">
        <v>1803</v>
      </c>
      <c r="O44" s="65">
        <v>625</v>
      </c>
      <c r="P44" s="66">
        <v>534</v>
      </c>
      <c r="Q44" s="67">
        <v>28</v>
      </c>
      <c r="R44" s="65" t="s">
        <v>258</v>
      </c>
      <c r="S44" s="65" t="s">
        <v>258</v>
      </c>
      <c r="T44" s="65" t="s">
        <v>258</v>
      </c>
      <c r="U44" s="65" t="s">
        <v>258</v>
      </c>
      <c r="V44" s="65" t="s">
        <v>258</v>
      </c>
      <c r="W44" s="65">
        <v>1</v>
      </c>
      <c r="X44" s="65">
        <v>25</v>
      </c>
      <c r="Y44" s="66">
        <v>2</v>
      </c>
      <c r="Z44" s="67">
        <v>352</v>
      </c>
      <c r="AA44" s="65" t="s">
        <v>258</v>
      </c>
      <c r="AB44" s="65">
        <v>8</v>
      </c>
      <c r="AC44" s="65">
        <v>70</v>
      </c>
      <c r="AD44" s="65">
        <v>96</v>
      </c>
      <c r="AE44" s="65">
        <v>60</v>
      </c>
      <c r="AF44" s="65">
        <v>8</v>
      </c>
      <c r="AG44" s="65">
        <v>26</v>
      </c>
      <c r="AH44" s="66">
        <v>85</v>
      </c>
      <c r="AI44" s="67">
        <v>49</v>
      </c>
      <c r="AJ44" s="65" t="s">
        <v>258</v>
      </c>
      <c r="AK44" s="65" t="s">
        <v>258</v>
      </c>
      <c r="AL44" s="65" t="s">
        <v>258</v>
      </c>
      <c r="AM44" s="65" t="s">
        <v>258</v>
      </c>
      <c r="AN44" s="65">
        <v>13</v>
      </c>
      <c r="AO44" s="65">
        <v>14</v>
      </c>
      <c r="AP44" s="65">
        <v>1</v>
      </c>
      <c r="AQ44" s="66">
        <v>21</v>
      </c>
      <c r="AR44" s="67">
        <v>19</v>
      </c>
      <c r="AS44" s="65" t="s">
        <v>258</v>
      </c>
      <c r="AT44" s="65" t="s">
        <v>258</v>
      </c>
      <c r="AU44" s="65" t="s">
        <v>258</v>
      </c>
      <c r="AV44" s="65" t="s">
        <v>258</v>
      </c>
      <c r="AW44" s="65" t="s">
        <v>258</v>
      </c>
      <c r="AX44" s="65">
        <v>2</v>
      </c>
      <c r="AY44" s="65">
        <v>15</v>
      </c>
      <c r="AZ44" s="66">
        <v>2</v>
      </c>
      <c r="BA44" s="67">
        <v>364</v>
      </c>
      <c r="BB44" s="65" t="s">
        <v>258</v>
      </c>
      <c r="BC44" s="65" t="s">
        <v>258</v>
      </c>
      <c r="BD44" s="65" t="s">
        <v>258</v>
      </c>
      <c r="BE44" s="65" t="s">
        <v>258</v>
      </c>
      <c r="BF44" s="65">
        <v>3</v>
      </c>
      <c r="BG44" s="65">
        <v>220</v>
      </c>
      <c r="BH44" s="65">
        <v>89</v>
      </c>
      <c r="BI44" s="66">
        <v>51</v>
      </c>
      <c r="BJ44" s="67">
        <v>876</v>
      </c>
      <c r="BK44" s="65" t="s">
        <v>258</v>
      </c>
      <c r="BL44" s="65" t="s">
        <v>258</v>
      </c>
      <c r="BM44" s="65">
        <v>3</v>
      </c>
      <c r="BN44" s="65" t="s">
        <v>258</v>
      </c>
      <c r="BO44" s="65">
        <v>227</v>
      </c>
      <c r="BP44" s="65">
        <v>201</v>
      </c>
      <c r="BQ44" s="65">
        <v>283</v>
      </c>
      <c r="BR44" s="66">
        <v>162</v>
      </c>
      <c r="BS44" s="67">
        <v>440</v>
      </c>
      <c r="BT44" s="65" t="s">
        <v>258</v>
      </c>
      <c r="BU44" s="65" t="s">
        <v>258</v>
      </c>
      <c r="BV44" s="65" t="s">
        <v>258</v>
      </c>
      <c r="BW44" s="65" t="s">
        <v>258</v>
      </c>
      <c r="BX44" s="65">
        <v>347</v>
      </c>
      <c r="BY44" s="65">
        <v>82</v>
      </c>
      <c r="BZ44" s="65">
        <v>3</v>
      </c>
      <c r="CA44" s="66">
        <v>8</v>
      </c>
      <c r="CB44" s="67">
        <v>8</v>
      </c>
      <c r="CC44" s="65" t="s">
        <v>258</v>
      </c>
      <c r="CD44" s="65" t="s">
        <v>258</v>
      </c>
      <c r="CE44" s="65" t="s">
        <v>258</v>
      </c>
      <c r="CF44" s="65" t="s">
        <v>258</v>
      </c>
      <c r="CG44" s="65" t="s">
        <v>258</v>
      </c>
      <c r="CH44" s="65">
        <v>1</v>
      </c>
      <c r="CI44" s="65">
        <v>1</v>
      </c>
      <c r="CJ44" s="66">
        <v>6</v>
      </c>
      <c r="CK44" s="67">
        <v>6283</v>
      </c>
      <c r="CL44" s="65" t="s">
        <v>258</v>
      </c>
      <c r="CM44" s="65">
        <v>1609</v>
      </c>
      <c r="CN44" s="65">
        <v>2181</v>
      </c>
      <c r="CO44" s="65">
        <v>476</v>
      </c>
      <c r="CP44" s="65">
        <v>497</v>
      </c>
      <c r="CQ44" s="65">
        <v>1201</v>
      </c>
      <c r="CR44" s="65">
        <v>157</v>
      </c>
      <c r="CS44" s="66">
        <v>161</v>
      </c>
      <c r="CT44" s="67">
        <v>129</v>
      </c>
      <c r="CU44" s="65" t="s">
        <v>258</v>
      </c>
      <c r="CV44" s="65" t="s">
        <v>258</v>
      </c>
      <c r="CW44" s="65" t="s">
        <v>258</v>
      </c>
      <c r="CX44" s="65" t="s">
        <v>258</v>
      </c>
      <c r="CY44" s="65" t="s">
        <v>258</v>
      </c>
      <c r="CZ44" s="65">
        <v>72</v>
      </c>
      <c r="DA44" s="65">
        <v>22</v>
      </c>
      <c r="DB44" s="66">
        <v>36</v>
      </c>
      <c r="DC44" s="67">
        <v>5</v>
      </c>
      <c r="DD44" s="65" t="s">
        <v>258</v>
      </c>
      <c r="DE44" s="65" t="s">
        <v>258</v>
      </c>
      <c r="DF44" s="65" t="s">
        <v>258</v>
      </c>
      <c r="DG44" s="65" t="s">
        <v>258</v>
      </c>
      <c r="DH44" s="65">
        <v>0</v>
      </c>
      <c r="DI44" s="65">
        <v>1</v>
      </c>
      <c r="DJ44" s="65">
        <v>3</v>
      </c>
      <c r="DK44" s="80">
        <v>1</v>
      </c>
      <c r="DL44" s="55" t="s">
        <v>246</v>
      </c>
    </row>
    <row r="45" spans="1:116" ht="15" customHeight="1" x14ac:dyDescent="0.55000000000000004">
      <c r="A45" s="54">
        <f t="shared" si="0"/>
        <v>2</v>
      </c>
      <c r="B45" s="49"/>
      <c r="C45" s="51" t="s">
        <v>211</v>
      </c>
      <c r="D45" s="50"/>
      <c r="E45" s="52"/>
      <c r="F45" s="77" t="s">
        <v>212</v>
      </c>
      <c r="G45" s="48" t="s">
        <v>144</v>
      </c>
      <c r="H45" s="64">
        <v>46722</v>
      </c>
      <c r="I45" s="65">
        <v>135</v>
      </c>
      <c r="J45" s="65">
        <v>316</v>
      </c>
      <c r="K45" s="65">
        <v>2956</v>
      </c>
      <c r="L45" s="65">
        <v>1999</v>
      </c>
      <c r="M45" s="65">
        <v>3943</v>
      </c>
      <c r="N45" s="65">
        <v>17860</v>
      </c>
      <c r="O45" s="65">
        <v>7088</v>
      </c>
      <c r="P45" s="66">
        <v>12425</v>
      </c>
      <c r="Q45" s="67">
        <v>7859</v>
      </c>
      <c r="R45" s="65">
        <v>83</v>
      </c>
      <c r="S45" s="65" t="s">
        <v>258</v>
      </c>
      <c r="T45" s="65">
        <v>368</v>
      </c>
      <c r="U45" s="65">
        <v>4</v>
      </c>
      <c r="V45" s="65">
        <v>851</v>
      </c>
      <c r="W45" s="65">
        <v>3599</v>
      </c>
      <c r="X45" s="65">
        <v>1638</v>
      </c>
      <c r="Y45" s="66">
        <v>1316</v>
      </c>
      <c r="Z45" s="67">
        <v>7748</v>
      </c>
      <c r="AA45" s="65">
        <v>20</v>
      </c>
      <c r="AB45" s="65">
        <v>9</v>
      </c>
      <c r="AC45" s="65">
        <v>67</v>
      </c>
      <c r="AD45" s="65">
        <v>345</v>
      </c>
      <c r="AE45" s="65">
        <v>570</v>
      </c>
      <c r="AF45" s="65">
        <v>2198</v>
      </c>
      <c r="AG45" s="65">
        <v>1252</v>
      </c>
      <c r="AH45" s="66">
        <v>3287</v>
      </c>
      <c r="AI45" s="67">
        <v>751</v>
      </c>
      <c r="AJ45" s="65" t="s">
        <v>258</v>
      </c>
      <c r="AK45" s="65">
        <v>40</v>
      </c>
      <c r="AL45" s="65">
        <v>29</v>
      </c>
      <c r="AM45" s="65">
        <v>95</v>
      </c>
      <c r="AN45" s="65">
        <v>64</v>
      </c>
      <c r="AO45" s="65">
        <v>294</v>
      </c>
      <c r="AP45" s="65">
        <v>99</v>
      </c>
      <c r="AQ45" s="66">
        <v>130</v>
      </c>
      <c r="AR45" s="67">
        <v>9163</v>
      </c>
      <c r="AS45" s="65" t="s">
        <v>258</v>
      </c>
      <c r="AT45" s="65" t="s">
        <v>258</v>
      </c>
      <c r="AU45" s="65">
        <v>271</v>
      </c>
      <c r="AV45" s="65">
        <v>118</v>
      </c>
      <c r="AW45" s="65">
        <v>347</v>
      </c>
      <c r="AX45" s="65">
        <v>4963</v>
      </c>
      <c r="AY45" s="65">
        <v>1259</v>
      </c>
      <c r="AZ45" s="66">
        <v>2206</v>
      </c>
      <c r="BA45" s="67">
        <v>7716</v>
      </c>
      <c r="BB45" s="65" t="s">
        <v>258</v>
      </c>
      <c r="BC45" s="65">
        <v>6</v>
      </c>
      <c r="BD45" s="65">
        <v>88</v>
      </c>
      <c r="BE45" s="65">
        <v>117</v>
      </c>
      <c r="BF45" s="65">
        <v>323</v>
      </c>
      <c r="BG45" s="65">
        <v>2330</v>
      </c>
      <c r="BH45" s="65">
        <v>1194</v>
      </c>
      <c r="BI45" s="66">
        <v>3658</v>
      </c>
      <c r="BJ45" s="67">
        <v>4956</v>
      </c>
      <c r="BK45" s="65" t="s">
        <v>258</v>
      </c>
      <c r="BL45" s="65">
        <v>78</v>
      </c>
      <c r="BM45" s="65">
        <v>1286</v>
      </c>
      <c r="BN45" s="65">
        <v>235</v>
      </c>
      <c r="BO45" s="65">
        <v>307</v>
      </c>
      <c r="BP45" s="65">
        <v>1700</v>
      </c>
      <c r="BQ45" s="65">
        <v>771</v>
      </c>
      <c r="BR45" s="66">
        <v>578</v>
      </c>
      <c r="BS45" s="67">
        <v>1230</v>
      </c>
      <c r="BT45" s="65">
        <v>29</v>
      </c>
      <c r="BU45" s="65">
        <v>53</v>
      </c>
      <c r="BV45" s="65">
        <v>65</v>
      </c>
      <c r="BW45" s="65">
        <v>319</v>
      </c>
      <c r="BX45" s="65">
        <v>111</v>
      </c>
      <c r="BY45" s="65">
        <v>272</v>
      </c>
      <c r="BZ45" s="65">
        <v>85</v>
      </c>
      <c r="CA45" s="66">
        <v>296</v>
      </c>
      <c r="CB45" s="67">
        <v>1630</v>
      </c>
      <c r="CC45" s="65">
        <v>3</v>
      </c>
      <c r="CD45" s="65">
        <v>100</v>
      </c>
      <c r="CE45" s="65">
        <v>538</v>
      </c>
      <c r="CF45" s="65">
        <v>141</v>
      </c>
      <c r="CG45" s="65">
        <v>28</v>
      </c>
      <c r="CH45" s="65">
        <v>383</v>
      </c>
      <c r="CI45" s="65">
        <v>175</v>
      </c>
      <c r="CJ45" s="66">
        <v>262</v>
      </c>
      <c r="CK45" s="67">
        <v>1175</v>
      </c>
      <c r="CL45" s="65" t="s">
        <v>258</v>
      </c>
      <c r="CM45" s="65" t="s">
        <v>258</v>
      </c>
      <c r="CN45" s="65">
        <v>30</v>
      </c>
      <c r="CO45" s="65">
        <v>64</v>
      </c>
      <c r="CP45" s="65">
        <v>457</v>
      </c>
      <c r="CQ45" s="65">
        <v>507</v>
      </c>
      <c r="CR45" s="65">
        <v>106</v>
      </c>
      <c r="CS45" s="66">
        <v>12</v>
      </c>
      <c r="CT45" s="67">
        <v>808</v>
      </c>
      <c r="CU45" s="65" t="s">
        <v>258</v>
      </c>
      <c r="CV45" s="65">
        <v>30</v>
      </c>
      <c r="CW45" s="65">
        <v>93</v>
      </c>
      <c r="CX45" s="65">
        <v>105</v>
      </c>
      <c r="CY45" s="65">
        <v>108</v>
      </c>
      <c r="CZ45" s="65">
        <v>195</v>
      </c>
      <c r="DA45" s="65">
        <v>115</v>
      </c>
      <c r="DB45" s="66">
        <v>162</v>
      </c>
      <c r="DC45" s="67">
        <v>3686</v>
      </c>
      <c r="DD45" s="65" t="s">
        <v>258</v>
      </c>
      <c r="DE45" s="65" t="s">
        <v>258</v>
      </c>
      <c r="DF45" s="65">
        <v>122</v>
      </c>
      <c r="DG45" s="65">
        <v>456</v>
      </c>
      <c r="DH45" s="65">
        <v>778</v>
      </c>
      <c r="DI45" s="65">
        <v>1419</v>
      </c>
      <c r="DJ45" s="65">
        <v>394</v>
      </c>
      <c r="DK45" s="80">
        <v>517</v>
      </c>
      <c r="DL45" s="55" t="s">
        <v>247</v>
      </c>
    </row>
    <row r="46" spans="1:116" ht="15" customHeight="1" x14ac:dyDescent="0.55000000000000004">
      <c r="A46" s="54">
        <f t="shared" si="0"/>
        <v>2</v>
      </c>
      <c r="B46" s="49"/>
      <c r="C46" s="51" t="s">
        <v>182</v>
      </c>
      <c r="D46" s="50"/>
      <c r="E46" s="52"/>
      <c r="F46" s="77" t="s">
        <v>213</v>
      </c>
      <c r="G46" s="48" t="s">
        <v>144</v>
      </c>
      <c r="H46" s="64">
        <v>31678</v>
      </c>
      <c r="I46" s="65">
        <v>519</v>
      </c>
      <c r="J46" s="65">
        <v>311</v>
      </c>
      <c r="K46" s="65">
        <v>3154</v>
      </c>
      <c r="L46" s="65">
        <v>1919</v>
      </c>
      <c r="M46" s="65">
        <v>4138</v>
      </c>
      <c r="N46" s="65">
        <v>12305</v>
      </c>
      <c r="O46" s="65">
        <v>3411</v>
      </c>
      <c r="P46" s="66">
        <v>5921</v>
      </c>
      <c r="Q46" s="67">
        <v>1866</v>
      </c>
      <c r="R46" s="65">
        <v>20</v>
      </c>
      <c r="S46" s="65" t="s">
        <v>258</v>
      </c>
      <c r="T46" s="65" t="s">
        <v>258</v>
      </c>
      <c r="U46" s="65" t="s">
        <v>258</v>
      </c>
      <c r="V46" s="65">
        <v>10</v>
      </c>
      <c r="W46" s="65">
        <v>571</v>
      </c>
      <c r="X46" s="65">
        <v>756</v>
      </c>
      <c r="Y46" s="66">
        <v>509</v>
      </c>
      <c r="Z46" s="67">
        <v>7024</v>
      </c>
      <c r="AA46" s="65" t="s">
        <v>258</v>
      </c>
      <c r="AB46" s="65">
        <v>15</v>
      </c>
      <c r="AC46" s="65">
        <v>314</v>
      </c>
      <c r="AD46" s="65">
        <v>251</v>
      </c>
      <c r="AE46" s="65">
        <v>1137</v>
      </c>
      <c r="AF46" s="65">
        <v>2527</v>
      </c>
      <c r="AG46" s="65">
        <v>848</v>
      </c>
      <c r="AH46" s="66">
        <v>1932</v>
      </c>
      <c r="AI46" s="67">
        <v>707</v>
      </c>
      <c r="AJ46" s="65" t="s">
        <v>258</v>
      </c>
      <c r="AK46" s="65">
        <v>2</v>
      </c>
      <c r="AL46" s="65">
        <v>11</v>
      </c>
      <c r="AM46" s="65">
        <v>1</v>
      </c>
      <c r="AN46" s="65">
        <v>89</v>
      </c>
      <c r="AO46" s="65">
        <v>364</v>
      </c>
      <c r="AP46" s="65">
        <v>88</v>
      </c>
      <c r="AQ46" s="66">
        <v>153</v>
      </c>
      <c r="AR46" s="67">
        <v>2612</v>
      </c>
      <c r="AS46" s="65" t="s">
        <v>258</v>
      </c>
      <c r="AT46" s="65" t="s">
        <v>258</v>
      </c>
      <c r="AU46" s="65">
        <v>88</v>
      </c>
      <c r="AV46" s="65">
        <v>22</v>
      </c>
      <c r="AW46" s="65">
        <v>135</v>
      </c>
      <c r="AX46" s="65">
        <v>1692</v>
      </c>
      <c r="AY46" s="65">
        <v>191</v>
      </c>
      <c r="AZ46" s="66">
        <v>483</v>
      </c>
      <c r="BA46" s="67">
        <v>4505</v>
      </c>
      <c r="BB46" s="65" t="s">
        <v>258</v>
      </c>
      <c r="BC46" s="65">
        <v>24</v>
      </c>
      <c r="BD46" s="65">
        <v>55</v>
      </c>
      <c r="BE46" s="65">
        <v>168</v>
      </c>
      <c r="BF46" s="65">
        <v>462</v>
      </c>
      <c r="BG46" s="65">
        <v>1698</v>
      </c>
      <c r="BH46" s="65">
        <v>667</v>
      </c>
      <c r="BI46" s="66">
        <v>1431</v>
      </c>
      <c r="BJ46" s="67">
        <v>3435</v>
      </c>
      <c r="BK46" s="65" t="s">
        <v>258</v>
      </c>
      <c r="BL46" s="65">
        <v>116</v>
      </c>
      <c r="BM46" s="65">
        <v>722</v>
      </c>
      <c r="BN46" s="65">
        <v>543</v>
      </c>
      <c r="BO46" s="65">
        <v>48</v>
      </c>
      <c r="BP46" s="65">
        <v>1405</v>
      </c>
      <c r="BQ46" s="65">
        <v>218</v>
      </c>
      <c r="BR46" s="66">
        <v>383</v>
      </c>
      <c r="BS46" s="67">
        <v>3376</v>
      </c>
      <c r="BT46" s="65">
        <v>292</v>
      </c>
      <c r="BU46" s="65">
        <v>44</v>
      </c>
      <c r="BV46" s="65">
        <v>320</v>
      </c>
      <c r="BW46" s="65">
        <v>277</v>
      </c>
      <c r="BX46" s="65">
        <v>890</v>
      </c>
      <c r="BY46" s="65">
        <v>1221</v>
      </c>
      <c r="BZ46" s="65">
        <v>110</v>
      </c>
      <c r="CA46" s="66">
        <v>222</v>
      </c>
      <c r="CB46" s="67">
        <v>1739</v>
      </c>
      <c r="CC46" s="65">
        <v>16</v>
      </c>
      <c r="CD46" s="65">
        <v>9</v>
      </c>
      <c r="CE46" s="65">
        <v>21</v>
      </c>
      <c r="CF46" s="65">
        <v>185</v>
      </c>
      <c r="CG46" s="65">
        <v>264</v>
      </c>
      <c r="CH46" s="65">
        <v>1106</v>
      </c>
      <c r="CI46" s="65">
        <v>42</v>
      </c>
      <c r="CJ46" s="66">
        <v>96</v>
      </c>
      <c r="CK46" s="67">
        <v>2042</v>
      </c>
      <c r="CL46" s="65">
        <v>132</v>
      </c>
      <c r="CM46" s="65">
        <v>17</v>
      </c>
      <c r="CN46" s="65">
        <v>1473</v>
      </c>
      <c r="CO46" s="65">
        <v>138</v>
      </c>
      <c r="CP46" s="65">
        <v>239</v>
      </c>
      <c r="CQ46" s="65">
        <v>12</v>
      </c>
      <c r="CR46" s="65">
        <v>8</v>
      </c>
      <c r="CS46" s="66">
        <v>22</v>
      </c>
      <c r="CT46" s="67">
        <v>1158</v>
      </c>
      <c r="CU46" s="65" t="s">
        <v>258</v>
      </c>
      <c r="CV46" s="65">
        <v>84</v>
      </c>
      <c r="CW46" s="65">
        <v>88</v>
      </c>
      <c r="CX46" s="65">
        <v>83</v>
      </c>
      <c r="CY46" s="65">
        <v>141</v>
      </c>
      <c r="CZ46" s="65">
        <v>471</v>
      </c>
      <c r="DA46" s="65">
        <v>101</v>
      </c>
      <c r="DB46" s="66">
        <v>190</v>
      </c>
      <c r="DC46" s="67">
        <v>3213</v>
      </c>
      <c r="DD46" s="65">
        <v>59</v>
      </c>
      <c r="DE46" s="65" t="s">
        <v>258</v>
      </c>
      <c r="DF46" s="65">
        <v>63</v>
      </c>
      <c r="DG46" s="65">
        <v>249</v>
      </c>
      <c r="DH46" s="65">
        <v>723</v>
      </c>
      <c r="DI46" s="65">
        <v>1238</v>
      </c>
      <c r="DJ46" s="65">
        <v>382</v>
      </c>
      <c r="DK46" s="80">
        <v>499</v>
      </c>
      <c r="DL46" s="55" t="s">
        <v>235</v>
      </c>
    </row>
    <row r="47" spans="1:116" ht="15" customHeight="1" x14ac:dyDescent="0.55000000000000004">
      <c r="A47" s="54">
        <v>2</v>
      </c>
      <c r="B47" s="49"/>
      <c r="C47" s="45" t="s">
        <v>214</v>
      </c>
      <c r="D47" s="46"/>
      <c r="E47" s="52"/>
      <c r="F47" s="77" t="s">
        <v>215</v>
      </c>
      <c r="G47" s="48" t="s">
        <v>144</v>
      </c>
      <c r="H47" s="64" t="s">
        <v>258</v>
      </c>
      <c r="I47" s="65" t="s">
        <v>258</v>
      </c>
      <c r="J47" s="65" t="s">
        <v>258</v>
      </c>
      <c r="K47" s="65" t="s">
        <v>258</v>
      </c>
      <c r="L47" s="65" t="s">
        <v>258</v>
      </c>
      <c r="M47" s="65" t="s">
        <v>258</v>
      </c>
      <c r="N47" s="65" t="s">
        <v>258</v>
      </c>
      <c r="O47" s="65" t="s">
        <v>258</v>
      </c>
      <c r="P47" s="66" t="s">
        <v>258</v>
      </c>
      <c r="Q47" s="67" t="s">
        <v>258</v>
      </c>
      <c r="R47" s="65" t="s">
        <v>258</v>
      </c>
      <c r="S47" s="65" t="s">
        <v>258</v>
      </c>
      <c r="T47" s="65" t="s">
        <v>258</v>
      </c>
      <c r="U47" s="65" t="s">
        <v>258</v>
      </c>
      <c r="V47" s="65" t="s">
        <v>258</v>
      </c>
      <c r="W47" s="65" t="s">
        <v>258</v>
      </c>
      <c r="X47" s="65" t="s">
        <v>258</v>
      </c>
      <c r="Y47" s="66" t="s">
        <v>258</v>
      </c>
      <c r="Z47" s="67" t="s">
        <v>258</v>
      </c>
      <c r="AA47" s="65" t="s">
        <v>258</v>
      </c>
      <c r="AB47" s="65" t="s">
        <v>258</v>
      </c>
      <c r="AC47" s="65" t="s">
        <v>258</v>
      </c>
      <c r="AD47" s="65" t="s">
        <v>258</v>
      </c>
      <c r="AE47" s="65" t="s">
        <v>258</v>
      </c>
      <c r="AF47" s="65" t="s">
        <v>258</v>
      </c>
      <c r="AG47" s="65" t="s">
        <v>258</v>
      </c>
      <c r="AH47" s="66" t="s">
        <v>258</v>
      </c>
      <c r="AI47" s="67" t="s">
        <v>258</v>
      </c>
      <c r="AJ47" s="65" t="s">
        <v>258</v>
      </c>
      <c r="AK47" s="65" t="s">
        <v>258</v>
      </c>
      <c r="AL47" s="65" t="s">
        <v>258</v>
      </c>
      <c r="AM47" s="65" t="s">
        <v>258</v>
      </c>
      <c r="AN47" s="65" t="s">
        <v>258</v>
      </c>
      <c r="AO47" s="65" t="s">
        <v>258</v>
      </c>
      <c r="AP47" s="65" t="s">
        <v>258</v>
      </c>
      <c r="AQ47" s="66" t="s">
        <v>258</v>
      </c>
      <c r="AR47" s="67" t="s">
        <v>258</v>
      </c>
      <c r="AS47" s="65" t="s">
        <v>258</v>
      </c>
      <c r="AT47" s="65" t="s">
        <v>258</v>
      </c>
      <c r="AU47" s="65" t="s">
        <v>258</v>
      </c>
      <c r="AV47" s="65" t="s">
        <v>258</v>
      </c>
      <c r="AW47" s="65" t="s">
        <v>258</v>
      </c>
      <c r="AX47" s="65" t="s">
        <v>258</v>
      </c>
      <c r="AY47" s="65" t="s">
        <v>258</v>
      </c>
      <c r="AZ47" s="66" t="s">
        <v>258</v>
      </c>
      <c r="BA47" s="67" t="s">
        <v>258</v>
      </c>
      <c r="BB47" s="65" t="s">
        <v>258</v>
      </c>
      <c r="BC47" s="65" t="s">
        <v>258</v>
      </c>
      <c r="BD47" s="65" t="s">
        <v>258</v>
      </c>
      <c r="BE47" s="65" t="s">
        <v>258</v>
      </c>
      <c r="BF47" s="65" t="s">
        <v>258</v>
      </c>
      <c r="BG47" s="65" t="s">
        <v>258</v>
      </c>
      <c r="BH47" s="65" t="s">
        <v>258</v>
      </c>
      <c r="BI47" s="66" t="s">
        <v>258</v>
      </c>
      <c r="BJ47" s="67" t="s">
        <v>258</v>
      </c>
      <c r="BK47" s="65" t="s">
        <v>258</v>
      </c>
      <c r="BL47" s="65" t="s">
        <v>258</v>
      </c>
      <c r="BM47" s="65" t="s">
        <v>258</v>
      </c>
      <c r="BN47" s="65" t="s">
        <v>258</v>
      </c>
      <c r="BO47" s="65" t="s">
        <v>258</v>
      </c>
      <c r="BP47" s="65" t="s">
        <v>258</v>
      </c>
      <c r="BQ47" s="65" t="s">
        <v>258</v>
      </c>
      <c r="BR47" s="66" t="s">
        <v>258</v>
      </c>
      <c r="BS47" s="67" t="s">
        <v>258</v>
      </c>
      <c r="BT47" s="65" t="s">
        <v>258</v>
      </c>
      <c r="BU47" s="65" t="s">
        <v>258</v>
      </c>
      <c r="BV47" s="65" t="s">
        <v>258</v>
      </c>
      <c r="BW47" s="65" t="s">
        <v>258</v>
      </c>
      <c r="BX47" s="65" t="s">
        <v>258</v>
      </c>
      <c r="BY47" s="65" t="s">
        <v>258</v>
      </c>
      <c r="BZ47" s="65" t="s">
        <v>258</v>
      </c>
      <c r="CA47" s="66" t="s">
        <v>258</v>
      </c>
      <c r="CB47" s="67" t="s">
        <v>258</v>
      </c>
      <c r="CC47" s="65" t="s">
        <v>258</v>
      </c>
      <c r="CD47" s="65" t="s">
        <v>258</v>
      </c>
      <c r="CE47" s="65" t="s">
        <v>258</v>
      </c>
      <c r="CF47" s="65" t="s">
        <v>258</v>
      </c>
      <c r="CG47" s="65" t="s">
        <v>258</v>
      </c>
      <c r="CH47" s="65" t="s">
        <v>258</v>
      </c>
      <c r="CI47" s="65" t="s">
        <v>258</v>
      </c>
      <c r="CJ47" s="66" t="s">
        <v>258</v>
      </c>
      <c r="CK47" s="67" t="s">
        <v>258</v>
      </c>
      <c r="CL47" s="65" t="s">
        <v>258</v>
      </c>
      <c r="CM47" s="65" t="s">
        <v>258</v>
      </c>
      <c r="CN47" s="65" t="s">
        <v>258</v>
      </c>
      <c r="CO47" s="65" t="s">
        <v>258</v>
      </c>
      <c r="CP47" s="65" t="s">
        <v>258</v>
      </c>
      <c r="CQ47" s="65" t="s">
        <v>258</v>
      </c>
      <c r="CR47" s="65" t="s">
        <v>258</v>
      </c>
      <c r="CS47" s="66" t="s">
        <v>258</v>
      </c>
      <c r="CT47" s="67" t="s">
        <v>258</v>
      </c>
      <c r="CU47" s="65" t="s">
        <v>258</v>
      </c>
      <c r="CV47" s="65" t="s">
        <v>258</v>
      </c>
      <c r="CW47" s="65" t="s">
        <v>258</v>
      </c>
      <c r="CX47" s="65" t="s">
        <v>258</v>
      </c>
      <c r="CY47" s="65" t="s">
        <v>258</v>
      </c>
      <c r="CZ47" s="65" t="s">
        <v>258</v>
      </c>
      <c r="DA47" s="65" t="s">
        <v>258</v>
      </c>
      <c r="DB47" s="66" t="s">
        <v>258</v>
      </c>
      <c r="DC47" s="67" t="s">
        <v>258</v>
      </c>
      <c r="DD47" s="65" t="s">
        <v>258</v>
      </c>
      <c r="DE47" s="65" t="s">
        <v>258</v>
      </c>
      <c r="DF47" s="65" t="s">
        <v>258</v>
      </c>
      <c r="DG47" s="65" t="s">
        <v>258</v>
      </c>
      <c r="DH47" s="65" t="s">
        <v>258</v>
      </c>
      <c r="DI47" s="65" t="s">
        <v>258</v>
      </c>
      <c r="DJ47" s="65" t="s">
        <v>258</v>
      </c>
      <c r="DK47" s="80" t="s">
        <v>258</v>
      </c>
      <c r="DL47" s="55" t="s">
        <v>248</v>
      </c>
    </row>
    <row r="48" spans="1:116" ht="15" customHeight="1" thickBot="1" x14ac:dyDescent="0.6">
      <c r="A48" s="54">
        <f>IF(B48="",IF(C48="",IF(D48="",4,3),2),1)</f>
        <v>1</v>
      </c>
      <c r="B48" s="45" t="s">
        <v>216</v>
      </c>
      <c r="C48" s="46"/>
      <c r="D48" s="46"/>
      <c r="E48" s="47"/>
      <c r="F48" s="81" t="s">
        <v>216</v>
      </c>
      <c r="G48" s="82" t="s">
        <v>152</v>
      </c>
      <c r="H48" s="83">
        <v>1896418.1359999999</v>
      </c>
      <c r="I48" s="84">
        <v>762.625</v>
      </c>
      <c r="J48" s="84">
        <v>2121.549</v>
      </c>
      <c r="K48" s="84">
        <v>29428.914000000001</v>
      </c>
      <c r="L48" s="84">
        <v>23510.135999999999</v>
      </c>
      <c r="M48" s="84">
        <v>164528.71900000001</v>
      </c>
      <c r="N48" s="84">
        <v>438959.00199999998</v>
      </c>
      <c r="O48" s="84">
        <v>232447.978</v>
      </c>
      <c r="P48" s="85">
        <v>1004659.213</v>
      </c>
      <c r="Q48" s="86">
        <v>197299.76800000001</v>
      </c>
      <c r="R48" s="84">
        <v>7.5750000000000002</v>
      </c>
      <c r="S48" s="84">
        <v>25.584</v>
      </c>
      <c r="T48" s="84">
        <v>4694.6869999999999</v>
      </c>
      <c r="U48" s="84">
        <v>2131.0590000000002</v>
      </c>
      <c r="V48" s="84">
        <v>14843.986999999999</v>
      </c>
      <c r="W48" s="84">
        <v>65212.936999999998</v>
      </c>
      <c r="X48" s="84">
        <v>38903.035000000003</v>
      </c>
      <c r="Y48" s="85">
        <v>71480.903999999995</v>
      </c>
      <c r="Z48" s="86">
        <v>468184.12300000002</v>
      </c>
      <c r="AA48" s="84">
        <v>55.133000000000003</v>
      </c>
      <c r="AB48" s="84">
        <v>221.06800000000001</v>
      </c>
      <c r="AC48" s="84">
        <v>3620.6509999999998</v>
      </c>
      <c r="AD48" s="84">
        <v>3778.375</v>
      </c>
      <c r="AE48" s="84">
        <v>12891.364</v>
      </c>
      <c r="AF48" s="84">
        <v>79346.130999999994</v>
      </c>
      <c r="AG48" s="84">
        <v>61204.277000000002</v>
      </c>
      <c r="AH48" s="85">
        <v>307067.12400000001</v>
      </c>
      <c r="AI48" s="86">
        <v>42463.699000000001</v>
      </c>
      <c r="AJ48" s="84">
        <v>6.1449999999999996</v>
      </c>
      <c r="AK48" s="84">
        <v>22.274000000000001</v>
      </c>
      <c r="AL48" s="84">
        <v>418.738</v>
      </c>
      <c r="AM48" s="84">
        <v>703.91899999999998</v>
      </c>
      <c r="AN48" s="84">
        <v>1258.404</v>
      </c>
      <c r="AO48" s="84">
        <v>7538.68</v>
      </c>
      <c r="AP48" s="84">
        <v>4004.32</v>
      </c>
      <c r="AQ48" s="85">
        <v>28511.217000000001</v>
      </c>
      <c r="AR48" s="86">
        <v>455287.712</v>
      </c>
      <c r="AS48" s="84" t="s">
        <v>258</v>
      </c>
      <c r="AT48" s="84" t="s">
        <v>258</v>
      </c>
      <c r="AU48" s="84">
        <v>1742.538</v>
      </c>
      <c r="AV48" s="84">
        <v>448.15</v>
      </c>
      <c r="AW48" s="84">
        <v>3230.78</v>
      </c>
      <c r="AX48" s="84">
        <v>125894.67600000001</v>
      </c>
      <c r="AY48" s="84">
        <v>53420.137999999999</v>
      </c>
      <c r="AZ48" s="85">
        <v>270551.43</v>
      </c>
      <c r="BA48" s="86">
        <v>200082.11499999999</v>
      </c>
      <c r="BB48" s="84">
        <v>0.46600000000000003</v>
      </c>
      <c r="BC48" s="84">
        <v>48.543999999999997</v>
      </c>
      <c r="BD48" s="84">
        <v>652.13099999999997</v>
      </c>
      <c r="BE48" s="84">
        <v>1948.385</v>
      </c>
      <c r="BF48" s="84">
        <v>5848.6459999999997</v>
      </c>
      <c r="BG48" s="84">
        <v>34407.741000000002</v>
      </c>
      <c r="BH48" s="84">
        <v>20420.528999999999</v>
      </c>
      <c r="BI48" s="85">
        <v>136755.67300000001</v>
      </c>
      <c r="BJ48" s="86">
        <v>170931.22500000001</v>
      </c>
      <c r="BK48" s="84">
        <v>104.86</v>
      </c>
      <c r="BL48" s="84">
        <v>124.181</v>
      </c>
      <c r="BM48" s="84">
        <v>4008.4290000000001</v>
      </c>
      <c r="BN48" s="84">
        <v>4466.2920000000004</v>
      </c>
      <c r="BO48" s="84">
        <v>10780.245000000001</v>
      </c>
      <c r="BP48" s="84">
        <v>51098.298000000003</v>
      </c>
      <c r="BQ48" s="84">
        <v>23108.736000000001</v>
      </c>
      <c r="BR48" s="85">
        <v>77240.183999999994</v>
      </c>
      <c r="BS48" s="86">
        <v>90200.017000000007</v>
      </c>
      <c r="BT48" s="84">
        <v>399.56299999999999</v>
      </c>
      <c r="BU48" s="84">
        <v>861.31600000000003</v>
      </c>
      <c r="BV48" s="84">
        <v>5432.2579999999998</v>
      </c>
      <c r="BW48" s="84">
        <v>3527.8850000000002</v>
      </c>
      <c r="BX48" s="84">
        <v>4007.5250000000001</v>
      </c>
      <c r="BY48" s="84">
        <v>15327.396000000001</v>
      </c>
      <c r="BZ48" s="84">
        <v>7838.4219999999996</v>
      </c>
      <c r="CA48" s="85">
        <v>52805.650999999998</v>
      </c>
      <c r="CB48" s="86">
        <v>38578.512999999999</v>
      </c>
      <c r="CC48" s="84">
        <v>129.75899999999999</v>
      </c>
      <c r="CD48" s="84">
        <v>100.646</v>
      </c>
      <c r="CE48" s="84">
        <v>4258.8829999999998</v>
      </c>
      <c r="CF48" s="84">
        <v>1216.5319999999999</v>
      </c>
      <c r="CG48" s="84">
        <v>2865.8780000000002</v>
      </c>
      <c r="CH48" s="84">
        <v>15235.861000000001</v>
      </c>
      <c r="CI48" s="84">
        <v>3318.5720000000001</v>
      </c>
      <c r="CJ48" s="85">
        <v>11452.383</v>
      </c>
      <c r="CK48" s="86">
        <v>128338.652</v>
      </c>
      <c r="CL48" s="84">
        <v>56.344000000000001</v>
      </c>
      <c r="CM48" s="84">
        <v>630.71500000000003</v>
      </c>
      <c r="CN48" s="84">
        <v>3235.6689999999999</v>
      </c>
      <c r="CO48" s="84">
        <v>1950.655</v>
      </c>
      <c r="CP48" s="84">
        <v>93283.168999999994</v>
      </c>
      <c r="CQ48" s="84">
        <v>14860.672</v>
      </c>
      <c r="CR48" s="84">
        <v>4345.5640000000003</v>
      </c>
      <c r="CS48" s="85">
        <v>9975.8639999999996</v>
      </c>
      <c r="CT48" s="86">
        <v>32739.026000000002</v>
      </c>
      <c r="CU48" s="84" t="s">
        <v>258</v>
      </c>
      <c r="CV48" s="84">
        <v>86.625</v>
      </c>
      <c r="CW48" s="84">
        <v>1078.5060000000001</v>
      </c>
      <c r="CX48" s="84">
        <v>531.52499999999998</v>
      </c>
      <c r="CY48" s="84">
        <v>3954.9340000000002</v>
      </c>
      <c r="CZ48" s="84">
        <v>7831.902</v>
      </c>
      <c r="DA48" s="84">
        <v>4799.9660000000003</v>
      </c>
      <c r="DB48" s="85">
        <v>14455.566999999999</v>
      </c>
      <c r="DC48" s="86">
        <v>72313.285999999993</v>
      </c>
      <c r="DD48" s="84">
        <v>2.7789999999999999</v>
      </c>
      <c r="DE48" s="84">
        <v>0.59599999999999997</v>
      </c>
      <c r="DF48" s="84">
        <v>286.42399999999998</v>
      </c>
      <c r="DG48" s="84">
        <v>2807.36</v>
      </c>
      <c r="DH48" s="84">
        <v>11563.786</v>
      </c>
      <c r="DI48" s="84">
        <v>22204.705999999998</v>
      </c>
      <c r="DJ48" s="84">
        <v>11084.419</v>
      </c>
      <c r="DK48" s="87">
        <v>24363.216</v>
      </c>
      <c r="DL48" s="55" t="s">
        <v>249</v>
      </c>
    </row>
    <row r="49" spans="2:3" ht="12.75" customHeight="1" thickTop="1" x14ac:dyDescent="0.2">
      <c r="B49" s="68" t="s">
        <v>252</v>
      </c>
    </row>
    <row r="50" spans="2:3" ht="12.75" customHeight="1" x14ac:dyDescent="0.2">
      <c r="B50" s="68" t="s">
        <v>253</v>
      </c>
    </row>
    <row r="51" spans="2:3" ht="12.75" customHeight="1" x14ac:dyDescent="0.25">
      <c r="B51" s="69" t="s">
        <v>255</v>
      </c>
    </row>
    <row r="52" spans="2:3" ht="12.75" customHeight="1" thickBot="1" x14ac:dyDescent="0.3">
      <c r="B52" s="69" t="s">
        <v>254</v>
      </c>
    </row>
    <row r="53" spans="2:3" ht="12.75" customHeight="1" thickTop="1" thickBot="1" x14ac:dyDescent="0.25">
      <c r="B53" s="88"/>
      <c r="C53" s="68" t="s">
        <v>257</v>
      </c>
    </row>
    <row r="54" spans="2:3" ht="13.5" thickTop="1" x14ac:dyDescent="0.2"/>
  </sheetData>
  <phoneticPr fontId="1"/>
  <pageMargins left="0.59055118110236227" right="0.59055118110236227" top="0.59055118110236227" bottom="0.27559055118110237" header="0.19685039370078741" footer="0.19685039370078741"/>
  <pageSetup paperSize="9" firstPageNumber="2" orientation="portrait" useFirstPageNumber="1"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＜拡大推計表＞</vt:lpstr>
      <vt:lpstr>'＜拡大推計表＞'!Print_Area</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2021-07-19T03:34:09Z</dcterms:created>
  <dcterms:modified xsi:type="dcterms:W3CDTF">2021-07-19T03:34:09Z</dcterms:modified>
</cp:coreProperties>
</file>