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19BA4EC8-3503-4139-A313-8BBC7607A5A0}" xr6:coauthVersionLast="45" xr6:coauthVersionMax="45" xr10:uidLastSave="{00000000-0000-0000-0000-000000000000}"/>
  <bookViews>
    <workbookView xWindow="28680" yWindow="-16410" windowWidth="16440" windowHeight="28440" xr2:uid="{BD05137E-082C-4BD8-8673-3248E84F317F}"/>
  </bookViews>
  <sheets>
    <sheet name="＜拡大推計表＞" sheetId="2" r:id="rId1"/>
  </sheets>
  <definedNames>
    <definedName name="_xlnm.Print_Area" localSheetId="0">'＜拡大推計表＞'!$A$1:$CN$39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2" l="1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<sst xmlns="http://schemas.openxmlformats.org/spreadsheetml/2006/main" count="449" uniqueCount="220">
  <si>
    <t>令和元年度</t>
    <rPh sb="0" eb="2">
      <t>レイワ</t>
    </rPh>
    <rPh sb="2" eb="4">
      <t>ガンネン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</si>
  <si>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</si>
  <si>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</si>
  <si>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</si>
  <si>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</si>
  <si>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</si>
  <si>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</si>
  <si>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</si>
  <si>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</si>
  <si>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</si>
  <si>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</si>
  <si>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</si>
  <si>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</si>
  <si>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</si>
  <si>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</si>
  <si>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2019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</si>
  <si>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</si>
  <si>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</si>
  <si>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</si>
  <si>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</si>
  <si>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</si>
  <si>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</si>
  <si>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</si>
  <si>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</si>
  <si>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</si>
  <si>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</si>
  <si>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</si>
  <si>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</si>
  <si>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</si>
  <si>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</si>
  <si>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</si>
  <si>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</si>
  <si>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</si>
  <si>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</si>
  <si>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</si>
  <si>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</si>
  <si>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</si>
  <si>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</si>
  <si>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</si>
  <si>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</si>
  <si>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</si>
  <si>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</si>
  <si>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</si>
  <si>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</si>
  <si>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</si>
  <si>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</si>
  <si>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</si>
  <si>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</si>
  <si>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</si>
  <si>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</si>
  <si>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</si>
  <si>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</si>
  <si>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</si>
  <si>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</si>
  <si>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</si>
  <si>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</si>
  <si>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</si>
  <si>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</si>
  <si>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</si>
  <si>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</si>
  <si>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</si>
  <si>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</si>
  <si>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</si>
  <si>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</si>
  <si>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</si>
  <si>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</si>
  <si>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</si>
  <si>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</si>
  <si>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</si>
  <si>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</si>
  <si>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</si>
  <si>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</si>
  <si>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</si>
  <si>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</si>
  <si>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</si>
  <si>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</si>
  <si>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</si>
  <si>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</si>
  <si>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</si>
  <si>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</si>
  <si>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</si>
  <si>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</si>
  <si>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</si>
  <si>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</si>
  <si>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</si>
  <si>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</si>
  <si>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</si>
  <si>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</si>
  <si>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</si>
  <si>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</si>
  <si>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</si>
  <si>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</si>
  <si>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</si>
  <si>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</si>
  <si>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</si>
  <si>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</si>
  <si>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</si>
  <si>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</si>
  <si>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</si>
  <si>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</si>
  <si>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</si>
  <si>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</si>
  <si>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</si>
  <si>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</si>
  <si>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</si>
  <si>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</si>
  <si>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</si>
  <si>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</si>
  <si>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</si>
  <si>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</si>
  <si>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</si>
  <si>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</si>
  <si>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</si>
  <si>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</si>
  <si>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</si>
  <si>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</si>
  <si>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</si>
  <si>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</si>
  <si>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</si>
  <si>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</si>
  <si>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</si>
  <si>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社長（個人事業主）の年齢別構成比</t>
    <phoneticPr fontId="16"/>
  </si>
  <si>
    <t>社長（個人事業主）の年齢別構成比</t>
    <phoneticPr fontId="7"/>
  </si>
  <si>
    <t>％</t>
    <phoneticPr fontId="16"/>
  </si>
  <si>
    <t>20歳代以下</t>
    <phoneticPr fontId="16"/>
  </si>
  <si>
    <t>社長（個人事業主）の年齢別構成比_20歳代以下</t>
    <phoneticPr fontId="7"/>
  </si>
  <si>
    <t>％</t>
  </si>
  <si>
    <t>30歳代</t>
    <phoneticPr fontId="7"/>
  </si>
  <si>
    <t>社長（個人事業主）の年齢別構成比_30歳代</t>
    <phoneticPr fontId="7"/>
  </si>
  <si>
    <t>40歳代</t>
    <phoneticPr fontId="7"/>
  </si>
  <si>
    <t>社長（個人事業主）の年齢別構成比_40歳代</t>
    <phoneticPr fontId="7"/>
  </si>
  <si>
    <t>50歳代</t>
    <phoneticPr fontId="7"/>
  </si>
  <si>
    <t>社長（個人事業主）の年齢別構成比_50歳代</t>
    <phoneticPr fontId="7"/>
  </si>
  <si>
    <t>60歳代</t>
    <phoneticPr fontId="7"/>
  </si>
  <si>
    <t>社長（個人事業主）の年齢別構成比_60歳代</t>
    <phoneticPr fontId="7"/>
  </si>
  <si>
    <t>70歳代</t>
    <phoneticPr fontId="7"/>
  </si>
  <si>
    <t>社長（個人事業主）の年齢別構成比_70歳代</t>
    <phoneticPr fontId="7"/>
  </si>
  <si>
    <t>80歳代以上</t>
    <phoneticPr fontId="7"/>
  </si>
  <si>
    <t>社長（個人事業主）の年齢別構成比_80歳代以上</t>
    <phoneticPr fontId="7"/>
  </si>
  <si>
    <t>社長（個人事業主）の就任経緯別構成比</t>
    <phoneticPr fontId="16"/>
  </si>
  <si>
    <t>社長（個人事業主）の就任経緯別構成比</t>
    <phoneticPr fontId="7"/>
  </si>
  <si>
    <t>1．創業者</t>
    <phoneticPr fontId="17"/>
  </si>
  <si>
    <t>社長（個人事業主）の就任経緯別構成比_1．創業者</t>
    <phoneticPr fontId="7"/>
  </si>
  <si>
    <t>2．親族内での承継</t>
    <phoneticPr fontId="17"/>
  </si>
  <si>
    <t>社長（個人事業主）の就任経緯別構成比_2．親族内での承継</t>
    <phoneticPr fontId="7"/>
  </si>
  <si>
    <t>3．社内人材の昇格</t>
    <phoneticPr fontId="17"/>
  </si>
  <si>
    <t>社長（個人事業主）の就任経緯別構成比_3．社内人材の昇格</t>
    <phoneticPr fontId="7"/>
  </si>
  <si>
    <t>4．グループ会社からの派遣</t>
    <phoneticPr fontId="17"/>
  </si>
  <si>
    <t>社長（個人事業主）の就任経緯別構成比_4．グループ会社からの派遣</t>
    <phoneticPr fontId="7"/>
  </si>
  <si>
    <t>5．上記１．～４．以外の外部からの招へい</t>
    <phoneticPr fontId="17"/>
  </si>
  <si>
    <t>社長（個人事業主）の就任経緯別構成比_5．上記１．～４．以外の外部からの招へい</t>
    <phoneticPr fontId="7"/>
  </si>
  <si>
    <t>6．その他</t>
    <phoneticPr fontId="17"/>
  </si>
  <si>
    <t>社長（個人事業主）の就任経緯別構成比_6．その他</t>
    <phoneticPr fontId="7"/>
  </si>
  <si>
    <t>社長（個人事業主）の在任期間別構成比</t>
    <phoneticPr fontId="16"/>
  </si>
  <si>
    <t>社長（個人事業主）の在任期間別構成比</t>
    <phoneticPr fontId="7"/>
  </si>
  <si>
    <t>5年未満</t>
    <phoneticPr fontId="17"/>
  </si>
  <si>
    <t>社長（個人事業主）の在任期間別構成比_5年未満</t>
    <phoneticPr fontId="7"/>
  </si>
  <si>
    <t>5年～10年未満</t>
    <phoneticPr fontId="17"/>
  </si>
  <si>
    <t>社長（個人事業主）の在任期間別構成比_5年～10年未満</t>
    <phoneticPr fontId="7"/>
  </si>
  <si>
    <t>10年～20年未満</t>
    <phoneticPr fontId="17"/>
  </si>
  <si>
    <t>社長（個人事業主）の在任期間別構成比_10年～20年未満</t>
    <phoneticPr fontId="7"/>
  </si>
  <si>
    <t>20年～30年未満</t>
    <phoneticPr fontId="17"/>
  </si>
  <si>
    <t>社長（個人事業主）の在任期間別構成比_20年～30年未満</t>
    <phoneticPr fontId="7"/>
  </si>
  <si>
    <t>30年以上</t>
    <phoneticPr fontId="17"/>
  </si>
  <si>
    <t>社長（個人事業主）の在任期間別構成比_30年以上</t>
    <phoneticPr fontId="7"/>
  </si>
  <si>
    <t>事業承継の意向構成比</t>
    <phoneticPr fontId="16"/>
  </si>
  <si>
    <t>事業承継の意向構成比</t>
    <phoneticPr fontId="7"/>
  </si>
  <si>
    <t>1．親族内承継を考えている</t>
    <phoneticPr fontId="17"/>
  </si>
  <si>
    <t>事業承継の意向構成比_1．親族内承継を考えている</t>
    <phoneticPr fontId="7"/>
  </si>
  <si>
    <t>2．役員・従業員承継を考えている</t>
    <phoneticPr fontId="17"/>
  </si>
  <si>
    <t>事業承継の意向構成比_2．役員・従業員承継を考えている</t>
    <phoneticPr fontId="7"/>
  </si>
  <si>
    <t>3．会社への引継ぎを考えている</t>
    <phoneticPr fontId="17"/>
  </si>
  <si>
    <t>事業承継の意向構成比_3．会社への引継ぎを考えている</t>
    <phoneticPr fontId="7"/>
  </si>
  <si>
    <t>4．個人への引継ぎを考えている</t>
    <phoneticPr fontId="17"/>
  </si>
  <si>
    <t>事業承継の意向構成比_4．個人への引継ぎを考えている</t>
    <phoneticPr fontId="7"/>
  </si>
  <si>
    <t>5．上記１．～４．以外の方法による事業承継を考えている</t>
    <phoneticPr fontId="17"/>
  </si>
  <si>
    <t>事業承継の意向構成比_5．上記１．～４．以外の方法による事業承継を考えている</t>
    <phoneticPr fontId="7"/>
  </si>
  <si>
    <t>6．現在の事業を継続するつもりはない</t>
    <phoneticPr fontId="7"/>
  </si>
  <si>
    <t>事業承継の意向構成比_6．現在の事業を継続するつもりはない</t>
    <phoneticPr fontId="7"/>
  </si>
  <si>
    <t>7．今はまだ事業承継について考えていない</t>
    <phoneticPr fontId="17"/>
  </si>
  <si>
    <t>事業承継の意向構成比_7．今はまだ事業承継について考えていない</t>
    <phoneticPr fontId="7"/>
  </si>
  <si>
    <t>8．その他</t>
    <phoneticPr fontId="17"/>
  </si>
  <si>
    <t>事業承継の意向構成比_8．その他</t>
    <phoneticPr fontId="7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</si>
  <si>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</si>
  <si>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</si>
  <si>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</si>
  <si>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</si>
  <si>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</si>
  <si>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</si>
  <si>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</si>
  <si>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</si>
  <si>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</si>
  <si>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</si>
  <si>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</si>
  <si>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</si>
  <si>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</si>
  <si>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</si>
  <si>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</si>
  <si>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</si>
  <si>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</si>
  <si>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</si>
  <si>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</si>
  <si>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</si>
  <si>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</si>
  <si>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</si>
  <si>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</si>
  <si>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</si>
  <si>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</si>
  <si>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</si>
  <si>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</si>
  <si>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</si>
  <si>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</si>
  <si>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</si>
  <si>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</si>
  <si>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</si>
  <si>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</si>
  <si>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</si>
  <si>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５．事業承継の状況　(1) 産業別・従業者規模別表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</si>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</sst>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4" fillId="0" borderId="14" xfId="2" applyFont="1" applyBorder="1" applyAlignment="1">
      <alignment horizontal="left" vertical="center"/>
    </xf>
    <xf numFmtId="0" fontId="14" fillId="0" borderId="15" xfId="2" applyFont="1" applyBorder="1" applyAlignment="1">
      <alignment horizontal="left" vertical="center"/>
    </xf>
    <xf numFmtId="0" fontId="14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7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0" fontId="13" fillId="0" borderId="25" xfId="1" applyNumberFormat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right"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31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32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33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5" fillId="0" borderId="37" xfId="2" applyFont="1" applyBorder="1" applyAlignment="1">
      <alignment vertical="center"/>
    </xf>
    <xf numFmtId="0" fontId="15" fillId="0" borderId="38" xfId="2" applyFont="1" applyBorder="1" applyAlignment="1">
      <alignment vertical="center"/>
    </xf>
    <xf numFmtId="0" fontId="15" fillId="0" borderId="39" xfId="2" applyFont="1" applyBorder="1" applyAlignment="1">
      <alignment vertical="center"/>
    </xf>
    <xf numFmtId="0" fontId="15" fillId="0" borderId="40" xfId="2" applyFont="1" applyBorder="1" applyAlignment="1">
      <alignment vertical="center"/>
    </xf>
    <xf numFmtId="0" fontId="13" fillId="0" borderId="41" xfId="2" applyFont="1" applyBorder="1" applyAlignment="1">
      <alignment vertical="center"/>
    </xf>
    <xf numFmtId="0" fontId="13" fillId="0" borderId="42" xfId="1" applyNumberFormat="1" applyFont="1" applyBorder="1" applyAlignment="1">
      <alignment horizontal="right" vertical="center"/>
    </xf>
    <xf numFmtId="0" fontId="13" fillId="0" borderId="43" xfId="1" applyNumberFormat="1" applyFont="1" applyBorder="1" applyAlignment="1">
      <alignment horizontal="right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2" applyFont="1" applyBorder="1" applyAlignment="1">
      <alignment vertical="center"/>
    </xf>
    <xf numFmtId="0" fontId="13" fillId="0" borderId="46" xfId="2" applyFont="1" applyBorder="1" applyAlignment="1">
      <alignment horizontal="center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13" fillId="0" borderId="49" xfId="1" applyNumberFormat="1" applyFont="1" applyBorder="1" applyAlignment="1">
      <alignment horizontal="right" vertical="center"/>
    </xf>
    <xf numFmtId="0" fontId="13" fillId="0" borderId="50" xfId="1" applyNumberFormat="1" applyFont="1" applyBorder="1" applyAlignment="1">
      <alignment horizontal="right" vertical="center"/>
    </xf>
    <xf numFmtId="0" fontId="13" fillId="0" borderId="51" xfId="1" applyNumberFormat="1" applyFont="1" applyBorder="1" applyAlignment="1">
      <alignment horizontal="right" vertical="center"/>
    </xf>
    <xf numFmtId="0" fontId="19" fillId="0" borderId="34" xfId="2" applyFont="1" applyBorder="1"/>
  </cellXfs>
  <cellStyles count="4">
    <cellStyle name="標準" xfId="0" builtinId="0"/>
    <cellStyle name="標準 2" xfId="2" xr:uid="{FBB1D897-67BE-48CC-8BD8-FBD6B24F685A}"/>
    <cellStyle name="標準_03_委員会資料_3rd_No.41_集計様式" xfId="1" xr:uid="{0DA4E24C-8A0C-42D8-A694-B418D9EFD1B0}"/>
    <cellStyle name="標準_03_委員会資料_3rd_No.41_集計様式_(5) 産業別・設立年別表（法人企業）誤_06-(5) 産業別・設立年別表（法人企業）" xfId="3" xr:uid="{2F619247-EA5D-41F9-88D1-13E0C89A1F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0CD51-8D14-4C45-9137-4C205515F633}">
  <sheetPr codeName="Sheet19"/>
  <dimension ref="A1:CN41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2" customWidth="1"/>
    <col min="5" max="5" width="30.58203125" style="42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68" t="s">
        <v>217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5500000000000000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5500000000000000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6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55000000000000004">
      <c r="A6" s="36"/>
      <c r="B6" s="37"/>
      <c r="C6" s="38"/>
      <c r="D6" s="38"/>
      <c r="E6" s="39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3" t="s">
        <v>41</v>
      </c>
      <c r="O6" s="71" t="s">
        <v>42</v>
      </c>
      <c r="P6" s="72" t="s">
        <v>43</v>
      </c>
      <c r="Q6" s="72" t="s">
        <v>44</v>
      </c>
      <c r="R6" s="72" t="s">
        <v>45</v>
      </c>
      <c r="S6" s="72" t="s">
        <v>46</v>
      </c>
      <c r="T6" s="72" t="s">
        <v>47</v>
      </c>
      <c r="U6" s="73" t="s">
        <v>48</v>
      </c>
      <c r="V6" s="71" t="s">
        <v>49</v>
      </c>
      <c r="W6" s="72" t="s">
        <v>50</v>
      </c>
      <c r="X6" s="72" t="s">
        <v>51</v>
      </c>
      <c r="Y6" s="72" t="s">
        <v>52</v>
      </c>
      <c r="Z6" s="72" t="s">
        <v>53</v>
      </c>
      <c r="AA6" s="72" t="s">
        <v>54</v>
      </c>
      <c r="AB6" s="73" t="s">
        <v>55</v>
      </c>
      <c r="AC6" s="71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2" t="s">
        <v>61</v>
      </c>
      <c r="AI6" s="73" t="s">
        <v>62</v>
      </c>
      <c r="AJ6" s="71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3" t="s">
        <v>69</v>
      </c>
      <c r="AQ6" s="71" t="s">
        <v>70</v>
      </c>
      <c r="AR6" s="72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3" t="s">
        <v>76</v>
      </c>
      <c r="AX6" s="71" t="s">
        <v>77</v>
      </c>
      <c r="AY6" s="72" t="s">
        <v>78</v>
      </c>
      <c r="AZ6" s="72" t="s">
        <v>79</v>
      </c>
      <c r="BA6" s="72" t="s">
        <v>80</v>
      </c>
      <c r="BB6" s="72" t="s">
        <v>81</v>
      </c>
      <c r="BC6" s="72" t="s">
        <v>82</v>
      </c>
      <c r="BD6" s="73" t="s">
        <v>83</v>
      </c>
      <c r="BE6" s="71" t="s">
        <v>84</v>
      </c>
      <c r="BF6" s="72" t="s">
        <v>85</v>
      </c>
      <c r="BG6" s="72" t="s">
        <v>86</v>
      </c>
      <c r="BH6" s="72" t="s">
        <v>87</v>
      </c>
      <c r="BI6" s="72" t="s">
        <v>88</v>
      </c>
      <c r="BJ6" s="72" t="s">
        <v>89</v>
      </c>
      <c r="BK6" s="73" t="s">
        <v>90</v>
      </c>
      <c r="BL6" s="71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3" t="s">
        <v>104</v>
      </c>
      <c r="BZ6" s="71" t="s">
        <v>105</v>
      </c>
      <c r="CA6" s="72" t="s">
        <v>106</v>
      </c>
      <c r="CB6" s="72" t="s">
        <v>107</v>
      </c>
      <c r="CC6" s="72" t="s">
        <v>108</v>
      </c>
      <c r="CD6" s="72" t="s">
        <v>109</v>
      </c>
      <c r="CE6" s="72" t="s">
        <v>110</v>
      </c>
      <c r="CF6" s="73" t="s">
        <v>111</v>
      </c>
      <c r="CG6" s="71" t="s">
        <v>112</v>
      </c>
      <c r="CH6" s="72" t="s">
        <v>113</v>
      </c>
      <c r="CI6" s="72" t="s">
        <v>114</v>
      </c>
      <c r="CJ6" s="72" t="s">
        <v>115</v>
      </c>
      <c r="CK6" s="72" t="s">
        <v>116</v>
      </c>
      <c r="CL6" s="72" t="s">
        <v>117</v>
      </c>
      <c r="CM6" s="74" t="s">
        <v>118</v>
      </c>
      <c r="CN6" s="40"/>
    </row>
    <row r="7" spans="1:92" s="19" customFormat="1" ht="15" customHeight="1" x14ac:dyDescent="0.55000000000000004">
      <c r="A7" s="52">
        <f t="shared" ref="A7:A37" si="0">IF(B7="",IF(C7="",IF(D7="",4,3),2),1)</f>
        <v>1</v>
      </c>
      <c r="B7" s="43" t="s">
        <v>119</v>
      </c>
      <c r="C7" s="44"/>
      <c r="D7" s="44"/>
      <c r="E7" s="45"/>
      <c r="F7" s="75" t="s">
        <v>119</v>
      </c>
      <c r="G7" s="46" t="s">
        <v>120</v>
      </c>
      <c r="H7" s="54">
        <v>3339598</v>
      </c>
      <c r="I7" s="55">
        <v>1604451</v>
      </c>
      <c r="J7" s="55">
        <v>1019177</v>
      </c>
      <c r="K7" s="55">
        <v>386142</v>
      </c>
      <c r="L7" s="55">
        <v>122846</v>
      </c>
      <c r="M7" s="55">
        <v>76286</v>
      </c>
      <c r="N7" s="56">
        <v>1735147</v>
      </c>
      <c r="O7" s="57">
        <v>447172</v>
      </c>
      <c r="P7" s="55">
        <v>303729</v>
      </c>
      <c r="Q7" s="55">
        <v>201725</v>
      </c>
      <c r="R7" s="55">
        <v>81853</v>
      </c>
      <c r="S7" s="55">
        <v>15244</v>
      </c>
      <c r="T7" s="55">
        <v>4907</v>
      </c>
      <c r="U7" s="56">
        <v>143443</v>
      </c>
      <c r="V7" s="57">
        <v>383598</v>
      </c>
      <c r="W7" s="55">
        <v>250527</v>
      </c>
      <c r="X7" s="55">
        <v>121859</v>
      </c>
      <c r="Y7" s="55">
        <v>75798</v>
      </c>
      <c r="Z7" s="55">
        <v>30599</v>
      </c>
      <c r="AA7" s="55">
        <v>22271</v>
      </c>
      <c r="AB7" s="56">
        <v>133071</v>
      </c>
      <c r="AC7" s="57">
        <v>49674</v>
      </c>
      <c r="AD7" s="55">
        <v>47287</v>
      </c>
      <c r="AE7" s="55">
        <v>30101</v>
      </c>
      <c r="AF7" s="55">
        <v>10024</v>
      </c>
      <c r="AG7" s="55">
        <v>4235</v>
      </c>
      <c r="AH7" s="55">
        <v>2927</v>
      </c>
      <c r="AI7" s="56">
        <v>2387</v>
      </c>
      <c r="AJ7" s="57">
        <v>68919</v>
      </c>
      <c r="AK7" s="55">
        <v>52727</v>
      </c>
      <c r="AL7" s="55">
        <v>14838</v>
      </c>
      <c r="AM7" s="55">
        <v>19071</v>
      </c>
      <c r="AN7" s="55">
        <v>10625</v>
      </c>
      <c r="AO7" s="55">
        <v>8193</v>
      </c>
      <c r="AP7" s="56">
        <v>16192</v>
      </c>
      <c r="AQ7" s="57">
        <v>215627</v>
      </c>
      <c r="AR7" s="55">
        <v>174741</v>
      </c>
      <c r="AS7" s="55">
        <v>113935</v>
      </c>
      <c r="AT7" s="55">
        <v>40603</v>
      </c>
      <c r="AU7" s="55">
        <v>12553</v>
      </c>
      <c r="AV7" s="55">
        <v>7650</v>
      </c>
      <c r="AW7" s="56">
        <v>40886</v>
      </c>
      <c r="AX7" s="57">
        <v>634813</v>
      </c>
      <c r="AY7" s="55">
        <v>250320</v>
      </c>
      <c r="AZ7" s="55">
        <v>167992</v>
      </c>
      <c r="BA7" s="55">
        <v>56060</v>
      </c>
      <c r="BB7" s="55">
        <v>17790</v>
      </c>
      <c r="BC7" s="55">
        <v>8478</v>
      </c>
      <c r="BD7" s="56">
        <v>384493</v>
      </c>
      <c r="BE7" s="57">
        <v>313609</v>
      </c>
      <c r="BF7" s="55">
        <v>174879</v>
      </c>
      <c r="BG7" s="55">
        <v>158941</v>
      </c>
      <c r="BH7" s="55">
        <v>11316</v>
      </c>
      <c r="BI7" s="55">
        <v>2797</v>
      </c>
      <c r="BJ7" s="55">
        <v>1825</v>
      </c>
      <c r="BK7" s="56">
        <v>138730</v>
      </c>
      <c r="BL7" s="57">
        <v>197503</v>
      </c>
      <c r="BM7" s="55">
        <v>93878</v>
      </c>
      <c r="BN7" s="55">
        <v>73042</v>
      </c>
      <c r="BO7" s="55">
        <v>15413</v>
      </c>
      <c r="BP7" s="55">
        <v>3640</v>
      </c>
      <c r="BQ7" s="55">
        <v>1783</v>
      </c>
      <c r="BR7" s="56">
        <v>103625</v>
      </c>
      <c r="BS7" s="57">
        <v>521384</v>
      </c>
      <c r="BT7" s="55">
        <v>101302</v>
      </c>
      <c r="BU7" s="55">
        <v>48490</v>
      </c>
      <c r="BV7" s="55">
        <v>36574</v>
      </c>
      <c r="BW7" s="55">
        <v>10204</v>
      </c>
      <c r="BX7" s="55">
        <v>6034</v>
      </c>
      <c r="BY7" s="56">
        <v>420082</v>
      </c>
      <c r="BZ7" s="57">
        <v>371219</v>
      </c>
      <c r="CA7" s="55">
        <v>65604</v>
      </c>
      <c r="CB7" s="55">
        <v>38694</v>
      </c>
      <c r="CC7" s="55">
        <v>16794</v>
      </c>
      <c r="CD7" s="55">
        <v>6025</v>
      </c>
      <c r="CE7" s="55">
        <v>4091</v>
      </c>
      <c r="CF7" s="56">
        <v>305615</v>
      </c>
      <c r="CG7" s="57">
        <v>136080</v>
      </c>
      <c r="CH7" s="55">
        <v>89457</v>
      </c>
      <c r="CI7" s="55">
        <v>49560</v>
      </c>
      <c r="CJ7" s="55">
        <v>22636</v>
      </c>
      <c r="CK7" s="55">
        <v>9134</v>
      </c>
      <c r="CL7" s="55">
        <v>8127</v>
      </c>
      <c r="CM7" s="76">
        <v>46623</v>
      </c>
      <c r="CN7" s="53" t="s">
        <v>183</v>
      </c>
    </row>
    <row r="8" spans="1:92" ht="15" customHeight="1" x14ac:dyDescent="0.55000000000000004">
      <c r="A8" s="52">
        <f t="shared" si="0"/>
        <v>1</v>
      </c>
      <c r="B8" s="47" t="s">
        <v>121</v>
      </c>
      <c r="C8" s="44"/>
      <c r="D8" s="44"/>
      <c r="E8" s="45"/>
      <c r="F8" s="75" t="s">
        <v>122</v>
      </c>
      <c r="G8" s="46" t="s">
        <v>123</v>
      </c>
      <c r="H8" s="58">
        <v>100</v>
      </c>
      <c r="I8" s="59">
        <v>100</v>
      </c>
      <c r="J8" s="59">
        <v>100</v>
      </c>
      <c r="K8" s="59">
        <v>100</v>
      </c>
      <c r="L8" s="59">
        <v>100</v>
      </c>
      <c r="M8" s="59">
        <v>100</v>
      </c>
      <c r="N8" s="60">
        <v>100</v>
      </c>
      <c r="O8" s="61">
        <v>100</v>
      </c>
      <c r="P8" s="59">
        <v>100</v>
      </c>
      <c r="Q8" s="59">
        <v>100</v>
      </c>
      <c r="R8" s="59">
        <v>100</v>
      </c>
      <c r="S8" s="59">
        <v>100</v>
      </c>
      <c r="T8" s="59">
        <v>100</v>
      </c>
      <c r="U8" s="60">
        <v>100</v>
      </c>
      <c r="V8" s="61">
        <v>100</v>
      </c>
      <c r="W8" s="59">
        <v>100</v>
      </c>
      <c r="X8" s="59">
        <v>100</v>
      </c>
      <c r="Y8" s="59">
        <v>100</v>
      </c>
      <c r="Z8" s="59">
        <v>100</v>
      </c>
      <c r="AA8" s="59">
        <v>100</v>
      </c>
      <c r="AB8" s="60">
        <v>100</v>
      </c>
      <c r="AC8" s="61">
        <v>100</v>
      </c>
      <c r="AD8" s="59">
        <v>100</v>
      </c>
      <c r="AE8" s="59">
        <v>100</v>
      </c>
      <c r="AF8" s="59">
        <v>100</v>
      </c>
      <c r="AG8" s="59">
        <v>100</v>
      </c>
      <c r="AH8" s="59">
        <v>100</v>
      </c>
      <c r="AI8" s="60">
        <v>100</v>
      </c>
      <c r="AJ8" s="61">
        <v>100</v>
      </c>
      <c r="AK8" s="59">
        <v>100</v>
      </c>
      <c r="AL8" s="59">
        <v>100</v>
      </c>
      <c r="AM8" s="59">
        <v>100</v>
      </c>
      <c r="AN8" s="59">
        <v>100</v>
      </c>
      <c r="AO8" s="59">
        <v>100</v>
      </c>
      <c r="AP8" s="60">
        <v>100</v>
      </c>
      <c r="AQ8" s="61">
        <v>100</v>
      </c>
      <c r="AR8" s="59">
        <v>100</v>
      </c>
      <c r="AS8" s="59">
        <v>100</v>
      </c>
      <c r="AT8" s="59">
        <v>100</v>
      </c>
      <c r="AU8" s="59">
        <v>100</v>
      </c>
      <c r="AV8" s="59">
        <v>100</v>
      </c>
      <c r="AW8" s="60">
        <v>100</v>
      </c>
      <c r="AX8" s="61">
        <v>100</v>
      </c>
      <c r="AY8" s="59">
        <v>100</v>
      </c>
      <c r="AZ8" s="59">
        <v>100</v>
      </c>
      <c r="BA8" s="59">
        <v>100</v>
      </c>
      <c r="BB8" s="59">
        <v>100</v>
      </c>
      <c r="BC8" s="59">
        <v>100</v>
      </c>
      <c r="BD8" s="60">
        <v>100</v>
      </c>
      <c r="BE8" s="61">
        <v>100</v>
      </c>
      <c r="BF8" s="59">
        <v>100</v>
      </c>
      <c r="BG8" s="59">
        <v>100</v>
      </c>
      <c r="BH8" s="59">
        <v>100</v>
      </c>
      <c r="BI8" s="59">
        <v>100</v>
      </c>
      <c r="BJ8" s="59">
        <v>100</v>
      </c>
      <c r="BK8" s="60">
        <v>100</v>
      </c>
      <c r="BL8" s="61">
        <v>100</v>
      </c>
      <c r="BM8" s="59">
        <v>100</v>
      </c>
      <c r="BN8" s="59">
        <v>100</v>
      </c>
      <c r="BO8" s="59">
        <v>100</v>
      </c>
      <c r="BP8" s="59">
        <v>100</v>
      </c>
      <c r="BQ8" s="59">
        <v>100</v>
      </c>
      <c r="BR8" s="60">
        <v>100</v>
      </c>
      <c r="BS8" s="61">
        <v>100</v>
      </c>
      <c r="BT8" s="59">
        <v>100</v>
      </c>
      <c r="BU8" s="59">
        <v>100</v>
      </c>
      <c r="BV8" s="59">
        <v>100</v>
      </c>
      <c r="BW8" s="59">
        <v>100</v>
      </c>
      <c r="BX8" s="59">
        <v>100</v>
      </c>
      <c r="BY8" s="60">
        <v>100</v>
      </c>
      <c r="BZ8" s="61">
        <v>100</v>
      </c>
      <c r="CA8" s="59">
        <v>100</v>
      </c>
      <c r="CB8" s="59">
        <v>100</v>
      </c>
      <c r="CC8" s="59">
        <v>100</v>
      </c>
      <c r="CD8" s="59">
        <v>100</v>
      </c>
      <c r="CE8" s="59">
        <v>100</v>
      </c>
      <c r="CF8" s="60">
        <v>100</v>
      </c>
      <c r="CG8" s="61">
        <v>100</v>
      </c>
      <c r="CH8" s="59">
        <v>100</v>
      </c>
      <c r="CI8" s="59">
        <v>100</v>
      </c>
      <c r="CJ8" s="59">
        <v>100</v>
      </c>
      <c r="CK8" s="59">
        <v>100</v>
      </c>
      <c r="CL8" s="59">
        <v>100</v>
      </c>
      <c r="CM8" s="77">
        <v>100</v>
      </c>
      <c r="CN8" s="53" t="s">
        <v>184</v>
      </c>
    </row>
    <row r="9" spans="1:92" ht="15" customHeight="1" x14ac:dyDescent="0.55000000000000004">
      <c r="A9" s="52">
        <f t="shared" si="0"/>
        <v>2</v>
      </c>
      <c r="B9" s="48"/>
      <c r="C9" s="47" t="s">
        <v>124</v>
      </c>
      <c r="D9" s="49"/>
      <c r="E9" s="50"/>
      <c r="F9" s="75" t="s">
        <v>125</v>
      </c>
      <c r="G9" s="46" t="s">
        <v>126</v>
      </c>
      <c r="H9" s="62">
        <v>5.0999999999999997E-2</v>
      </c>
      <c r="I9" s="63">
        <v>7.9000000000000001E-2</v>
      </c>
      <c r="J9" s="63">
        <v>9.5000000000000001E-2</v>
      </c>
      <c r="K9" s="63">
        <v>4.9000000000000002E-2</v>
      </c>
      <c r="L9" s="63">
        <v>3.4000000000000002E-2</v>
      </c>
      <c r="M9" s="63">
        <v>7.4999999999999997E-2</v>
      </c>
      <c r="N9" s="64">
        <v>2.4E-2</v>
      </c>
      <c r="O9" s="65">
        <v>6.0000000000000001E-3</v>
      </c>
      <c r="P9" s="63">
        <v>8.0000000000000002E-3</v>
      </c>
      <c r="Q9" s="63">
        <v>1.2999999999999999E-2</v>
      </c>
      <c r="R9" s="63" t="s">
        <v>219</v>
      </c>
      <c r="S9" s="63" t="s">
        <v>219</v>
      </c>
      <c r="T9" s="63" t="s">
        <v>219</v>
      </c>
      <c r="U9" s="64" t="s">
        <v>219</v>
      </c>
      <c r="V9" s="65">
        <v>0.111</v>
      </c>
      <c r="W9" s="63">
        <v>6.6000000000000003E-2</v>
      </c>
      <c r="X9" s="63">
        <v>7.0000000000000001E-3</v>
      </c>
      <c r="Y9" s="63">
        <v>0.13800000000000001</v>
      </c>
      <c r="Z9" s="63">
        <v>0.09</v>
      </c>
      <c r="AA9" s="63">
        <v>0.108</v>
      </c>
      <c r="AB9" s="64">
        <v>0.19700000000000001</v>
      </c>
      <c r="AC9" s="65">
        <v>0.253</v>
      </c>
      <c r="AD9" s="63">
        <v>0.22900000000000001</v>
      </c>
      <c r="AE9" s="63">
        <v>0.29199999999999998</v>
      </c>
      <c r="AF9" s="63">
        <v>0.14499999999999999</v>
      </c>
      <c r="AG9" s="63" t="s">
        <v>219</v>
      </c>
      <c r="AH9" s="63">
        <v>0.20599999999999999</v>
      </c>
      <c r="AI9" s="64">
        <v>0.72799999999999998</v>
      </c>
      <c r="AJ9" s="65">
        <v>8.5000000000000006E-2</v>
      </c>
      <c r="AK9" s="63">
        <v>0.111</v>
      </c>
      <c r="AL9" s="63" t="s">
        <v>219</v>
      </c>
      <c r="AM9" s="63">
        <v>0.23799999999999999</v>
      </c>
      <c r="AN9" s="63" t="s">
        <v>219</v>
      </c>
      <c r="AO9" s="63">
        <v>0.16</v>
      </c>
      <c r="AP9" s="64" t="s">
        <v>219</v>
      </c>
      <c r="AQ9" s="65">
        <v>0.106</v>
      </c>
      <c r="AR9" s="63">
        <v>0.11799999999999999</v>
      </c>
      <c r="AS9" s="63">
        <v>0.16300000000000001</v>
      </c>
      <c r="AT9" s="63">
        <v>5.1999999999999998E-2</v>
      </c>
      <c r="AU9" s="63" t="s">
        <v>219</v>
      </c>
      <c r="AV9" s="63" t="s">
        <v>219</v>
      </c>
      <c r="AW9" s="64">
        <v>5.5E-2</v>
      </c>
      <c r="AX9" s="65">
        <v>1.7000000000000001E-2</v>
      </c>
      <c r="AY9" s="63">
        <v>4.2999999999999997E-2</v>
      </c>
      <c r="AZ9" s="63">
        <v>6.4000000000000001E-2</v>
      </c>
      <c r="BA9" s="63" t="s">
        <v>219</v>
      </c>
      <c r="BB9" s="63" t="s">
        <v>219</v>
      </c>
      <c r="BC9" s="63" t="s">
        <v>219</v>
      </c>
      <c r="BD9" s="64" t="s">
        <v>219</v>
      </c>
      <c r="BE9" s="65">
        <v>0.01</v>
      </c>
      <c r="BF9" s="63">
        <v>1.7999999999999999E-2</v>
      </c>
      <c r="BG9" s="63">
        <v>1.6E-2</v>
      </c>
      <c r="BH9" s="63">
        <v>4.9000000000000002E-2</v>
      </c>
      <c r="BI9" s="63" t="s">
        <v>219</v>
      </c>
      <c r="BJ9" s="63" t="s">
        <v>219</v>
      </c>
      <c r="BK9" s="64" t="s">
        <v>219</v>
      </c>
      <c r="BL9" s="65">
        <v>0.14799999999999999</v>
      </c>
      <c r="BM9" s="63">
        <v>0.313</v>
      </c>
      <c r="BN9" s="63">
        <v>0.40300000000000002</v>
      </c>
      <c r="BO9" s="63" t="s">
        <v>219</v>
      </c>
      <c r="BP9" s="63" t="s">
        <v>219</v>
      </c>
      <c r="BQ9" s="63" t="s">
        <v>219</v>
      </c>
      <c r="BR9" s="64" t="s">
        <v>219</v>
      </c>
      <c r="BS9" s="65">
        <v>2.9000000000000001E-2</v>
      </c>
      <c r="BT9" s="63">
        <v>0.14599999999999999</v>
      </c>
      <c r="BU9" s="63">
        <v>0.29199999999999998</v>
      </c>
      <c r="BV9" s="63" t="s">
        <v>219</v>
      </c>
      <c r="BW9" s="63" t="s">
        <v>219</v>
      </c>
      <c r="BX9" s="63">
        <v>0.11700000000000001</v>
      </c>
      <c r="BY9" s="64" t="s">
        <v>219</v>
      </c>
      <c r="BZ9" s="65">
        <v>5.2999999999999999E-2</v>
      </c>
      <c r="CA9" s="63">
        <v>0.105</v>
      </c>
      <c r="CB9" s="63">
        <v>0.127</v>
      </c>
      <c r="CC9" s="63" t="s">
        <v>219</v>
      </c>
      <c r="CD9" s="63">
        <v>0.221</v>
      </c>
      <c r="CE9" s="63">
        <v>0.16600000000000001</v>
      </c>
      <c r="CF9" s="64">
        <v>4.1000000000000002E-2</v>
      </c>
      <c r="CG9" s="65">
        <v>3.3000000000000002E-2</v>
      </c>
      <c r="CH9" s="63">
        <v>0.05</v>
      </c>
      <c r="CI9" s="63">
        <v>0.09</v>
      </c>
      <c r="CJ9" s="63" t="s">
        <v>219</v>
      </c>
      <c r="CK9" s="63" t="s">
        <v>219</v>
      </c>
      <c r="CL9" s="63" t="s">
        <v>219</v>
      </c>
      <c r="CM9" s="78" t="s">
        <v>219</v>
      </c>
      <c r="CN9" s="53" t="s">
        <v>185</v>
      </c>
    </row>
    <row r="10" spans="1:92" ht="15" customHeight="1" x14ac:dyDescent="0.55000000000000004">
      <c r="A10" s="52">
        <f t="shared" si="0"/>
        <v>2</v>
      </c>
      <c r="B10" s="48"/>
      <c r="C10" s="47" t="s">
        <v>127</v>
      </c>
      <c r="D10" s="49"/>
      <c r="E10" s="50"/>
      <c r="F10" s="75" t="s">
        <v>128</v>
      </c>
      <c r="G10" s="46" t="s">
        <v>126</v>
      </c>
      <c r="H10" s="62">
        <v>2.2549999999999999</v>
      </c>
      <c r="I10" s="63">
        <v>2.9910000000000001</v>
      </c>
      <c r="J10" s="63">
        <v>2.57</v>
      </c>
      <c r="K10" s="63">
        <v>3.2839999999999998</v>
      </c>
      <c r="L10" s="63">
        <v>4.867</v>
      </c>
      <c r="M10" s="63">
        <v>4.0869999999999997</v>
      </c>
      <c r="N10" s="64">
        <v>1.5669999999999999</v>
      </c>
      <c r="O10" s="65">
        <v>1.5960000000000001</v>
      </c>
      <c r="P10" s="63">
        <v>2.2160000000000002</v>
      </c>
      <c r="Q10" s="63">
        <v>1.839</v>
      </c>
      <c r="R10" s="63">
        <v>3.3220000000000001</v>
      </c>
      <c r="S10" s="63">
        <v>0.53900000000000003</v>
      </c>
      <c r="T10" s="63">
        <v>4.2480000000000002</v>
      </c>
      <c r="U10" s="64">
        <v>0.28000000000000003</v>
      </c>
      <c r="V10" s="65">
        <v>1.925</v>
      </c>
      <c r="W10" s="63">
        <v>2.4660000000000002</v>
      </c>
      <c r="X10" s="63">
        <v>2.1030000000000002</v>
      </c>
      <c r="Y10" s="63">
        <v>3.0640000000000001</v>
      </c>
      <c r="Z10" s="63">
        <v>2.3759999999999999</v>
      </c>
      <c r="AA10" s="63">
        <v>2.5289999999999999</v>
      </c>
      <c r="AB10" s="64">
        <v>0.89300000000000002</v>
      </c>
      <c r="AC10" s="65">
        <v>5.1689999999999996</v>
      </c>
      <c r="AD10" s="63">
        <v>5.1289999999999996</v>
      </c>
      <c r="AE10" s="63">
        <v>6.1390000000000002</v>
      </c>
      <c r="AF10" s="63">
        <v>3.452</v>
      </c>
      <c r="AG10" s="63">
        <v>3.0249999999999999</v>
      </c>
      <c r="AH10" s="63">
        <v>3.69</v>
      </c>
      <c r="AI10" s="64">
        <v>5.9580000000000002</v>
      </c>
      <c r="AJ10" s="65">
        <v>1.7190000000000001</v>
      </c>
      <c r="AK10" s="63">
        <v>2.177</v>
      </c>
      <c r="AL10" s="63">
        <v>1.9470000000000001</v>
      </c>
      <c r="AM10" s="63">
        <v>1.996</v>
      </c>
      <c r="AN10" s="63">
        <v>2.968</v>
      </c>
      <c r="AO10" s="63">
        <v>1.984</v>
      </c>
      <c r="AP10" s="64">
        <v>0.23100000000000001</v>
      </c>
      <c r="AQ10" s="65">
        <v>2.8340000000000001</v>
      </c>
      <c r="AR10" s="63">
        <v>3.3010000000000002</v>
      </c>
      <c r="AS10" s="63">
        <v>3.5150000000000001</v>
      </c>
      <c r="AT10" s="63">
        <v>3.2749999999999999</v>
      </c>
      <c r="AU10" s="63">
        <v>2.0219999999999998</v>
      </c>
      <c r="AV10" s="63">
        <v>2.3660000000000001</v>
      </c>
      <c r="AW10" s="64">
        <v>0.83499999999999996</v>
      </c>
      <c r="AX10" s="65">
        <v>2.2490000000000001</v>
      </c>
      <c r="AY10" s="63">
        <v>3.1629999999999998</v>
      </c>
      <c r="AZ10" s="63">
        <v>2.2709999999999999</v>
      </c>
      <c r="BA10" s="63">
        <v>3.5950000000000002</v>
      </c>
      <c r="BB10" s="63">
        <v>5.3819999999999997</v>
      </c>
      <c r="BC10" s="63">
        <v>13.407999999999999</v>
      </c>
      <c r="BD10" s="64">
        <v>1.6539999999999999</v>
      </c>
      <c r="BE10" s="65">
        <v>1.4790000000000001</v>
      </c>
      <c r="BF10" s="63">
        <v>2.589</v>
      </c>
      <c r="BG10" s="63">
        <v>2.52</v>
      </c>
      <c r="BH10" s="63">
        <v>2.8340000000000001</v>
      </c>
      <c r="BI10" s="63">
        <v>5.5739999999999998</v>
      </c>
      <c r="BJ10" s="63">
        <v>2.5499999999999998</v>
      </c>
      <c r="BK10" s="64">
        <v>8.2000000000000003E-2</v>
      </c>
      <c r="BL10" s="65">
        <v>1.8520000000000001</v>
      </c>
      <c r="BM10" s="63">
        <v>1.968</v>
      </c>
      <c r="BN10" s="63">
        <v>1.927</v>
      </c>
      <c r="BO10" s="63">
        <v>2.254</v>
      </c>
      <c r="BP10" s="63">
        <v>1.8129999999999999</v>
      </c>
      <c r="BQ10" s="63">
        <v>1.488</v>
      </c>
      <c r="BR10" s="64">
        <v>1.7470000000000001</v>
      </c>
      <c r="BS10" s="65">
        <v>3.5680000000000001</v>
      </c>
      <c r="BT10" s="63">
        <v>6.6639999999999997</v>
      </c>
      <c r="BU10" s="63">
        <v>5.3639999999999999</v>
      </c>
      <c r="BV10" s="63">
        <v>3.1840000000000002</v>
      </c>
      <c r="BW10" s="63">
        <v>27.100999999999999</v>
      </c>
      <c r="BX10" s="63">
        <v>3.6019999999999999</v>
      </c>
      <c r="BY10" s="64">
        <v>2.8029999999999999</v>
      </c>
      <c r="BZ10" s="65">
        <v>2.0150000000000001</v>
      </c>
      <c r="CA10" s="63">
        <v>3.681</v>
      </c>
      <c r="CB10" s="63">
        <v>2.653</v>
      </c>
      <c r="CC10" s="63">
        <v>6.61</v>
      </c>
      <c r="CD10" s="63">
        <v>1.4910000000000001</v>
      </c>
      <c r="CE10" s="63">
        <v>4.532</v>
      </c>
      <c r="CF10" s="64">
        <v>1.643</v>
      </c>
      <c r="CG10" s="65">
        <v>1.7110000000000001</v>
      </c>
      <c r="CH10" s="63">
        <v>2.5139999999999998</v>
      </c>
      <c r="CI10" s="63">
        <v>1.847</v>
      </c>
      <c r="CJ10" s="63">
        <v>2.7789999999999999</v>
      </c>
      <c r="CK10" s="63">
        <v>4.548</v>
      </c>
      <c r="CL10" s="63">
        <v>3.4830000000000001</v>
      </c>
      <c r="CM10" s="78">
        <v>0.184</v>
      </c>
      <c r="CN10" s="53" t="s">
        <v>186</v>
      </c>
    </row>
    <row r="11" spans="1:92" ht="15" customHeight="1" x14ac:dyDescent="0.55000000000000004">
      <c r="A11" s="52">
        <f t="shared" si="0"/>
        <v>2</v>
      </c>
      <c r="B11" s="48"/>
      <c r="C11" s="47" t="s">
        <v>129</v>
      </c>
      <c r="D11" s="49"/>
      <c r="E11" s="50"/>
      <c r="F11" s="75" t="s">
        <v>130</v>
      </c>
      <c r="G11" s="46" t="s">
        <v>126</v>
      </c>
      <c r="H11" s="62">
        <v>12.151</v>
      </c>
      <c r="I11" s="63">
        <v>17.765000000000001</v>
      </c>
      <c r="J11" s="63">
        <v>16.696999999999999</v>
      </c>
      <c r="K11" s="63">
        <v>19.896999999999998</v>
      </c>
      <c r="L11" s="63">
        <v>20.094999999999999</v>
      </c>
      <c r="M11" s="63">
        <v>17.433</v>
      </c>
      <c r="N11" s="64">
        <v>6.899</v>
      </c>
      <c r="O11" s="65">
        <v>17.134</v>
      </c>
      <c r="P11" s="63">
        <v>21.276</v>
      </c>
      <c r="Q11" s="63">
        <v>21.472999999999999</v>
      </c>
      <c r="R11" s="63">
        <v>22.033000000000001</v>
      </c>
      <c r="S11" s="63">
        <v>17.134</v>
      </c>
      <c r="T11" s="63">
        <v>13.231</v>
      </c>
      <c r="U11" s="64">
        <v>8.34</v>
      </c>
      <c r="V11" s="65">
        <v>13.462</v>
      </c>
      <c r="W11" s="63">
        <v>16.981999999999999</v>
      </c>
      <c r="X11" s="63">
        <v>14.231</v>
      </c>
      <c r="Y11" s="63">
        <v>19.878</v>
      </c>
      <c r="Z11" s="63">
        <v>20.576000000000001</v>
      </c>
      <c r="AA11" s="63">
        <v>17.146999999999998</v>
      </c>
      <c r="AB11" s="64">
        <v>6.758</v>
      </c>
      <c r="AC11" s="65">
        <v>19.535</v>
      </c>
      <c r="AD11" s="63">
        <v>20.096</v>
      </c>
      <c r="AE11" s="63">
        <v>19.513000000000002</v>
      </c>
      <c r="AF11" s="63">
        <v>22.65</v>
      </c>
      <c r="AG11" s="63">
        <v>21.321999999999999</v>
      </c>
      <c r="AH11" s="63">
        <v>15.464</v>
      </c>
      <c r="AI11" s="64">
        <v>8.5310000000000006</v>
      </c>
      <c r="AJ11" s="65">
        <v>11.928000000000001</v>
      </c>
      <c r="AK11" s="63">
        <v>14.581</v>
      </c>
      <c r="AL11" s="63">
        <v>12.521000000000001</v>
      </c>
      <c r="AM11" s="63">
        <v>14.474</v>
      </c>
      <c r="AN11" s="63">
        <v>16.146999999999998</v>
      </c>
      <c r="AO11" s="63">
        <v>16.498000000000001</v>
      </c>
      <c r="AP11" s="64">
        <v>3.31</v>
      </c>
      <c r="AQ11" s="65">
        <v>13.366</v>
      </c>
      <c r="AR11" s="63">
        <v>15.43</v>
      </c>
      <c r="AS11" s="63">
        <v>14.071</v>
      </c>
      <c r="AT11" s="63">
        <v>17.594000000000001</v>
      </c>
      <c r="AU11" s="63">
        <v>18.158000000000001</v>
      </c>
      <c r="AV11" s="63">
        <v>19.637</v>
      </c>
      <c r="AW11" s="64">
        <v>4.54</v>
      </c>
      <c r="AX11" s="65">
        <v>12.379</v>
      </c>
      <c r="AY11" s="63">
        <v>18.303000000000001</v>
      </c>
      <c r="AZ11" s="63">
        <v>17.584</v>
      </c>
      <c r="BA11" s="63">
        <v>19.172999999999998</v>
      </c>
      <c r="BB11" s="63">
        <v>22.07</v>
      </c>
      <c r="BC11" s="63">
        <v>19.062999999999999</v>
      </c>
      <c r="BD11" s="64">
        <v>8.5229999999999997</v>
      </c>
      <c r="BE11" s="65">
        <v>7.7720000000000002</v>
      </c>
      <c r="BF11" s="63">
        <v>12.784000000000001</v>
      </c>
      <c r="BG11" s="63">
        <v>12.12</v>
      </c>
      <c r="BH11" s="63">
        <v>16.954999999999998</v>
      </c>
      <c r="BI11" s="63">
        <v>26.76</v>
      </c>
      <c r="BJ11" s="63">
        <v>22.991</v>
      </c>
      <c r="BK11" s="64">
        <v>1.472</v>
      </c>
      <c r="BL11" s="65">
        <v>16.379000000000001</v>
      </c>
      <c r="BM11" s="63">
        <v>22.065999999999999</v>
      </c>
      <c r="BN11" s="63">
        <v>21.533000000000001</v>
      </c>
      <c r="BO11" s="63">
        <v>25.751000000000001</v>
      </c>
      <c r="BP11" s="63">
        <v>23.161999999999999</v>
      </c>
      <c r="BQ11" s="63">
        <v>9.5120000000000005</v>
      </c>
      <c r="BR11" s="64">
        <v>11.287000000000001</v>
      </c>
      <c r="BS11" s="65">
        <v>7.3479999999999999</v>
      </c>
      <c r="BT11" s="63">
        <v>13.499000000000001</v>
      </c>
      <c r="BU11" s="63">
        <v>7.04</v>
      </c>
      <c r="BV11" s="63">
        <v>18.145</v>
      </c>
      <c r="BW11" s="63">
        <v>24.545999999999999</v>
      </c>
      <c r="BX11" s="63">
        <v>18.440000000000001</v>
      </c>
      <c r="BY11" s="64">
        <v>5.8280000000000003</v>
      </c>
      <c r="BZ11" s="65">
        <v>9.1489999999999991</v>
      </c>
      <c r="CA11" s="63">
        <v>20.951000000000001</v>
      </c>
      <c r="CB11" s="63">
        <v>21.611000000000001</v>
      </c>
      <c r="CC11" s="63">
        <v>19.882000000000001</v>
      </c>
      <c r="CD11" s="63">
        <v>20.774000000000001</v>
      </c>
      <c r="CE11" s="63">
        <v>19.413</v>
      </c>
      <c r="CF11" s="64">
        <v>6.5119999999999996</v>
      </c>
      <c r="CG11" s="65">
        <v>16.588000000000001</v>
      </c>
      <c r="CH11" s="63">
        <v>19.536999999999999</v>
      </c>
      <c r="CI11" s="63">
        <v>19.22</v>
      </c>
      <c r="CJ11" s="63">
        <v>21.805</v>
      </c>
      <c r="CK11" s="63">
        <v>17.516999999999999</v>
      </c>
      <c r="CL11" s="63">
        <v>17.382000000000001</v>
      </c>
      <c r="CM11" s="78">
        <v>10.978999999999999</v>
      </c>
      <c r="CN11" s="53" t="s">
        <v>187</v>
      </c>
    </row>
    <row r="12" spans="1:92" ht="15" customHeight="1" x14ac:dyDescent="0.55000000000000004">
      <c r="A12" s="52">
        <f t="shared" si="0"/>
        <v>2</v>
      </c>
      <c r="B12" s="48"/>
      <c r="C12" s="47" t="s">
        <v>131</v>
      </c>
      <c r="D12" s="49"/>
      <c r="E12" s="50"/>
      <c r="F12" s="75" t="s">
        <v>132</v>
      </c>
      <c r="G12" s="46" t="s">
        <v>126</v>
      </c>
      <c r="H12" s="62">
        <v>21.425000000000001</v>
      </c>
      <c r="I12" s="63">
        <v>25.202000000000002</v>
      </c>
      <c r="J12" s="63">
        <v>23.248000000000001</v>
      </c>
      <c r="K12" s="63">
        <v>28.251000000000001</v>
      </c>
      <c r="L12" s="63">
        <v>28.507000000000001</v>
      </c>
      <c r="M12" s="63">
        <v>30.414999999999999</v>
      </c>
      <c r="N12" s="64">
        <v>17.891999999999999</v>
      </c>
      <c r="O12" s="65">
        <v>21.396000000000001</v>
      </c>
      <c r="P12" s="63">
        <v>23.724</v>
      </c>
      <c r="Q12" s="63">
        <v>21.344000000000001</v>
      </c>
      <c r="R12" s="63">
        <v>28.649000000000001</v>
      </c>
      <c r="S12" s="63">
        <v>28.204999999999998</v>
      </c>
      <c r="T12" s="63">
        <v>24.873000000000001</v>
      </c>
      <c r="U12" s="64">
        <v>16.452999999999999</v>
      </c>
      <c r="V12" s="65">
        <v>23.780999999999999</v>
      </c>
      <c r="W12" s="63">
        <v>27.13</v>
      </c>
      <c r="X12" s="63">
        <v>25.646999999999998</v>
      </c>
      <c r="Y12" s="63">
        <v>27.724</v>
      </c>
      <c r="Z12" s="63">
        <v>28.266999999999999</v>
      </c>
      <c r="AA12" s="63">
        <v>31.611000000000001</v>
      </c>
      <c r="AB12" s="64">
        <v>17.401</v>
      </c>
      <c r="AC12" s="65">
        <v>28.381</v>
      </c>
      <c r="AD12" s="63">
        <v>28.306000000000001</v>
      </c>
      <c r="AE12" s="63">
        <v>28.106999999999999</v>
      </c>
      <c r="AF12" s="63">
        <v>25.481000000000002</v>
      </c>
      <c r="AG12" s="63">
        <v>31.472000000000001</v>
      </c>
      <c r="AH12" s="63">
        <v>35.469000000000001</v>
      </c>
      <c r="AI12" s="64">
        <v>29.859000000000002</v>
      </c>
      <c r="AJ12" s="65">
        <v>24.751999999999999</v>
      </c>
      <c r="AK12" s="63">
        <v>30.31</v>
      </c>
      <c r="AL12" s="63">
        <v>28.167000000000002</v>
      </c>
      <c r="AM12" s="63">
        <v>30.478000000000002</v>
      </c>
      <c r="AN12" s="63">
        <v>32.53</v>
      </c>
      <c r="AO12" s="63">
        <v>30.878</v>
      </c>
      <c r="AP12" s="64">
        <v>6.6950000000000003</v>
      </c>
      <c r="AQ12" s="65">
        <v>25.449000000000002</v>
      </c>
      <c r="AR12" s="63">
        <v>28.67</v>
      </c>
      <c r="AS12" s="63">
        <v>27.11</v>
      </c>
      <c r="AT12" s="63">
        <v>32.932000000000002</v>
      </c>
      <c r="AU12" s="63">
        <v>29.116</v>
      </c>
      <c r="AV12" s="63">
        <v>28.459</v>
      </c>
      <c r="AW12" s="64">
        <v>11.67</v>
      </c>
      <c r="AX12" s="65">
        <v>19.036999999999999</v>
      </c>
      <c r="AY12" s="63">
        <v>27.140999999999998</v>
      </c>
      <c r="AZ12" s="63">
        <v>25.544</v>
      </c>
      <c r="BA12" s="63">
        <v>32.072000000000003</v>
      </c>
      <c r="BB12" s="63">
        <v>27.524999999999999</v>
      </c>
      <c r="BC12" s="63">
        <v>25.64</v>
      </c>
      <c r="BD12" s="64">
        <v>13.760999999999999</v>
      </c>
      <c r="BE12" s="65">
        <v>18.157</v>
      </c>
      <c r="BF12" s="63">
        <v>20.524999999999999</v>
      </c>
      <c r="BG12" s="63">
        <v>20.241</v>
      </c>
      <c r="BH12" s="63">
        <v>22.006</v>
      </c>
      <c r="BI12" s="63">
        <v>26.481999999999999</v>
      </c>
      <c r="BJ12" s="63">
        <v>26.835000000000001</v>
      </c>
      <c r="BK12" s="64">
        <v>15.18</v>
      </c>
      <c r="BL12" s="65">
        <v>20.187000000000001</v>
      </c>
      <c r="BM12" s="63">
        <v>20.315999999999999</v>
      </c>
      <c r="BN12" s="63">
        <v>19.823</v>
      </c>
      <c r="BO12" s="63">
        <v>21.597999999999999</v>
      </c>
      <c r="BP12" s="63">
        <v>23.933</v>
      </c>
      <c r="BQ12" s="63">
        <v>21.762</v>
      </c>
      <c r="BR12" s="64">
        <v>20.071000000000002</v>
      </c>
      <c r="BS12" s="65">
        <v>25.141999999999999</v>
      </c>
      <c r="BT12" s="63">
        <v>22.616</v>
      </c>
      <c r="BU12" s="63">
        <v>19.585999999999999</v>
      </c>
      <c r="BV12" s="63">
        <v>23.709</v>
      </c>
      <c r="BW12" s="63">
        <v>24.777999999999999</v>
      </c>
      <c r="BX12" s="63">
        <v>36.651000000000003</v>
      </c>
      <c r="BY12" s="64">
        <v>25.765999999999998</v>
      </c>
      <c r="BZ12" s="65">
        <v>16.379000000000001</v>
      </c>
      <c r="CA12" s="63">
        <v>23.704000000000001</v>
      </c>
      <c r="CB12" s="63">
        <v>23.373000000000001</v>
      </c>
      <c r="CC12" s="63">
        <v>21.035</v>
      </c>
      <c r="CD12" s="63">
        <v>28.832000000000001</v>
      </c>
      <c r="CE12" s="63">
        <v>30.19</v>
      </c>
      <c r="CF12" s="64">
        <v>14.742000000000001</v>
      </c>
      <c r="CG12" s="65">
        <v>23.991</v>
      </c>
      <c r="CH12" s="63">
        <v>26.251000000000001</v>
      </c>
      <c r="CI12" s="63">
        <v>22.157</v>
      </c>
      <c r="CJ12" s="63">
        <v>30.553999999999998</v>
      </c>
      <c r="CK12" s="63">
        <v>31.238</v>
      </c>
      <c r="CL12" s="63">
        <v>33.186999999999998</v>
      </c>
      <c r="CM12" s="78">
        <v>19.693000000000001</v>
      </c>
      <c r="CN12" s="53" t="s">
        <v>188</v>
      </c>
    </row>
    <row r="13" spans="1:92" ht="15" customHeight="1" x14ac:dyDescent="0.55000000000000004">
      <c r="A13" s="52">
        <f t="shared" si="0"/>
        <v>2</v>
      </c>
      <c r="B13" s="48"/>
      <c r="C13" s="47" t="s">
        <v>133</v>
      </c>
      <c r="D13" s="49"/>
      <c r="E13" s="50"/>
      <c r="F13" s="75" t="s">
        <v>134</v>
      </c>
      <c r="G13" s="46" t="s">
        <v>126</v>
      </c>
      <c r="H13" s="62">
        <v>28.201000000000001</v>
      </c>
      <c r="I13" s="63">
        <v>30.084</v>
      </c>
      <c r="J13" s="63">
        <v>30.54</v>
      </c>
      <c r="K13" s="63">
        <v>28.803999999999998</v>
      </c>
      <c r="L13" s="63">
        <v>28.088999999999999</v>
      </c>
      <c r="M13" s="63">
        <v>33.716999999999999</v>
      </c>
      <c r="N13" s="64">
        <v>26.44</v>
      </c>
      <c r="O13" s="65">
        <v>33.981000000000002</v>
      </c>
      <c r="P13" s="63">
        <v>33.487000000000002</v>
      </c>
      <c r="Q13" s="63">
        <v>34.088999999999999</v>
      </c>
      <c r="R13" s="63">
        <v>30.92</v>
      </c>
      <c r="S13" s="63">
        <v>36.200000000000003</v>
      </c>
      <c r="T13" s="63">
        <v>43.536000000000001</v>
      </c>
      <c r="U13" s="64">
        <v>35.030999999999999</v>
      </c>
      <c r="V13" s="65">
        <v>27.31</v>
      </c>
      <c r="W13" s="63">
        <v>28.748999999999999</v>
      </c>
      <c r="X13" s="63">
        <v>29.812000000000001</v>
      </c>
      <c r="Y13" s="63">
        <v>26.193999999999999</v>
      </c>
      <c r="Z13" s="63">
        <v>26.873999999999999</v>
      </c>
      <c r="AA13" s="63">
        <v>34.229999999999997</v>
      </c>
      <c r="AB13" s="64">
        <v>24.568000000000001</v>
      </c>
      <c r="AC13" s="65">
        <v>31.495999999999999</v>
      </c>
      <c r="AD13" s="63">
        <v>31.341000000000001</v>
      </c>
      <c r="AE13" s="63">
        <v>30.376000000000001</v>
      </c>
      <c r="AF13" s="63">
        <v>32.316000000000003</v>
      </c>
      <c r="AG13" s="63">
        <v>32.378</v>
      </c>
      <c r="AH13" s="63">
        <v>36.28</v>
      </c>
      <c r="AI13" s="64">
        <v>34.536000000000001</v>
      </c>
      <c r="AJ13" s="65">
        <v>32.423000000000002</v>
      </c>
      <c r="AK13" s="63">
        <v>31.864999999999998</v>
      </c>
      <c r="AL13" s="63">
        <v>30.341999999999999</v>
      </c>
      <c r="AM13" s="63">
        <v>33.029000000000003</v>
      </c>
      <c r="AN13" s="63">
        <v>29.532</v>
      </c>
      <c r="AO13" s="63">
        <v>34.904000000000003</v>
      </c>
      <c r="AP13" s="64">
        <v>34.235999999999997</v>
      </c>
      <c r="AQ13" s="65">
        <v>28.951000000000001</v>
      </c>
      <c r="AR13" s="63">
        <v>27.289000000000001</v>
      </c>
      <c r="AS13" s="63">
        <v>26.488</v>
      </c>
      <c r="AT13" s="63">
        <v>27.129000000000001</v>
      </c>
      <c r="AU13" s="63">
        <v>30.207999999999998</v>
      </c>
      <c r="AV13" s="63">
        <v>35.238</v>
      </c>
      <c r="AW13" s="64">
        <v>36.06</v>
      </c>
      <c r="AX13" s="65">
        <v>26.939</v>
      </c>
      <c r="AY13" s="63">
        <v>27.428999999999998</v>
      </c>
      <c r="AZ13" s="63">
        <v>27.256</v>
      </c>
      <c r="BA13" s="63">
        <v>27.338000000000001</v>
      </c>
      <c r="BB13" s="63">
        <v>29.349</v>
      </c>
      <c r="BC13" s="63">
        <v>27.47</v>
      </c>
      <c r="BD13" s="64">
        <v>26.620999999999999</v>
      </c>
      <c r="BE13" s="65">
        <v>25.132999999999999</v>
      </c>
      <c r="BF13" s="63">
        <v>28.096</v>
      </c>
      <c r="BG13" s="63">
        <v>27.331</v>
      </c>
      <c r="BH13" s="63">
        <v>38.729999999999997</v>
      </c>
      <c r="BI13" s="63">
        <v>26.234000000000002</v>
      </c>
      <c r="BJ13" s="63">
        <v>31.204000000000001</v>
      </c>
      <c r="BK13" s="64">
        <v>21.408999999999999</v>
      </c>
      <c r="BL13" s="65">
        <v>33.738</v>
      </c>
      <c r="BM13" s="63">
        <v>34.564999999999998</v>
      </c>
      <c r="BN13" s="63">
        <v>36.393999999999998</v>
      </c>
      <c r="BO13" s="63">
        <v>23.981999999999999</v>
      </c>
      <c r="BP13" s="63">
        <v>34.585999999999999</v>
      </c>
      <c r="BQ13" s="63">
        <v>52.023000000000003</v>
      </c>
      <c r="BR13" s="64">
        <v>32.997999999999998</v>
      </c>
      <c r="BS13" s="65">
        <v>26.045000000000002</v>
      </c>
      <c r="BT13" s="63">
        <v>34.409999999999997</v>
      </c>
      <c r="BU13" s="63">
        <v>41.741999999999997</v>
      </c>
      <c r="BV13" s="63">
        <v>32.427999999999997</v>
      </c>
      <c r="BW13" s="63">
        <v>8.3059999999999992</v>
      </c>
      <c r="BX13" s="63">
        <v>31.806000000000001</v>
      </c>
      <c r="BY13" s="64">
        <v>23.978000000000002</v>
      </c>
      <c r="BZ13" s="65">
        <v>24.928000000000001</v>
      </c>
      <c r="CA13" s="63">
        <v>27.710999999999999</v>
      </c>
      <c r="CB13" s="63">
        <v>28.135000000000002</v>
      </c>
      <c r="CC13" s="63">
        <v>29.053000000000001</v>
      </c>
      <c r="CD13" s="63">
        <v>25.638999999999999</v>
      </c>
      <c r="CE13" s="63">
        <v>21.292999999999999</v>
      </c>
      <c r="CF13" s="64">
        <v>24.306000000000001</v>
      </c>
      <c r="CG13" s="65">
        <v>28.902000000000001</v>
      </c>
      <c r="CH13" s="63">
        <v>29.466999999999999</v>
      </c>
      <c r="CI13" s="63">
        <v>31.082000000000001</v>
      </c>
      <c r="CJ13" s="63">
        <v>23.637</v>
      </c>
      <c r="CK13" s="63">
        <v>31.704000000000001</v>
      </c>
      <c r="CL13" s="63">
        <v>33.545999999999999</v>
      </c>
      <c r="CM13" s="78">
        <v>27.826000000000001</v>
      </c>
      <c r="CN13" s="53" t="s">
        <v>189</v>
      </c>
    </row>
    <row r="14" spans="1:92" ht="15" customHeight="1" x14ac:dyDescent="0.55000000000000004">
      <c r="A14" s="52">
        <f t="shared" si="0"/>
        <v>2</v>
      </c>
      <c r="B14" s="48"/>
      <c r="C14" s="47" t="s">
        <v>135</v>
      </c>
      <c r="D14" s="49"/>
      <c r="E14" s="50"/>
      <c r="F14" s="75" t="s">
        <v>136</v>
      </c>
      <c r="G14" s="46" t="s">
        <v>126</v>
      </c>
      <c r="H14" s="62">
        <v>29.253</v>
      </c>
      <c r="I14" s="63">
        <v>20.132000000000001</v>
      </c>
      <c r="J14" s="63">
        <v>22.247</v>
      </c>
      <c r="K14" s="63">
        <v>17.135000000000002</v>
      </c>
      <c r="L14" s="63">
        <v>16.664999999999999</v>
      </c>
      <c r="M14" s="63">
        <v>12.762</v>
      </c>
      <c r="N14" s="64">
        <v>37.786000000000001</v>
      </c>
      <c r="O14" s="65">
        <v>23.099</v>
      </c>
      <c r="P14" s="63">
        <v>17.568000000000001</v>
      </c>
      <c r="Q14" s="63">
        <v>19.719000000000001</v>
      </c>
      <c r="R14" s="63">
        <v>12.750999999999999</v>
      </c>
      <c r="S14" s="63">
        <v>16.765999999999998</v>
      </c>
      <c r="T14" s="63">
        <v>12.71</v>
      </c>
      <c r="U14" s="64">
        <v>34.841000000000001</v>
      </c>
      <c r="V14" s="65">
        <v>26.611999999999998</v>
      </c>
      <c r="W14" s="63">
        <v>20.224</v>
      </c>
      <c r="X14" s="63">
        <v>22.556000000000001</v>
      </c>
      <c r="Y14" s="63">
        <v>19.059999999999999</v>
      </c>
      <c r="Z14" s="63">
        <v>19.454999999999998</v>
      </c>
      <c r="AA14" s="63">
        <v>12.569000000000001</v>
      </c>
      <c r="AB14" s="64">
        <v>38.78</v>
      </c>
      <c r="AC14" s="65">
        <v>13.717000000000001</v>
      </c>
      <c r="AD14" s="63">
        <v>13.574</v>
      </c>
      <c r="AE14" s="63">
        <v>14.167</v>
      </c>
      <c r="AF14" s="63">
        <v>14.22</v>
      </c>
      <c r="AG14" s="63">
        <v>11.558999999999999</v>
      </c>
      <c r="AH14" s="63">
        <v>8.2439999999999998</v>
      </c>
      <c r="AI14" s="64">
        <v>16.527999999999999</v>
      </c>
      <c r="AJ14" s="65">
        <v>24.635000000000002</v>
      </c>
      <c r="AK14" s="63">
        <v>16.972999999999999</v>
      </c>
      <c r="AL14" s="63">
        <v>16.79</v>
      </c>
      <c r="AM14" s="63">
        <v>17.905999999999999</v>
      </c>
      <c r="AN14" s="63">
        <v>18.038</v>
      </c>
      <c r="AO14" s="63">
        <v>13.718999999999999</v>
      </c>
      <c r="AP14" s="64">
        <v>49.53</v>
      </c>
      <c r="AQ14" s="65">
        <v>23.651</v>
      </c>
      <c r="AR14" s="63">
        <v>20.893000000000001</v>
      </c>
      <c r="AS14" s="63">
        <v>23.422000000000001</v>
      </c>
      <c r="AT14" s="63">
        <v>16.521000000000001</v>
      </c>
      <c r="AU14" s="63">
        <v>17.117000000000001</v>
      </c>
      <c r="AV14" s="63">
        <v>12.766</v>
      </c>
      <c r="AW14" s="64">
        <v>35.448999999999998</v>
      </c>
      <c r="AX14" s="65">
        <v>29.747</v>
      </c>
      <c r="AY14" s="63">
        <v>20.65</v>
      </c>
      <c r="AZ14" s="63">
        <v>22.931000000000001</v>
      </c>
      <c r="BA14" s="63">
        <v>16.654</v>
      </c>
      <c r="BB14" s="63">
        <v>14.859</v>
      </c>
      <c r="BC14" s="63">
        <v>13.635999999999999</v>
      </c>
      <c r="BD14" s="64">
        <v>35.668999999999997</v>
      </c>
      <c r="BE14" s="65">
        <v>29.657</v>
      </c>
      <c r="BF14" s="63">
        <v>27.04</v>
      </c>
      <c r="BG14" s="63">
        <v>28.277000000000001</v>
      </c>
      <c r="BH14" s="63">
        <v>15.413</v>
      </c>
      <c r="BI14" s="63">
        <v>12.334</v>
      </c>
      <c r="BJ14" s="63">
        <v>14.571</v>
      </c>
      <c r="BK14" s="64">
        <v>32.945999999999998</v>
      </c>
      <c r="BL14" s="65">
        <v>23.684000000000001</v>
      </c>
      <c r="BM14" s="63">
        <v>18.661999999999999</v>
      </c>
      <c r="BN14" s="63">
        <v>17.986000000000001</v>
      </c>
      <c r="BO14" s="63">
        <v>23.169</v>
      </c>
      <c r="BP14" s="63">
        <v>15.340999999999999</v>
      </c>
      <c r="BQ14" s="63">
        <v>13.826000000000001</v>
      </c>
      <c r="BR14" s="64">
        <v>28.18</v>
      </c>
      <c r="BS14" s="65">
        <v>34.790999999999997</v>
      </c>
      <c r="BT14" s="63">
        <v>21.201000000000001</v>
      </c>
      <c r="BU14" s="63">
        <v>23.954999999999998</v>
      </c>
      <c r="BV14" s="63">
        <v>21.837</v>
      </c>
      <c r="BW14" s="63">
        <v>13.481</v>
      </c>
      <c r="BX14" s="63">
        <v>8.2959999999999994</v>
      </c>
      <c r="BY14" s="64">
        <v>38.148000000000003</v>
      </c>
      <c r="BZ14" s="65">
        <v>42.094000000000001</v>
      </c>
      <c r="CA14" s="63">
        <v>20.347999999999999</v>
      </c>
      <c r="CB14" s="63">
        <v>21.356999999999999</v>
      </c>
      <c r="CC14" s="63">
        <v>17.672999999999998</v>
      </c>
      <c r="CD14" s="63">
        <v>20.111999999999998</v>
      </c>
      <c r="CE14" s="63">
        <v>22.199000000000002</v>
      </c>
      <c r="CF14" s="64">
        <v>46.954000000000001</v>
      </c>
      <c r="CG14" s="65">
        <v>23.812000000000001</v>
      </c>
      <c r="CH14" s="63">
        <v>17.605</v>
      </c>
      <c r="CI14" s="63">
        <v>19.128</v>
      </c>
      <c r="CJ14" s="63">
        <v>18.183</v>
      </c>
      <c r="CK14" s="63">
        <v>13.907999999999999</v>
      </c>
      <c r="CL14" s="63">
        <v>11.013999999999999</v>
      </c>
      <c r="CM14" s="78">
        <v>35.615000000000002</v>
      </c>
      <c r="CN14" s="53" t="s">
        <v>190</v>
      </c>
    </row>
    <row r="15" spans="1:92" ht="15" customHeight="1" x14ac:dyDescent="0.55000000000000004">
      <c r="A15" s="52">
        <f t="shared" si="0"/>
        <v>2</v>
      </c>
      <c r="B15" s="48"/>
      <c r="C15" s="47" t="s">
        <v>137</v>
      </c>
      <c r="D15" s="49"/>
      <c r="E15" s="50"/>
      <c r="F15" s="75" t="s">
        <v>138</v>
      </c>
      <c r="G15" s="46" t="s">
        <v>126</v>
      </c>
      <c r="H15" s="62">
        <v>6.6639999999999997</v>
      </c>
      <c r="I15" s="63">
        <v>3.7469999999999999</v>
      </c>
      <c r="J15" s="63">
        <v>4.6029999999999998</v>
      </c>
      <c r="K15" s="63">
        <v>2.58</v>
      </c>
      <c r="L15" s="63">
        <v>1.742</v>
      </c>
      <c r="M15" s="63">
        <v>1.512</v>
      </c>
      <c r="N15" s="64">
        <v>9.3919999999999995</v>
      </c>
      <c r="O15" s="65">
        <v>2.7879999999999998</v>
      </c>
      <c r="P15" s="63">
        <v>1.7210000000000001</v>
      </c>
      <c r="Q15" s="63">
        <v>1.5229999999999999</v>
      </c>
      <c r="R15" s="63">
        <v>2.3250000000000002</v>
      </c>
      <c r="S15" s="63">
        <v>1.1559999999999999</v>
      </c>
      <c r="T15" s="63">
        <v>1.4019999999999999</v>
      </c>
      <c r="U15" s="64">
        <v>5.0549999999999997</v>
      </c>
      <c r="V15" s="65">
        <v>6.8</v>
      </c>
      <c r="W15" s="63">
        <v>4.383</v>
      </c>
      <c r="X15" s="63">
        <v>5.6440000000000001</v>
      </c>
      <c r="Y15" s="63">
        <v>3.9420000000000002</v>
      </c>
      <c r="Z15" s="63">
        <v>2.3620000000000001</v>
      </c>
      <c r="AA15" s="63">
        <v>1.806</v>
      </c>
      <c r="AB15" s="64">
        <v>11.404</v>
      </c>
      <c r="AC15" s="65">
        <v>1.448</v>
      </c>
      <c r="AD15" s="63">
        <v>1.325</v>
      </c>
      <c r="AE15" s="63">
        <v>1.407</v>
      </c>
      <c r="AF15" s="63">
        <v>1.7370000000000001</v>
      </c>
      <c r="AG15" s="63">
        <v>0.24399999999999999</v>
      </c>
      <c r="AH15" s="63">
        <v>0.64700000000000002</v>
      </c>
      <c r="AI15" s="64">
        <v>3.86</v>
      </c>
      <c r="AJ15" s="65">
        <v>4.4580000000000002</v>
      </c>
      <c r="AK15" s="63">
        <v>3.984</v>
      </c>
      <c r="AL15" s="63">
        <v>10.233000000000001</v>
      </c>
      <c r="AM15" s="63">
        <v>1.879</v>
      </c>
      <c r="AN15" s="63">
        <v>0.78400000000000003</v>
      </c>
      <c r="AO15" s="63">
        <v>1.8580000000000001</v>
      </c>
      <c r="AP15" s="64">
        <v>5.9980000000000002</v>
      </c>
      <c r="AQ15" s="65">
        <v>5.6420000000000003</v>
      </c>
      <c r="AR15" s="63">
        <v>4.298</v>
      </c>
      <c r="AS15" s="63">
        <v>5.23</v>
      </c>
      <c r="AT15" s="63">
        <v>2.4969999999999999</v>
      </c>
      <c r="AU15" s="63">
        <v>3.38</v>
      </c>
      <c r="AV15" s="63">
        <v>1.534</v>
      </c>
      <c r="AW15" s="64">
        <v>11.391</v>
      </c>
      <c r="AX15" s="65">
        <v>9.6319999999999997</v>
      </c>
      <c r="AY15" s="63">
        <v>3.2709999999999999</v>
      </c>
      <c r="AZ15" s="63">
        <v>4.3490000000000002</v>
      </c>
      <c r="BA15" s="63">
        <v>1.167</v>
      </c>
      <c r="BB15" s="63">
        <v>0.81499999999999995</v>
      </c>
      <c r="BC15" s="63">
        <v>0.78400000000000003</v>
      </c>
      <c r="BD15" s="64">
        <v>13.773</v>
      </c>
      <c r="BE15" s="65">
        <v>17.792999999999999</v>
      </c>
      <c r="BF15" s="63">
        <v>8.9480000000000004</v>
      </c>
      <c r="BG15" s="63">
        <v>9.4960000000000004</v>
      </c>
      <c r="BH15" s="63">
        <v>4.0140000000000002</v>
      </c>
      <c r="BI15" s="63">
        <v>2.6160000000000001</v>
      </c>
      <c r="BJ15" s="63">
        <v>1.85</v>
      </c>
      <c r="BK15" s="64">
        <v>28.911000000000001</v>
      </c>
      <c r="BL15" s="65">
        <v>4.0129999999999999</v>
      </c>
      <c r="BM15" s="63">
        <v>2.11</v>
      </c>
      <c r="BN15" s="63">
        <v>1.9330000000000001</v>
      </c>
      <c r="BO15" s="63">
        <v>3.2450000000000001</v>
      </c>
      <c r="BP15" s="63">
        <v>1.1639999999999999</v>
      </c>
      <c r="BQ15" s="63">
        <v>1.389</v>
      </c>
      <c r="BR15" s="64">
        <v>5.718</v>
      </c>
      <c r="BS15" s="65">
        <v>3.0779999999999998</v>
      </c>
      <c r="BT15" s="63">
        <v>1.4630000000000001</v>
      </c>
      <c r="BU15" s="63">
        <v>2.0209999999999999</v>
      </c>
      <c r="BV15" s="63">
        <v>0.69699999999999995</v>
      </c>
      <c r="BW15" s="63">
        <v>1.7869999999999999</v>
      </c>
      <c r="BX15" s="63">
        <v>1.0880000000000001</v>
      </c>
      <c r="BY15" s="64">
        <v>3.4769999999999999</v>
      </c>
      <c r="BZ15" s="65">
        <v>5.3819999999999997</v>
      </c>
      <c r="CA15" s="63">
        <v>3.5</v>
      </c>
      <c r="CB15" s="63">
        <v>2.7440000000000002</v>
      </c>
      <c r="CC15" s="63">
        <v>5.7480000000000002</v>
      </c>
      <c r="CD15" s="63">
        <v>2.93</v>
      </c>
      <c r="CE15" s="63">
        <v>2.2069999999999999</v>
      </c>
      <c r="CF15" s="64">
        <v>5.8019999999999996</v>
      </c>
      <c r="CG15" s="65">
        <v>4.9640000000000004</v>
      </c>
      <c r="CH15" s="63">
        <v>4.5759999999999996</v>
      </c>
      <c r="CI15" s="63">
        <v>6.4749999999999996</v>
      </c>
      <c r="CJ15" s="63">
        <v>3.0419999999999998</v>
      </c>
      <c r="CK15" s="63">
        <v>1.085</v>
      </c>
      <c r="CL15" s="63">
        <v>1.387</v>
      </c>
      <c r="CM15" s="78">
        <v>5.7039999999999997</v>
      </c>
      <c r="CN15" s="53" t="s">
        <v>191</v>
      </c>
    </row>
    <row r="16" spans="1:92" ht="15" customHeight="1" x14ac:dyDescent="0.55000000000000004">
      <c r="A16" s="52">
        <f t="shared" si="0"/>
        <v>1</v>
      </c>
      <c r="B16" s="47" t="s">
        <v>139</v>
      </c>
      <c r="C16" s="44"/>
      <c r="D16" s="44"/>
      <c r="E16" s="45"/>
      <c r="F16" s="75" t="s">
        <v>140</v>
      </c>
      <c r="G16" s="46" t="s">
        <v>126</v>
      </c>
      <c r="H16" s="58">
        <v>100</v>
      </c>
      <c r="I16" s="59">
        <v>100</v>
      </c>
      <c r="J16" s="59">
        <v>100</v>
      </c>
      <c r="K16" s="59">
        <v>100</v>
      </c>
      <c r="L16" s="59">
        <v>100</v>
      </c>
      <c r="M16" s="59">
        <v>100</v>
      </c>
      <c r="N16" s="60">
        <v>100</v>
      </c>
      <c r="O16" s="61">
        <v>100</v>
      </c>
      <c r="P16" s="59">
        <v>100</v>
      </c>
      <c r="Q16" s="59">
        <v>100</v>
      </c>
      <c r="R16" s="59">
        <v>100</v>
      </c>
      <c r="S16" s="59">
        <v>100</v>
      </c>
      <c r="T16" s="59">
        <v>100</v>
      </c>
      <c r="U16" s="60">
        <v>100</v>
      </c>
      <c r="V16" s="61">
        <v>100</v>
      </c>
      <c r="W16" s="59">
        <v>100</v>
      </c>
      <c r="X16" s="59">
        <v>100</v>
      </c>
      <c r="Y16" s="59">
        <v>100</v>
      </c>
      <c r="Z16" s="59">
        <v>100</v>
      </c>
      <c r="AA16" s="59">
        <v>100</v>
      </c>
      <c r="AB16" s="60">
        <v>100</v>
      </c>
      <c r="AC16" s="61">
        <v>100</v>
      </c>
      <c r="AD16" s="59">
        <v>100</v>
      </c>
      <c r="AE16" s="59">
        <v>100</v>
      </c>
      <c r="AF16" s="59">
        <v>100</v>
      </c>
      <c r="AG16" s="59">
        <v>100</v>
      </c>
      <c r="AH16" s="59">
        <v>100</v>
      </c>
      <c r="AI16" s="60">
        <v>100</v>
      </c>
      <c r="AJ16" s="61">
        <v>100</v>
      </c>
      <c r="AK16" s="59">
        <v>100</v>
      </c>
      <c r="AL16" s="59">
        <v>100</v>
      </c>
      <c r="AM16" s="59">
        <v>100</v>
      </c>
      <c r="AN16" s="59">
        <v>100</v>
      </c>
      <c r="AO16" s="59">
        <v>100</v>
      </c>
      <c r="AP16" s="60">
        <v>100</v>
      </c>
      <c r="AQ16" s="61">
        <v>100</v>
      </c>
      <c r="AR16" s="59">
        <v>100</v>
      </c>
      <c r="AS16" s="59">
        <v>100</v>
      </c>
      <c r="AT16" s="59">
        <v>100</v>
      </c>
      <c r="AU16" s="59">
        <v>100</v>
      </c>
      <c r="AV16" s="59">
        <v>100</v>
      </c>
      <c r="AW16" s="60">
        <v>100</v>
      </c>
      <c r="AX16" s="61">
        <v>100</v>
      </c>
      <c r="AY16" s="59">
        <v>100</v>
      </c>
      <c r="AZ16" s="59">
        <v>100</v>
      </c>
      <c r="BA16" s="59">
        <v>100</v>
      </c>
      <c r="BB16" s="59">
        <v>100</v>
      </c>
      <c r="BC16" s="59">
        <v>100</v>
      </c>
      <c r="BD16" s="60">
        <v>100</v>
      </c>
      <c r="BE16" s="61">
        <v>100</v>
      </c>
      <c r="BF16" s="59">
        <v>100</v>
      </c>
      <c r="BG16" s="59">
        <v>100</v>
      </c>
      <c r="BH16" s="59">
        <v>100</v>
      </c>
      <c r="BI16" s="59">
        <v>100</v>
      </c>
      <c r="BJ16" s="59">
        <v>100</v>
      </c>
      <c r="BK16" s="60">
        <v>100</v>
      </c>
      <c r="BL16" s="61">
        <v>100</v>
      </c>
      <c r="BM16" s="59">
        <v>100</v>
      </c>
      <c r="BN16" s="59">
        <v>100</v>
      </c>
      <c r="BO16" s="59">
        <v>100</v>
      </c>
      <c r="BP16" s="59">
        <v>100</v>
      </c>
      <c r="BQ16" s="59">
        <v>100</v>
      </c>
      <c r="BR16" s="60">
        <v>100</v>
      </c>
      <c r="BS16" s="61">
        <v>100</v>
      </c>
      <c r="BT16" s="59">
        <v>100</v>
      </c>
      <c r="BU16" s="59">
        <v>100</v>
      </c>
      <c r="BV16" s="59">
        <v>100</v>
      </c>
      <c r="BW16" s="59">
        <v>100</v>
      </c>
      <c r="BX16" s="59">
        <v>100</v>
      </c>
      <c r="BY16" s="60">
        <v>100</v>
      </c>
      <c r="BZ16" s="61">
        <v>100</v>
      </c>
      <c r="CA16" s="59">
        <v>100</v>
      </c>
      <c r="CB16" s="59">
        <v>100</v>
      </c>
      <c r="CC16" s="59">
        <v>100</v>
      </c>
      <c r="CD16" s="59">
        <v>100</v>
      </c>
      <c r="CE16" s="59">
        <v>100</v>
      </c>
      <c r="CF16" s="60">
        <v>100</v>
      </c>
      <c r="CG16" s="61">
        <v>100</v>
      </c>
      <c r="CH16" s="59">
        <v>100</v>
      </c>
      <c r="CI16" s="59">
        <v>100</v>
      </c>
      <c r="CJ16" s="59">
        <v>100</v>
      </c>
      <c r="CK16" s="59">
        <v>100</v>
      </c>
      <c r="CL16" s="59">
        <v>100</v>
      </c>
      <c r="CM16" s="77">
        <v>100</v>
      </c>
      <c r="CN16" s="53" t="s">
        <v>192</v>
      </c>
    </row>
    <row r="17" spans="1:92" ht="15" customHeight="1" x14ac:dyDescent="0.55000000000000004">
      <c r="A17" s="52">
        <f t="shared" si="0"/>
        <v>2</v>
      </c>
      <c r="B17" s="48"/>
      <c r="C17" s="47" t="s">
        <v>141</v>
      </c>
      <c r="D17" s="49"/>
      <c r="E17" s="50"/>
      <c r="F17" s="75" t="s">
        <v>142</v>
      </c>
      <c r="G17" s="46" t="s">
        <v>126</v>
      </c>
      <c r="H17" s="62">
        <v>51.444000000000003</v>
      </c>
      <c r="I17" s="63">
        <v>42.558999999999997</v>
      </c>
      <c r="J17" s="63">
        <v>49.24</v>
      </c>
      <c r="K17" s="63">
        <v>34.340000000000003</v>
      </c>
      <c r="L17" s="63">
        <v>27.579000000000001</v>
      </c>
      <c r="M17" s="63">
        <v>19.57</v>
      </c>
      <c r="N17" s="64">
        <v>59.781999999999996</v>
      </c>
      <c r="O17" s="65">
        <v>47.14</v>
      </c>
      <c r="P17" s="63">
        <v>45.005000000000003</v>
      </c>
      <c r="Q17" s="63">
        <v>52.058</v>
      </c>
      <c r="R17" s="63">
        <v>32.64</v>
      </c>
      <c r="S17" s="63">
        <v>29.15</v>
      </c>
      <c r="T17" s="63">
        <v>12.045</v>
      </c>
      <c r="U17" s="64">
        <v>51.734000000000002</v>
      </c>
      <c r="V17" s="65">
        <v>34.825000000000003</v>
      </c>
      <c r="W17" s="63">
        <v>29.509</v>
      </c>
      <c r="X17" s="63">
        <v>37.374000000000002</v>
      </c>
      <c r="Y17" s="63">
        <v>26.815000000000001</v>
      </c>
      <c r="Z17" s="63">
        <v>19.573</v>
      </c>
      <c r="AA17" s="63">
        <v>9.7520000000000007</v>
      </c>
      <c r="AB17" s="64">
        <v>44.975000000000001</v>
      </c>
      <c r="AC17" s="65">
        <v>66.986000000000004</v>
      </c>
      <c r="AD17" s="63">
        <v>66.674999999999997</v>
      </c>
      <c r="AE17" s="63">
        <v>76.129000000000005</v>
      </c>
      <c r="AF17" s="63">
        <v>58.926000000000002</v>
      </c>
      <c r="AG17" s="63">
        <v>42.688000000000002</v>
      </c>
      <c r="AH17" s="63">
        <v>32.347999999999999</v>
      </c>
      <c r="AI17" s="64">
        <v>73.113</v>
      </c>
      <c r="AJ17" s="65">
        <v>34.637999999999998</v>
      </c>
      <c r="AK17" s="63">
        <v>29.95</v>
      </c>
      <c r="AL17" s="63">
        <v>49.488999999999997</v>
      </c>
      <c r="AM17" s="63">
        <v>32.311</v>
      </c>
      <c r="AN17" s="63">
        <v>14.143000000000001</v>
      </c>
      <c r="AO17" s="63">
        <v>9.9540000000000006</v>
      </c>
      <c r="AP17" s="64">
        <v>50.209000000000003</v>
      </c>
      <c r="AQ17" s="65">
        <v>37.567</v>
      </c>
      <c r="AR17" s="63">
        <v>36.369</v>
      </c>
      <c r="AS17" s="63">
        <v>45.276000000000003</v>
      </c>
      <c r="AT17" s="63">
        <v>23.225999999999999</v>
      </c>
      <c r="AU17" s="63">
        <v>15.42</v>
      </c>
      <c r="AV17" s="63">
        <v>8.5210000000000008</v>
      </c>
      <c r="AW17" s="64">
        <v>42.692</v>
      </c>
      <c r="AX17" s="65">
        <v>38.79</v>
      </c>
      <c r="AY17" s="63">
        <v>37.948</v>
      </c>
      <c r="AZ17" s="63">
        <v>41.134</v>
      </c>
      <c r="BA17" s="63">
        <v>30.245000000000001</v>
      </c>
      <c r="BB17" s="63">
        <v>34.915999999999997</v>
      </c>
      <c r="BC17" s="63">
        <v>31.812999999999999</v>
      </c>
      <c r="BD17" s="64">
        <v>39.340000000000003</v>
      </c>
      <c r="BE17" s="65">
        <v>39.737000000000002</v>
      </c>
      <c r="BF17" s="63">
        <v>44.920999999999999</v>
      </c>
      <c r="BG17" s="63">
        <v>46.103999999999999</v>
      </c>
      <c r="BH17" s="63">
        <v>33.753999999999998</v>
      </c>
      <c r="BI17" s="63">
        <v>37.192</v>
      </c>
      <c r="BJ17" s="63">
        <v>22.501999999999999</v>
      </c>
      <c r="BK17" s="64">
        <v>33.225999999999999</v>
      </c>
      <c r="BL17" s="65">
        <v>70.543000000000006</v>
      </c>
      <c r="BM17" s="63">
        <v>67.224999999999994</v>
      </c>
      <c r="BN17" s="63">
        <v>72.611000000000004</v>
      </c>
      <c r="BO17" s="63">
        <v>55.203000000000003</v>
      </c>
      <c r="BP17" s="63">
        <v>32.454999999999998</v>
      </c>
      <c r="BQ17" s="63">
        <v>24.399000000000001</v>
      </c>
      <c r="BR17" s="64">
        <v>73.554000000000002</v>
      </c>
      <c r="BS17" s="65">
        <v>74.915000000000006</v>
      </c>
      <c r="BT17" s="63">
        <v>52.832999999999998</v>
      </c>
      <c r="BU17" s="63">
        <v>56.908999999999999</v>
      </c>
      <c r="BV17" s="63">
        <v>52.6</v>
      </c>
      <c r="BW17" s="63">
        <v>37.847000000000001</v>
      </c>
      <c r="BX17" s="63">
        <v>46.898000000000003</v>
      </c>
      <c r="BY17" s="64">
        <v>80.376000000000005</v>
      </c>
      <c r="BZ17" s="65">
        <v>72.903999999999996</v>
      </c>
      <c r="CA17" s="63">
        <v>49.594999999999999</v>
      </c>
      <c r="CB17" s="63">
        <v>59.292000000000002</v>
      </c>
      <c r="CC17" s="63">
        <v>37.54</v>
      </c>
      <c r="CD17" s="63">
        <v>35.801000000000002</v>
      </c>
      <c r="CE17" s="63">
        <v>29.573</v>
      </c>
      <c r="CF17" s="64">
        <v>78.082999999999998</v>
      </c>
      <c r="CG17" s="65">
        <v>49.688000000000002</v>
      </c>
      <c r="CH17" s="63">
        <v>43.255000000000003</v>
      </c>
      <c r="CI17" s="63">
        <v>47.62</v>
      </c>
      <c r="CJ17" s="63">
        <v>40.573</v>
      </c>
      <c r="CK17" s="63">
        <v>41.186</v>
      </c>
      <c r="CL17" s="63">
        <v>26.716999999999999</v>
      </c>
      <c r="CM17" s="78">
        <v>61.988999999999997</v>
      </c>
      <c r="CN17" s="53" t="s">
        <v>193</v>
      </c>
    </row>
    <row r="18" spans="1:92" ht="15" customHeight="1" x14ac:dyDescent="0.55000000000000004">
      <c r="A18" s="52">
        <f t="shared" si="0"/>
        <v>2</v>
      </c>
      <c r="B18" s="48"/>
      <c r="C18" s="47" t="s">
        <v>143</v>
      </c>
      <c r="D18" s="49"/>
      <c r="E18" s="50"/>
      <c r="F18" s="75" t="s">
        <v>144</v>
      </c>
      <c r="G18" s="46" t="s">
        <v>126</v>
      </c>
      <c r="H18" s="62">
        <v>39.308</v>
      </c>
      <c r="I18" s="63">
        <v>45.938000000000002</v>
      </c>
      <c r="J18" s="63">
        <v>42.795000000000002</v>
      </c>
      <c r="K18" s="63">
        <v>52.231000000000002</v>
      </c>
      <c r="L18" s="63">
        <v>51.796999999999997</v>
      </c>
      <c r="M18" s="63">
        <v>46.375999999999998</v>
      </c>
      <c r="N18" s="64">
        <v>33.087000000000003</v>
      </c>
      <c r="O18" s="65">
        <v>43.357999999999997</v>
      </c>
      <c r="P18" s="63">
        <v>45.79</v>
      </c>
      <c r="Q18" s="63">
        <v>40.875</v>
      </c>
      <c r="R18" s="63">
        <v>55.993000000000002</v>
      </c>
      <c r="S18" s="63">
        <v>55.817999999999998</v>
      </c>
      <c r="T18" s="63">
        <v>45.37</v>
      </c>
      <c r="U18" s="64">
        <v>38.125999999999998</v>
      </c>
      <c r="V18" s="65">
        <v>54.97</v>
      </c>
      <c r="W18" s="63">
        <v>57.966999999999999</v>
      </c>
      <c r="X18" s="63">
        <v>56.462000000000003</v>
      </c>
      <c r="Y18" s="63">
        <v>60.176000000000002</v>
      </c>
      <c r="Z18" s="63">
        <v>59.360999999999997</v>
      </c>
      <c r="AA18" s="63">
        <v>56.673000000000002</v>
      </c>
      <c r="AB18" s="64">
        <v>49.247999999999998</v>
      </c>
      <c r="AC18" s="65">
        <v>12.259</v>
      </c>
      <c r="AD18" s="63">
        <v>12.19</v>
      </c>
      <c r="AE18" s="63">
        <v>11.510999999999999</v>
      </c>
      <c r="AF18" s="63">
        <v>12.839</v>
      </c>
      <c r="AG18" s="63">
        <v>16.22</v>
      </c>
      <c r="AH18" s="63">
        <v>11.01</v>
      </c>
      <c r="AI18" s="64">
        <v>13.625</v>
      </c>
      <c r="AJ18" s="65">
        <v>44.127000000000002</v>
      </c>
      <c r="AK18" s="63">
        <v>52.625999999999998</v>
      </c>
      <c r="AL18" s="63">
        <v>40.445</v>
      </c>
      <c r="AM18" s="63">
        <v>58.472000000000001</v>
      </c>
      <c r="AN18" s="63">
        <v>63.087000000000003</v>
      </c>
      <c r="AO18" s="63">
        <v>47.152999999999999</v>
      </c>
      <c r="AP18" s="64">
        <v>15.9</v>
      </c>
      <c r="AQ18" s="65">
        <v>49.430999999999997</v>
      </c>
      <c r="AR18" s="63">
        <v>48.948</v>
      </c>
      <c r="AS18" s="63">
        <v>44.139000000000003</v>
      </c>
      <c r="AT18" s="63">
        <v>57.281999999999996</v>
      </c>
      <c r="AU18" s="63">
        <v>59.97</v>
      </c>
      <c r="AV18" s="63">
        <v>57.862000000000002</v>
      </c>
      <c r="AW18" s="64">
        <v>51.494999999999997</v>
      </c>
      <c r="AX18" s="65">
        <v>53.070999999999998</v>
      </c>
      <c r="AY18" s="63">
        <v>54.107999999999997</v>
      </c>
      <c r="AZ18" s="63">
        <v>53.338000000000001</v>
      </c>
      <c r="BA18" s="63">
        <v>57.935000000000002</v>
      </c>
      <c r="BB18" s="63">
        <v>51.725999999999999</v>
      </c>
      <c r="BC18" s="63">
        <v>49.107999999999997</v>
      </c>
      <c r="BD18" s="64">
        <v>52.393999999999998</v>
      </c>
      <c r="BE18" s="65">
        <v>53.603000000000002</v>
      </c>
      <c r="BF18" s="63">
        <v>46.502000000000002</v>
      </c>
      <c r="BG18" s="63">
        <v>47.365000000000002</v>
      </c>
      <c r="BH18" s="63">
        <v>39.493000000000002</v>
      </c>
      <c r="BI18" s="63">
        <v>33.003999999999998</v>
      </c>
      <c r="BJ18" s="63">
        <v>35.322000000000003</v>
      </c>
      <c r="BK18" s="64">
        <v>62.518999999999998</v>
      </c>
      <c r="BL18" s="65">
        <v>16.850000000000001</v>
      </c>
      <c r="BM18" s="63">
        <v>16.206</v>
      </c>
      <c r="BN18" s="63">
        <v>12.504</v>
      </c>
      <c r="BO18" s="63">
        <v>27.47</v>
      </c>
      <c r="BP18" s="63">
        <v>38.374000000000002</v>
      </c>
      <c r="BQ18" s="63">
        <v>23.199000000000002</v>
      </c>
      <c r="BR18" s="64">
        <v>17.434000000000001</v>
      </c>
      <c r="BS18" s="65">
        <v>19.151</v>
      </c>
      <c r="BT18" s="63">
        <v>40.784999999999997</v>
      </c>
      <c r="BU18" s="63">
        <v>37.393000000000001</v>
      </c>
      <c r="BV18" s="63">
        <v>44.362000000000002</v>
      </c>
      <c r="BW18" s="63">
        <v>47.284999999999997</v>
      </c>
      <c r="BX18" s="63">
        <v>35.279000000000003</v>
      </c>
      <c r="BY18" s="64">
        <v>13.801</v>
      </c>
      <c r="BZ18" s="65">
        <v>20.434999999999999</v>
      </c>
      <c r="CA18" s="63">
        <v>38.694000000000003</v>
      </c>
      <c r="CB18" s="63">
        <v>34.061</v>
      </c>
      <c r="CC18" s="63">
        <v>45.973999999999997</v>
      </c>
      <c r="CD18" s="63">
        <v>42.448999999999998</v>
      </c>
      <c r="CE18" s="63">
        <v>46.203000000000003</v>
      </c>
      <c r="CF18" s="64">
        <v>16.376999999999999</v>
      </c>
      <c r="CG18" s="65">
        <v>35.164000000000001</v>
      </c>
      <c r="CH18" s="63">
        <v>39.042999999999999</v>
      </c>
      <c r="CI18" s="63">
        <v>39.659999999999997</v>
      </c>
      <c r="CJ18" s="63">
        <v>41.692999999999998</v>
      </c>
      <c r="CK18" s="63">
        <v>34.567999999999998</v>
      </c>
      <c r="CL18" s="63">
        <v>32.942</v>
      </c>
      <c r="CM18" s="78">
        <v>27.745000000000001</v>
      </c>
      <c r="CN18" s="53" t="s">
        <v>194</v>
      </c>
    </row>
    <row r="19" spans="1:92" ht="15" customHeight="1" x14ac:dyDescent="0.55000000000000004">
      <c r="A19" s="52">
        <f t="shared" si="0"/>
        <v>2</v>
      </c>
      <c r="B19" s="48"/>
      <c r="C19" s="47" t="s">
        <v>145</v>
      </c>
      <c r="D19" s="49"/>
      <c r="E19" s="50"/>
      <c r="F19" s="75" t="s">
        <v>146</v>
      </c>
      <c r="G19" s="46" t="s">
        <v>126</v>
      </c>
      <c r="H19" s="62">
        <v>2.794</v>
      </c>
      <c r="I19" s="63">
        <v>5.5060000000000002</v>
      </c>
      <c r="J19" s="63">
        <v>3.6760000000000002</v>
      </c>
      <c r="K19" s="63">
        <v>7.0679999999999996</v>
      </c>
      <c r="L19" s="63">
        <v>10.367000000000001</v>
      </c>
      <c r="M19" s="63">
        <v>14.081</v>
      </c>
      <c r="N19" s="64">
        <v>0.248</v>
      </c>
      <c r="O19" s="65">
        <v>4.1319999999999997</v>
      </c>
      <c r="P19" s="63">
        <v>5.867</v>
      </c>
      <c r="Q19" s="63">
        <v>4.2619999999999996</v>
      </c>
      <c r="R19" s="63">
        <v>7.9740000000000002</v>
      </c>
      <c r="S19" s="63">
        <v>9.6549999999999994</v>
      </c>
      <c r="T19" s="63">
        <v>24.654</v>
      </c>
      <c r="U19" s="64">
        <v>0.39900000000000002</v>
      </c>
      <c r="V19" s="65">
        <v>3.9329999999999998</v>
      </c>
      <c r="W19" s="63">
        <v>5.7050000000000001</v>
      </c>
      <c r="X19" s="63">
        <v>2.7349999999999999</v>
      </c>
      <c r="Y19" s="63">
        <v>6.327</v>
      </c>
      <c r="Z19" s="63">
        <v>10.529</v>
      </c>
      <c r="AA19" s="63">
        <v>13.037000000000001</v>
      </c>
      <c r="AB19" s="64">
        <v>0.54900000000000004</v>
      </c>
      <c r="AC19" s="65">
        <v>10.992000000000001</v>
      </c>
      <c r="AD19" s="63">
        <v>11.472</v>
      </c>
      <c r="AE19" s="63">
        <v>5.9569999999999999</v>
      </c>
      <c r="AF19" s="63">
        <v>16.004999999999999</v>
      </c>
      <c r="AG19" s="63">
        <v>26.998999999999999</v>
      </c>
      <c r="AH19" s="63">
        <v>29.236000000000001</v>
      </c>
      <c r="AI19" s="64">
        <v>1.5329999999999999</v>
      </c>
      <c r="AJ19" s="65">
        <v>4.5419999999999998</v>
      </c>
      <c r="AK19" s="63">
        <v>5.77</v>
      </c>
      <c r="AL19" s="63">
        <v>1.508</v>
      </c>
      <c r="AM19" s="63">
        <v>3.4910000000000001</v>
      </c>
      <c r="AN19" s="63">
        <v>10.063000000000001</v>
      </c>
      <c r="AO19" s="63">
        <v>13.176</v>
      </c>
      <c r="AP19" s="64">
        <v>0.46</v>
      </c>
      <c r="AQ19" s="65">
        <v>5.9980000000000002</v>
      </c>
      <c r="AR19" s="63">
        <v>7.2119999999999997</v>
      </c>
      <c r="AS19" s="63">
        <v>4.7969999999999997</v>
      </c>
      <c r="AT19" s="63">
        <v>10.37</v>
      </c>
      <c r="AU19" s="63">
        <v>12.795</v>
      </c>
      <c r="AV19" s="63">
        <v>17.064</v>
      </c>
      <c r="AW19" s="64">
        <v>0.80500000000000005</v>
      </c>
      <c r="AX19" s="65">
        <v>1.35</v>
      </c>
      <c r="AY19" s="63">
        <v>3.3370000000000002</v>
      </c>
      <c r="AZ19" s="63">
        <v>2.3290000000000002</v>
      </c>
      <c r="BA19" s="63">
        <v>5.1150000000000002</v>
      </c>
      <c r="BB19" s="63">
        <v>5.7329999999999997</v>
      </c>
      <c r="BC19" s="63">
        <v>6.6420000000000003</v>
      </c>
      <c r="BD19" s="64">
        <v>5.1999999999999998E-2</v>
      </c>
      <c r="BE19" s="65">
        <v>1.764</v>
      </c>
      <c r="BF19" s="63">
        <v>3.169</v>
      </c>
      <c r="BG19" s="63">
        <v>2.1440000000000001</v>
      </c>
      <c r="BH19" s="63">
        <v>12.986000000000001</v>
      </c>
      <c r="BI19" s="63">
        <v>14.744999999999999</v>
      </c>
      <c r="BJ19" s="63">
        <v>14.243</v>
      </c>
      <c r="BK19" s="64" t="s">
        <v>219</v>
      </c>
      <c r="BL19" s="65">
        <v>5.28</v>
      </c>
      <c r="BM19" s="63">
        <v>9.9290000000000003</v>
      </c>
      <c r="BN19" s="63">
        <v>8.9359999999999999</v>
      </c>
      <c r="BO19" s="63">
        <v>11.004</v>
      </c>
      <c r="BP19" s="63">
        <v>16.094999999999999</v>
      </c>
      <c r="BQ19" s="63">
        <v>28.207999999999998</v>
      </c>
      <c r="BR19" s="64">
        <v>1.0609999999999999</v>
      </c>
      <c r="BS19" s="65">
        <v>0.46600000000000003</v>
      </c>
      <c r="BT19" s="63">
        <v>2.1</v>
      </c>
      <c r="BU19" s="63">
        <v>1.3260000000000001</v>
      </c>
      <c r="BV19" s="63">
        <v>1.181</v>
      </c>
      <c r="BW19" s="63">
        <v>7.1779999999999999</v>
      </c>
      <c r="BX19" s="63">
        <v>5.298</v>
      </c>
      <c r="BY19" s="64">
        <v>6.2E-2</v>
      </c>
      <c r="BZ19" s="65">
        <v>0.99399999999999999</v>
      </c>
      <c r="CA19" s="63">
        <v>5.0629999999999997</v>
      </c>
      <c r="CB19" s="63">
        <v>2.254</v>
      </c>
      <c r="CC19" s="63">
        <v>9.3219999999999992</v>
      </c>
      <c r="CD19" s="63">
        <v>7.9370000000000003</v>
      </c>
      <c r="CE19" s="63">
        <v>9.3780000000000001</v>
      </c>
      <c r="CF19" s="64">
        <v>0.09</v>
      </c>
      <c r="CG19" s="65">
        <v>5.3040000000000003</v>
      </c>
      <c r="CH19" s="63">
        <v>7.2850000000000001</v>
      </c>
      <c r="CI19" s="63">
        <v>5.4630000000000001</v>
      </c>
      <c r="CJ19" s="63">
        <v>6.476</v>
      </c>
      <c r="CK19" s="63">
        <v>10.712</v>
      </c>
      <c r="CL19" s="63">
        <v>16.693000000000001</v>
      </c>
      <c r="CM19" s="78">
        <v>1.516</v>
      </c>
      <c r="CN19" s="53" t="s">
        <v>195</v>
      </c>
    </row>
    <row r="20" spans="1:92" ht="15" customHeight="1" x14ac:dyDescent="0.55000000000000004">
      <c r="A20" s="52">
        <f t="shared" si="0"/>
        <v>2</v>
      </c>
      <c r="B20" s="48"/>
      <c r="C20" s="47" t="s">
        <v>147</v>
      </c>
      <c r="D20" s="49"/>
      <c r="E20" s="50"/>
      <c r="F20" s="75" t="s">
        <v>148</v>
      </c>
      <c r="G20" s="46" t="s">
        <v>126</v>
      </c>
      <c r="H20" s="62">
        <v>1.0149999999999999</v>
      </c>
      <c r="I20" s="63">
        <v>2.097</v>
      </c>
      <c r="J20" s="63">
        <v>0.75</v>
      </c>
      <c r="K20" s="63">
        <v>2.27</v>
      </c>
      <c r="L20" s="63">
        <v>5.2140000000000004</v>
      </c>
      <c r="M20" s="63">
        <v>14.083</v>
      </c>
      <c r="N20" s="64" t="s">
        <v>214</v>
      </c>
      <c r="O20" s="65">
        <v>0.376</v>
      </c>
      <c r="P20" s="63">
        <v>0.55000000000000004</v>
      </c>
      <c r="Q20" s="63">
        <v>2.9000000000000001E-2</v>
      </c>
      <c r="R20" s="63">
        <v>0.44500000000000001</v>
      </c>
      <c r="S20" s="63">
        <v>4.194</v>
      </c>
      <c r="T20" s="63">
        <v>12.503</v>
      </c>
      <c r="U20" s="64" t="s">
        <v>214</v>
      </c>
      <c r="V20" s="65">
        <v>2.3839999999999999</v>
      </c>
      <c r="W20" s="63">
        <v>3.633</v>
      </c>
      <c r="X20" s="63">
        <v>1.161</v>
      </c>
      <c r="Y20" s="63">
        <v>2.97</v>
      </c>
      <c r="Z20" s="63">
        <v>6.2149999999999999</v>
      </c>
      <c r="AA20" s="63">
        <v>15.728999999999999</v>
      </c>
      <c r="AB20" s="64" t="s">
        <v>214</v>
      </c>
      <c r="AC20" s="65">
        <v>3.8370000000000002</v>
      </c>
      <c r="AD20" s="63">
        <v>4.032</v>
      </c>
      <c r="AE20" s="63">
        <v>2.1739999999999999</v>
      </c>
      <c r="AF20" s="63">
        <v>3.3159999999999998</v>
      </c>
      <c r="AG20" s="63">
        <v>8.7469999999999999</v>
      </c>
      <c r="AH20" s="63">
        <v>18.436</v>
      </c>
      <c r="AI20" s="64" t="s">
        <v>214</v>
      </c>
      <c r="AJ20" s="65">
        <v>4.99</v>
      </c>
      <c r="AK20" s="63">
        <v>6.4930000000000003</v>
      </c>
      <c r="AL20" s="63">
        <v>2.4870000000000001</v>
      </c>
      <c r="AM20" s="63">
        <v>3.3479999999999999</v>
      </c>
      <c r="AN20" s="63">
        <v>5.5579999999999998</v>
      </c>
      <c r="AO20" s="63">
        <v>22.24</v>
      </c>
      <c r="AP20" s="64" t="s">
        <v>214</v>
      </c>
      <c r="AQ20" s="65">
        <v>2.589</v>
      </c>
      <c r="AR20" s="63">
        <v>3.194</v>
      </c>
      <c r="AS20" s="63">
        <v>1.679</v>
      </c>
      <c r="AT20" s="63">
        <v>4.1630000000000003</v>
      </c>
      <c r="AU20" s="63">
        <v>7.8129999999999997</v>
      </c>
      <c r="AV20" s="63">
        <v>12.936</v>
      </c>
      <c r="AW20" s="64" t="s">
        <v>214</v>
      </c>
      <c r="AX20" s="65">
        <v>0.39400000000000002</v>
      </c>
      <c r="AY20" s="63">
        <v>0.998</v>
      </c>
      <c r="AZ20" s="63">
        <v>0.39100000000000001</v>
      </c>
      <c r="BA20" s="63">
        <v>1.6</v>
      </c>
      <c r="BB20" s="63">
        <v>2.0430000000000001</v>
      </c>
      <c r="BC20" s="63">
        <v>6.8689999999999998</v>
      </c>
      <c r="BD20" s="64" t="s">
        <v>214</v>
      </c>
      <c r="BE20" s="65">
        <v>0.76400000000000001</v>
      </c>
      <c r="BF20" s="63">
        <v>1.3720000000000001</v>
      </c>
      <c r="BG20" s="63">
        <v>0.65100000000000002</v>
      </c>
      <c r="BH20" s="63">
        <v>7.1239999999999997</v>
      </c>
      <c r="BI20" s="63">
        <v>7.6180000000000003</v>
      </c>
      <c r="BJ20" s="63">
        <v>19.167999999999999</v>
      </c>
      <c r="BK20" s="64" t="s">
        <v>214</v>
      </c>
      <c r="BL20" s="65">
        <v>0.70299999999999996</v>
      </c>
      <c r="BM20" s="63">
        <v>1.4770000000000001</v>
      </c>
      <c r="BN20" s="63">
        <v>0.79300000000000004</v>
      </c>
      <c r="BO20" s="63">
        <v>1.4550000000000001</v>
      </c>
      <c r="BP20" s="63">
        <v>7.3479999999999999</v>
      </c>
      <c r="BQ20" s="63">
        <v>17.347999999999999</v>
      </c>
      <c r="BR20" s="64" t="s">
        <v>214</v>
      </c>
      <c r="BS20" s="65">
        <v>0.13700000000000001</v>
      </c>
      <c r="BT20" s="63">
        <v>0.69</v>
      </c>
      <c r="BU20" s="63">
        <v>0.27600000000000002</v>
      </c>
      <c r="BV20" s="63">
        <v>4.7E-2</v>
      </c>
      <c r="BW20" s="63">
        <v>1.492</v>
      </c>
      <c r="BX20" s="63">
        <v>6.5659999999999998</v>
      </c>
      <c r="BY20" s="64" t="s">
        <v>214</v>
      </c>
      <c r="BZ20" s="65">
        <v>0.40699999999999997</v>
      </c>
      <c r="CA20" s="63">
        <v>2.2370000000000001</v>
      </c>
      <c r="CB20" s="63">
        <v>1.196</v>
      </c>
      <c r="CC20" s="63">
        <v>1.4990000000000001</v>
      </c>
      <c r="CD20" s="63">
        <v>6.0519999999999996</v>
      </c>
      <c r="CE20" s="63">
        <v>9.282</v>
      </c>
      <c r="CF20" s="64" t="s">
        <v>214</v>
      </c>
      <c r="CG20" s="65">
        <v>2.5739999999999998</v>
      </c>
      <c r="CH20" s="63">
        <v>3.92</v>
      </c>
      <c r="CI20" s="63">
        <v>0.76800000000000002</v>
      </c>
      <c r="CJ20" s="63">
        <v>5.742</v>
      </c>
      <c r="CK20" s="63">
        <v>6.0369999999999999</v>
      </c>
      <c r="CL20" s="63">
        <v>15.484</v>
      </c>
      <c r="CM20" s="78" t="s">
        <v>214</v>
      </c>
      <c r="CN20" s="53" t="s">
        <v>196</v>
      </c>
    </row>
    <row r="21" spans="1:92" ht="15" customHeight="1" x14ac:dyDescent="0.55000000000000004">
      <c r="A21" s="52">
        <f t="shared" si="0"/>
        <v>2</v>
      </c>
      <c r="B21" s="48"/>
      <c r="C21" s="47" t="s">
        <v>149</v>
      </c>
      <c r="D21" s="49"/>
      <c r="E21" s="50"/>
      <c r="F21" s="75" t="s">
        <v>150</v>
      </c>
      <c r="G21" s="46" t="s">
        <v>126</v>
      </c>
      <c r="H21" s="62">
        <v>0.97699999999999998</v>
      </c>
      <c r="I21" s="63">
        <v>1.2589999999999999</v>
      </c>
      <c r="J21" s="63">
        <v>1.103</v>
      </c>
      <c r="K21" s="63">
        <v>1.1559999999999999</v>
      </c>
      <c r="L21" s="63">
        <v>1.702</v>
      </c>
      <c r="M21" s="63">
        <v>3.1320000000000001</v>
      </c>
      <c r="N21" s="64">
        <v>0.71299999999999997</v>
      </c>
      <c r="O21" s="65">
        <v>0.79600000000000004</v>
      </c>
      <c r="P21" s="63">
        <v>0.41799999999999998</v>
      </c>
      <c r="Q21" s="63">
        <v>0.125</v>
      </c>
      <c r="R21" s="63">
        <v>0.97599999999999998</v>
      </c>
      <c r="S21" s="63">
        <v>0.58899999999999997</v>
      </c>
      <c r="T21" s="63">
        <v>2.5230000000000001</v>
      </c>
      <c r="U21" s="64">
        <v>1.609</v>
      </c>
      <c r="V21" s="65">
        <v>0.96899999999999997</v>
      </c>
      <c r="W21" s="63">
        <v>1.0229999999999999</v>
      </c>
      <c r="X21" s="63">
        <v>0.90700000000000003</v>
      </c>
      <c r="Y21" s="63">
        <v>0.54700000000000004</v>
      </c>
      <c r="Z21" s="63">
        <v>1.3879999999999999</v>
      </c>
      <c r="AA21" s="63">
        <v>2.7709999999999999</v>
      </c>
      <c r="AB21" s="64">
        <v>0.86499999999999999</v>
      </c>
      <c r="AC21" s="65">
        <v>2.2549999999999999</v>
      </c>
      <c r="AD21" s="63">
        <v>2.3039999999999998</v>
      </c>
      <c r="AE21" s="63">
        <v>1.2110000000000001</v>
      </c>
      <c r="AF21" s="63">
        <v>3.8109999999999999</v>
      </c>
      <c r="AG21" s="63">
        <v>3.6680000000000001</v>
      </c>
      <c r="AH21" s="63">
        <v>6.2160000000000002</v>
      </c>
      <c r="AI21" s="64">
        <v>1.286</v>
      </c>
      <c r="AJ21" s="65">
        <v>2.6179999999999999</v>
      </c>
      <c r="AK21" s="63">
        <v>1.8919999999999999</v>
      </c>
      <c r="AL21" s="63">
        <v>2.44</v>
      </c>
      <c r="AM21" s="63">
        <v>0.75900000000000001</v>
      </c>
      <c r="AN21" s="63">
        <v>1.415</v>
      </c>
      <c r="AO21" s="63">
        <v>4.1840000000000002</v>
      </c>
      <c r="AP21" s="64">
        <v>5.0289999999999999</v>
      </c>
      <c r="AQ21" s="65">
        <v>1.5940000000000001</v>
      </c>
      <c r="AR21" s="63">
        <v>1.8069999999999999</v>
      </c>
      <c r="AS21" s="63">
        <v>1.5109999999999999</v>
      </c>
      <c r="AT21" s="63">
        <v>2.2410000000000001</v>
      </c>
      <c r="AU21" s="63">
        <v>2.653</v>
      </c>
      <c r="AV21" s="63">
        <v>2.5009999999999999</v>
      </c>
      <c r="AW21" s="64">
        <v>0.68100000000000005</v>
      </c>
      <c r="AX21" s="65">
        <v>1.333</v>
      </c>
      <c r="AY21" s="63">
        <v>1.597</v>
      </c>
      <c r="AZ21" s="63">
        <v>1.776</v>
      </c>
      <c r="BA21" s="63">
        <v>0.83899999999999997</v>
      </c>
      <c r="BB21" s="63">
        <v>1.8340000000000001</v>
      </c>
      <c r="BC21" s="63">
        <v>2.5350000000000001</v>
      </c>
      <c r="BD21" s="64">
        <v>1.1599999999999999</v>
      </c>
      <c r="BE21" s="65">
        <v>0.67300000000000004</v>
      </c>
      <c r="BF21" s="63">
        <v>1.2050000000000001</v>
      </c>
      <c r="BG21" s="63">
        <v>1.1359999999999999</v>
      </c>
      <c r="BH21" s="63">
        <v>1.159</v>
      </c>
      <c r="BI21" s="63">
        <v>3.032</v>
      </c>
      <c r="BJ21" s="63">
        <v>4.6909999999999998</v>
      </c>
      <c r="BK21" s="64">
        <v>4.0000000000000001E-3</v>
      </c>
      <c r="BL21" s="65">
        <v>1.595</v>
      </c>
      <c r="BM21" s="63">
        <v>1.7989999999999999</v>
      </c>
      <c r="BN21" s="63">
        <v>1.3460000000000001</v>
      </c>
      <c r="BO21" s="63">
        <v>4.0540000000000003</v>
      </c>
      <c r="BP21" s="63">
        <v>0.874</v>
      </c>
      <c r="BQ21" s="63">
        <v>2.4729999999999999</v>
      </c>
      <c r="BR21" s="64">
        <v>1.411</v>
      </c>
      <c r="BS21" s="65">
        <v>0.20300000000000001</v>
      </c>
      <c r="BT21" s="63">
        <v>0.59699999999999998</v>
      </c>
      <c r="BU21" s="63">
        <v>0.56899999999999995</v>
      </c>
      <c r="BV21" s="63">
        <v>0.152</v>
      </c>
      <c r="BW21" s="63">
        <v>0.72</v>
      </c>
      <c r="BX21" s="63">
        <v>3.3170000000000002</v>
      </c>
      <c r="BY21" s="64">
        <v>0.106</v>
      </c>
      <c r="BZ21" s="65">
        <v>0.35599999999999998</v>
      </c>
      <c r="CA21" s="63">
        <v>1.123</v>
      </c>
      <c r="CB21" s="63">
        <v>0.85399999999999998</v>
      </c>
      <c r="CC21" s="63">
        <v>1.0860000000000001</v>
      </c>
      <c r="CD21" s="63">
        <v>2.5640000000000001</v>
      </c>
      <c r="CE21" s="63">
        <v>1.65</v>
      </c>
      <c r="CF21" s="64">
        <v>0.186</v>
      </c>
      <c r="CG21" s="65">
        <v>2.0470000000000002</v>
      </c>
      <c r="CH21" s="63">
        <v>2.2280000000000002</v>
      </c>
      <c r="CI21" s="63">
        <v>2.1360000000000001</v>
      </c>
      <c r="CJ21" s="63">
        <v>1.5369999999999999</v>
      </c>
      <c r="CK21" s="63">
        <v>2.915</v>
      </c>
      <c r="CL21" s="63">
        <v>3.9430000000000001</v>
      </c>
      <c r="CM21" s="78">
        <v>1.7</v>
      </c>
      <c r="CN21" s="53" t="s">
        <v>197</v>
      </c>
    </row>
    <row r="22" spans="1:92" ht="15" customHeight="1" x14ac:dyDescent="0.55000000000000004">
      <c r="A22" s="52">
        <f t="shared" si="0"/>
        <v>2</v>
      </c>
      <c r="B22" s="48"/>
      <c r="C22" s="47" t="s">
        <v>151</v>
      </c>
      <c r="D22" s="49"/>
      <c r="E22" s="50"/>
      <c r="F22" s="75" t="s">
        <v>152</v>
      </c>
      <c r="G22" s="46" t="s">
        <v>126</v>
      </c>
      <c r="H22" s="62">
        <v>4.4619999999999997</v>
      </c>
      <c r="I22" s="63">
        <v>2.6419999999999999</v>
      </c>
      <c r="J22" s="63">
        <v>2.4369999999999998</v>
      </c>
      <c r="K22" s="63">
        <v>2.9350000000000001</v>
      </c>
      <c r="L22" s="63">
        <v>3.3410000000000002</v>
      </c>
      <c r="M22" s="63">
        <v>2.7570000000000001</v>
      </c>
      <c r="N22" s="64">
        <v>6.17</v>
      </c>
      <c r="O22" s="65">
        <v>4.1980000000000004</v>
      </c>
      <c r="P22" s="63">
        <v>2.3690000000000002</v>
      </c>
      <c r="Q22" s="63">
        <v>2.6509999999999998</v>
      </c>
      <c r="R22" s="63">
        <v>1.972</v>
      </c>
      <c r="S22" s="63">
        <v>0.59599999999999997</v>
      </c>
      <c r="T22" s="63">
        <v>2.9060000000000001</v>
      </c>
      <c r="U22" s="64">
        <v>8.1319999999999997</v>
      </c>
      <c r="V22" s="65">
        <v>2.92</v>
      </c>
      <c r="W22" s="63">
        <v>2.1640000000000001</v>
      </c>
      <c r="X22" s="63">
        <v>1.361</v>
      </c>
      <c r="Y22" s="63">
        <v>3.165</v>
      </c>
      <c r="Z22" s="63">
        <v>2.9350000000000001</v>
      </c>
      <c r="AA22" s="63">
        <v>2.0369999999999999</v>
      </c>
      <c r="AB22" s="64">
        <v>4.3630000000000004</v>
      </c>
      <c r="AC22" s="65">
        <v>3.6709999999999998</v>
      </c>
      <c r="AD22" s="63">
        <v>3.327</v>
      </c>
      <c r="AE22" s="63">
        <v>3.0179999999999998</v>
      </c>
      <c r="AF22" s="63">
        <v>5.1029999999999998</v>
      </c>
      <c r="AG22" s="63">
        <v>1.6779999999999999</v>
      </c>
      <c r="AH22" s="63">
        <v>2.7549999999999999</v>
      </c>
      <c r="AI22" s="64">
        <v>10.443</v>
      </c>
      <c r="AJ22" s="65">
        <v>9.0850000000000009</v>
      </c>
      <c r="AK22" s="63">
        <v>3.2690000000000001</v>
      </c>
      <c r="AL22" s="63">
        <v>3.6309999999999998</v>
      </c>
      <c r="AM22" s="63">
        <v>1.619</v>
      </c>
      <c r="AN22" s="63">
        <v>5.734</v>
      </c>
      <c r="AO22" s="63">
        <v>3.2930000000000001</v>
      </c>
      <c r="AP22" s="64">
        <v>28.402000000000001</v>
      </c>
      <c r="AQ22" s="65">
        <v>2.8220000000000001</v>
      </c>
      <c r="AR22" s="63">
        <v>2.4710000000000001</v>
      </c>
      <c r="AS22" s="63">
        <v>2.597</v>
      </c>
      <c r="AT22" s="63">
        <v>2.718</v>
      </c>
      <c r="AU22" s="63">
        <v>1.349</v>
      </c>
      <c r="AV22" s="63">
        <v>1.1160000000000001</v>
      </c>
      <c r="AW22" s="64">
        <v>4.327</v>
      </c>
      <c r="AX22" s="65">
        <v>5.0609999999999999</v>
      </c>
      <c r="AY22" s="63">
        <v>2.0129999999999999</v>
      </c>
      <c r="AZ22" s="63">
        <v>1.032</v>
      </c>
      <c r="BA22" s="63">
        <v>4.2670000000000003</v>
      </c>
      <c r="BB22" s="63">
        <v>3.7490000000000001</v>
      </c>
      <c r="BC22" s="63">
        <v>3.032</v>
      </c>
      <c r="BD22" s="64">
        <v>7.0540000000000003</v>
      </c>
      <c r="BE22" s="65">
        <v>3.46</v>
      </c>
      <c r="BF22" s="63">
        <v>2.83</v>
      </c>
      <c r="BG22" s="63">
        <v>2.601</v>
      </c>
      <c r="BH22" s="63">
        <v>5.4829999999999997</v>
      </c>
      <c r="BI22" s="63">
        <v>4.4089999999999998</v>
      </c>
      <c r="BJ22" s="63">
        <v>4.0739999999999998</v>
      </c>
      <c r="BK22" s="64">
        <v>4.25</v>
      </c>
      <c r="BL22" s="65">
        <v>5.0289999999999999</v>
      </c>
      <c r="BM22" s="63">
        <v>3.3639999999999999</v>
      </c>
      <c r="BN22" s="63">
        <v>3.8090000000000002</v>
      </c>
      <c r="BO22" s="63">
        <v>0.81299999999999994</v>
      </c>
      <c r="BP22" s="63">
        <v>4.8540000000000001</v>
      </c>
      <c r="BQ22" s="63">
        <v>4.3730000000000002</v>
      </c>
      <c r="BR22" s="64">
        <v>6.5389999999999997</v>
      </c>
      <c r="BS22" s="65">
        <v>5.1280000000000001</v>
      </c>
      <c r="BT22" s="63">
        <v>2.996</v>
      </c>
      <c r="BU22" s="63">
        <v>3.5270000000000001</v>
      </c>
      <c r="BV22" s="63">
        <v>1.6579999999999999</v>
      </c>
      <c r="BW22" s="63">
        <v>5.4779999999999998</v>
      </c>
      <c r="BX22" s="63">
        <v>2.641</v>
      </c>
      <c r="BY22" s="64">
        <v>5.6550000000000002</v>
      </c>
      <c r="BZ22" s="65">
        <v>4.9050000000000002</v>
      </c>
      <c r="CA22" s="63">
        <v>3.2869999999999999</v>
      </c>
      <c r="CB22" s="63">
        <v>2.3439999999999999</v>
      </c>
      <c r="CC22" s="63">
        <v>4.5789999999999997</v>
      </c>
      <c r="CD22" s="63">
        <v>5.1959999999999997</v>
      </c>
      <c r="CE22" s="63">
        <v>3.9129999999999998</v>
      </c>
      <c r="CF22" s="64">
        <v>5.2640000000000002</v>
      </c>
      <c r="CG22" s="65">
        <v>5.2240000000000002</v>
      </c>
      <c r="CH22" s="63">
        <v>4.2690000000000001</v>
      </c>
      <c r="CI22" s="63">
        <v>4.3529999999999998</v>
      </c>
      <c r="CJ22" s="63">
        <v>3.9790000000000001</v>
      </c>
      <c r="CK22" s="63">
        <v>4.5819999999999999</v>
      </c>
      <c r="CL22" s="63">
        <v>4.22</v>
      </c>
      <c r="CM22" s="78">
        <v>7.05</v>
      </c>
      <c r="CN22" s="53" t="s">
        <v>198</v>
      </c>
    </row>
    <row r="23" spans="1:92" ht="15" customHeight="1" x14ac:dyDescent="0.55000000000000004">
      <c r="A23" s="52">
        <f t="shared" si="0"/>
        <v>1</v>
      </c>
      <c r="B23" s="47" t="s">
        <v>153</v>
      </c>
      <c r="C23" s="44"/>
      <c r="D23" s="44"/>
      <c r="E23" s="45"/>
      <c r="F23" s="75" t="s">
        <v>154</v>
      </c>
      <c r="G23" s="46" t="s">
        <v>126</v>
      </c>
      <c r="H23" s="58">
        <v>100</v>
      </c>
      <c r="I23" s="59">
        <v>100</v>
      </c>
      <c r="J23" s="59">
        <v>100</v>
      </c>
      <c r="K23" s="59">
        <v>100</v>
      </c>
      <c r="L23" s="59">
        <v>100</v>
      </c>
      <c r="M23" s="59">
        <v>100</v>
      </c>
      <c r="N23" s="60">
        <v>100</v>
      </c>
      <c r="O23" s="61">
        <v>100</v>
      </c>
      <c r="P23" s="59">
        <v>100</v>
      </c>
      <c r="Q23" s="59">
        <v>100</v>
      </c>
      <c r="R23" s="59">
        <v>100</v>
      </c>
      <c r="S23" s="59">
        <v>100</v>
      </c>
      <c r="T23" s="59">
        <v>100</v>
      </c>
      <c r="U23" s="60">
        <v>100</v>
      </c>
      <c r="V23" s="61">
        <v>100</v>
      </c>
      <c r="W23" s="59">
        <v>100</v>
      </c>
      <c r="X23" s="59">
        <v>100</v>
      </c>
      <c r="Y23" s="59">
        <v>100</v>
      </c>
      <c r="Z23" s="59">
        <v>100</v>
      </c>
      <c r="AA23" s="59">
        <v>100</v>
      </c>
      <c r="AB23" s="60">
        <v>100</v>
      </c>
      <c r="AC23" s="61">
        <v>100</v>
      </c>
      <c r="AD23" s="59">
        <v>100</v>
      </c>
      <c r="AE23" s="59">
        <v>100</v>
      </c>
      <c r="AF23" s="59">
        <v>100</v>
      </c>
      <c r="AG23" s="59">
        <v>100</v>
      </c>
      <c r="AH23" s="59">
        <v>100</v>
      </c>
      <c r="AI23" s="60">
        <v>100</v>
      </c>
      <c r="AJ23" s="61">
        <v>100</v>
      </c>
      <c r="AK23" s="59">
        <v>100</v>
      </c>
      <c r="AL23" s="59">
        <v>100</v>
      </c>
      <c r="AM23" s="59">
        <v>100</v>
      </c>
      <c r="AN23" s="59">
        <v>100</v>
      </c>
      <c r="AO23" s="59">
        <v>100</v>
      </c>
      <c r="AP23" s="60">
        <v>100</v>
      </c>
      <c r="AQ23" s="61">
        <v>100</v>
      </c>
      <c r="AR23" s="59">
        <v>100</v>
      </c>
      <c r="AS23" s="59">
        <v>100</v>
      </c>
      <c r="AT23" s="59">
        <v>100</v>
      </c>
      <c r="AU23" s="59">
        <v>100</v>
      </c>
      <c r="AV23" s="59">
        <v>100</v>
      </c>
      <c r="AW23" s="60">
        <v>100</v>
      </c>
      <c r="AX23" s="61">
        <v>100</v>
      </c>
      <c r="AY23" s="59">
        <v>100</v>
      </c>
      <c r="AZ23" s="59">
        <v>100</v>
      </c>
      <c r="BA23" s="59">
        <v>100</v>
      </c>
      <c r="BB23" s="59">
        <v>100</v>
      </c>
      <c r="BC23" s="59">
        <v>100</v>
      </c>
      <c r="BD23" s="60">
        <v>100</v>
      </c>
      <c r="BE23" s="61">
        <v>100</v>
      </c>
      <c r="BF23" s="59">
        <v>100</v>
      </c>
      <c r="BG23" s="59">
        <v>100</v>
      </c>
      <c r="BH23" s="59">
        <v>100</v>
      </c>
      <c r="BI23" s="59">
        <v>100</v>
      </c>
      <c r="BJ23" s="59">
        <v>100</v>
      </c>
      <c r="BK23" s="60">
        <v>100</v>
      </c>
      <c r="BL23" s="61">
        <v>100</v>
      </c>
      <c r="BM23" s="59">
        <v>100</v>
      </c>
      <c r="BN23" s="59">
        <v>100</v>
      </c>
      <c r="BO23" s="59">
        <v>100</v>
      </c>
      <c r="BP23" s="59">
        <v>100</v>
      </c>
      <c r="BQ23" s="59">
        <v>100</v>
      </c>
      <c r="BR23" s="60">
        <v>100</v>
      </c>
      <c r="BS23" s="61">
        <v>100</v>
      </c>
      <c r="BT23" s="59">
        <v>100</v>
      </c>
      <c r="BU23" s="59">
        <v>100</v>
      </c>
      <c r="BV23" s="59">
        <v>100</v>
      </c>
      <c r="BW23" s="59">
        <v>100</v>
      </c>
      <c r="BX23" s="59">
        <v>100</v>
      </c>
      <c r="BY23" s="60">
        <v>100</v>
      </c>
      <c r="BZ23" s="61">
        <v>100</v>
      </c>
      <c r="CA23" s="59">
        <v>100</v>
      </c>
      <c r="CB23" s="59">
        <v>100</v>
      </c>
      <c r="CC23" s="59">
        <v>100</v>
      </c>
      <c r="CD23" s="59">
        <v>100</v>
      </c>
      <c r="CE23" s="59">
        <v>100</v>
      </c>
      <c r="CF23" s="60">
        <v>100</v>
      </c>
      <c r="CG23" s="61">
        <v>100</v>
      </c>
      <c r="CH23" s="59">
        <v>100</v>
      </c>
      <c r="CI23" s="59">
        <v>100</v>
      </c>
      <c r="CJ23" s="59">
        <v>100</v>
      </c>
      <c r="CK23" s="59">
        <v>100</v>
      </c>
      <c r="CL23" s="59">
        <v>100</v>
      </c>
      <c r="CM23" s="77">
        <v>100</v>
      </c>
      <c r="CN23" s="53" t="s">
        <v>199</v>
      </c>
    </row>
    <row r="24" spans="1:92" ht="15" customHeight="1" x14ac:dyDescent="0.55000000000000004">
      <c r="A24" s="52">
        <f t="shared" si="0"/>
        <v>2</v>
      </c>
      <c r="B24" s="48"/>
      <c r="C24" s="47" t="s">
        <v>155</v>
      </c>
      <c r="D24" s="49"/>
      <c r="E24" s="50"/>
      <c r="F24" s="75" t="s">
        <v>156</v>
      </c>
      <c r="G24" s="46" t="s">
        <v>126</v>
      </c>
      <c r="H24" s="62">
        <v>11.813000000000001</v>
      </c>
      <c r="I24" s="63">
        <v>18.286000000000001</v>
      </c>
      <c r="J24" s="63">
        <v>16.385000000000002</v>
      </c>
      <c r="K24" s="63">
        <v>19.202000000000002</v>
      </c>
      <c r="L24" s="63">
        <v>22.625</v>
      </c>
      <c r="M24" s="63">
        <v>31.959</v>
      </c>
      <c r="N24" s="64">
        <v>5.766</v>
      </c>
      <c r="O24" s="65">
        <v>12.96</v>
      </c>
      <c r="P24" s="63">
        <v>17.143999999999998</v>
      </c>
      <c r="Q24" s="63">
        <v>16.100000000000001</v>
      </c>
      <c r="R24" s="63">
        <v>19.702000000000002</v>
      </c>
      <c r="S24" s="63">
        <v>13.555</v>
      </c>
      <c r="T24" s="63">
        <v>28.239000000000001</v>
      </c>
      <c r="U24" s="64">
        <v>4.1050000000000004</v>
      </c>
      <c r="V24" s="65">
        <v>14.523</v>
      </c>
      <c r="W24" s="63">
        <v>18.989000000000001</v>
      </c>
      <c r="X24" s="63">
        <v>15.968</v>
      </c>
      <c r="Y24" s="63">
        <v>18.626000000000001</v>
      </c>
      <c r="Z24" s="63">
        <v>21.347999999999999</v>
      </c>
      <c r="AA24" s="63">
        <v>33.395000000000003</v>
      </c>
      <c r="AB24" s="64">
        <v>6.0309999999999997</v>
      </c>
      <c r="AC24" s="65">
        <v>24.216999999999999</v>
      </c>
      <c r="AD24" s="63">
        <v>24.544</v>
      </c>
      <c r="AE24" s="63">
        <v>23.048999999999999</v>
      </c>
      <c r="AF24" s="63">
        <v>23.097000000000001</v>
      </c>
      <c r="AG24" s="63">
        <v>28.262</v>
      </c>
      <c r="AH24" s="63">
        <v>39.31</v>
      </c>
      <c r="AI24" s="64">
        <v>17.821000000000002</v>
      </c>
      <c r="AJ24" s="65">
        <v>18.134</v>
      </c>
      <c r="AK24" s="63">
        <v>23.084</v>
      </c>
      <c r="AL24" s="63">
        <v>15.587</v>
      </c>
      <c r="AM24" s="63">
        <v>18.236999999999998</v>
      </c>
      <c r="AN24" s="63">
        <v>30.881</v>
      </c>
      <c r="AO24" s="63">
        <v>37.783000000000001</v>
      </c>
      <c r="AP24" s="64">
        <v>2.056</v>
      </c>
      <c r="AQ24" s="65">
        <v>16.024000000000001</v>
      </c>
      <c r="AR24" s="63">
        <v>18.635000000000002</v>
      </c>
      <c r="AS24" s="63">
        <v>15.808</v>
      </c>
      <c r="AT24" s="63">
        <v>22.03</v>
      </c>
      <c r="AU24" s="63">
        <v>23.640999999999998</v>
      </c>
      <c r="AV24" s="63">
        <v>34.243000000000002</v>
      </c>
      <c r="AW24" s="64">
        <v>4.8719999999999999</v>
      </c>
      <c r="AX24" s="65">
        <v>10.010999999999999</v>
      </c>
      <c r="AY24" s="63">
        <v>15.613</v>
      </c>
      <c r="AZ24" s="63">
        <v>12.98</v>
      </c>
      <c r="BA24" s="63">
        <v>17.989000000000001</v>
      </c>
      <c r="BB24" s="63">
        <v>26.463000000000001</v>
      </c>
      <c r="BC24" s="63">
        <v>29.805</v>
      </c>
      <c r="BD24" s="64">
        <v>6.3719999999999999</v>
      </c>
      <c r="BE24" s="65">
        <v>14.756</v>
      </c>
      <c r="BF24" s="63">
        <v>20.207999999999998</v>
      </c>
      <c r="BG24" s="63">
        <v>19.678000000000001</v>
      </c>
      <c r="BH24" s="63">
        <v>24.184000000000001</v>
      </c>
      <c r="BI24" s="63">
        <v>25.469000000000001</v>
      </c>
      <c r="BJ24" s="63">
        <v>33.417999999999999</v>
      </c>
      <c r="BK24" s="64">
        <v>7.8029999999999999</v>
      </c>
      <c r="BL24" s="65">
        <v>12.645</v>
      </c>
      <c r="BM24" s="63">
        <v>20.498000000000001</v>
      </c>
      <c r="BN24" s="63">
        <v>19.715</v>
      </c>
      <c r="BO24" s="63">
        <v>22.863</v>
      </c>
      <c r="BP24" s="63">
        <v>19.04</v>
      </c>
      <c r="BQ24" s="63">
        <v>34.79</v>
      </c>
      <c r="BR24" s="64">
        <v>5.6139999999999999</v>
      </c>
      <c r="BS24" s="65">
        <v>7.4950000000000001</v>
      </c>
      <c r="BT24" s="63">
        <v>14.218999999999999</v>
      </c>
      <c r="BU24" s="63">
        <v>14.180999999999999</v>
      </c>
      <c r="BV24" s="63">
        <v>11.862</v>
      </c>
      <c r="BW24" s="63">
        <v>21.936</v>
      </c>
      <c r="BX24" s="63">
        <v>15.331</v>
      </c>
      <c r="BY24" s="64">
        <v>5.8570000000000002</v>
      </c>
      <c r="BZ24" s="65">
        <v>7.4089999999999998</v>
      </c>
      <c r="CA24" s="63">
        <v>15.795</v>
      </c>
      <c r="CB24" s="63">
        <v>11.972</v>
      </c>
      <c r="CC24" s="63">
        <v>17.96</v>
      </c>
      <c r="CD24" s="63">
        <v>21.606000000000002</v>
      </c>
      <c r="CE24" s="63">
        <v>34.122</v>
      </c>
      <c r="CF24" s="64">
        <v>5.5359999999999996</v>
      </c>
      <c r="CG24" s="65">
        <v>14.449</v>
      </c>
      <c r="CH24" s="63">
        <v>21.2</v>
      </c>
      <c r="CI24" s="63">
        <v>17.891999999999999</v>
      </c>
      <c r="CJ24" s="63">
        <v>23.734000000000002</v>
      </c>
      <c r="CK24" s="63">
        <v>22.907</v>
      </c>
      <c r="CL24" s="63">
        <v>32.134</v>
      </c>
      <c r="CM24" s="78">
        <v>1.591</v>
      </c>
      <c r="CN24" s="53" t="s">
        <v>200</v>
      </c>
    </row>
    <row r="25" spans="1:92" ht="15" customHeight="1" x14ac:dyDescent="0.55000000000000004">
      <c r="A25" s="52">
        <f t="shared" si="0"/>
        <v>2</v>
      </c>
      <c r="B25" s="48"/>
      <c r="C25" s="47" t="s">
        <v>157</v>
      </c>
      <c r="D25" s="49"/>
      <c r="E25" s="50"/>
      <c r="F25" s="75" t="s">
        <v>158</v>
      </c>
      <c r="G25" s="46" t="s">
        <v>126</v>
      </c>
      <c r="H25" s="62">
        <v>11.625999999999999</v>
      </c>
      <c r="I25" s="63">
        <v>14.396000000000001</v>
      </c>
      <c r="J25" s="63">
        <v>13.411</v>
      </c>
      <c r="K25" s="63">
        <v>15.257</v>
      </c>
      <c r="L25" s="63">
        <v>17.553999999999998</v>
      </c>
      <c r="M25" s="63">
        <v>18.082000000000001</v>
      </c>
      <c r="N25" s="64">
        <v>9.0380000000000003</v>
      </c>
      <c r="O25" s="65">
        <v>10.32</v>
      </c>
      <c r="P25" s="63">
        <v>12.119</v>
      </c>
      <c r="Q25" s="63">
        <v>11.194000000000001</v>
      </c>
      <c r="R25" s="63">
        <v>14.356999999999999</v>
      </c>
      <c r="S25" s="63">
        <v>10.444000000000001</v>
      </c>
      <c r="T25" s="63">
        <v>17.77</v>
      </c>
      <c r="U25" s="64">
        <v>6.5140000000000002</v>
      </c>
      <c r="V25" s="65">
        <v>11.582000000000001</v>
      </c>
      <c r="W25" s="63">
        <v>14.782</v>
      </c>
      <c r="X25" s="63">
        <v>12.529</v>
      </c>
      <c r="Y25" s="63">
        <v>15.532999999999999</v>
      </c>
      <c r="Z25" s="63">
        <v>18.777999999999999</v>
      </c>
      <c r="AA25" s="63">
        <v>18.975999999999999</v>
      </c>
      <c r="AB25" s="64">
        <v>5.4969999999999999</v>
      </c>
      <c r="AC25" s="65">
        <v>15.167</v>
      </c>
      <c r="AD25" s="63">
        <v>15.391</v>
      </c>
      <c r="AE25" s="63">
        <v>15.02</v>
      </c>
      <c r="AF25" s="63">
        <v>14.708</v>
      </c>
      <c r="AG25" s="63">
        <v>15.086</v>
      </c>
      <c r="AH25" s="63">
        <v>21.940999999999999</v>
      </c>
      <c r="AI25" s="64">
        <v>10.769</v>
      </c>
      <c r="AJ25" s="65">
        <v>11.031000000000001</v>
      </c>
      <c r="AK25" s="63">
        <v>13.146000000000001</v>
      </c>
      <c r="AL25" s="63">
        <v>12.146000000000001</v>
      </c>
      <c r="AM25" s="63">
        <v>12.904</v>
      </c>
      <c r="AN25" s="63">
        <v>11.659000000000001</v>
      </c>
      <c r="AO25" s="63">
        <v>17.443000000000001</v>
      </c>
      <c r="AP25" s="64">
        <v>4.165</v>
      </c>
      <c r="AQ25" s="65">
        <v>14.316000000000001</v>
      </c>
      <c r="AR25" s="63">
        <v>16.010999999999999</v>
      </c>
      <c r="AS25" s="63">
        <v>15.634</v>
      </c>
      <c r="AT25" s="63">
        <v>15.221</v>
      </c>
      <c r="AU25" s="63">
        <v>19.349</v>
      </c>
      <c r="AV25" s="63">
        <v>20.312999999999999</v>
      </c>
      <c r="AW25" s="64">
        <v>7.0789999999999997</v>
      </c>
      <c r="AX25" s="65">
        <v>13.438000000000001</v>
      </c>
      <c r="AY25" s="63">
        <v>16.704000000000001</v>
      </c>
      <c r="AZ25" s="63">
        <v>16.094000000000001</v>
      </c>
      <c r="BA25" s="63">
        <v>17.366</v>
      </c>
      <c r="BB25" s="63">
        <v>21.004000000000001</v>
      </c>
      <c r="BC25" s="63">
        <v>15.592000000000001</v>
      </c>
      <c r="BD25" s="64">
        <v>11.316000000000001</v>
      </c>
      <c r="BE25" s="65">
        <v>10.664999999999999</v>
      </c>
      <c r="BF25" s="63">
        <v>13.884</v>
      </c>
      <c r="BG25" s="63">
        <v>13.504</v>
      </c>
      <c r="BH25" s="63">
        <v>17.561</v>
      </c>
      <c r="BI25" s="63">
        <v>18.509</v>
      </c>
      <c r="BJ25" s="63">
        <v>16.965</v>
      </c>
      <c r="BK25" s="64">
        <v>6.56</v>
      </c>
      <c r="BL25" s="65">
        <v>14.07</v>
      </c>
      <c r="BM25" s="63">
        <v>16.684000000000001</v>
      </c>
      <c r="BN25" s="63">
        <v>16.734000000000002</v>
      </c>
      <c r="BO25" s="63">
        <v>15.569000000000001</v>
      </c>
      <c r="BP25" s="63">
        <v>20.646000000000001</v>
      </c>
      <c r="BQ25" s="63">
        <v>16.236999999999998</v>
      </c>
      <c r="BR25" s="64">
        <v>11.73</v>
      </c>
      <c r="BS25" s="65">
        <v>12.269</v>
      </c>
      <c r="BT25" s="63">
        <v>11.481</v>
      </c>
      <c r="BU25" s="63">
        <v>6.1070000000000002</v>
      </c>
      <c r="BV25" s="63">
        <v>15.177</v>
      </c>
      <c r="BW25" s="63">
        <v>22.684000000000001</v>
      </c>
      <c r="BX25" s="63">
        <v>14.207000000000001</v>
      </c>
      <c r="BY25" s="64">
        <v>12.461</v>
      </c>
      <c r="BZ25" s="65">
        <v>6.492</v>
      </c>
      <c r="CA25" s="63">
        <v>11.818</v>
      </c>
      <c r="CB25" s="63">
        <v>8.8350000000000009</v>
      </c>
      <c r="CC25" s="63">
        <v>17.239000000000001</v>
      </c>
      <c r="CD25" s="63">
        <v>13.234</v>
      </c>
      <c r="CE25" s="63">
        <v>15.412000000000001</v>
      </c>
      <c r="CF25" s="64">
        <v>5.3029999999999999</v>
      </c>
      <c r="CG25" s="65">
        <v>12.071</v>
      </c>
      <c r="CH25" s="63">
        <v>15.411</v>
      </c>
      <c r="CI25" s="63">
        <v>15.367000000000001</v>
      </c>
      <c r="CJ25" s="63">
        <v>11.987</v>
      </c>
      <c r="CK25" s="63">
        <v>19.687000000000001</v>
      </c>
      <c r="CL25" s="63">
        <v>20.431999999999999</v>
      </c>
      <c r="CM25" s="78">
        <v>5.7089999999999996</v>
      </c>
      <c r="CN25" s="53" t="s">
        <v>201</v>
      </c>
    </row>
    <row r="26" spans="1:92" ht="15" customHeight="1" x14ac:dyDescent="0.55000000000000004">
      <c r="A26" s="52">
        <f t="shared" si="0"/>
        <v>2</v>
      </c>
      <c r="B26" s="48"/>
      <c r="C26" s="47" t="s">
        <v>159</v>
      </c>
      <c r="D26" s="49"/>
      <c r="E26" s="50"/>
      <c r="F26" s="75" t="s">
        <v>160</v>
      </c>
      <c r="G26" s="46" t="s">
        <v>126</v>
      </c>
      <c r="H26" s="62">
        <v>24.039000000000001</v>
      </c>
      <c r="I26" s="63">
        <v>28.928000000000001</v>
      </c>
      <c r="J26" s="63">
        <v>28.094000000000001</v>
      </c>
      <c r="K26" s="63">
        <v>31.35</v>
      </c>
      <c r="L26" s="63">
        <v>30.448</v>
      </c>
      <c r="M26" s="63">
        <v>25.347999999999999</v>
      </c>
      <c r="N26" s="64">
        <v>19.471</v>
      </c>
      <c r="O26" s="65">
        <v>24.184999999999999</v>
      </c>
      <c r="P26" s="63">
        <v>29.986000000000001</v>
      </c>
      <c r="Q26" s="63">
        <v>28.370999999999999</v>
      </c>
      <c r="R26" s="63">
        <v>32.454000000000001</v>
      </c>
      <c r="S26" s="63">
        <v>37.753999999999998</v>
      </c>
      <c r="T26" s="63">
        <v>31.178999999999998</v>
      </c>
      <c r="U26" s="64">
        <v>11.909000000000001</v>
      </c>
      <c r="V26" s="65">
        <v>24.913</v>
      </c>
      <c r="W26" s="63">
        <v>28.785</v>
      </c>
      <c r="X26" s="63">
        <v>27.384</v>
      </c>
      <c r="Y26" s="63">
        <v>32.523000000000003</v>
      </c>
      <c r="Z26" s="63">
        <v>28.062999999999999</v>
      </c>
      <c r="AA26" s="63">
        <v>24.64</v>
      </c>
      <c r="AB26" s="64">
        <v>17.55</v>
      </c>
      <c r="AC26" s="65">
        <v>29.376000000000001</v>
      </c>
      <c r="AD26" s="63">
        <v>29.567</v>
      </c>
      <c r="AE26" s="63">
        <v>31.298999999999999</v>
      </c>
      <c r="AF26" s="63">
        <v>27.379000000000001</v>
      </c>
      <c r="AG26" s="63">
        <v>29.556999999999999</v>
      </c>
      <c r="AH26" s="63">
        <v>19.577999999999999</v>
      </c>
      <c r="AI26" s="64">
        <v>25.623999999999999</v>
      </c>
      <c r="AJ26" s="65">
        <v>28.837</v>
      </c>
      <c r="AK26" s="63">
        <v>32.941000000000003</v>
      </c>
      <c r="AL26" s="63">
        <v>35.979999999999997</v>
      </c>
      <c r="AM26" s="63">
        <v>32.185000000000002</v>
      </c>
      <c r="AN26" s="63">
        <v>38.307000000000002</v>
      </c>
      <c r="AO26" s="63">
        <v>22.285</v>
      </c>
      <c r="AP26" s="64">
        <v>15.507999999999999</v>
      </c>
      <c r="AQ26" s="65">
        <v>25.262</v>
      </c>
      <c r="AR26" s="63">
        <v>27.72</v>
      </c>
      <c r="AS26" s="63">
        <v>27.425999999999998</v>
      </c>
      <c r="AT26" s="63">
        <v>29.588999999999999</v>
      </c>
      <c r="AU26" s="63">
        <v>27.591999999999999</v>
      </c>
      <c r="AV26" s="63">
        <v>22.358000000000001</v>
      </c>
      <c r="AW26" s="64">
        <v>14.768000000000001</v>
      </c>
      <c r="AX26" s="65">
        <v>24.88</v>
      </c>
      <c r="AY26" s="63">
        <v>28.565999999999999</v>
      </c>
      <c r="AZ26" s="63">
        <v>27.632999999999999</v>
      </c>
      <c r="BA26" s="63">
        <v>32.511000000000003</v>
      </c>
      <c r="BB26" s="63">
        <v>25.047000000000001</v>
      </c>
      <c r="BC26" s="63">
        <v>28.402999999999999</v>
      </c>
      <c r="BD26" s="64">
        <v>22.484999999999999</v>
      </c>
      <c r="BE26" s="65">
        <v>23.873000000000001</v>
      </c>
      <c r="BF26" s="63">
        <v>26.706</v>
      </c>
      <c r="BG26" s="63">
        <v>26.92</v>
      </c>
      <c r="BH26" s="63">
        <v>24.236000000000001</v>
      </c>
      <c r="BI26" s="63">
        <v>27.693000000000001</v>
      </c>
      <c r="BJ26" s="63">
        <v>22.065000000000001</v>
      </c>
      <c r="BK26" s="64">
        <v>20.260000000000002</v>
      </c>
      <c r="BL26" s="65">
        <v>25.824000000000002</v>
      </c>
      <c r="BM26" s="63">
        <v>26.285</v>
      </c>
      <c r="BN26" s="63">
        <v>27.053999999999998</v>
      </c>
      <c r="BO26" s="63">
        <v>22.969000000000001</v>
      </c>
      <c r="BP26" s="63">
        <v>28.035</v>
      </c>
      <c r="BQ26" s="63">
        <v>20.265000000000001</v>
      </c>
      <c r="BR26" s="64">
        <v>25.411000000000001</v>
      </c>
      <c r="BS26" s="65">
        <v>24.74</v>
      </c>
      <c r="BT26" s="63">
        <v>30.414000000000001</v>
      </c>
      <c r="BU26" s="63">
        <v>27.440999999999999</v>
      </c>
      <c r="BV26" s="63">
        <v>33.43</v>
      </c>
      <c r="BW26" s="63">
        <v>32.183999999999997</v>
      </c>
      <c r="BX26" s="63">
        <v>33.698999999999998</v>
      </c>
      <c r="BY26" s="64">
        <v>23.358000000000001</v>
      </c>
      <c r="BZ26" s="65">
        <v>16.292999999999999</v>
      </c>
      <c r="CA26" s="63">
        <v>33.435000000000002</v>
      </c>
      <c r="CB26" s="63">
        <v>35.841999999999999</v>
      </c>
      <c r="CC26" s="63">
        <v>31.001999999999999</v>
      </c>
      <c r="CD26" s="63">
        <v>29.765999999999998</v>
      </c>
      <c r="CE26" s="63">
        <v>26.295999999999999</v>
      </c>
      <c r="CF26" s="64">
        <v>12.465</v>
      </c>
      <c r="CG26" s="65">
        <v>26.425000000000001</v>
      </c>
      <c r="CH26" s="63">
        <v>28.538</v>
      </c>
      <c r="CI26" s="63">
        <v>27.452999999999999</v>
      </c>
      <c r="CJ26" s="63">
        <v>31.100999999999999</v>
      </c>
      <c r="CK26" s="63">
        <v>32.247999999999998</v>
      </c>
      <c r="CL26" s="63">
        <v>23.748999999999999</v>
      </c>
      <c r="CM26" s="78">
        <v>22.401</v>
      </c>
      <c r="CN26" s="53" t="s">
        <v>202</v>
      </c>
    </row>
    <row r="27" spans="1:92" ht="15" customHeight="1" x14ac:dyDescent="0.55000000000000004">
      <c r="A27" s="52">
        <f t="shared" si="0"/>
        <v>2</v>
      </c>
      <c r="B27" s="48"/>
      <c r="C27" s="47" t="s">
        <v>161</v>
      </c>
      <c r="D27" s="49"/>
      <c r="E27" s="50"/>
      <c r="F27" s="75" t="s">
        <v>162</v>
      </c>
      <c r="G27" s="46" t="s">
        <v>126</v>
      </c>
      <c r="H27" s="62">
        <v>19.027999999999999</v>
      </c>
      <c r="I27" s="63">
        <v>20.45</v>
      </c>
      <c r="J27" s="63">
        <v>22.629000000000001</v>
      </c>
      <c r="K27" s="63">
        <v>17.47</v>
      </c>
      <c r="L27" s="63">
        <v>15.523999999999999</v>
      </c>
      <c r="M27" s="63">
        <v>14.426</v>
      </c>
      <c r="N27" s="64">
        <v>17.699000000000002</v>
      </c>
      <c r="O27" s="65">
        <v>20.440000000000001</v>
      </c>
      <c r="P27" s="63">
        <v>22.954000000000001</v>
      </c>
      <c r="Q27" s="63">
        <v>24.61</v>
      </c>
      <c r="R27" s="63">
        <v>20.23</v>
      </c>
      <c r="S27" s="63">
        <v>19.574000000000002</v>
      </c>
      <c r="T27" s="63">
        <v>10.936</v>
      </c>
      <c r="U27" s="64">
        <v>15.119</v>
      </c>
      <c r="V27" s="65">
        <v>17.245000000000001</v>
      </c>
      <c r="W27" s="63">
        <v>18.219000000000001</v>
      </c>
      <c r="X27" s="63">
        <v>21.792999999999999</v>
      </c>
      <c r="Y27" s="63">
        <v>15.457000000000001</v>
      </c>
      <c r="Z27" s="63">
        <v>15.362</v>
      </c>
      <c r="AA27" s="63">
        <v>12.145</v>
      </c>
      <c r="AB27" s="64">
        <v>15.391</v>
      </c>
      <c r="AC27" s="65">
        <v>17.411999999999999</v>
      </c>
      <c r="AD27" s="63">
        <v>17.172999999999998</v>
      </c>
      <c r="AE27" s="63">
        <v>16.53</v>
      </c>
      <c r="AF27" s="63">
        <v>21.263999999999999</v>
      </c>
      <c r="AG27" s="63">
        <v>17.045999999999999</v>
      </c>
      <c r="AH27" s="63">
        <v>9.798</v>
      </c>
      <c r="AI27" s="64">
        <v>22.074000000000002</v>
      </c>
      <c r="AJ27" s="65">
        <v>25.777999999999999</v>
      </c>
      <c r="AK27" s="63">
        <v>19.547000000000001</v>
      </c>
      <c r="AL27" s="63">
        <v>17.106999999999999</v>
      </c>
      <c r="AM27" s="63">
        <v>30.419</v>
      </c>
      <c r="AN27" s="63">
        <v>8.25</v>
      </c>
      <c r="AO27" s="63">
        <v>13.042</v>
      </c>
      <c r="AP27" s="64">
        <v>46.014000000000003</v>
      </c>
      <c r="AQ27" s="65">
        <v>21.111999999999998</v>
      </c>
      <c r="AR27" s="63">
        <v>21.364000000000001</v>
      </c>
      <c r="AS27" s="63">
        <v>23.663</v>
      </c>
      <c r="AT27" s="63">
        <v>17.055</v>
      </c>
      <c r="AU27" s="63">
        <v>18.338000000000001</v>
      </c>
      <c r="AV27" s="63">
        <v>15.167999999999999</v>
      </c>
      <c r="AW27" s="64">
        <v>20.036000000000001</v>
      </c>
      <c r="AX27" s="65">
        <v>14.943</v>
      </c>
      <c r="AY27" s="63">
        <v>20.213999999999999</v>
      </c>
      <c r="AZ27" s="63">
        <v>22.818999999999999</v>
      </c>
      <c r="BA27" s="63">
        <v>14.444000000000001</v>
      </c>
      <c r="BB27" s="63">
        <v>16.279</v>
      </c>
      <c r="BC27" s="63">
        <v>14.597</v>
      </c>
      <c r="BD27" s="64">
        <v>11.519</v>
      </c>
      <c r="BE27" s="65">
        <v>22.844999999999999</v>
      </c>
      <c r="BF27" s="63">
        <v>20.965</v>
      </c>
      <c r="BG27" s="63">
        <v>21.606000000000002</v>
      </c>
      <c r="BH27" s="63">
        <v>15.484999999999999</v>
      </c>
      <c r="BI27" s="63">
        <v>11.157</v>
      </c>
      <c r="BJ27" s="63">
        <v>14.308999999999999</v>
      </c>
      <c r="BK27" s="64">
        <v>25.244</v>
      </c>
      <c r="BL27" s="65">
        <v>22.17</v>
      </c>
      <c r="BM27" s="63">
        <v>20.369</v>
      </c>
      <c r="BN27" s="63">
        <v>21.664000000000001</v>
      </c>
      <c r="BO27" s="63">
        <v>17.423999999999999</v>
      </c>
      <c r="BP27" s="63">
        <v>8.8949999999999996</v>
      </c>
      <c r="BQ27" s="63">
        <v>16.774999999999999</v>
      </c>
      <c r="BR27" s="64">
        <v>23.780999999999999</v>
      </c>
      <c r="BS27" s="65">
        <v>18.55</v>
      </c>
      <c r="BT27" s="63">
        <v>21.963999999999999</v>
      </c>
      <c r="BU27" s="63">
        <v>29.581</v>
      </c>
      <c r="BV27" s="63">
        <v>13.273</v>
      </c>
      <c r="BW27" s="63">
        <v>11.877000000000001</v>
      </c>
      <c r="BX27" s="63">
        <v>28.617000000000001</v>
      </c>
      <c r="BY27" s="64">
        <v>17.719000000000001</v>
      </c>
      <c r="BZ27" s="65">
        <v>20.123999999999999</v>
      </c>
      <c r="CA27" s="63">
        <v>16.846</v>
      </c>
      <c r="CB27" s="63">
        <v>17.343</v>
      </c>
      <c r="CC27" s="63">
        <v>15.170999999999999</v>
      </c>
      <c r="CD27" s="63">
        <v>20.622</v>
      </c>
      <c r="CE27" s="63">
        <v>13.513999999999999</v>
      </c>
      <c r="CF27" s="64">
        <v>20.856000000000002</v>
      </c>
      <c r="CG27" s="65">
        <v>17.940999999999999</v>
      </c>
      <c r="CH27" s="63">
        <v>19.364000000000001</v>
      </c>
      <c r="CI27" s="63">
        <v>20.837</v>
      </c>
      <c r="CJ27" s="63">
        <v>19.091000000000001</v>
      </c>
      <c r="CK27" s="63">
        <v>16.532</v>
      </c>
      <c r="CL27" s="63">
        <v>14.443</v>
      </c>
      <c r="CM27" s="78">
        <v>15.23</v>
      </c>
      <c r="CN27" s="53" t="s">
        <v>203</v>
      </c>
    </row>
    <row r="28" spans="1:92" ht="15" customHeight="1" x14ac:dyDescent="0.55000000000000004">
      <c r="A28" s="52">
        <f t="shared" si="0"/>
        <v>2</v>
      </c>
      <c r="B28" s="48"/>
      <c r="C28" s="47" t="s">
        <v>163</v>
      </c>
      <c r="D28" s="49"/>
      <c r="E28" s="50"/>
      <c r="F28" s="75" t="s">
        <v>164</v>
      </c>
      <c r="G28" s="46" t="s">
        <v>126</v>
      </c>
      <c r="H28" s="62">
        <v>33.494</v>
      </c>
      <c r="I28" s="63">
        <v>17.940000000000001</v>
      </c>
      <c r="J28" s="63">
        <v>19.48</v>
      </c>
      <c r="K28" s="63">
        <v>16.721</v>
      </c>
      <c r="L28" s="63">
        <v>13.848000000000001</v>
      </c>
      <c r="M28" s="63">
        <v>10.183999999999999</v>
      </c>
      <c r="N28" s="64">
        <v>48.026000000000003</v>
      </c>
      <c r="O28" s="65">
        <v>32.094000000000001</v>
      </c>
      <c r="P28" s="63">
        <v>17.797000000000001</v>
      </c>
      <c r="Q28" s="63">
        <v>19.724</v>
      </c>
      <c r="R28" s="63">
        <v>13.257</v>
      </c>
      <c r="S28" s="63">
        <v>18.672999999999998</v>
      </c>
      <c r="T28" s="63">
        <v>11.875999999999999</v>
      </c>
      <c r="U28" s="64">
        <v>62.351999999999997</v>
      </c>
      <c r="V28" s="65">
        <v>31.736999999999998</v>
      </c>
      <c r="W28" s="63">
        <v>19.225000000000001</v>
      </c>
      <c r="X28" s="63">
        <v>22.324999999999999</v>
      </c>
      <c r="Y28" s="63">
        <v>17.861000000000001</v>
      </c>
      <c r="Z28" s="63">
        <v>16.449000000000002</v>
      </c>
      <c r="AA28" s="63">
        <v>10.843999999999999</v>
      </c>
      <c r="AB28" s="64">
        <v>55.531999999999996</v>
      </c>
      <c r="AC28" s="65">
        <v>13.829000000000001</v>
      </c>
      <c r="AD28" s="63">
        <v>13.324</v>
      </c>
      <c r="AE28" s="63">
        <v>14.101000000000001</v>
      </c>
      <c r="AF28" s="63">
        <v>13.552</v>
      </c>
      <c r="AG28" s="63">
        <v>10.048</v>
      </c>
      <c r="AH28" s="63">
        <v>9.3729999999999993</v>
      </c>
      <c r="AI28" s="64">
        <v>23.712</v>
      </c>
      <c r="AJ28" s="65">
        <v>16.22</v>
      </c>
      <c r="AK28" s="63">
        <v>11.282</v>
      </c>
      <c r="AL28" s="63">
        <v>19.18</v>
      </c>
      <c r="AM28" s="63">
        <v>6.2549999999999999</v>
      </c>
      <c r="AN28" s="63">
        <v>10.904</v>
      </c>
      <c r="AO28" s="63">
        <v>9.4459999999999997</v>
      </c>
      <c r="AP28" s="64">
        <v>32.256999999999998</v>
      </c>
      <c r="AQ28" s="65">
        <v>23.286999999999999</v>
      </c>
      <c r="AR28" s="63">
        <v>16.271000000000001</v>
      </c>
      <c r="AS28" s="63">
        <v>17.469000000000001</v>
      </c>
      <c r="AT28" s="63">
        <v>16.105</v>
      </c>
      <c r="AU28" s="63">
        <v>11.081</v>
      </c>
      <c r="AV28" s="63">
        <v>7.9180000000000001</v>
      </c>
      <c r="AW28" s="64">
        <v>53.244999999999997</v>
      </c>
      <c r="AX28" s="65">
        <v>36.728000000000002</v>
      </c>
      <c r="AY28" s="63">
        <v>18.902999999999999</v>
      </c>
      <c r="AZ28" s="63">
        <v>20.474</v>
      </c>
      <c r="BA28" s="63">
        <v>17.690000000000001</v>
      </c>
      <c r="BB28" s="63">
        <v>11.206</v>
      </c>
      <c r="BC28" s="63">
        <v>11.602</v>
      </c>
      <c r="BD28" s="64">
        <v>48.308999999999997</v>
      </c>
      <c r="BE28" s="65">
        <v>27.86</v>
      </c>
      <c r="BF28" s="63">
        <v>18.236999999999998</v>
      </c>
      <c r="BG28" s="63">
        <v>18.292000000000002</v>
      </c>
      <c r="BH28" s="63">
        <v>18.533000000000001</v>
      </c>
      <c r="BI28" s="63">
        <v>17.172000000000001</v>
      </c>
      <c r="BJ28" s="63">
        <v>13.244</v>
      </c>
      <c r="BK28" s="64">
        <v>40.133000000000003</v>
      </c>
      <c r="BL28" s="65">
        <v>25.291</v>
      </c>
      <c r="BM28" s="63">
        <v>16.163</v>
      </c>
      <c r="BN28" s="63">
        <v>14.833</v>
      </c>
      <c r="BO28" s="63">
        <v>21.175000000000001</v>
      </c>
      <c r="BP28" s="63">
        <v>23.384</v>
      </c>
      <c r="BQ28" s="63">
        <v>11.932</v>
      </c>
      <c r="BR28" s="64">
        <v>33.463000000000001</v>
      </c>
      <c r="BS28" s="65">
        <v>36.945999999999998</v>
      </c>
      <c r="BT28" s="63">
        <v>21.922999999999998</v>
      </c>
      <c r="BU28" s="63">
        <v>22.69</v>
      </c>
      <c r="BV28" s="63">
        <v>26.257000000000001</v>
      </c>
      <c r="BW28" s="63">
        <v>11.319000000000001</v>
      </c>
      <c r="BX28" s="63">
        <v>8.1460000000000008</v>
      </c>
      <c r="BY28" s="64">
        <v>40.604999999999997</v>
      </c>
      <c r="BZ28" s="65">
        <v>49.680999999999997</v>
      </c>
      <c r="CA28" s="63">
        <v>22.105</v>
      </c>
      <c r="CB28" s="63">
        <v>26.007000000000001</v>
      </c>
      <c r="CC28" s="63">
        <v>18.626999999999999</v>
      </c>
      <c r="CD28" s="63">
        <v>14.772</v>
      </c>
      <c r="CE28" s="63">
        <v>10.657</v>
      </c>
      <c r="CF28" s="64">
        <v>55.84</v>
      </c>
      <c r="CG28" s="65">
        <v>29.114000000000001</v>
      </c>
      <c r="CH28" s="63">
        <v>15.486000000000001</v>
      </c>
      <c r="CI28" s="63">
        <v>18.452000000000002</v>
      </c>
      <c r="CJ28" s="63">
        <v>14.087</v>
      </c>
      <c r="CK28" s="63">
        <v>8.6270000000000007</v>
      </c>
      <c r="CL28" s="63">
        <v>9.2420000000000009</v>
      </c>
      <c r="CM28" s="78">
        <v>55.069000000000003</v>
      </c>
      <c r="CN28" s="53" t="s">
        <v>204</v>
      </c>
    </row>
    <row r="29" spans="1:92" ht="15" customHeight="1" x14ac:dyDescent="0.55000000000000004">
      <c r="A29" s="52">
        <f t="shared" si="0"/>
        <v>1</v>
      </c>
      <c r="B29" s="47" t="s">
        <v>165</v>
      </c>
      <c r="C29" s="44"/>
      <c r="D29" s="44"/>
      <c r="E29" s="45"/>
      <c r="F29" s="75" t="s">
        <v>166</v>
      </c>
      <c r="G29" s="46" t="s">
        <v>126</v>
      </c>
      <c r="H29" s="58">
        <v>100</v>
      </c>
      <c r="I29" s="59">
        <v>100</v>
      </c>
      <c r="J29" s="59">
        <v>100</v>
      </c>
      <c r="K29" s="59">
        <v>100</v>
      </c>
      <c r="L29" s="59">
        <v>100</v>
      </c>
      <c r="M29" s="59">
        <v>100</v>
      </c>
      <c r="N29" s="60">
        <v>100</v>
      </c>
      <c r="O29" s="61">
        <v>100</v>
      </c>
      <c r="P29" s="59">
        <v>100</v>
      </c>
      <c r="Q29" s="59">
        <v>100</v>
      </c>
      <c r="R29" s="59">
        <v>100</v>
      </c>
      <c r="S29" s="59">
        <v>100</v>
      </c>
      <c r="T29" s="59">
        <v>100</v>
      </c>
      <c r="U29" s="60">
        <v>100</v>
      </c>
      <c r="V29" s="61">
        <v>100</v>
      </c>
      <c r="W29" s="59">
        <v>100</v>
      </c>
      <c r="X29" s="59">
        <v>100</v>
      </c>
      <c r="Y29" s="59">
        <v>100</v>
      </c>
      <c r="Z29" s="59">
        <v>100</v>
      </c>
      <c r="AA29" s="59">
        <v>100</v>
      </c>
      <c r="AB29" s="60">
        <v>100</v>
      </c>
      <c r="AC29" s="61">
        <v>100</v>
      </c>
      <c r="AD29" s="59">
        <v>100</v>
      </c>
      <c r="AE29" s="59">
        <v>100</v>
      </c>
      <c r="AF29" s="59">
        <v>100</v>
      </c>
      <c r="AG29" s="59">
        <v>100</v>
      </c>
      <c r="AH29" s="59">
        <v>100</v>
      </c>
      <c r="AI29" s="60">
        <v>100</v>
      </c>
      <c r="AJ29" s="61">
        <v>100</v>
      </c>
      <c r="AK29" s="59">
        <v>100</v>
      </c>
      <c r="AL29" s="59">
        <v>100</v>
      </c>
      <c r="AM29" s="59">
        <v>100</v>
      </c>
      <c r="AN29" s="59">
        <v>100</v>
      </c>
      <c r="AO29" s="59">
        <v>100</v>
      </c>
      <c r="AP29" s="60">
        <v>100</v>
      </c>
      <c r="AQ29" s="61">
        <v>100</v>
      </c>
      <c r="AR29" s="59">
        <v>100</v>
      </c>
      <c r="AS29" s="59">
        <v>100</v>
      </c>
      <c r="AT29" s="59">
        <v>100</v>
      </c>
      <c r="AU29" s="59">
        <v>100</v>
      </c>
      <c r="AV29" s="59">
        <v>100</v>
      </c>
      <c r="AW29" s="60">
        <v>100</v>
      </c>
      <c r="AX29" s="61">
        <v>100</v>
      </c>
      <c r="AY29" s="59">
        <v>100</v>
      </c>
      <c r="AZ29" s="59">
        <v>100</v>
      </c>
      <c r="BA29" s="59">
        <v>100</v>
      </c>
      <c r="BB29" s="59">
        <v>100</v>
      </c>
      <c r="BC29" s="59">
        <v>100</v>
      </c>
      <c r="BD29" s="60">
        <v>100</v>
      </c>
      <c r="BE29" s="61">
        <v>100</v>
      </c>
      <c r="BF29" s="59">
        <v>100</v>
      </c>
      <c r="BG29" s="59">
        <v>100</v>
      </c>
      <c r="BH29" s="59">
        <v>100</v>
      </c>
      <c r="BI29" s="59">
        <v>100</v>
      </c>
      <c r="BJ29" s="59">
        <v>100</v>
      </c>
      <c r="BK29" s="60">
        <v>100</v>
      </c>
      <c r="BL29" s="61">
        <v>100</v>
      </c>
      <c r="BM29" s="59">
        <v>100</v>
      </c>
      <c r="BN29" s="59">
        <v>100</v>
      </c>
      <c r="BO29" s="59">
        <v>100</v>
      </c>
      <c r="BP29" s="59">
        <v>100</v>
      </c>
      <c r="BQ29" s="59">
        <v>100</v>
      </c>
      <c r="BR29" s="60">
        <v>100</v>
      </c>
      <c r="BS29" s="61">
        <v>100</v>
      </c>
      <c r="BT29" s="59">
        <v>100</v>
      </c>
      <c r="BU29" s="59">
        <v>100</v>
      </c>
      <c r="BV29" s="59">
        <v>100</v>
      </c>
      <c r="BW29" s="59">
        <v>100</v>
      </c>
      <c r="BX29" s="59">
        <v>100</v>
      </c>
      <c r="BY29" s="60">
        <v>100</v>
      </c>
      <c r="BZ29" s="61">
        <v>100</v>
      </c>
      <c r="CA29" s="59">
        <v>100</v>
      </c>
      <c r="CB29" s="59">
        <v>100</v>
      </c>
      <c r="CC29" s="59">
        <v>100</v>
      </c>
      <c r="CD29" s="59">
        <v>100</v>
      </c>
      <c r="CE29" s="59">
        <v>100</v>
      </c>
      <c r="CF29" s="60">
        <v>100</v>
      </c>
      <c r="CG29" s="61">
        <v>100</v>
      </c>
      <c r="CH29" s="59">
        <v>100</v>
      </c>
      <c r="CI29" s="59">
        <v>100</v>
      </c>
      <c r="CJ29" s="59">
        <v>100</v>
      </c>
      <c r="CK29" s="59">
        <v>100</v>
      </c>
      <c r="CL29" s="59">
        <v>100</v>
      </c>
      <c r="CM29" s="77">
        <v>100</v>
      </c>
      <c r="CN29" s="53" t="s">
        <v>205</v>
      </c>
    </row>
    <row r="30" spans="1:92" ht="15" customHeight="1" x14ac:dyDescent="0.55000000000000004">
      <c r="A30" s="52">
        <f t="shared" si="0"/>
        <v>2</v>
      </c>
      <c r="B30" s="48"/>
      <c r="C30" s="47" t="s">
        <v>167</v>
      </c>
      <c r="D30" s="49"/>
      <c r="E30" s="50"/>
      <c r="F30" s="75" t="s">
        <v>168</v>
      </c>
      <c r="G30" s="46" t="s">
        <v>126</v>
      </c>
      <c r="H30" s="62">
        <v>24.007999999999999</v>
      </c>
      <c r="I30" s="63">
        <v>32.561</v>
      </c>
      <c r="J30" s="63">
        <v>29.635000000000002</v>
      </c>
      <c r="K30" s="63">
        <v>37.768000000000001</v>
      </c>
      <c r="L30" s="63">
        <v>40.753999999999998</v>
      </c>
      <c r="M30" s="63">
        <v>32.42</v>
      </c>
      <c r="N30" s="64">
        <v>16.047000000000001</v>
      </c>
      <c r="O30" s="65">
        <v>29.263999999999999</v>
      </c>
      <c r="P30" s="63">
        <v>31.367999999999999</v>
      </c>
      <c r="Q30" s="63">
        <v>25.045999999999999</v>
      </c>
      <c r="R30" s="63">
        <v>43.881</v>
      </c>
      <c r="S30" s="63">
        <v>46.542000000000002</v>
      </c>
      <c r="T30" s="63">
        <v>35.228000000000002</v>
      </c>
      <c r="U30" s="64">
        <v>24.818999999999999</v>
      </c>
      <c r="V30" s="65">
        <v>28.923999999999999</v>
      </c>
      <c r="W30" s="63">
        <v>35.067</v>
      </c>
      <c r="X30" s="63">
        <v>28.696999999999999</v>
      </c>
      <c r="Y30" s="63">
        <v>40.168999999999997</v>
      </c>
      <c r="Z30" s="63">
        <v>46.573</v>
      </c>
      <c r="AA30" s="63">
        <v>36.542999999999999</v>
      </c>
      <c r="AB30" s="64">
        <v>17.169</v>
      </c>
      <c r="AC30" s="65">
        <v>11.859</v>
      </c>
      <c r="AD30" s="63">
        <v>12.038</v>
      </c>
      <c r="AE30" s="63">
        <v>11.276999999999999</v>
      </c>
      <c r="AF30" s="63">
        <v>13.117000000000001</v>
      </c>
      <c r="AG30" s="63">
        <v>14.747</v>
      </c>
      <c r="AH30" s="63">
        <v>12.196</v>
      </c>
      <c r="AI30" s="64">
        <v>8.3379999999999992</v>
      </c>
      <c r="AJ30" s="65">
        <v>30.622</v>
      </c>
      <c r="AK30" s="63">
        <v>38.728000000000002</v>
      </c>
      <c r="AL30" s="63">
        <v>33.003999999999998</v>
      </c>
      <c r="AM30" s="63">
        <v>39.9</v>
      </c>
      <c r="AN30" s="63">
        <v>48.051000000000002</v>
      </c>
      <c r="AO30" s="63">
        <v>34.292000000000002</v>
      </c>
      <c r="AP30" s="64">
        <v>4.5330000000000004</v>
      </c>
      <c r="AQ30" s="65">
        <v>30.149000000000001</v>
      </c>
      <c r="AR30" s="63">
        <v>31.131</v>
      </c>
      <c r="AS30" s="63">
        <v>26.460999999999999</v>
      </c>
      <c r="AT30" s="63">
        <v>40.537999999999997</v>
      </c>
      <c r="AU30" s="63">
        <v>39.784999999999997</v>
      </c>
      <c r="AV30" s="63">
        <v>36.435000000000002</v>
      </c>
      <c r="AW30" s="64">
        <v>25.945</v>
      </c>
      <c r="AX30" s="65">
        <v>25.28</v>
      </c>
      <c r="AY30" s="63">
        <v>33.444000000000003</v>
      </c>
      <c r="AZ30" s="63">
        <v>30.536999999999999</v>
      </c>
      <c r="BA30" s="63">
        <v>39.83</v>
      </c>
      <c r="BB30" s="63">
        <v>41.728000000000002</v>
      </c>
      <c r="BC30" s="63">
        <v>31.899000000000001</v>
      </c>
      <c r="BD30" s="64">
        <v>20.010000000000002</v>
      </c>
      <c r="BE30" s="65">
        <v>49.893999999999998</v>
      </c>
      <c r="BF30" s="63">
        <v>46.88</v>
      </c>
      <c r="BG30" s="63">
        <v>48.561999999999998</v>
      </c>
      <c r="BH30" s="63">
        <v>31.509</v>
      </c>
      <c r="BI30" s="63">
        <v>24.655999999999999</v>
      </c>
      <c r="BJ30" s="63">
        <v>29.631</v>
      </c>
      <c r="BK30" s="64">
        <v>53.759</v>
      </c>
      <c r="BL30" s="65">
        <v>15.492000000000001</v>
      </c>
      <c r="BM30" s="63">
        <v>17.587</v>
      </c>
      <c r="BN30" s="63">
        <v>16.436</v>
      </c>
      <c r="BO30" s="63">
        <v>19.128</v>
      </c>
      <c r="BP30" s="63">
        <v>29.984999999999999</v>
      </c>
      <c r="BQ30" s="63">
        <v>25.888000000000002</v>
      </c>
      <c r="BR30" s="64">
        <v>13.616</v>
      </c>
      <c r="BS30" s="65">
        <v>8.1</v>
      </c>
      <c r="BT30" s="63">
        <v>33.412999999999997</v>
      </c>
      <c r="BU30" s="63">
        <v>28.11</v>
      </c>
      <c r="BV30" s="63">
        <v>37.924999999999997</v>
      </c>
      <c r="BW30" s="63">
        <v>44.198999999999998</v>
      </c>
      <c r="BX30" s="63">
        <v>34.369999999999997</v>
      </c>
      <c r="BY30" s="64">
        <v>2.1819999999999999</v>
      </c>
      <c r="BZ30" s="65">
        <v>11.75</v>
      </c>
      <c r="CA30" s="63">
        <v>29.547000000000001</v>
      </c>
      <c r="CB30" s="63">
        <v>28.532</v>
      </c>
      <c r="CC30" s="63">
        <v>31.74</v>
      </c>
      <c r="CD30" s="63">
        <v>28.812000000000001</v>
      </c>
      <c r="CE30" s="63">
        <v>31.221</v>
      </c>
      <c r="CF30" s="64">
        <v>7.7560000000000002</v>
      </c>
      <c r="CG30" s="65">
        <v>23.81</v>
      </c>
      <c r="CH30" s="63">
        <v>26.062999999999999</v>
      </c>
      <c r="CI30" s="63">
        <v>25.777000000000001</v>
      </c>
      <c r="CJ30" s="63">
        <v>26.995000000000001</v>
      </c>
      <c r="CK30" s="63">
        <v>28.166</v>
      </c>
      <c r="CL30" s="63">
        <v>22.859000000000002</v>
      </c>
      <c r="CM30" s="78">
        <v>19.486000000000001</v>
      </c>
      <c r="CN30" s="53" t="s">
        <v>206</v>
      </c>
    </row>
    <row r="31" spans="1:92" ht="15" customHeight="1" x14ac:dyDescent="0.55000000000000004">
      <c r="A31" s="52">
        <f t="shared" si="0"/>
        <v>2</v>
      </c>
      <c r="B31" s="48"/>
      <c r="C31" s="47" t="s">
        <v>169</v>
      </c>
      <c r="D31" s="49"/>
      <c r="E31" s="50"/>
      <c r="F31" s="75" t="s">
        <v>170</v>
      </c>
      <c r="G31" s="46" t="s">
        <v>126</v>
      </c>
      <c r="H31" s="62">
        <v>4.0259999999999998</v>
      </c>
      <c r="I31" s="63">
        <v>7.726</v>
      </c>
      <c r="J31" s="63">
        <v>4.7069999999999999</v>
      </c>
      <c r="K31" s="63">
        <v>12.499000000000001</v>
      </c>
      <c r="L31" s="63">
        <v>13.984</v>
      </c>
      <c r="M31" s="63">
        <v>14.087</v>
      </c>
      <c r="N31" s="64">
        <v>0.58199999999999996</v>
      </c>
      <c r="O31" s="65">
        <v>6.2030000000000003</v>
      </c>
      <c r="P31" s="63">
        <v>8.5619999999999994</v>
      </c>
      <c r="Q31" s="63">
        <v>4.9880000000000004</v>
      </c>
      <c r="R31" s="63">
        <v>15.375</v>
      </c>
      <c r="S31" s="63">
        <v>16.100000000000001</v>
      </c>
      <c r="T31" s="63">
        <v>18.236000000000001</v>
      </c>
      <c r="U31" s="64">
        <v>1.222</v>
      </c>
      <c r="V31" s="65">
        <v>6.3849999999999998</v>
      </c>
      <c r="W31" s="63">
        <v>9.2010000000000005</v>
      </c>
      <c r="X31" s="63">
        <v>5.6070000000000002</v>
      </c>
      <c r="Y31" s="63">
        <v>11.733000000000001</v>
      </c>
      <c r="Z31" s="63">
        <v>13.476000000000001</v>
      </c>
      <c r="AA31" s="63">
        <v>14.227</v>
      </c>
      <c r="AB31" s="64">
        <v>0.996</v>
      </c>
      <c r="AC31" s="65">
        <v>13.525</v>
      </c>
      <c r="AD31" s="63">
        <v>14.178000000000001</v>
      </c>
      <c r="AE31" s="63">
        <v>8.3710000000000004</v>
      </c>
      <c r="AF31" s="63">
        <v>22.561</v>
      </c>
      <c r="AG31" s="63">
        <v>28.146000000000001</v>
      </c>
      <c r="AH31" s="63">
        <v>24.372</v>
      </c>
      <c r="AI31" s="64">
        <v>0.73399999999999999</v>
      </c>
      <c r="AJ31" s="65">
        <v>8.2739999999999991</v>
      </c>
      <c r="AK31" s="63">
        <v>10.709</v>
      </c>
      <c r="AL31" s="63">
        <v>5.1680000000000001</v>
      </c>
      <c r="AM31" s="63">
        <v>10.384</v>
      </c>
      <c r="AN31" s="63">
        <v>15.794</v>
      </c>
      <c r="AO31" s="63">
        <v>14.946999999999999</v>
      </c>
      <c r="AP31" s="64">
        <v>0.435</v>
      </c>
      <c r="AQ31" s="65">
        <v>6.6660000000000004</v>
      </c>
      <c r="AR31" s="63">
        <v>7.97</v>
      </c>
      <c r="AS31" s="63">
        <v>5.4740000000000002</v>
      </c>
      <c r="AT31" s="63">
        <v>11.920999999999999</v>
      </c>
      <c r="AU31" s="63">
        <v>13.06</v>
      </c>
      <c r="AV31" s="63">
        <v>15.779</v>
      </c>
      <c r="AW31" s="64">
        <v>1.079</v>
      </c>
      <c r="AX31" s="65">
        <v>2.2040000000000002</v>
      </c>
      <c r="AY31" s="63">
        <v>4.8650000000000002</v>
      </c>
      <c r="AZ31" s="63">
        <v>3.7010000000000001</v>
      </c>
      <c r="BA31" s="63">
        <v>6.1189999999999998</v>
      </c>
      <c r="BB31" s="63">
        <v>10.247</v>
      </c>
      <c r="BC31" s="63">
        <v>8.7029999999999994</v>
      </c>
      <c r="BD31" s="64">
        <v>0.48599999999999999</v>
      </c>
      <c r="BE31" s="65">
        <v>2.8359999999999999</v>
      </c>
      <c r="BF31" s="63">
        <v>5.0410000000000004</v>
      </c>
      <c r="BG31" s="63">
        <v>3.4430000000000001</v>
      </c>
      <c r="BH31" s="63">
        <v>24.914999999999999</v>
      </c>
      <c r="BI31" s="63">
        <v>12.448</v>
      </c>
      <c r="BJ31" s="63">
        <v>9.6579999999999995</v>
      </c>
      <c r="BK31" s="64">
        <v>8.0000000000000002E-3</v>
      </c>
      <c r="BL31" s="65">
        <v>6.19</v>
      </c>
      <c r="BM31" s="63">
        <v>9.9540000000000006</v>
      </c>
      <c r="BN31" s="63">
        <v>5.452</v>
      </c>
      <c r="BO31" s="63">
        <v>25.795000000000002</v>
      </c>
      <c r="BP31" s="63">
        <v>23.728999999999999</v>
      </c>
      <c r="BQ31" s="63">
        <v>26.565000000000001</v>
      </c>
      <c r="BR31" s="64">
        <v>2.819</v>
      </c>
      <c r="BS31" s="65">
        <v>0.52100000000000002</v>
      </c>
      <c r="BT31" s="63">
        <v>2.722</v>
      </c>
      <c r="BU31" s="63">
        <v>2.62</v>
      </c>
      <c r="BV31" s="63">
        <v>1.8320000000000001</v>
      </c>
      <c r="BW31" s="63">
        <v>5.6020000000000003</v>
      </c>
      <c r="BX31" s="63">
        <v>3.5369999999999999</v>
      </c>
      <c r="BY31" s="64">
        <v>6.0000000000000001E-3</v>
      </c>
      <c r="BZ31" s="65">
        <v>1.8320000000000001</v>
      </c>
      <c r="CA31" s="63">
        <v>8.5790000000000006</v>
      </c>
      <c r="CB31" s="63">
        <v>4.694</v>
      </c>
      <c r="CC31" s="63">
        <v>14.984</v>
      </c>
      <c r="CD31" s="63">
        <v>12.763999999999999</v>
      </c>
      <c r="CE31" s="63">
        <v>12.747999999999999</v>
      </c>
      <c r="CF31" s="64">
        <v>0.318</v>
      </c>
      <c r="CG31" s="65">
        <v>7.6130000000000004</v>
      </c>
      <c r="CH31" s="63">
        <v>10.901999999999999</v>
      </c>
      <c r="CI31" s="63">
        <v>5.7220000000000004</v>
      </c>
      <c r="CJ31" s="63">
        <v>16.753</v>
      </c>
      <c r="CK31" s="63">
        <v>18.599</v>
      </c>
      <c r="CL31" s="63">
        <v>17.353999999999999</v>
      </c>
      <c r="CM31" s="78">
        <v>1.304</v>
      </c>
      <c r="CN31" s="53" t="s">
        <v>207</v>
      </c>
    </row>
    <row r="32" spans="1:92" ht="15" customHeight="1" x14ac:dyDescent="0.55000000000000004">
      <c r="A32" s="52">
        <f t="shared" si="0"/>
        <v>2</v>
      </c>
      <c r="B32" s="48"/>
      <c r="C32" s="47" t="s">
        <v>171</v>
      </c>
      <c r="D32" s="49"/>
      <c r="E32" s="50"/>
      <c r="F32" s="75" t="s">
        <v>172</v>
      </c>
      <c r="G32" s="46" t="s">
        <v>126</v>
      </c>
      <c r="H32" s="62">
        <v>0.90400000000000003</v>
      </c>
      <c r="I32" s="63">
        <v>1.669</v>
      </c>
      <c r="J32" s="63">
        <v>1.37</v>
      </c>
      <c r="K32" s="63">
        <v>2.2679999999999998</v>
      </c>
      <c r="L32" s="63">
        <v>2.2810000000000001</v>
      </c>
      <c r="M32" s="63">
        <v>1.673</v>
      </c>
      <c r="N32" s="64">
        <v>0.192</v>
      </c>
      <c r="O32" s="65">
        <v>1.1319999999999999</v>
      </c>
      <c r="P32" s="63">
        <v>1.659</v>
      </c>
      <c r="Q32" s="63">
        <v>1.9850000000000001</v>
      </c>
      <c r="R32" s="63">
        <v>1.008</v>
      </c>
      <c r="S32" s="63">
        <v>0.79</v>
      </c>
      <c r="T32" s="63">
        <v>1.796</v>
      </c>
      <c r="U32" s="64">
        <v>0.02</v>
      </c>
      <c r="V32" s="65">
        <v>1.33</v>
      </c>
      <c r="W32" s="63">
        <v>1.8029999999999999</v>
      </c>
      <c r="X32" s="63">
        <v>0.96399999999999997</v>
      </c>
      <c r="Y32" s="63">
        <v>3.137</v>
      </c>
      <c r="Z32" s="63">
        <v>1.782</v>
      </c>
      <c r="AA32" s="63">
        <v>1.845</v>
      </c>
      <c r="AB32" s="64">
        <v>0.42499999999999999</v>
      </c>
      <c r="AC32" s="65">
        <v>2.5910000000000002</v>
      </c>
      <c r="AD32" s="63">
        <v>2.714</v>
      </c>
      <c r="AE32" s="63">
        <v>2.1829999999999998</v>
      </c>
      <c r="AF32" s="63">
        <v>4.4770000000000003</v>
      </c>
      <c r="AG32" s="63">
        <v>2.74</v>
      </c>
      <c r="AH32" s="63">
        <v>1.99</v>
      </c>
      <c r="AI32" s="64">
        <v>0.18</v>
      </c>
      <c r="AJ32" s="65">
        <v>1.8839999999999999</v>
      </c>
      <c r="AK32" s="63">
        <v>2.319</v>
      </c>
      <c r="AL32" s="63">
        <v>5.2770000000000001</v>
      </c>
      <c r="AM32" s="63">
        <v>0.96299999999999997</v>
      </c>
      <c r="AN32" s="63">
        <v>0.875</v>
      </c>
      <c r="AO32" s="63">
        <v>2.0310000000000001</v>
      </c>
      <c r="AP32" s="64">
        <v>0.48499999999999999</v>
      </c>
      <c r="AQ32" s="65">
        <v>2.0859999999999999</v>
      </c>
      <c r="AR32" s="63">
        <v>2.4569999999999999</v>
      </c>
      <c r="AS32" s="63">
        <v>2.48</v>
      </c>
      <c r="AT32" s="63">
        <v>2.3039999999999998</v>
      </c>
      <c r="AU32" s="63">
        <v>2.9369999999999998</v>
      </c>
      <c r="AV32" s="63">
        <v>2.141</v>
      </c>
      <c r="AW32" s="64">
        <v>0.498</v>
      </c>
      <c r="AX32" s="65">
        <v>0.876</v>
      </c>
      <c r="AY32" s="63">
        <v>2.0350000000000001</v>
      </c>
      <c r="AZ32" s="63">
        <v>0.96199999999999997</v>
      </c>
      <c r="BA32" s="63">
        <v>4.484</v>
      </c>
      <c r="BB32" s="63">
        <v>4.6710000000000003</v>
      </c>
      <c r="BC32" s="63">
        <v>1.724</v>
      </c>
      <c r="BD32" s="64">
        <v>0.128</v>
      </c>
      <c r="BE32" s="65">
        <v>0.71399999999999997</v>
      </c>
      <c r="BF32" s="63">
        <v>0.60899999999999999</v>
      </c>
      <c r="BG32" s="63">
        <v>0.53300000000000003</v>
      </c>
      <c r="BH32" s="63">
        <v>1.093</v>
      </c>
      <c r="BI32" s="63">
        <v>1.103</v>
      </c>
      <c r="BJ32" s="63">
        <v>3.476</v>
      </c>
      <c r="BK32" s="64">
        <v>0.84799999999999998</v>
      </c>
      <c r="BL32" s="65">
        <v>0.94</v>
      </c>
      <c r="BM32" s="63">
        <v>1.984</v>
      </c>
      <c r="BN32" s="63">
        <v>1.573</v>
      </c>
      <c r="BO32" s="63">
        <v>4.2160000000000002</v>
      </c>
      <c r="BP32" s="63">
        <v>1.2110000000000001</v>
      </c>
      <c r="BQ32" s="63">
        <v>0.72699999999999998</v>
      </c>
      <c r="BR32" s="64">
        <v>4.0000000000000001E-3</v>
      </c>
      <c r="BS32" s="65">
        <v>0.157</v>
      </c>
      <c r="BT32" s="63">
        <v>0.374</v>
      </c>
      <c r="BU32" s="63">
        <v>2.1999999999999999E-2</v>
      </c>
      <c r="BV32" s="63" t="s">
        <v>219</v>
      </c>
      <c r="BW32" s="63">
        <v>3.0630000000000002</v>
      </c>
      <c r="BX32" s="63">
        <v>0.76600000000000001</v>
      </c>
      <c r="BY32" s="64">
        <v>0.106</v>
      </c>
      <c r="BZ32" s="65">
        <v>0.23400000000000001</v>
      </c>
      <c r="CA32" s="63">
        <v>0.90900000000000003</v>
      </c>
      <c r="CB32" s="63">
        <v>0.68500000000000005</v>
      </c>
      <c r="CC32" s="63">
        <v>1.1399999999999999</v>
      </c>
      <c r="CD32" s="63">
        <v>1.9690000000000001</v>
      </c>
      <c r="CE32" s="63">
        <v>0.497</v>
      </c>
      <c r="CF32" s="64">
        <v>8.3000000000000004E-2</v>
      </c>
      <c r="CG32" s="65">
        <v>1.0820000000000001</v>
      </c>
      <c r="CH32" s="63">
        <v>1.5549999999999999</v>
      </c>
      <c r="CI32" s="63">
        <v>1.319</v>
      </c>
      <c r="CJ32" s="63">
        <v>1.7989999999999999</v>
      </c>
      <c r="CK32" s="63">
        <v>2.5089999999999999</v>
      </c>
      <c r="CL32" s="63">
        <v>1.2430000000000001</v>
      </c>
      <c r="CM32" s="78">
        <v>0.17399999999999999</v>
      </c>
      <c r="CN32" s="53" t="s">
        <v>208</v>
      </c>
    </row>
    <row r="33" spans="1:92" ht="15" customHeight="1" x14ac:dyDescent="0.55000000000000004">
      <c r="A33" s="52">
        <f t="shared" si="0"/>
        <v>2</v>
      </c>
      <c r="B33" s="48"/>
      <c r="C33" s="47" t="s">
        <v>173</v>
      </c>
      <c r="D33" s="49"/>
      <c r="E33" s="50"/>
      <c r="F33" s="75" t="s">
        <v>174</v>
      </c>
      <c r="G33" s="46" t="s">
        <v>126</v>
      </c>
      <c r="H33" s="62">
        <v>0.79600000000000004</v>
      </c>
      <c r="I33" s="63">
        <v>0.628</v>
      </c>
      <c r="J33" s="63">
        <v>0.80800000000000005</v>
      </c>
      <c r="K33" s="63">
        <v>0.308</v>
      </c>
      <c r="L33" s="63">
        <v>0.26800000000000002</v>
      </c>
      <c r="M33" s="63">
        <v>0.41799999999999998</v>
      </c>
      <c r="N33" s="64">
        <v>0.95199999999999996</v>
      </c>
      <c r="O33" s="65">
        <v>0.27300000000000002</v>
      </c>
      <c r="P33" s="63">
        <v>9.1999999999999998E-2</v>
      </c>
      <c r="Q33" s="63">
        <v>8.9999999999999993E-3</v>
      </c>
      <c r="R33" s="63">
        <v>0.28399999999999997</v>
      </c>
      <c r="S33" s="63">
        <v>0.18099999999999999</v>
      </c>
      <c r="T33" s="63" t="s">
        <v>219</v>
      </c>
      <c r="U33" s="64">
        <v>0.65400000000000003</v>
      </c>
      <c r="V33" s="65">
        <v>0.59399999999999997</v>
      </c>
      <c r="W33" s="63">
        <v>0.50700000000000001</v>
      </c>
      <c r="X33" s="63">
        <v>0.67800000000000005</v>
      </c>
      <c r="Y33" s="63">
        <v>0.315</v>
      </c>
      <c r="Z33" s="63">
        <v>0.44</v>
      </c>
      <c r="AA33" s="63">
        <v>0.32300000000000001</v>
      </c>
      <c r="AB33" s="64">
        <v>0.76</v>
      </c>
      <c r="AC33" s="65">
        <v>0.69899999999999995</v>
      </c>
      <c r="AD33" s="63">
        <v>0.61199999999999999</v>
      </c>
      <c r="AE33" s="63">
        <v>0.85199999999999998</v>
      </c>
      <c r="AF33" s="63" t="s">
        <v>219</v>
      </c>
      <c r="AG33" s="63">
        <v>0.71099999999999997</v>
      </c>
      <c r="AH33" s="63">
        <v>0.154</v>
      </c>
      <c r="AI33" s="64">
        <v>2.3919999999999999</v>
      </c>
      <c r="AJ33" s="65">
        <v>2.698</v>
      </c>
      <c r="AK33" s="63">
        <v>0.94899999999999995</v>
      </c>
      <c r="AL33" s="63">
        <v>2.6720000000000002</v>
      </c>
      <c r="AM33" s="63">
        <v>1.4999999999999999E-2</v>
      </c>
      <c r="AN33" s="63">
        <v>0.13600000000000001</v>
      </c>
      <c r="AO33" s="63">
        <v>1.0880000000000001</v>
      </c>
      <c r="AP33" s="64">
        <v>8.3279999999999994</v>
      </c>
      <c r="AQ33" s="65">
        <v>0.52</v>
      </c>
      <c r="AR33" s="63">
        <v>0.48599999999999999</v>
      </c>
      <c r="AS33" s="63">
        <v>0.56499999999999995</v>
      </c>
      <c r="AT33" s="63">
        <v>0.32400000000000001</v>
      </c>
      <c r="AU33" s="63">
        <v>0.32100000000000001</v>
      </c>
      <c r="AV33" s="63">
        <v>0.44500000000000001</v>
      </c>
      <c r="AW33" s="64">
        <v>0.66500000000000004</v>
      </c>
      <c r="AX33" s="65">
        <v>0.63500000000000001</v>
      </c>
      <c r="AY33" s="63">
        <v>0.752</v>
      </c>
      <c r="AZ33" s="63">
        <v>0.93400000000000005</v>
      </c>
      <c r="BA33" s="63">
        <v>0.53500000000000003</v>
      </c>
      <c r="BB33" s="63">
        <v>0.06</v>
      </c>
      <c r="BC33" s="63" t="s">
        <v>219</v>
      </c>
      <c r="BD33" s="64">
        <v>0.56000000000000005</v>
      </c>
      <c r="BE33" s="65">
        <v>0.60299999999999998</v>
      </c>
      <c r="BF33" s="63">
        <v>0.86099999999999999</v>
      </c>
      <c r="BG33" s="63">
        <v>0.94699999999999995</v>
      </c>
      <c r="BH33" s="63" t="s">
        <v>219</v>
      </c>
      <c r="BI33" s="63" t="s">
        <v>219</v>
      </c>
      <c r="BJ33" s="63" t="s">
        <v>219</v>
      </c>
      <c r="BK33" s="64">
        <v>0.27200000000000002</v>
      </c>
      <c r="BL33" s="65">
        <v>3.5009999999999999</v>
      </c>
      <c r="BM33" s="63">
        <v>1.075</v>
      </c>
      <c r="BN33" s="63">
        <v>1.2549999999999999</v>
      </c>
      <c r="BO33" s="63">
        <v>0.46800000000000003</v>
      </c>
      <c r="BP33" s="63">
        <v>0.496</v>
      </c>
      <c r="BQ33" s="63">
        <v>0.224</v>
      </c>
      <c r="BR33" s="64">
        <v>5.673</v>
      </c>
      <c r="BS33" s="65">
        <v>0.58099999999999996</v>
      </c>
      <c r="BT33" s="63">
        <v>1.6220000000000001</v>
      </c>
      <c r="BU33" s="63">
        <v>2.9079999999999999</v>
      </c>
      <c r="BV33" s="63">
        <v>0.27300000000000002</v>
      </c>
      <c r="BW33" s="63" t="s">
        <v>219</v>
      </c>
      <c r="BX33" s="63">
        <v>1.103</v>
      </c>
      <c r="BY33" s="64">
        <v>0.33700000000000002</v>
      </c>
      <c r="BZ33" s="65">
        <v>0.77300000000000002</v>
      </c>
      <c r="CA33" s="63">
        <v>0.26100000000000001</v>
      </c>
      <c r="CB33" s="63">
        <v>0.22900000000000001</v>
      </c>
      <c r="CC33" s="63">
        <v>0.35299999999999998</v>
      </c>
      <c r="CD33" s="63">
        <v>0.20899999999999999</v>
      </c>
      <c r="CE33" s="63">
        <v>0.27100000000000002</v>
      </c>
      <c r="CF33" s="64">
        <v>0.88800000000000001</v>
      </c>
      <c r="CG33" s="65">
        <v>0.71899999999999997</v>
      </c>
      <c r="CH33" s="63">
        <v>0.80200000000000005</v>
      </c>
      <c r="CI33" s="63">
        <v>1.19</v>
      </c>
      <c r="CJ33" s="63">
        <v>0.22600000000000001</v>
      </c>
      <c r="CK33" s="63">
        <v>0.436</v>
      </c>
      <c r="CL33" s="63">
        <v>0.46400000000000002</v>
      </c>
      <c r="CM33" s="78">
        <v>0.55900000000000005</v>
      </c>
      <c r="CN33" s="53" t="s">
        <v>209</v>
      </c>
    </row>
    <row r="34" spans="1:92" ht="15" customHeight="1" x14ac:dyDescent="0.55000000000000004">
      <c r="A34" s="52">
        <f t="shared" si="0"/>
        <v>2</v>
      </c>
      <c r="B34" s="48"/>
      <c r="C34" s="47" t="s">
        <v>175</v>
      </c>
      <c r="D34" s="49"/>
      <c r="E34" s="50"/>
      <c r="F34" s="75" t="s">
        <v>176</v>
      </c>
      <c r="G34" s="46" t="s">
        <v>126</v>
      </c>
      <c r="H34" s="62">
        <v>1.353</v>
      </c>
      <c r="I34" s="63">
        <v>1.9039999999999999</v>
      </c>
      <c r="J34" s="63">
        <v>1.4219999999999999</v>
      </c>
      <c r="K34" s="63">
        <v>2.54</v>
      </c>
      <c r="L34" s="63">
        <v>2.3450000000000002</v>
      </c>
      <c r="M34" s="63">
        <v>4.4420000000000002</v>
      </c>
      <c r="N34" s="64">
        <v>0.83899999999999997</v>
      </c>
      <c r="O34" s="65">
        <v>1.5449999999999999</v>
      </c>
      <c r="P34" s="63">
        <v>2.2759999999999998</v>
      </c>
      <c r="Q34" s="63">
        <v>2.5790000000000002</v>
      </c>
      <c r="R34" s="63">
        <v>1.514</v>
      </c>
      <c r="S34" s="63">
        <v>1.61</v>
      </c>
      <c r="T34" s="63">
        <v>4.5709999999999997</v>
      </c>
      <c r="U34" s="64" t="s">
        <v>219</v>
      </c>
      <c r="V34" s="65">
        <v>1.629</v>
      </c>
      <c r="W34" s="63">
        <v>2.2639999999999998</v>
      </c>
      <c r="X34" s="63">
        <v>1.105</v>
      </c>
      <c r="Y34" s="63">
        <v>2.7570000000000001</v>
      </c>
      <c r="Z34" s="63">
        <v>3.819</v>
      </c>
      <c r="AA34" s="63">
        <v>4.742</v>
      </c>
      <c r="AB34" s="64">
        <v>0.41499999999999998</v>
      </c>
      <c r="AC34" s="65">
        <v>2.552</v>
      </c>
      <c r="AD34" s="63">
        <v>2.673</v>
      </c>
      <c r="AE34" s="63">
        <v>1.56</v>
      </c>
      <c r="AF34" s="63">
        <v>4.8090000000000002</v>
      </c>
      <c r="AG34" s="63">
        <v>2.802</v>
      </c>
      <c r="AH34" s="63">
        <v>6.4290000000000003</v>
      </c>
      <c r="AI34" s="64">
        <v>0.18</v>
      </c>
      <c r="AJ34" s="65">
        <v>2.7530000000000001</v>
      </c>
      <c r="AK34" s="63">
        <v>3.5</v>
      </c>
      <c r="AL34" s="63">
        <v>2.0019999999999998</v>
      </c>
      <c r="AM34" s="63">
        <v>5.1550000000000002</v>
      </c>
      <c r="AN34" s="63">
        <v>1.0189999999999999</v>
      </c>
      <c r="AO34" s="63">
        <v>5.4989999999999997</v>
      </c>
      <c r="AP34" s="64">
        <v>0.35199999999999998</v>
      </c>
      <c r="AQ34" s="65">
        <v>1.7350000000000001</v>
      </c>
      <c r="AR34" s="63">
        <v>2.0489999999999999</v>
      </c>
      <c r="AS34" s="63">
        <v>1.651</v>
      </c>
      <c r="AT34" s="63">
        <v>2.9209999999999998</v>
      </c>
      <c r="AU34" s="63">
        <v>2.0859999999999999</v>
      </c>
      <c r="AV34" s="63">
        <v>3.2730000000000001</v>
      </c>
      <c r="AW34" s="64">
        <v>0.39</v>
      </c>
      <c r="AX34" s="65">
        <v>0.77500000000000002</v>
      </c>
      <c r="AY34" s="63">
        <v>1.599</v>
      </c>
      <c r="AZ34" s="63">
        <v>1.083</v>
      </c>
      <c r="BA34" s="63">
        <v>2.9020000000000001</v>
      </c>
      <c r="BB34" s="63">
        <v>1.53</v>
      </c>
      <c r="BC34" s="63">
        <v>3.3849999999999998</v>
      </c>
      <c r="BD34" s="64">
        <v>0.24299999999999999</v>
      </c>
      <c r="BE34" s="65">
        <v>0.39</v>
      </c>
      <c r="BF34" s="63">
        <v>0.68799999999999994</v>
      </c>
      <c r="BG34" s="63">
        <v>0.53800000000000003</v>
      </c>
      <c r="BH34" s="63">
        <v>1.798</v>
      </c>
      <c r="BI34" s="63">
        <v>2.7690000000000001</v>
      </c>
      <c r="BJ34" s="63">
        <v>3.621</v>
      </c>
      <c r="BK34" s="64">
        <v>8.0000000000000002E-3</v>
      </c>
      <c r="BL34" s="65">
        <v>0.85599999999999998</v>
      </c>
      <c r="BM34" s="63">
        <v>1.028</v>
      </c>
      <c r="BN34" s="63">
        <v>0.66100000000000003</v>
      </c>
      <c r="BO34" s="63">
        <v>2.2149999999999999</v>
      </c>
      <c r="BP34" s="63">
        <v>2.1469999999999998</v>
      </c>
      <c r="BQ34" s="63">
        <v>3.3</v>
      </c>
      <c r="BR34" s="64">
        <v>0.70199999999999996</v>
      </c>
      <c r="BS34" s="65">
        <v>2.444</v>
      </c>
      <c r="BT34" s="63">
        <v>1.4890000000000001</v>
      </c>
      <c r="BU34" s="63">
        <v>2.3580000000000001</v>
      </c>
      <c r="BV34" s="63">
        <v>0.36899999999999999</v>
      </c>
      <c r="BW34" s="63" t="s">
        <v>219</v>
      </c>
      <c r="BX34" s="63">
        <v>2.9009999999999998</v>
      </c>
      <c r="BY34" s="64">
        <v>2.6669999999999998</v>
      </c>
      <c r="BZ34" s="65">
        <v>0.43</v>
      </c>
      <c r="CA34" s="63">
        <v>2.2210000000000001</v>
      </c>
      <c r="CB34" s="63">
        <v>1.8360000000000001</v>
      </c>
      <c r="CC34" s="63">
        <v>2.1469999999999998</v>
      </c>
      <c r="CD34" s="63">
        <v>4.0780000000000003</v>
      </c>
      <c r="CE34" s="63">
        <v>3.3879999999999999</v>
      </c>
      <c r="CF34" s="64">
        <v>2.8000000000000001E-2</v>
      </c>
      <c r="CG34" s="65">
        <v>2.1320000000000001</v>
      </c>
      <c r="CH34" s="63">
        <v>2.3889999999999998</v>
      </c>
      <c r="CI34" s="63">
        <v>0.56200000000000006</v>
      </c>
      <c r="CJ34" s="63">
        <v>4.7039999999999997</v>
      </c>
      <c r="CK34" s="63">
        <v>3.226</v>
      </c>
      <c r="CL34" s="63">
        <v>6.0609999999999999</v>
      </c>
      <c r="CM34" s="78">
        <v>1.641</v>
      </c>
      <c r="CN34" s="53" t="s">
        <v>210</v>
      </c>
    </row>
    <row r="35" spans="1:92" ht="15" customHeight="1" x14ac:dyDescent="0.55000000000000004">
      <c r="A35" s="52">
        <f t="shared" si="0"/>
        <v>2</v>
      </c>
      <c r="B35" s="48"/>
      <c r="C35" s="47" t="s">
        <v>177</v>
      </c>
      <c r="D35" s="49"/>
      <c r="E35" s="50"/>
      <c r="F35" s="75" t="s">
        <v>178</v>
      </c>
      <c r="G35" s="46" t="s">
        <v>126</v>
      </c>
      <c r="H35" s="62">
        <v>26.907</v>
      </c>
      <c r="I35" s="63">
        <v>10.739000000000001</v>
      </c>
      <c r="J35" s="63">
        <v>15.385</v>
      </c>
      <c r="K35" s="63">
        <v>3.0419999999999998</v>
      </c>
      <c r="L35" s="63">
        <v>2.181</v>
      </c>
      <c r="M35" s="63">
        <v>1.01</v>
      </c>
      <c r="N35" s="64">
        <v>41.954999999999998</v>
      </c>
      <c r="O35" s="65">
        <v>23.408999999999999</v>
      </c>
      <c r="P35" s="63">
        <v>12.061999999999999</v>
      </c>
      <c r="Q35" s="63">
        <v>16.838999999999999</v>
      </c>
      <c r="R35" s="63">
        <v>2.2839999999999998</v>
      </c>
      <c r="S35" s="63">
        <v>5.3419999999999996</v>
      </c>
      <c r="T35" s="63" t="s">
        <v>219</v>
      </c>
      <c r="U35" s="64">
        <v>47.372</v>
      </c>
      <c r="V35" s="65">
        <v>23.503</v>
      </c>
      <c r="W35" s="63">
        <v>10.236000000000001</v>
      </c>
      <c r="X35" s="63">
        <v>18.736999999999998</v>
      </c>
      <c r="Y35" s="63">
        <v>3.403</v>
      </c>
      <c r="Z35" s="63">
        <v>0.74299999999999999</v>
      </c>
      <c r="AA35" s="63">
        <v>0.34899999999999998</v>
      </c>
      <c r="AB35" s="64">
        <v>48.887999999999998</v>
      </c>
      <c r="AC35" s="65">
        <v>12.326000000000001</v>
      </c>
      <c r="AD35" s="63">
        <v>10.601000000000001</v>
      </c>
      <c r="AE35" s="63">
        <v>15.398</v>
      </c>
      <c r="AF35" s="63">
        <v>3.7349999999999999</v>
      </c>
      <c r="AG35" s="63">
        <v>0.157</v>
      </c>
      <c r="AH35" s="63">
        <v>0.41399999999999998</v>
      </c>
      <c r="AI35" s="64">
        <v>46.14</v>
      </c>
      <c r="AJ35" s="65">
        <v>12.257999999999999</v>
      </c>
      <c r="AK35" s="63">
        <v>2.9060000000000001</v>
      </c>
      <c r="AL35" s="63">
        <v>6.8090000000000002</v>
      </c>
      <c r="AM35" s="63">
        <v>2.4380000000000002</v>
      </c>
      <c r="AN35" s="63">
        <v>0.33500000000000002</v>
      </c>
      <c r="AO35" s="63">
        <v>0.26100000000000001</v>
      </c>
      <c r="AP35" s="64">
        <v>42.357999999999997</v>
      </c>
      <c r="AQ35" s="65">
        <v>15.878</v>
      </c>
      <c r="AR35" s="63">
        <v>9.1669999999999998</v>
      </c>
      <c r="AS35" s="63">
        <v>13.28</v>
      </c>
      <c r="AT35" s="63">
        <v>1.698</v>
      </c>
      <c r="AU35" s="63">
        <v>1.0449999999999999</v>
      </c>
      <c r="AV35" s="63">
        <v>0.97</v>
      </c>
      <c r="AW35" s="64">
        <v>44.621000000000002</v>
      </c>
      <c r="AX35" s="65">
        <v>31.844000000000001</v>
      </c>
      <c r="AY35" s="63">
        <v>13.614000000000001</v>
      </c>
      <c r="AZ35" s="63">
        <v>18.774999999999999</v>
      </c>
      <c r="BA35" s="63">
        <v>2.6429999999999998</v>
      </c>
      <c r="BB35" s="63">
        <v>3.61</v>
      </c>
      <c r="BC35" s="63">
        <v>4.1559999999999997</v>
      </c>
      <c r="BD35" s="64">
        <v>43.612000000000002</v>
      </c>
      <c r="BE35" s="65">
        <v>15.018000000000001</v>
      </c>
      <c r="BF35" s="63">
        <v>7.91</v>
      </c>
      <c r="BG35" s="63">
        <v>8.6300000000000008</v>
      </c>
      <c r="BH35" s="63">
        <v>0.53500000000000003</v>
      </c>
      <c r="BI35" s="63">
        <v>1.8939999999999999</v>
      </c>
      <c r="BJ35" s="63">
        <v>0.13800000000000001</v>
      </c>
      <c r="BK35" s="64">
        <v>24.134</v>
      </c>
      <c r="BL35" s="65">
        <v>24.016999999999999</v>
      </c>
      <c r="BM35" s="63">
        <v>13.363</v>
      </c>
      <c r="BN35" s="63">
        <v>15.988</v>
      </c>
      <c r="BO35" s="63">
        <v>5.157</v>
      </c>
      <c r="BP35" s="63">
        <v>2.6070000000000002</v>
      </c>
      <c r="BQ35" s="63">
        <v>0.19400000000000001</v>
      </c>
      <c r="BR35" s="64">
        <v>33.558999999999997</v>
      </c>
      <c r="BS35" s="65">
        <v>35.453000000000003</v>
      </c>
      <c r="BT35" s="63">
        <v>15.102</v>
      </c>
      <c r="BU35" s="63">
        <v>25.266999999999999</v>
      </c>
      <c r="BV35" s="63">
        <v>5.7519999999999998</v>
      </c>
      <c r="BW35" s="63">
        <v>3.5190000000000001</v>
      </c>
      <c r="BX35" s="63">
        <v>2.0169999999999999</v>
      </c>
      <c r="BY35" s="64">
        <v>40.210999999999999</v>
      </c>
      <c r="BZ35" s="65">
        <v>40.07</v>
      </c>
      <c r="CA35" s="63">
        <v>8.843</v>
      </c>
      <c r="CB35" s="63">
        <v>12.279</v>
      </c>
      <c r="CC35" s="63">
        <v>5.2220000000000004</v>
      </c>
      <c r="CD35" s="63">
        <v>2.4159999999999999</v>
      </c>
      <c r="CE35" s="63">
        <v>0.85499999999999998</v>
      </c>
      <c r="CF35" s="64">
        <v>47.078000000000003</v>
      </c>
      <c r="CG35" s="65">
        <v>19.507000000000001</v>
      </c>
      <c r="CH35" s="63">
        <v>6.7590000000000003</v>
      </c>
      <c r="CI35" s="63">
        <v>10.587999999999999</v>
      </c>
      <c r="CJ35" s="63">
        <v>2.4849999999999999</v>
      </c>
      <c r="CK35" s="63">
        <v>1.921</v>
      </c>
      <c r="CL35" s="63">
        <v>0.89700000000000002</v>
      </c>
      <c r="CM35" s="78">
        <v>43.966000000000001</v>
      </c>
      <c r="CN35" s="53" t="s">
        <v>211</v>
      </c>
    </row>
    <row r="36" spans="1:92" ht="15" customHeight="1" x14ac:dyDescent="0.55000000000000004">
      <c r="A36" s="52">
        <f t="shared" si="0"/>
        <v>2</v>
      </c>
      <c r="B36" s="48"/>
      <c r="C36" s="47" t="s">
        <v>179</v>
      </c>
      <c r="D36" s="49"/>
      <c r="E36" s="50"/>
      <c r="F36" s="75" t="s">
        <v>180</v>
      </c>
      <c r="G36" s="46" t="s">
        <v>126</v>
      </c>
      <c r="H36" s="62">
        <v>39.423999999999999</v>
      </c>
      <c r="I36" s="63">
        <v>42.728999999999999</v>
      </c>
      <c r="J36" s="63">
        <v>44.847000000000001</v>
      </c>
      <c r="K36" s="63">
        <v>39.999000000000002</v>
      </c>
      <c r="L36" s="63">
        <v>35.164999999999999</v>
      </c>
      <c r="M36" s="63">
        <v>40.243000000000002</v>
      </c>
      <c r="N36" s="64">
        <v>36.347000000000001</v>
      </c>
      <c r="O36" s="65">
        <v>35.636000000000003</v>
      </c>
      <c r="P36" s="63">
        <v>41.473999999999997</v>
      </c>
      <c r="Q36" s="63">
        <v>45.66</v>
      </c>
      <c r="R36" s="63">
        <v>34.182000000000002</v>
      </c>
      <c r="S36" s="63">
        <v>27.417999999999999</v>
      </c>
      <c r="T36" s="63">
        <v>34.707999999999998</v>
      </c>
      <c r="U36" s="64">
        <v>23.305</v>
      </c>
      <c r="V36" s="65">
        <v>35.052</v>
      </c>
      <c r="W36" s="63">
        <v>38.281999999999996</v>
      </c>
      <c r="X36" s="63">
        <v>42.051000000000002</v>
      </c>
      <c r="Y36" s="63">
        <v>36.502000000000002</v>
      </c>
      <c r="Z36" s="63">
        <v>30.038</v>
      </c>
      <c r="AA36" s="63">
        <v>35.165999999999997</v>
      </c>
      <c r="AB36" s="64">
        <v>28.870999999999999</v>
      </c>
      <c r="AC36" s="65">
        <v>54.280999999999999</v>
      </c>
      <c r="AD36" s="63">
        <v>55.063000000000002</v>
      </c>
      <c r="AE36" s="63">
        <v>58.966000000000001</v>
      </c>
      <c r="AF36" s="63">
        <v>48.462000000000003</v>
      </c>
      <c r="AG36" s="63">
        <v>48.140999999999998</v>
      </c>
      <c r="AH36" s="63">
        <v>48.027999999999999</v>
      </c>
      <c r="AI36" s="64">
        <v>38.969000000000001</v>
      </c>
      <c r="AJ36" s="65">
        <v>38.319000000000003</v>
      </c>
      <c r="AK36" s="63">
        <v>39.003</v>
      </c>
      <c r="AL36" s="63">
        <v>43.780999999999999</v>
      </c>
      <c r="AM36" s="63">
        <v>40.406999999999996</v>
      </c>
      <c r="AN36" s="63">
        <v>31.969000000000001</v>
      </c>
      <c r="AO36" s="63">
        <v>36.109000000000002</v>
      </c>
      <c r="AP36" s="64">
        <v>36.121000000000002</v>
      </c>
      <c r="AQ36" s="65">
        <v>40.651000000000003</v>
      </c>
      <c r="AR36" s="63">
        <v>44.322000000000003</v>
      </c>
      <c r="AS36" s="63">
        <v>47.609000000000002</v>
      </c>
      <c r="AT36" s="63">
        <v>39.021000000000001</v>
      </c>
      <c r="AU36" s="63">
        <v>37.311999999999998</v>
      </c>
      <c r="AV36" s="63">
        <v>35.045000000000002</v>
      </c>
      <c r="AW36" s="64">
        <v>24.928000000000001</v>
      </c>
      <c r="AX36" s="65">
        <v>36.232999999999997</v>
      </c>
      <c r="AY36" s="63">
        <v>42.606999999999999</v>
      </c>
      <c r="AZ36" s="63">
        <v>43.485999999999997</v>
      </c>
      <c r="BA36" s="63">
        <v>42.042999999999999</v>
      </c>
      <c r="BB36" s="63">
        <v>34.008000000000003</v>
      </c>
      <c r="BC36" s="63">
        <v>46.53</v>
      </c>
      <c r="BD36" s="64">
        <v>32.119</v>
      </c>
      <c r="BE36" s="65">
        <v>29.928000000000001</v>
      </c>
      <c r="BF36" s="63">
        <v>37.043999999999997</v>
      </c>
      <c r="BG36" s="63">
        <v>36.682000000000002</v>
      </c>
      <c r="BH36" s="63">
        <v>37.566000000000003</v>
      </c>
      <c r="BI36" s="63">
        <v>51.279000000000003</v>
      </c>
      <c r="BJ36" s="63">
        <v>43.582999999999998</v>
      </c>
      <c r="BK36" s="64">
        <v>20.800999999999998</v>
      </c>
      <c r="BL36" s="65">
        <v>46.311</v>
      </c>
      <c r="BM36" s="63">
        <v>52.512999999999998</v>
      </c>
      <c r="BN36" s="63">
        <v>55.988</v>
      </c>
      <c r="BO36" s="63">
        <v>42.149000000000001</v>
      </c>
      <c r="BP36" s="63">
        <v>35.069000000000003</v>
      </c>
      <c r="BQ36" s="63">
        <v>37.167999999999999</v>
      </c>
      <c r="BR36" s="64">
        <v>40.756999999999998</v>
      </c>
      <c r="BS36" s="65">
        <v>51.844999999999999</v>
      </c>
      <c r="BT36" s="63">
        <v>43.573</v>
      </c>
      <c r="BU36" s="63">
        <v>36.173000000000002</v>
      </c>
      <c r="BV36" s="63">
        <v>53.786000000000001</v>
      </c>
      <c r="BW36" s="63">
        <v>41.542999999999999</v>
      </c>
      <c r="BX36" s="63">
        <v>52.225000000000001</v>
      </c>
      <c r="BY36" s="64">
        <v>53.779000000000003</v>
      </c>
      <c r="BZ36" s="65">
        <v>37.012</v>
      </c>
      <c r="CA36" s="63">
        <v>47.061999999999998</v>
      </c>
      <c r="CB36" s="63">
        <v>49.655000000000001</v>
      </c>
      <c r="CC36" s="63">
        <v>41.256</v>
      </c>
      <c r="CD36" s="63">
        <v>47.631</v>
      </c>
      <c r="CE36" s="63">
        <v>45.537999999999997</v>
      </c>
      <c r="CF36" s="64">
        <v>34.756999999999998</v>
      </c>
      <c r="CG36" s="65">
        <v>43.38</v>
      </c>
      <c r="CH36" s="63">
        <v>49.122999999999998</v>
      </c>
      <c r="CI36" s="63">
        <v>53.210999999999999</v>
      </c>
      <c r="CJ36" s="63">
        <v>44.438000000000002</v>
      </c>
      <c r="CK36" s="63">
        <v>41.860999999999997</v>
      </c>
      <c r="CL36" s="63">
        <v>45.542000000000002</v>
      </c>
      <c r="CM36" s="78">
        <v>32.362000000000002</v>
      </c>
      <c r="CN36" s="53" t="s">
        <v>212</v>
      </c>
    </row>
    <row r="37" spans="1:92" ht="15" customHeight="1" thickBot="1" x14ac:dyDescent="0.6">
      <c r="A37" s="52">
        <f t="shared" si="0"/>
        <v>2</v>
      </c>
      <c r="B37" s="51"/>
      <c r="C37" s="43" t="s">
        <v>181</v>
      </c>
      <c r="D37" s="44"/>
      <c r="E37" s="50"/>
      <c r="F37" s="79" t="s">
        <v>182</v>
      </c>
      <c r="G37" s="80" t="s">
        <v>126</v>
      </c>
      <c r="H37" s="81">
        <v>2.5830000000000002</v>
      </c>
      <c r="I37" s="82">
        <v>2.0430000000000001</v>
      </c>
      <c r="J37" s="82">
        <v>1.8260000000000001</v>
      </c>
      <c r="K37" s="82">
        <v>1.577</v>
      </c>
      <c r="L37" s="82">
        <v>3.0219999999999998</v>
      </c>
      <c r="M37" s="82">
        <v>5.7060000000000004</v>
      </c>
      <c r="N37" s="83">
        <v>3.0859999999999999</v>
      </c>
      <c r="O37" s="84">
        <v>2.5390000000000001</v>
      </c>
      <c r="P37" s="82">
        <v>2.5070000000000001</v>
      </c>
      <c r="Q37" s="82">
        <v>2.8919999999999999</v>
      </c>
      <c r="R37" s="82">
        <v>1.47</v>
      </c>
      <c r="S37" s="82">
        <v>2.0179999999999998</v>
      </c>
      <c r="T37" s="82">
        <v>5.4610000000000003</v>
      </c>
      <c r="U37" s="83">
        <v>2.6059999999999999</v>
      </c>
      <c r="V37" s="84">
        <v>2.5840000000000001</v>
      </c>
      <c r="W37" s="82">
        <v>2.641</v>
      </c>
      <c r="X37" s="82">
        <v>2.1589999999999998</v>
      </c>
      <c r="Y37" s="82">
        <v>1.9830000000000001</v>
      </c>
      <c r="Z37" s="82">
        <v>3.129</v>
      </c>
      <c r="AA37" s="82">
        <v>6.8049999999999997</v>
      </c>
      <c r="AB37" s="83">
        <v>2.476</v>
      </c>
      <c r="AC37" s="84">
        <v>2.1680000000000001</v>
      </c>
      <c r="AD37" s="82">
        <v>2.1219999999999999</v>
      </c>
      <c r="AE37" s="82">
        <v>1.395</v>
      </c>
      <c r="AF37" s="82">
        <v>2.839</v>
      </c>
      <c r="AG37" s="82">
        <v>2.556</v>
      </c>
      <c r="AH37" s="82">
        <v>6.4169999999999998</v>
      </c>
      <c r="AI37" s="83">
        <v>3.0670000000000002</v>
      </c>
      <c r="AJ37" s="84">
        <v>3.1909999999999998</v>
      </c>
      <c r="AK37" s="82">
        <v>1.887</v>
      </c>
      <c r="AL37" s="82">
        <v>1.2869999999999999</v>
      </c>
      <c r="AM37" s="82">
        <v>0.73899999999999999</v>
      </c>
      <c r="AN37" s="82">
        <v>1.82</v>
      </c>
      <c r="AO37" s="82">
        <v>5.7729999999999997</v>
      </c>
      <c r="AP37" s="83">
        <v>7.3890000000000002</v>
      </c>
      <c r="AQ37" s="84">
        <v>2.3149999999999999</v>
      </c>
      <c r="AR37" s="82">
        <v>2.419</v>
      </c>
      <c r="AS37" s="82">
        <v>2.48</v>
      </c>
      <c r="AT37" s="82">
        <v>1.2729999999999999</v>
      </c>
      <c r="AU37" s="82">
        <v>3.4550000000000001</v>
      </c>
      <c r="AV37" s="82">
        <v>5.9109999999999996</v>
      </c>
      <c r="AW37" s="83">
        <v>1.873</v>
      </c>
      <c r="AX37" s="84">
        <v>2.153</v>
      </c>
      <c r="AY37" s="82">
        <v>1.085</v>
      </c>
      <c r="AZ37" s="82">
        <v>0.52400000000000002</v>
      </c>
      <c r="BA37" s="82">
        <v>1.444</v>
      </c>
      <c r="BB37" s="82">
        <v>4.1449999999999996</v>
      </c>
      <c r="BC37" s="82">
        <v>3.6040000000000001</v>
      </c>
      <c r="BD37" s="83">
        <v>2.843</v>
      </c>
      <c r="BE37" s="84">
        <v>0.61699999999999999</v>
      </c>
      <c r="BF37" s="82">
        <v>0.96699999999999997</v>
      </c>
      <c r="BG37" s="82">
        <v>0.66400000000000003</v>
      </c>
      <c r="BH37" s="82">
        <v>2.5830000000000002</v>
      </c>
      <c r="BI37" s="82">
        <v>5.8520000000000003</v>
      </c>
      <c r="BJ37" s="82">
        <v>9.8930000000000007</v>
      </c>
      <c r="BK37" s="83">
        <v>0.16900000000000001</v>
      </c>
      <c r="BL37" s="84">
        <v>2.6930000000000001</v>
      </c>
      <c r="BM37" s="82">
        <v>2.4950000000000001</v>
      </c>
      <c r="BN37" s="82">
        <v>2.6469999999999998</v>
      </c>
      <c r="BO37" s="82">
        <v>0.872</v>
      </c>
      <c r="BP37" s="82">
        <v>4.7560000000000002</v>
      </c>
      <c r="BQ37" s="82">
        <v>5.9340000000000002</v>
      </c>
      <c r="BR37" s="83">
        <v>2.87</v>
      </c>
      <c r="BS37" s="84">
        <v>0.9</v>
      </c>
      <c r="BT37" s="82">
        <v>1.7050000000000001</v>
      </c>
      <c r="BU37" s="82">
        <v>2.5419999999999998</v>
      </c>
      <c r="BV37" s="82">
        <v>6.4000000000000001E-2</v>
      </c>
      <c r="BW37" s="82">
        <v>2.0739999999999998</v>
      </c>
      <c r="BX37" s="82">
        <v>3.08</v>
      </c>
      <c r="BY37" s="83">
        <v>0.71199999999999997</v>
      </c>
      <c r="BZ37" s="84">
        <v>7.8979999999999997</v>
      </c>
      <c r="CA37" s="82">
        <v>2.5779999999999998</v>
      </c>
      <c r="CB37" s="82">
        <v>2.09</v>
      </c>
      <c r="CC37" s="82">
        <v>3.1579999999999999</v>
      </c>
      <c r="CD37" s="82">
        <v>2.1219999999999999</v>
      </c>
      <c r="CE37" s="82">
        <v>5.4820000000000002</v>
      </c>
      <c r="CF37" s="83">
        <v>9.0920000000000005</v>
      </c>
      <c r="CG37" s="84">
        <v>1.7569999999999999</v>
      </c>
      <c r="CH37" s="82">
        <v>2.407</v>
      </c>
      <c r="CI37" s="82">
        <v>1.63</v>
      </c>
      <c r="CJ37" s="82">
        <v>2.601</v>
      </c>
      <c r="CK37" s="82">
        <v>3.2829999999999999</v>
      </c>
      <c r="CL37" s="82">
        <v>5.58</v>
      </c>
      <c r="CM37" s="85">
        <v>0.50900000000000001</v>
      </c>
      <c r="CN37" s="53" t="s">
        <v>213</v>
      </c>
    </row>
    <row r="38" spans="1:92" ht="12.75" customHeight="1" thickTop="1" x14ac:dyDescent="0.2">
      <c r="B38" s="66" t="s">
        <v>215</v>
      </c>
    </row>
    <row r="39" spans="1:92" ht="12.75" customHeight="1" thickBot="1" x14ac:dyDescent="0.3">
      <c r="B39" s="67" t="s">
        <v>216</v>
      </c>
    </row>
    <row r="40" spans="1:92" ht="12.75" customHeight="1" thickTop="1" thickBot="1" x14ac:dyDescent="0.25">
      <c r="B40" s="86"/>
      <c r="C40" s="66" t="s">
        <v>218</v>
      </c>
    </row>
    <row r="41" spans="1:92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2021-07-19T03:34:11Z</dcterms:created>
  <dcterms:modified xsi:type="dcterms:W3CDTF">2021-07-19T03:34:11Z</dcterms:modified>
</cp:coreProperties>
</file>