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A631F898-34B2-468A-8507-DD335A0DAE8F}" xr6:coauthVersionLast="45" xr6:coauthVersionMax="45" xr10:uidLastSave="{00000000-0000-0000-0000-000000000000}"/>
  <bookViews>
    <workbookView xWindow="28680" yWindow="-16410" windowWidth="16440" windowHeight="28440" xr2:uid="{B11C3789-43FE-438D-80D7-8583D0CCB895}"/>
  </bookViews>
  <sheets>
    <sheet name="＜拡大推計表＞" sheetId="2" r:id="rId1"/>
  </sheets>
  <definedNames>
    <definedName name="_xlnm.Print_Area" localSheetId="0">'＜拡大推計表＞'!$A$1:$CZ$39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7" i="2" l="1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<sst xmlns="http://schemas.openxmlformats.org/spreadsheetml/2006/main" count="638" uniqueCount="235">
  <si>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</si>
  <si>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</si>
  <si>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</si>
  <si>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</si>
  <si>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</si>
  <si>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</si>
  <si>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</si>
  <si>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</si>
  <si>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</si>
  <si>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</si>
  <si>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</si>
  <si>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</si>
  <si>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</si>
  <si>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</si>
  <si>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</si>
  <si>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</si>
  <si>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</si>
  <si>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平成28年以降</t>
    <rPh sb="5" eb="6">
      <t>イ</t>
    </rPh>
    <rPh sb="6" eb="7">
      <t>ゴウ</t>
    </rPh>
    <phoneticPr fontId="16"/>
  </si>
  <si>
    <t>平成27年</t>
    <phoneticPr fontId="16"/>
  </si>
  <si>
    <t>平成26年</t>
    <phoneticPr fontId="16"/>
  </si>
  <si>
    <t>平成18年～平成25年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</si>
  <si>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</si>
  <si>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</si>
  <si>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</si>
  <si>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平成27年</t>
  </si>
  <si>
    <t>平成26年</t>
  </si>
  <si>
    <t>平成18年～平成25年</t>
  </si>
  <si>
    <t>平成8年～平成17年</t>
  </si>
  <si>
    <t>Total</t>
  </si>
  <si>
    <t>2016 or later</t>
    <phoneticPr fontId="16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</si>
  <si>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2013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</si>
  <si>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</si>
  <si>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</si>
  <si>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</si>
  <si>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2016 or later</t>
  </si>
  <si>
    <t>2006～2013</t>
  </si>
  <si>
    <t>1996～2005</t>
  </si>
  <si>
    <t>1986～1995</t>
  </si>
  <si>
    <t>合計_計</t>
  </si>
  <si>
    <t>合計_平成28年以降</t>
  </si>
  <si>
    <t>合計_平成27年</t>
  </si>
  <si>
    <t>合計_平成26年</t>
  </si>
  <si>
    <t>合計_平成18年～平成25年</t>
  </si>
  <si>
    <t>合計_平成8年～平成17年</t>
  </si>
  <si>
    <t>合計_昭和61年～平成7年</t>
  </si>
  <si>
    <t>合計_昭和60年以前</t>
  </si>
  <si>
    <t>建設業_計</t>
  </si>
  <si>
    <t>建設業_平成28年以降</t>
  </si>
  <si>
    <t>建設業_平成27年</t>
  </si>
  <si>
    <t>建設業_平成26年</t>
  </si>
  <si>
    <t>建設業_平成18年～平成25年</t>
  </si>
  <si>
    <t>建設業_平成8年～平成17年</t>
  </si>
  <si>
    <t>建設業_昭和61年～平成7年</t>
  </si>
  <si>
    <t>建設業_昭和60年以前</t>
  </si>
  <si>
    <t>製造業_計</t>
  </si>
  <si>
    <t>製造業_平成28年以降</t>
  </si>
  <si>
    <t>製造業_平成27年</t>
  </si>
  <si>
    <t>製造業_平成26年</t>
  </si>
  <si>
    <t>製造業_平成18年～平成25年</t>
  </si>
  <si>
    <t>製造業_平成8年～平成17年</t>
  </si>
  <si>
    <t>製造業_昭和61年～平成7年</t>
  </si>
  <si>
    <t>製造業_昭和60年以前</t>
  </si>
  <si>
    <t>情報通信業_計</t>
  </si>
  <si>
    <t>情報通信業_平成28年以降</t>
  </si>
  <si>
    <t>情報通信業_平成27年</t>
  </si>
  <si>
    <t>情報通信業_平成26年</t>
  </si>
  <si>
    <t>情報通信業_平成18年～平成25年</t>
  </si>
  <si>
    <t>情報通信業_平成8年～平成17年</t>
  </si>
  <si>
    <t>情報通信業_昭和61年～平成7年</t>
  </si>
  <si>
    <t>情報通信業_昭和60年以前</t>
  </si>
  <si>
    <t>運輸業，郵便業_計</t>
  </si>
  <si>
    <t>運輸業，郵便業_平成28年以降</t>
  </si>
  <si>
    <t>運輸業，郵便業_平成27年</t>
  </si>
  <si>
    <t>運輸業，郵便業_平成26年</t>
  </si>
  <si>
    <t>運輸業，郵便業_平成18年～平成25年</t>
  </si>
  <si>
    <t>運輸業，郵便業_平成8年～平成17年</t>
  </si>
  <si>
    <t>運輸業，郵便業_昭和61年～平成7年</t>
  </si>
  <si>
    <t>運輸業，郵便業_昭和60年以前</t>
  </si>
  <si>
    <t>卸売業_計</t>
  </si>
  <si>
    <t>卸売業_平成28年以降</t>
  </si>
  <si>
    <t>卸売業_平成27年</t>
  </si>
  <si>
    <t>卸売業_平成26年</t>
  </si>
  <si>
    <t>卸売業_平成18年～平成25年</t>
  </si>
  <si>
    <t>卸売業_平成8年～平成17年</t>
  </si>
  <si>
    <t>卸売業_昭和61年～平成7年</t>
  </si>
  <si>
    <t>卸売業_昭和60年以前</t>
  </si>
  <si>
    <t>小売業_計</t>
  </si>
  <si>
    <t>小売業_平成28年以降</t>
  </si>
  <si>
    <t>小売業_平成27年</t>
  </si>
  <si>
    <t>小売業_平成26年</t>
  </si>
  <si>
    <t>小売業_平成18年～平成25年</t>
  </si>
  <si>
    <t>小売業_平成8年～平成17年</t>
  </si>
  <si>
    <t>小売業_昭和61年～平成7年</t>
  </si>
  <si>
    <t>小売業_昭和60年以前</t>
  </si>
  <si>
    <t>不動産業，物品賃貸業_計</t>
  </si>
  <si>
    <t>不動産業，物品賃貸業_平成28年以降</t>
  </si>
  <si>
    <t>不動産業，物品賃貸業_平成27年</t>
  </si>
  <si>
    <t>不動産業，物品賃貸業_平成26年</t>
  </si>
  <si>
    <t>不動産業，物品賃貸業_平成18年～平成25年</t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</si>
  <si>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</si>
  <si>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</si>
  <si>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</si>
  <si>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</si>
  <si>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t>学術研究，専門・技術サービス業_平成28年以降</t>
  </si>
  <si>
    <t>学術研究，専門・技術サービス業_平成27年</t>
  </si>
  <si>
    <t>学術研究，専門・技術サービス業_平成26年</t>
  </si>
  <si>
    <t>学術研究，専門・技術サービス業_平成18年～平成25年</t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</si>
  <si>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</si>
  <si>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</si>
  <si>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</si>
  <si>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</si>
  <si>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t>宿泊業，飲食サービス業_平成28年以降</t>
  </si>
  <si>
    <t>宿泊業，飲食サービス業_平成27年</t>
  </si>
  <si>
    <t>宿泊業，飲食サービス業_平成26年</t>
  </si>
  <si>
    <t>宿泊業，飲食サービス業_平成18年～平成25年</t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</si>
  <si>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</si>
  <si>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</si>
  <si>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</si>
  <si>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</si>
  <si>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t>生活関連サービス業，娯楽業_平成28年以降</t>
  </si>
  <si>
    <t>生活関連サービス業，娯楽業_平成27年</t>
  </si>
  <si>
    <t>生活関連サービス業，娯楽業_平成26年</t>
  </si>
  <si>
    <t>生活関連サービス業，娯楽業_平成18年～平成25年</t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</si>
  <si>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</si>
  <si>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</si>
  <si>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</si>
  <si>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</si>
  <si>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t>サービス業（他に分類されないもの）_平成28年以降</t>
  </si>
  <si>
    <t>サービス業（他に分類されないもの）_平成27年</t>
  </si>
  <si>
    <t>サービス業（他に分類されないもの）_平成26年</t>
  </si>
  <si>
    <t>サービス業（他に分類されないもの）_平成18年～平成25年</t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</si>
  <si>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</si>
  <si>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</si>
  <si>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</si>
  <si>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</si>
  <si>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</si>
  <si>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</si>
  <si>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</si>
  <si>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</si>
  <si>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</si>
  <si>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</si>
  <si>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</si>
  <si>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</si>
  <si>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</si>
  <si>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</si>
  <si>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</si>
  <si>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</si>
  <si>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</si>
  <si>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</si>
  <si>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</si>
  <si>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</si>
  <si>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</si>
  <si>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</si>
  <si>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</si>
  <si>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</si>
  <si>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</si>
  <si>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6"/>
  </si>
  <si>
    <t>社長（個人事業主）の就任経緯別構成比_1．創業者</t>
    <phoneticPr fontId="8"/>
  </si>
  <si>
    <t>2．親族内での承継</t>
    <phoneticPr fontId="16"/>
  </si>
  <si>
    <t>社長（個人事業主）の就任経緯別構成比_2．親族内での承継</t>
    <phoneticPr fontId="8"/>
  </si>
  <si>
    <t>3．社内人材の昇格</t>
    <phoneticPr fontId="16"/>
  </si>
  <si>
    <t>社長（個人事業主）の就任経緯別構成比_3．社内人材の昇格</t>
    <phoneticPr fontId="8"/>
  </si>
  <si>
    <t>4．グループ会社からの派遣</t>
    <phoneticPr fontId="16"/>
  </si>
  <si>
    <t>社長（個人事業主）の就任経緯別構成比_4．グループ会社からの派遣</t>
    <phoneticPr fontId="8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</si>
  <si>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</si>
  <si>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8"/>
  </si>
  <si>
    <t>6．その他</t>
    <phoneticPr fontId="16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</si>
  <si>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</si>
  <si>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</si>
  <si>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</si>
  <si>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6"/>
  </si>
  <si>
    <t>社長（個人事業主）の在任期間別構成比_5年未満</t>
    <phoneticPr fontId="8"/>
  </si>
  <si>
    <t>5年～10年未満</t>
    <phoneticPr fontId="16"/>
  </si>
  <si>
    <t>社長（個人事業主）の在任期間別構成比_5年～10年未満</t>
    <phoneticPr fontId="8"/>
  </si>
  <si>
    <t>10年～20年未満</t>
    <phoneticPr fontId="16"/>
  </si>
  <si>
    <t>社長（個人事業主）の在任期間別構成比_10年～20年未満</t>
    <phoneticPr fontId="8"/>
  </si>
  <si>
    <t>20年～30年未満</t>
    <phoneticPr fontId="16"/>
  </si>
  <si>
    <t>社長（個人事業主）の在任期間別構成比_20年～30年未満</t>
    <phoneticPr fontId="8"/>
  </si>
  <si>
    <t>30年以上</t>
    <phoneticPr fontId="16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</si>
  <si>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</si>
  <si>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</si>
  <si>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</si>
  <si>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6"/>
  </si>
  <si>
    <t>事業承継の意向構成比_1．親族内承継を考えている</t>
    <phoneticPr fontId="8"/>
  </si>
  <si>
    <t>2．役員・従業員承継を考えている</t>
    <phoneticPr fontId="16"/>
  </si>
  <si>
    <t>事業承継の意向構成比_2．役員・従業員承継を考えている</t>
    <phoneticPr fontId="8"/>
  </si>
  <si>
    <t>3．会社への引継ぎを考えている</t>
    <phoneticPr fontId="16"/>
  </si>
  <si>
    <t>事業承継の意向構成比_3．会社への引継ぎを考えている</t>
    <phoneticPr fontId="8"/>
  </si>
  <si>
    <t>4．個人への引継ぎを考えている</t>
    <phoneticPr fontId="16"/>
  </si>
  <si>
    <t>事業承継の意向構成比_4．個人への引継ぎを考えている</t>
    <phoneticPr fontId="8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</si>
  <si>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</si>
  <si>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</si>
  <si>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</si>
  <si>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</si>
  <si>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6"/>
  </si>
  <si>
    <t>事業承継の意向構成比_7．今はまだ事業承継について考えていない</t>
    <phoneticPr fontId="8"/>
  </si>
  <si>
    <t>8．その他</t>
    <phoneticPr fontId="16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</si>
  <si>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</si>
  <si>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</si>
  <si>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</si>
  <si>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</si>
  <si>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</si>
  <si>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</si>
  <si>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</si>
  <si>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</si>
  <si>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</si>
  <si>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</si>
  <si>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</si>
  <si>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</si>
  <si>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</si>
  <si>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</si>
  <si>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</si>
  <si>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</si>
  <si>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</si>
  <si>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</si>
  <si>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</si>
  <si>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</si>
  <si>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</si>
  <si>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</si>
  <si>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</si>
  <si>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</si>
  <si>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</si>
  <si>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</si>
  <si>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</si>
  <si>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</si>
  <si>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</si>
  <si>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</si>
  <si>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</si>
  <si>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</si>
  <si>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</si>
  <si>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</si>
  <si>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r>
      <t>５．事業承継の状況　(5) 産業別・設立年別表（法人企業）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</si>
  <si>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機械判読対応範囲</t>
  </si>
  <si>
    <t>－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</si>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</sst>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25" xfId="2" applyFont="1" applyBorder="1" applyAlignment="1">
      <alignment vertical="center" shrinkToFit="1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20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21" fillId="0" borderId="0" xfId="2" applyFont="1"/>
    <xf numFmtId="0" fontId="20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1" fillId="0" borderId="31" xfId="2" applyFont="1" applyBorder="1"/>
  </cellXfs>
  <cellStyles count="6">
    <cellStyle name="標準" xfId="0" builtinId="0"/>
    <cellStyle name="標準 2" xfId="2" xr:uid="{1BB5365A-A08D-4027-A2C7-559C17366D22}"/>
    <cellStyle name="標準 3" xfId="4" xr:uid="{BFF6BD67-6149-4511-94B7-835B76AC11B1}"/>
    <cellStyle name="標準_03_委員会資料_3rd_No.41_集計様式" xfId="1" xr:uid="{629F7ECE-67D7-4A04-88B1-44BFE22F5ECE}"/>
    <cellStyle name="標準_03_委員会資料_3rd_No.41_集計様式_(5) 産業別・設立年別表（法人企業）誤_06-(5) 産業別・設立年別表（法人企業）" xfId="3" xr:uid="{702A0730-568C-417B-8CF9-461E3E342BFA}"/>
    <cellStyle name="標準_03_委員会資料_3rd_No.41_集計様式_01-(5) 産業別・設立年別表" xfId="5" xr:uid="{73EF5C86-0CF5-4163-9524-F41DDB480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1F4B9-014B-4668-BCC0-BCD8420BEF2C}">
  <sheetPr codeName="Sheet23"/>
  <dimension ref="A1:CZ41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103" width="9.08203125" style="1" customWidth="1"/>
    <col min="104" max="104" width="50.58203125" style="1" customWidth="1"/>
    <col min="105" max="16384" width="9" style="1"/>
  </cols>
  <sheetData>
    <row r="1" spans="1:104" ht="30" customHeight="1" x14ac:dyDescent="0.55000000000000004">
      <c r="A1" s="70" t="s">
        <v>231</v>
      </c>
      <c r="B1" s="2"/>
      <c r="C1" s="2"/>
      <c r="D1" s="2"/>
      <c r="E1" s="2"/>
      <c r="AA1" s="2"/>
      <c r="AO1" s="2"/>
      <c r="BC1" s="2"/>
      <c r="BQ1" s="2"/>
      <c r="CE1" s="2"/>
    </row>
    <row r="2" spans="1:104" s="6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4" s="18" customFormat="1" ht="21.75" customHeight="1" x14ac:dyDescent="0.2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3"/>
      <c r="P3" s="14" t="s">
        <v>4</v>
      </c>
      <c r="Q3" s="15"/>
      <c r="R3" s="15"/>
      <c r="S3" s="15"/>
      <c r="T3" s="15"/>
      <c r="U3" s="15"/>
      <c r="V3" s="15"/>
      <c r="W3" s="16"/>
      <c r="X3" s="14" t="s">
        <v>5</v>
      </c>
      <c r="Y3" s="15"/>
      <c r="Z3" s="15"/>
      <c r="AA3" s="15"/>
      <c r="AB3" s="15"/>
      <c r="AC3" s="15"/>
      <c r="AD3" s="15"/>
      <c r="AE3" s="16"/>
      <c r="AF3" s="14" t="s">
        <v>6</v>
      </c>
      <c r="AG3" s="15"/>
      <c r="AH3" s="15"/>
      <c r="AI3" s="15"/>
      <c r="AJ3" s="15"/>
      <c r="AK3" s="15"/>
      <c r="AL3" s="15"/>
      <c r="AM3" s="16"/>
      <c r="AN3" s="14" t="s">
        <v>7</v>
      </c>
      <c r="AO3" s="15"/>
      <c r="AP3" s="15"/>
      <c r="AQ3" s="15"/>
      <c r="AR3" s="15"/>
      <c r="AS3" s="15"/>
      <c r="AT3" s="15"/>
      <c r="AU3" s="16"/>
      <c r="AV3" s="14" t="s">
        <v>8</v>
      </c>
      <c r="AW3" s="15"/>
      <c r="AX3" s="15"/>
      <c r="AY3" s="15"/>
      <c r="AZ3" s="15"/>
      <c r="BA3" s="15"/>
      <c r="BB3" s="15"/>
      <c r="BC3" s="16"/>
      <c r="BD3" s="14" t="s">
        <v>9</v>
      </c>
      <c r="BE3" s="15"/>
      <c r="BF3" s="15"/>
      <c r="BG3" s="15"/>
      <c r="BH3" s="15"/>
      <c r="BI3" s="15"/>
      <c r="BJ3" s="15"/>
      <c r="BK3" s="16"/>
      <c r="BL3" s="14" t="s">
        <v>10</v>
      </c>
      <c r="BM3" s="15"/>
      <c r="BN3" s="15"/>
      <c r="BO3" s="15"/>
      <c r="BP3" s="15"/>
      <c r="BQ3" s="15"/>
      <c r="BR3" s="15"/>
      <c r="BS3" s="16"/>
      <c r="BT3" s="14" t="s">
        <v>11</v>
      </c>
      <c r="BU3" s="15"/>
      <c r="BV3" s="15"/>
      <c r="BW3" s="15"/>
      <c r="BX3" s="15"/>
      <c r="BY3" s="15"/>
      <c r="BZ3" s="15"/>
      <c r="CA3" s="16"/>
      <c r="CB3" s="14" t="s">
        <v>12</v>
      </c>
      <c r="CC3" s="15"/>
      <c r="CD3" s="15"/>
      <c r="CE3" s="15"/>
      <c r="CF3" s="15"/>
      <c r="CG3" s="15"/>
      <c r="CH3" s="15"/>
      <c r="CI3" s="16"/>
      <c r="CJ3" s="14" t="s">
        <v>13</v>
      </c>
      <c r="CK3" s="15"/>
      <c r="CL3" s="15"/>
      <c r="CM3" s="15"/>
      <c r="CN3" s="15"/>
      <c r="CO3" s="15"/>
      <c r="CP3" s="15"/>
      <c r="CQ3" s="16"/>
      <c r="CR3" s="14" t="s">
        <v>14</v>
      </c>
      <c r="CS3" s="15"/>
      <c r="CT3" s="15"/>
      <c r="CU3" s="15"/>
      <c r="CV3" s="15"/>
      <c r="CW3" s="15"/>
      <c r="CX3" s="15"/>
      <c r="CY3" s="16"/>
      <c r="CZ3" s="17" t="s">
        <v>15</v>
      </c>
    </row>
    <row r="4" spans="1:104" s="29" customFormat="1" ht="23.25" customHeight="1" x14ac:dyDescent="0.5500000000000000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6" t="s">
        <v>23</v>
      </c>
      <c r="P4" s="27" t="s">
        <v>16</v>
      </c>
      <c r="Q4" s="25" t="s">
        <v>17</v>
      </c>
      <c r="R4" s="25" t="s">
        <v>24</v>
      </c>
      <c r="S4" s="25" t="s">
        <v>25</v>
      </c>
      <c r="T4" s="25" t="s">
        <v>26</v>
      </c>
      <c r="U4" s="25" t="s">
        <v>27</v>
      </c>
      <c r="V4" s="25" t="s">
        <v>22</v>
      </c>
      <c r="W4" s="26" t="s">
        <v>23</v>
      </c>
      <c r="X4" s="27" t="s">
        <v>16</v>
      </c>
      <c r="Y4" s="25" t="s">
        <v>17</v>
      </c>
      <c r="Z4" s="25" t="s">
        <v>24</v>
      </c>
      <c r="AA4" s="25" t="s">
        <v>25</v>
      </c>
      <c r="AB4" s="25" t="s">
        <v>26</v>
      </c>
      <c r="AC4" s="25" t="s">
        <v>27</v>
      </c>
      <c r="AD4" s="25" t="s">
        <v>22</v>
      </c>
      <c r="AE4" s="26" t="s">
        <v>23</v>
      </c>
      <c r="AF4" s="27" t="s">
        <v>16</v>
      </c>
      <c r="AG4" s="25" t="s">
        <v>17</v>
      </c>
      <c r="AH4" s="25" t="s">
        <v>24</v>
      </c>
      <c r="AI4" s="25" t="s">
        <v>25</v>
      </c>
      <c r="AJ4" s="25" t="s">
        <v>26</v>
      </c>
      <c r="AK4" s="25" t="s">
        <v>27</v>
      </c>
      <c r="AL4" s="25" t="s">
        <v>22</v>
      </c>
      <c r="AM4" s="26" t="s">
        <v>23</v>
      </c>
      <c r="AN4" s="27" t="s">
        <v>16</v>
      </c>
      <c r="AO4" s="25" t="s">
        <v>17</v>
      </c>
      <c r="AP4" s="25" t="s">
        <v>24</v>
      </c>
      <c r="AQ4" s="25" t="s">
        <v>25</v>
      </c>
      <c r="AR4" s="25" t="s">
        <v>26</v>
      </c>
      <c r="AS4" s="25" t="s">
        <v>27</v>
      </c>
      <c r="AT4" s="25" t="s">
        <v>22</v>
      </c>
      <c r="AU4" s="26" t="s">
        <v>23</v>
      </c>
      <c r="AV4" s="27" t="s">
        <v>16</v>
      </c>
      <c r="AW4" s="25" t="s">
        <v>17</v>
      </c>
      <c r="AX4" s="25" t="s">
        <v>24</v>
      </c>
      <c r="AY4" s="25" t="s">
        <v>25</v>
      </c>
      <c r="AZ4" s="25" t="s">
        <v>26</v>
      </c>
      <c r="BA4" s="25" t="s">
        <v>27</v>
      </c>
      <c r="BB4" s="25" t="s">
        <v>22</v>
      </c>
      <c r="BC4" s="26" t="s">
        <v>23</v>
      </c>
      <c r="BD4" s="27" t="s">
        <v>16</v>
      </c>
      <c r="BE4" s="25" t="s">
        <v>17</v>
      </c>
      <c r="BF4" s="25" t="s">
        <v>24</v>
      </c>
      <c r="BG4" s="25" t="s">
        <v>25</v>
      </c>
      <c r="BH4" s="25" t="s">
        <v>26</v>
      </c>
      <c r="BI4" s="25" t="s">
        <v>27</v>
      </c>
      <c r="BJ4" s="25" t="s">
        <v>22</v>
      </c>
      <c r="BK4" s="26" t="s">
        <v>23</v>
      </c>
      <c r="BL4" s="27" t="s">
        <v>16</v>
      </c>
      <c r="BM4" s="25" t="s">
        <v>17</v>
      </c>
      <c r="BN4" s="25" t="s">
        <v>24</v>
      </c>
      <c r="BO4" s="25" t="s">
        <v>25</v>
      </c>
      <c r="BP4" s="25" t="s">
        <v>26</v>
      </c>
      <c r="BQ4" s="25" t="s">
        <v>27</v>
      </c>
      <c r="BR4" s="25" t="s">
        <v>22</v>
      </c>
      <c r="BS4" s="26" t="s">
        <v>23</v>
      </c>
      <c r="BT4" s="27" t="s">
        <v>16</v>
      </c>
      <c r="BU4" s="25" t="s">
        <v>17</v>
      </c>
      <c r="BV4" s="25" t="s">
        <v>24</v>
      </c>
      <c r="BW4" s="25" t="s">
        <v>25</v>
      </c>
      <c r="BX4" s="25" t="s">
        <v>26</v>
      </c>
      <c r="BY4" s="25" t="s">
        <v>27</v>
      </c>
      <c r="BZ4" s="25" t="s">
        <v>22</v>
      </c>
      <c r="CA4" s="26" t="s">
        <v>23</v>
      </c>
      <c r="CB4" s="27" t="s">
        <v>16</v>
      </c>
      <c r="CC4" s="25" t="s">
        <v>17</v>
      </c>
      <c r="CD4" s="25" t="s">
        <v>24</v>
      </c>
      <c r="CE4" s="25" t="s">
        <v>25</v>
      </c>
      <c r="CF4" s="25" t="s">
        <v>26</v>
      </c>
      <c r="CG4" s="25" t="s">
        <v>27</v>
      </c>
      <c r="CH4" s="25" t="s">
        <v>22</v>
      </c>
      <c r="CI4" s="26" t="s">
        <v>23</v>
      </c>
      <c r="CJ4" s="27" t="s">
        <v>16</v>
      </c>
      <c r="CK4" s="25" t="s">
        <v>17</v>
      </c>
      <c r="CL4" s="25" t="s">
        <v>24</v>
      </c>
      <c r="CM4" s="25" t="s">
        <v>25</v>
      </c>
      <c r="CN4" s="25" t="s">
        <v>26</v>
      </c>
      <c r="CO4" s="25" t="s">
        <v>27</v>
      </c>
      <c r="CP4" s="25" t="s">
        <v>22</v>
      </c>
      <c r="CQ4" s="26" t="s">
        <v>23</v>
      </c>
      <c r="CR4" s="27" t="s">
        <v>16</v>
      </c>
      <c r="CS4" s="25" t="s">
        <v>17</v>
      </c>
      <c r="CT4" s="25" t="s">
        <v>24</v>
      </c>
      <c r="CU4" s="25" t="s">
        <v>25</v>
      </c>
      <c r="CV4" s="25" t="s">
        <v>26</v>
      </c>
      <c r="CW4" s="25" t="s">
        <v>27</v>
      </c>
      <c r="CX4" s="25" t="s">
        <v>22</v>
      </c>
      <c r="CY4" s="26" t="s">
        <v>23</v>
      </c>
      <c r="CZ4" s="28"/>
    </row>
    <row r="5" spans="1:104" s="7" customFormat="1" ht="23.25" customHeight="1" thickBot="1" x14ac:dyDescent="0.25">
      <c r="B5" s="30"/>
      <c r="C5" s="31"/>
      <c r="D5" s="31"/>
      <c r="E5" s="32"/>
      <c r="F5" s="33"/>
      <c r="G5" s="33"/>
      <c r="H5" s="34" t="s">
        <v>28</v>
      </c>
      <c r="I5" s="35" t="s">
        <v>29</v>
      </c>
      <c r="J5" s="35">
        <v>2015</v>
      </c>
      <c r="K5" s="35">
        <v>2014</v>
      </c>
      <c r="L5" s="35" t="s">
        <v>30</v>
      </c>
      <c r="M5" s="35" t="s">
        <v>31</v>
      </c>
      <c r="N5" s="35" t="s">
        <v>32</v>
      </c>
      <c r="O5" s="36" t="s">
        <v>33</v>
      </c>
      <c r="P5" s="37" t="s">
        <v>28</v>
      </c>
      <c r="Q5" s="35" t="s">
        <v>34</v>
      </c>
      <c r="R5" s="35">
        <v>2015</v>
      </c>
      <c r="S5" s="35">
        <v>2014</v>
      </c>
      <c r="T5" s="35" t="s">
        <v>35</v>
      </c>
      <c r="U5" s="35" t="s">
        <v>36</v>
      </c>
      <c r="V5" s="35" t="s">
        <v>37</v>
      </c>
      <c r="W5" s="36" t="s">
        <v>33</v>
      </c>
      <c r="X5" s="37" t="s">
        <v>28</v>
      </c>
      <c r="Y5" s="35" t="s">
        <v>34</v>
      </c>
      <c r="Z5" s="35">
        <v>2015</v>
      </c>
      <c r="AA5" s="35">
        <v>2014</v>
      </c>
      <c r="AB5" s="35" t="s">
        <v>35</v>
      </c>
      <c r="AC5" s="35" t="s">
        <v>36</v>
      </c>
      <c r="AD5" s="35" t="s">
        <v>37</v>
      </c>
      <c r="AE5" s="36" t="s">
        <v>33</v>
      </c>
      <c r="AF5" s="37" t="s">
        <v>28</v>
      </c>
      <c r="AG5" s="35" t="s">
        <v>34</v>
      </c>
      <c r="AH5" s="35">
        <v>2015</v>
      </c>
      <c r="AI5" s="35">
        <v>2014</v>
      </c>
      <c r="AJ5" s="35" t="s">
        <v>35</v>
      </c>
      <c r="AK5" s="35" t="s">
        <v>36</v>
      </c>
      <c r="AL5" s="35" t="s">
        <v>37</v>
      </c>
      <c r="AM5" s="36" t="s">
        <v>33</v>
      </c>
      <c r="AN5" s="37" t="s">
        <v>28</v>
      </c>
      <c r="AO5" s="35" t="s">
        <v>34</v>
      </c>
      <c r="AP5" s="35">
        <v>2015</v>
      </c>
      <c r="AQ5" s="35">
        <v>2014</v>
      </c>
      <c r="AR5" s="35" t="s">
        <v>35</v>
      </c>
      <c r="AS5" s="35" t="s">
        <v>36</v>
      </c>
      <c r="AT5" s="35" t="s">
        <v>37</v>
      </c>
      <c r="AU5" s="36" t="s">
        <v>33</v>
      </c>
      <c r="AV5" s="37" t="s">
        <v>28</v>
      </c>
      <c r="AW5" s="35" t="s">
        <v>34</v>
      </c>
      <c r="AX5" s="35">
        <v>2015</v>
      </c>
      <c r="AY5" s="35">
        <v>2014</v>
      </c>
      <c r="AZ5" s="35" t="s">
        <v>35</v>
      </c>
      <c r="BA5" s="35" t="s">
        <v>36</v>
      </c>
      <c r="BB5" s="35" t="s">
        <v>37</v>
      </c>
      <c r="BC5" s="36" t="s">
        <v>33</v>
      </c>
      <c r="BD5" s="37" t="s">
        <v>28</v>
      </c>
      <c r="BE5" s="35" t="s">
        <v>34</v>
      </c>
      <c r="BF5" s="35">
        <v>2015</v>
      </c>
      <c r="BG5" s="35">
        <v>2014</v>
      </c>
      <c r="BH5" s="35" t="s">
        <v>35</v>
      </c>
      <c r="BI5" s="35" t="s">
        <v>36</v>
      </c>
      <c r="BJ5" s="35" t="s">
        <v>37</v>
      </c>
      <c r="BK5" s="36" t="s">
        <v>33</v>
      </c>
      <c r="BL5" s="37" t="s">
        <v>28</v>
      </c>
      <c r="BM5" s="35" t="s">
        <v>34</v>
      </c>
      <c r="BN5" s="35">
        <v>2015</v>
      </c>
      <c r="BO5" s="35">
        <v>2014</v>
      </c>
      <c r="BP5" s="35" t="s">
        <v>35</v>
      </c>
      <c r="BQ5" s="35" t="s">
        <v>36</v>
      </c>
      <c r="BR5" s="35" t="s">
        <v>37</v>
      </c>
      <c r="BS5" s="36" t="s">
        <v>33</v>
      </c>
      <c r="BT5" s="37" t="s">
        <v>28</v>
      </c>
      <c r="BU5" s="35" t="s">
        <v>34</v>
      </c>
      <c r="BV5" s="35">
        <v>2015</v>
      </c>
      <c r="BW5" s="35">
        <v>2014</v>
      </c>
      <c r="BX5" s="35" t="s">
        <v>35</v>
      </c>
      <c r="BY5" s="35" t="s">
        <v>36</v>
      </c>
      <c r="BZ5" s="35" t="s">
        <v>37</v>
      </c>
      <c r="CA5" s="36" t="s">
        <v>33</v>
      </c>
      <c r="CB5" s="37" t="s">
        <v>28</v>
      </c>
      <c r="CC5" s="35" t="s">
        <v>34</v>
      </c>
      <c r="CD5" s="35">
        <v>2015</v>
      </c>
      <c r="CE5" s="35">
        <v>2014</v>
      </c>
      <c r="CF5" s="35" t="s">
        <v>35</v>
      </c>
      <c r="CG5" s="35" t="s">
        <v>36</v>
      </c>
      <c r="CH5" s="35" t="s">
        <v>37</v>
      </c>
      <c r="CI5" s="36" t="s">
        <v>33</v>
      </c>
      <c r="CJ5" s="37" t="s">
        <v>28</v>
      </c>
      <c r="CK5" s="35" t="s">
        <v>34</v>
      </c>
      <c r="CL5" s="35">
        <v>2015</v>
      </c>
      <c r="CM5" s="35">
        <v>2014</v>
      </c>
      <c r="CN5" s="35" t="s">
        <v>35</v>
      </c>
      <c r="CO5" s="35" t="s">
        <v>36</v>
      </c>
      <c r="CP5" s="35" t="s">
        <v>37</v>
      </c>
      <c r="CQ5" s="36" t="s">
        <v>33</v>
      </c>
      <c r="CR5" s="37" t="s">
        <v>28</v>
      </c>
      <c r="CS5" s="35" t="s">
        <v>34</v>
      </c>
      <c r="CT5" s="35">
        <v>2015</v>
      </c>
      <c r="CU5" s="35">
        <v>2014</v>
      </c>
      <c r="CV5" s="35" t="s">
        <v>35</v>
      </c>
      <c r="CW5" s="35" t="s">
        <v>36</v>
      </c>
      <c r="CX5" s="35" t="s">
        <v>37</v>
      </c>
      <c r="CY5" s="36" t="s">
        <v>33</v>
      </c>
      <c r="CZ5" s="38"/>
    </row>
    <row r="6" spans="1:104" s="7" customFormat="1" ht="23.25" customHeight="1" thickTop="1" x14ac:dyDescent="0.2">
      <c r="B6" s="39"/>
      <c r="C6" s="40"/>
      <c r="D6" s="40"/>
      <c r="E6" s="41"/>
      <c r="F6" s="71"/>
      <c r="G6" s="72"/>
      <c r="H6" s="73" t="s">
        <v>38</v>
      </c>
      <c r="I6" s="74" t="s">
        <v>39</v>
      </c>
      <c r="J6" s="74" t="s">
        <v>40</v>
      </c>
      <c r="K6" s="74" t="s">
        <v>41</v>
      </c>
      <c r="L6" s="74" t="s">
        <v>42</v>
      </c>
      <c r="M6" s="74" t="s">
        <v>43</v>
      </c>
      <c r="N6" s="74" t="s">
        <v>44</v>
      </c>
      <c r="O6" s="75" t="s">
        <v>45</v>
      </c>
      <c r="P6" s="73" t="s">
        <v>46</v>
      </c>
      <c r="Q6" s="74" t="s">
        <v>47</v>
      </c>
      <c r="R6" s="74" t="s">
        <v>48</v>
      </c>
      <c r="S6" s="74" t="s">
        <v>49</v>
      </c>
      <c r="T6" s="74" t="s">
        <v>50</v>
      </c>
      <c r="U6" s="74" t="s">
        <v>51</v>
      </c>
      <c r="V6" s="74" t="s">
        <v>52</v>
      </c>
      <c r="W6" s="75" t="s">
        <v>53</v>
      </c>
      <c r="X6" s="73" t="s">
        <v>54</v>
      </c>
      <c r="Y6" s="74" t="s">
        <v>55</v>
      </c>
      <c r="Z6" s="74" t="s">
        <v>56</v>
      </c>
      <c r="AA6" s="74" t="s">
        <v>57</v>
      </c>
      <c r="AB6" s="74" t="s">
        <v>58</v>
      </c>
      <c r="AC6" s="74" t="s">
        <v>59</v>
      </c>
      <c r="AD6" s="74" t="s">
        <v>60</v>
      </c>
      <c r="AE6" s="75" t="s">
        <v>61</v>
      </c>
      <c r="AF6" s="73" t="s">
        <v>62</v>
      </c>
      <c r="AG6" s="74" t="s">
        <v>63</v>
      </c>
      <c r="AH6" s="74" t="s">
        <v>64</v>
      </c>
      <c r="AI6" s="74" t="s">
        <v>65</v>
      </c>
      <c r="AJ6" s="74" t="s">
        <v>66</v>
      </c>
      <c r="AK6" s="74" t="s">
        <v>67</v>
      </c>
      <c r="AL6" s="74" t="s">
        <v>68</v>
      </c>
      <c r="AM6" s="75" t="s">
        <v>69</v>
      </c>
      <c r="AN6" s="73" t="s">
        <v>70</v>
      </c>
      <c r="AO6" s="74" t="s">
        <v>71</v>
      </c>
      <c r="AP6" s="74" t="s">
        <v>72</v>
      </c>
      <c r="AQ6" s="74" t="s">
        <v>73</v>
      </c>
      <c r="AR6" s="74" t="s">
        <v>74</v>
      </c>
      <c r="AS6" s="74" t="s">
        <v>75</v>
      </c>
      <c r="AT6" s="74" t="s">
        <v>76</v>
      </c>
      <c r="AU6" s="75" t="s">
        <v>77</v>
      </c>
      <c r="AV6" s="73" t="s">
        <v>78</v>
      </c>
      <c r="AW6" s="74" t="s">
        <v>79</v>
      </c>
      <c r="AX6" s="74" t="s">
        <v>80</v>
      </c>
      <c r="AY6" s="74" t="s">
        <v>81</v>
      </c>
      <c r="AZ6" s="74" t="s">
        <v>82</v>
      </c>
      <c r="BA6" s="74" t="s">
        <v>83</v>
      </c>
      <c r="BB6" s="74" t="s">
        <v>84</v>
      </c>
      <c r="BC6" s="75" t="s">
        <v>85</v>
      </c>
      <c r="BD6" s="73" t="s">
        <v>86</v>
      </c>
      <c r="BE6" s="74" t="s">
        <v>87</v>
      </c>
      <c r="BF6" s="74" t="s">
        <v>88</v>
      </c>
      <c r="BG6" s="74" t="s">
        <v>89</v>
      </c>
      <c r="BH6" s="74" t="s">
        <v>90</v>
      </c>
      <c r="BI6" s="74" t="s">
        <v>91</v>
      </c>
      <c r="BJ6" s="74" t="s">
        <v>92</v>
      </c>
      <c r="BK6" s="75" t="s">
        <v>93</v>
      </c>
      <c r="BL6" s="73" t="s">
        <v>94</v>
      </c>
      <c r="BM6" s="74" t="s">
        <v>95</v>
      </c>
      <c r="BN6" s="74" t="s">
        <v>96</v>
      </c>
      <c r="BO6" s="74" t="s">
        <v>97</v>
      </c>
      <c r="BP6" s="74" t="s">
        <v>98</v>
      </c>
      <c r="BQ6" s="74" t="s">
        <v>99</v>
      </c>
      <c r="BR6" s="74" t="s">
        <v>100</v>
      </c>
      <c r="BS6" s="75" t="s">
        <v>101</v>
      </c>
      <c r="BT6" s="73" t="s">
        <v>102</v>
      </c>
      <c r="BU6" s="74" t="s">
        <v>103</v>
      </c>
      <c r="BV6" s="74" t="s">
        <v>104</v>
      </c>
      <c r="BW6" s="74" t="s">
        <v>105</v>
      </c>
      <c r="BX6" s="74" t="s">
        <v>106</v>
      </c>
      <c r="BY6" s="74" t="s">
        <v>107</v>
      </c>
      <c r="BZ6" s="74" t="s">
        <v>108</v>
      </c>
      <c r="CA6" s="75" t="s">
        <v>109</v>
      </c>
      <c r="CB6" s="73" t="s">
        <v>110</v>
      </c>
      <c r="CC6" s="74" t="s">
        <v>111</v>
      </c>
      <c r="CD6" s="74" t="s">
        <v>112</v>
      </c>
      <c r="CE6" s="74" t="s">
        <v>113</v>
      </c>
      <c r="CF6" s="74" t="s">
        <v>114</v>
      </c>
      <c r="CG6" s="74" t="s">
        <v>115</v>
      </c>
      <c r="CH6" s="74" t="s">
        <v>116</v>
      </c>
      <c r="CI6" s="75" t="s">
        <v>117</v>
      </c>
      <c r="CJ6" s="73" t="s">
        <v>118</v>
      </c>
      <c r="CK6" s="74" t="s">
        <v>119</v>
      </c>
      <c r="CL6" s="74" t="s">
        <v>120</v>
      </c>
      <c r="CM6" s="74" t="s">
        <v>121</v>
      </c>
      <c r="CN6" s="74" t="s">
        <v>122</v>
      </c>
      <c r="CO6" s="74" t="s">
        <v>123</v>
      </c>
      <c r="CP6" s="74" t="s">
        <v>124</v>
      </c>
      <c r="CQ6" s="75" t="s">
        <v>125</v>
      </c>
      <c r="CR6" s="73" t="s">
        <v>126</v>
      </c>
      <c r="CS6" s="74" t="s">
        <v>127</v>
      </c>
      <c r="CT6" s="74" t="s">
        <v>128</v>
      </c>
      <c r="CU6" s="74" t="s">
        <v>129</v>
      </c>
      <c r="CV6" s="74" t="s">
        <v>130</v>
      </c>
      <c r="CW6" s="74" t="s">
        <v>131</v>
      </c>
      <c r="CX6" s="74" t="s">
        <v>132</v>
      </c>
      <c r="CY6" s="76" t="s">
        <v>133</v>
      </c>
      <c r="CZ6" s="42"/>
    </row>
    <row r="7" spans="1:104" s="43" customFormat="1" ht="15" customHeight="1" x14ac:dyDescent="0.55000000000000004">
      <c r="A7" s="54">
        <f t="shared" ref="A7:A37" si="0">IF(B7="",IF(C7="",IF(D7="",4,3),2),1)</f>
        <v>1</v>
      </c>
      <c r="B7" s="45" t="s">
        <v>134</v>
      </c>
      <c r="C7" s="46"/>
      <c r="D7" s="46"/>
      <c r="E7" s="47"/>
      <c r="F7" s="77" t="s">
        <v>134</v>
      </c>
      <c r="G7" s="48" t="s">
        <v>135</v>
      </c>
      <c r="H7" s="56">
        <v>1604451</v>
      </c>
      <c r="I7" s="57">
        <v>78747</v>
      </c>
      <c r="J7" s="57">
        <v>8582</v>
      </c>
      <c r="K7" s="57">
        <v>14678</v>
      </c>
      <c r="L7" s="57">
        <v>166470</v>
      </c>
      <c r="M7" s="57">
        <v>269893</v>
      </c>
      <c r="N7" s="57">
        <v>402558</v>
      </c>
      <c r="O7" s="58">
        <v>656804</v>
      </c>
      <c r="P7" s="59">
        <v>303729</v>
      </c>
      <c r="Q7" s="57">
        <v>12459</v>
      </c>
      <c r="R7" s="57">
        <v>1714</v>
      </c>
      <c r="S7" s="57">
        <v>4566</v>
      </c>
      <c r="T7" s="57">
        <v>24177</v>
      </c>
      <c r="U7" s="57">
        <v>48103</v>
      </c>
      <c r="V7" s="57">
        <v>96031</v>
      </c>
      <c r="W7" s="58">
        <v>114689</v>
      </c>
      <c r="X7" s="59">
        <v>250527</v>
      </c>
      <c r="Y7" s="57">
        <v>5368</v>
      </c>
      <c r="Z7" s="57">
        <v>949</v>
      </c>
      <c r="AA7" s="57">
        <v>2080</v>
      </c>
      <c r="AB7" s="57">
        <v>18365</v>
      </c>
      <c r="AC7" s="57">
        <v>28329</v>
      </c>
      <c r="AD7" s="57">
        <v>59538</v>
      </c>
      <c r="AE7" s="58">
        <v>135292</v>
      </c>
      <c r="AF7" s="59">
        <v>47287</v>
      </c>
      <c r="AG7" s="57">
        <v>6162</v>
      </c>
      <c r="AH7" s="57">
        <v>783</v>
      </c>
      <c r="AI7" s="57">
        <v>734</v>
      </c>
      <c r="AJ7" s="57">
        <v>8844</v>
      </c>
      <c r="AK7" s="57">
        <v>13019</v>
      </c>
      <c r="AL7" s="57">
        <v>9813</v>
      </c>
      <c r="AM7" s="58">
        <v>7858</v>
      </c>
      <c r="AN7" s="59">
        <v>52727</v>
      </c>
      <c r="AO7" s="57">
        <v>1930</v>
      </c>
      <c r="AP7" s="57">
        <v>105</v>
      </c>
      <c r="AQ7" s="57">
        <v>418</v>
      </c>
      <c r="AR7" s="57">
        <v>4398</v>
      </c>
      <c r="AS7" s="57">
        <v>11094</v>
      </c>
      <c r="AT7" s="57">
        <v>8457</v>
      </c>
      <c r="AU7" s="58">
        <v>26246</v>
      </c>
      <c r="AV7" s="59">
        <v>174741</v>
      </c>
      <c r="AW7" s="57">
        <v>7953</v>
      </c>
      <c r="AX7" s="57">
        <v>623</v>
      </c>
      <c r="AY7" s="57">
        <v>1162</v>
      </c>
      <c r="AZ7" s="57">
        <v>14555</v>
      </c>
      <c r="BA7" s="57">
        <v>28457</v>
      </c>
      <c r="BB7" s="57">
        <v>37536</v>
      </c>
      <c r="BC7" s="58">
        <v>84100</v>
      </c>
      <c r="BD7" s="59">
        <v>250320</v>
      </c>
      <c r="BE7" s="57">
        <v>11087</v>
      </c>
      <c r="BF7" s="57">
        <v>1318</v>
      </c>
      <c r="BG7" s="57">
        <v>1397</v>
      </c>
      <c r="BH7" s="57">
        <v>23668</v>
      </c>
      <c r="BI7" s="57">
        <v>44073</v>
      </c>
      <c r="BJ7" s="57">
        <v>59222</v>
      </c>
      <c r="BK7" s="58">
        <v>108954</v>
      </c>
      <c r="BL7" s="59">
        <v>174879</v>
      </c>
      <c r="BM7" s="57">
        <v>10096</v>
      </c>
      <c r="BN7" s="57">
        <v>877</v>
      </c>
      <c r="BO7" s="57">
        <v>952</v>
      </c>
      <c r="BP7" s="57">
        <v>19653</v>
      </c>
      <c r="BQ7" s="57">
        <v>29580</v>
      </c>
      <c r="BR7" s="57">
        <v>37257</v>
      </c>
      <c r="BS7" s="58">
        <v>74512</v>
      </c>
      <c r="BT7" s="59">
        <v>93878</v>
      </c>
      <c r="BU7" s="57">
        <v>10330</v>
      </c>
      <c r="BV7" s="57">
        <v>908</v>
      </c>
      <c r="BW7" s="57">
        <v>1043</v>
      </c>
      <c r="BX7" s="57">
        <v>16635</v>
      </c>
      <c r="BY7" s="57">
        <v>17998</v>
      </c>
      <c r="BZ7" s="57">
        <v>28520</v>
      </c>
      <c r="CA7" s="58">
        <v>18159</v>
      </c>
      <c r="CB7" s="59">
        <v>101302</v>
      </c>
      <c r="CC7" s="57">
        <v>4427</v>
      </c>
      <c r="CD7" s="57">
        <v>197</v>
      </c>
      <c r="CE7" s="57">
        <v>498</v>
      </c>
      <c r="CF7" s="57">
        <v>17017</v>
      </c>
      <c r="CG7" s="57">
        <v>17583</v>
      </c>
      <c r="CH7" s="57">
        <v>31509</v>
      </c>
      <c r="CI7" s="58">
        <v>29898</v>
      </c>
      <c r="CJ7" s="59">
        <v>65604</v>
      </c>
      <c r="CK7" s="57">
        <v>4606</v>
      </c>
      <c r="CL7" s="57">
        <v>402</v>
      </c>
      <c r="CM7" s="57">
        <v>735</v>
      </c>
      <c r="CN7" s="57">
        <v>7836</v>
      </c>
      <c r="CO7" s="57">
        <v>13778</v>
      </c>
      <c r="CP7" s="57">
        <v>14804</v>
      </c>
      <c r="CQ7" s="58">
        <v>22925</v>
      </c>
      <c r="CR7" s="59">
        <v>89457</v>
      </c>
      <c r="CS7" s="57">
        <v>4330</v>
      </c>
      <c r="CT7" s="57">
        <v>706</v>
      </c>
      <c r="CU7" s="57">
        <v>1093</v>
      </c>
      <c r="CV7" s="57">
        <v>11322</v>
      </c>
      <c r="CW7" s="57">
        <v>17881</v>
      </c>
      <c r="CX7" s="57">
        <v>19871</v>
      </c>
      <c r="CY7" s="78">
        <v>34173</v>
      </c>
      <c r="CZ7" s="55" t="s">
        <v>198</v>
      </c>
    </row>
    <row r="8" spans="1:104" ht="15" customHeight="1" x14ac:dyDescent="0.55000000000000004">
      <c r="A8" s="54">
        <f t="shared" si="0"/>
        <v>1</v>
      </c>
      <c r="B8" s="49" t="s">
        <v>136</v>
      </c>
      <c r="C8" s="46"/>
      <c r="D8" s="46"/>
      <c r="E8" s="47"/>
      <c r="F8" s="77" t="s">
        <v>137</v>
      </c>
      <c r="G8" s="48" t="s">
        <v>138</v>
      </c>
      <c r="H8" s="60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1">
        <v>100</v>
      </c>
      <c r="O8" s="62">
        <v>100</v>
      </c>
      <c r="P8" s="63">
        <v>100</v>
      </c>
      <c r="Q8" s="61">
        <v>100</v>
      </c>
      <c r="R8" s="61">
        <v>100</v>
      </c>
      <c r="S8" s="61">
        <v>100</v>
      </c>
      <c r="T8" s="61">
        <v>100</v>
      </c>
      <c r="U8" s="61">
        <v>100</v>
      </c>
      <c r="V8" s="61">
        <v>100</v>
      </c>
      <c r="W8" s="62">
        <v>100</v>
      </c>
      <c r="X8" s="63">
        <v>100</v>
      </c>
      <c r="Y8" s="61">
        <v>100</v>
      </c>
      <c r="Z8" s="61">
        <v>100</v>
      </c>
      <c r="AA8" s="61">
        <v>100</v>
      </c>
      <c r="AB8" s="61">
        <v>100</v>
      </c>
      <c r="AC8" s="61">
        <v>100</v>
      </c>
      <c r="AD8" s="61">
        <v>100</v>
      </c>
      <c r="AE8" s="62">
        <v>100</v>
      </c>
      <c r="AF8" s="63">
        <v>100</v>
      </c>
      <c r="AG8" s="61">
        <v>100</v>
      </c>
      <c r="AH8" s="61">
        <v>100</v>
      </c>
      <c r="AI8" s="61">
        <v>100</v>
      </c>
      <c r="AJ8" s="61">
        <v>100</v>
      </c>
      <c r="AK8" s="61">
        <v>100</v>
      </c>
      <c r="AL8" s="61">
        <v>100</v>
      </c>
      <c r="AM8" s="62">
        <v>100</v>
      </c>
      <c r="AN8" s="63">
        <v>100</v>
      </c>
      <c r="AO8" s="61">
        <v>100</v>
      </c>
      <c r="AP8" s="61">
        <v>100</v>
      </c>
      <c r="AQ8" s="61">
        <v>100</v>
      </c>
      <c r="AR8" s="61">
        <v>100</v>
      </c>
      <c r="AS8" s="61">
        <v>100</v>
      </c>
      <c r="AT8" s="61">
        <v>100</v>
      </c>
      <c r="AU8" s="62">
        <v>100</v>
      </c>
      <c r="AV8" s="63">
        <v>100</v>
      </c>
      <c r="AW8" s="61">
        <v>100</v>
      </c>
      <c r="AX8" s="61">
        <v>100</v>
      </c>
      <c r="AY8" s="61">
        <v>100</v>
      </c>
      <c r="AZ8" s="61">
        <v>100</v>
      </c>
      <c r="BA8" s="61">
        <v>100</v>
      </c>
      <c r="BB8" s="61">
        <v>100</v>
      </c>
      <c r="BC8" s="62">
        <v>100</v>
      </c>
      <c r="BD8" s="63">
        <v>100</v>
      </c>
      <c r="BE8" s="61">
        <v>100</v>
      </c>
      <c r="BF8" s="61">
        <v>100</v>
      </c>
      <c r="BG8" s="61">
        <v>100</v>
      </c>
      <c r="BH8" s="61">
        <v>100</v>
      </c>
      <c r="BI8" s="61">
        <v>100</v>
      </c>
      <c r="BJ8" s="61">
        <v>100</v>
      </c>
      <c r="BK8" s="62">
        <v>100</v>
      </c>
      <c r="BL8" s="63">
        <v>100</v>
      </c>
      <c r="BM8" s="61">
        <v>100</v>
      </c>
      <c r="BN8" s="61">
        <v>100</v>
      </c>
      <c r="BO8" s="61">
        <v>100</v>
      </c>
      <c r="BP8" s="61">
        <v>100</v>
      </c>
      <c r="BQ8" s="61">
        <v>100</v>
      </c>
      <c r="BR8" s="61">
        <v>100</v>
      </c>
      <c r="BS8" s="62">
        <v>100</v>
      </c>
      <c r="BT8" s="63">
        <v>100</v>
      </c>
      <c r="BU8" s="61">
        <v>100</v>
      </c>
      <c r="BV8" s="61">
        <v>100</v>
      </c>
      <c r="BW8" s="61">
        <v>100</v>
      </c>
      <c r="BX8" s="61">
        <v>100</v>
      </c>
      <c r="BY8" s="61">
        <v>100</v>
      </c>
      <c r="BZ8" s="61">
        <v>100</v>
      </c>
      <c r="CA8" s="62">
        <v>100</v>
      </c>
      <c r="CB8" s="63">
        <v>100</v>
      </c>
      <c r="CC8" s="61">
        <v>100</v>
      </c>
      <c r="CD8" s="61">
        <v>100</v>
      </c>
      <c r="CE8" s="61">
        <v>100</v>
      </c>
      <c r="CF8" s="61">
        <v>100</v>
      </c>
      <c r="CG8" s="61">
        <v>100</v>
      </c>
      <c r="CH8" s="61">
        <v>100</v>
      </c>
      <c r="CI8" s="62">
        <v>100</v>
      </c>
      <c r="CJ8" s="63">
        <v>100</v>
      </c>
      <c r="CK8" s="61">
        <v>100</v>
      </c>
      <c r="CL8" s="61">
        <v>100</v>
      </c>
      <c r="CM8" s="61">
        <v>100</v>
      </c>
      <c r="CN8" s="61">
        <v>100</v>
      </c>
      <c r="CO8" s="61">
        <v>100</v>
      </c>
      <c r="CP8" s="61">
        <v>100</v>
      </c>
      <c r="CQ8" s="62">
        <v>100</v>
      </c>
      <c r="CR8" s="63">
        <v>100</v>
      </c>
      <c r="CS8" s="61">
        <v>100</v>
      </c>
      <c r="CT8" s="61">
        <v>100</v>
      </c>
      <c r="CU8" s="61">
        <v>100</v>
      </c>
      <c r="CV8" s="61">
        <v>100</v>
      </c>
      <c r="CW8" s="61">
        <v>100</v>
      </c>
      <c r="CX8" s="61">
        <v>100</v>
      </c>
      <c r="CY8" s="79">
        <v>100</v>
      </c>
      <c r="CZ8" s="55" t="s">
        <v>199</v>
      </c>
    </row>
    <row r="9" spans="1:104" ht="15" customHeight="1" x14ac:dyDescent="0.55000000000000004">
      <c r="A9" s="54">
        <f t="shared" si="0"/>
        <v>2</v>
      </c>
      <c r="B9" s="50"/>
      <c r="C9" s="49" t="s">
        <v>139</v>
      </c>
      <c r="D9" s="51"/>
      <c r="E9" s="52"/>
      <c r="F9" s="77" t="s">
        <v>140</v>
      </c>
      <c r="G9" s="48" t="s">
        <v>141</v>
      </c>
      <c r="H9" s="64">
        <v>7.9000000000000001E-2</v>
      </c>
      <c r="I9" s="65">
        <v>0.59299999999999997</v>
      </c>
      <c r="J9" s="65">
        <v>6.3E-2</v>
      </c>
      <c r="K9" s="65">
        <v>0.42</v>
      </c>
      <c r="L9" s="65">
        <v>6.8000000000000005E-2</v>
      </c>
      <c r="M9" s="65">
        <v>3.3000000000000002E-2</v>
      </c>
      <c r="N9" s="65">
        <v>4.1000000000000002E-2</v>
      </c>
      <c r="O9" s="66">
        <v>5.5E-2</v>
      </c>
      <c r="P9" s="67">
        <v>8.0000000000000002E-3</v>
      </c>
      <c r="Q9" s="65" t="s">
        <v>234</v>
      </c>
      <c r="R9" s="65" t="s">
        <v>233</v>
      </c>
      <c r="S9" s="65" t="s">
        <v>233</v>
      </c>
      <c r="T9" s="65" t="s">
        <v>233</v>
      </c>
      <c r="U9" s="65" t="s">
        <v>233</v>
      </c>
      <c r="V9" s="65" t="s">
        <v>233</v>
      </c>
      <c r="W9" s="66">
        <v>2.1999999999999999E-2</v>
      </c>
      <c r="X9" s="67">
        <v>6.6000000000000003E-2</v>
      </c>
      <c r="Y9" s="65" t="s">
        <v>234</v>
      </c>
      <c r="Z9" s="65" t="s">
        <v>233</v>
      </c>
      <c r="AA9" s="65" t="s">
        <v>233</v>
      </c>
      <c r="AB9" s="65">
        <v>0.15</v>
      </c>
      <c r="AC9" s="65" t="s">
        <v>233</v>
      </c>
      <c r="AD9" s="65" t="s">
        <v>233</v>
      </c>
      <c r="AE9" s="66">
        <v>0.10199999999999999</v>
      </c>
      <c r="AF9" s="67">
        <v>0.22900000000000001</v>
      </c>
      <c r="AG9" s="65">
        <v>1.345</v>
      </c>
      <c r="AH9" s="65" t="s">
        <v>233</v>
      </c>
      <c r="AI9" s="65">
        <v>1.7729999999999999</v>
      </c>
      <c r="AJ9" s="65" t="s">
        <v>233</v>
      </c>
      <c r="AK9" s="65">
        <v>8.4000000000000005E-2</v>
      </c>
      <c r="AL9" s="65" t="s">
        <v>233</v>
      </c>
      <c r="AM9" s="66" t="s">
        <v>233</v>
      </c>
      <c r="AN9" s="67">
        <v>0.111</v>
      </c>
      <c r="AO9" s="65" t="s">
        <v>234</v>
      </c>
      <c r="AP9" s="65" t="s">
        <v>233</v>
      </c>
      <c r="AQ9" s="65" t="s">
        <v>233</v>
      </c>
      <c r="AR9" s="65">
        <v>0.13300000000000001</v>
      </c>
      <c r="AS9" s="65" t="s">
        <v>233</v>
      </c>
      <c r="AT9" s="65">
        <v>0.154</v>
      </c>
      <c r="AU9" s="66">
        <v>0.152</v>
      </c>
      <c r="AV9" s="67">
        <v>0.11799999999999999</v>
      </c>
      <c r="AW9" s="65" t="s">
        <v>234</v>
      </c>
      <c r="AX9" s="65">
        <v>0.873</v>
      </c>
      <c r="AY9" s="65" t="s">
        <v>233</v>
      </c>
      <c r="AZ9" s="65" t="s">
        <v>233</v>
      </c>
      <c r="BA9" s="65">
        <v>0.17699999999999999</v>
      </c>
      <c r="BB9" s="65" t="s">
        <v>233</v>
      </c>
      <c r="BC9" s="66">
        <v>0.17899999999999999</v>
      </c>
      <c r="BD9" s="67">
        <v>4.2999999999999997E-2</v>
      </c>
      <c r="BE9" s="65">
        <v>1.022</v>
      </c>
      <c r="BF9" s="65" t="s">
        <v>233</v>
      </c>
      <c r="BG9" s="65" t="s">
        <v>233</v>
      </c>
      <c r="BH9" s="65" t="s">
        <v>233</v>
      </c>
      <c r="BI9" s="65" t="s">
        <v>233</v>
      </c>
      <c r="BJ9" s="65" t="s">
        <v>233</v>
      </c>
      <c r="BK9" s="66" t="s">
        <v>233</v>
      </c>
      <c r="BL9" s="67">
        <v>1.7999999999999999E-2</v>
      </c>
      <c r="BM9" s="65" t="s">
        <v>234</v>
      </c>
      <c r="BN9" s="65" t="s">
        <v>233</v>
      </c>
      <c r="BO9" s="65" t="s">
        <v>233</v>
      </c>
      <c r="BP9" s="65" t="s">
        <v>233</v>
      </c>
      <c r="BQ9" s="65">
        <v>4.4999999999999998E-2</v>
      </c>
      <c r="BR9" s="65">
        <v>3.5000000000000003E-2</v>
      </c>
      <c r="BS9" s="66">
        <v>7.0000000000000001E-3</v>
      </c>
      <c r="BT9" s="67">
        <v>0.313</v>
      </c>
      <c r="BU9" s="65">
        <v>2.1230000000000002</v>
      </c>
      <c r="BV9" s="65" t="s">
        <v>233</v>
      </c>
      <c r="BW9" s="65" t="s">
        <v>233</v>
      </c>
      <c r="BX9" s="65">
        <v>0.44600000000000001</v>
      </c>
      <c r="BY9" s="65" t="s">
        <v>233</v>
      </c>
      <c r="BZ9" s="65" t="s">
        <v>233</v>
      </c>
      <c r="CA9" s="66" t="s">
        <v>233</v>
      </c>
      <c r="CB9" s="67">
        <v>0.14599999999999999</v>
      </c>
      <c r="CC9" s="65">
        <v>0.19700000000000001</v>
      </c>
      <c r="CD9" s="65" t="s">
        <v>233</v>
      </c>
      <c r="CE9" s="65" t="s">
        <v>233</v>
      </c>
      <c r="CF9" s="65" t="s">
        <v>233</v>
      </c>
      <c r="CG9" s="65" t="s">
        <v>233</v>
      </c>
      <c r="CH9" s="65">
        <v>0.442</v>
      </c>
      <c r="CI9" s="66" t="s">
        <v>233</v>
      </c>
      <c r="CJ9" s="67">
        <v>0.105</v>
      </c>
      <c r="CK9" s="65" t="s">
        <v>234</v>
      </c>
      <c r="CL9" s="65" t="s">
        <v>233</v>
      </c>
      <c r="CM9" s="65">
        <v>6.5869999999999997</v>
      </c>
      <c r="CN9" s="65">
        <v>8.6999999999999994E-2</v>
      </c>
      <c r="CO9" s="65">
        <v>9.7000000000000003E-2</v>
      </c>
      <c r="CP9" s="65" t="s">
        <v>233</v>
      </c>
      <c r="CQ9" s="66" t="s">
        <v>233</v>
      </c>
      <c r="CR9" s="67">
        <v>0.05</v>
      </c>
      <c r="CS9" s="65">
        <v>1.0249999999999999</v>
      </c>
      <c r="CT9" s="65" t="s">
        <v>233</v>
      </c>
      <c r="CU9" s="65" t="s">
        <v>233</v>
      </c>
      <c r="CV9" s="65" t="s">
        <v>233</v>
      </c>
      <c r="CW9" s="65" t="s">
        <v>233</v>
      </c>
      <c r="CX9" s="65" t="s">
        <v>233</v>
      </c>
      <c r="CY9" s="80" t="s">
        <v>233</v>
      </c>
      <c r="CZ9" s="55" t="s">
        <v>200</v>
      </c>
    </row>
    <row r="10" spans="1:104" ht="15" customHeight="1" x14ac:dyDescent="0.55000000000000004">
      <c r="A10" s="54">
        <f t="shared" si="0"/>
        <v>2</v>
      </c>
      <c r="B10" s="50"/>
      <c r="C10" s="49" t="s">
        <v>142</v>
      </c>
      <c r="D10" s="51"/>
      <c r="E10" s="52"/>
      <c r="F10" s="77" t="s">
        <v>143</v>
      </c>
      <c r="G10" s="48" t="s">
        <v>141</v>
      </c>
      <c r="H10" s="64">
        <v>2.9910000000000001</v>
      </c>
      <c r="I10" s="65">
        <v>9.5210000000000008</v>
      </c>
      <c r="J10" s="65">
        <v>5.0190000000000001</v>
      </c>
      <c r="K10" s="65">
        <v>7.7160000000000002</v>
      </c>
      <c r="L10" s="65">
        <v>6.4210000000000003</v>
      </c>
      <c r="M10" s="65">
        <v>1.925</v>
      </c>
      <c r="N10" s="65">
        <v>2.95</v>
      </c>
      <c r="O10" s="66">
        <v>1.6919999999999999</v>
      </c>
      <c r="P10" s="67">
        <v>2.2160000000000002</v>
      </c>
      <c r="Q10" s="65">
        <v>0.67100000000000004</v>
      </c>
      <c r="R10" s="65" t="s">
        <v>233</v>
      </c>
      <c r="S10" s="65" t="s">
        <v>233</v>
      </c>
      <c r="T10" s="65">
        <v>9.1720000000000006</v>
      </c>
      <c r="U10" s="65">
        <v>0.78900000000000003</v>
      </c>
      <c r="V10" s="65">
        <v>3.6080000000000001</v>
      </c>
      <c r="W10" s="66">
        <v>0.53600000000000003</v>
      </c>
      <c r="X10" s="67">
        <v>2.4660000000000002</v>
      </c>
      <c r="Y10" s="65">
        <v>3.1190000000000002</v>
      </c>
      <c r="Z10" s="65">
        <v>2.7610000000000001</v>
      </c>
      <c r="AA10" s="65">
        <v>1.081</v>
      </c>
      <c r="AB10" s="65">
        <v>2.456</v>
      </c>
      <c r="AC10" s="65">
        <v>2.484</v>
      </c>
      <c r="AD10" s="65">
        <v>2.1360000000000001</v>
      </c>
      <c r="AE10" s="66">
        <v>2.61</v>
      </c>
      <c r="AF10" s="67">
        <v>5.1289999999999996</v>
      </c>
      <c r="AG10" s="65">
        <v>20.006</v>
      </c>
      <c r="AH10" s="65">
        <v>22.413</v>
      </c>
      <c r="AI10" s="65">
        <v>8.1210000000000004</v>
      </c>
      <c r="AJ10" s="65">
        <v>6.7229999999999999</v>
      </c>
      <c r="AK10" s="65">
        <v>1.4870000000000001</v>
      </c>
      <c r="AL10" s="65">
        <v>0.84299999999999997</v>
      </c>
      <c r="AM10" s="66">
        <v>0.82599999999999996</v>
      </c>
      <c r="AN10" s="67">
        <v>2.177</v>
      </c>
      <c r="AO10" s="65">
        <v>6.6829999999999998</v>
      </c>
      <c r="AP10" s="65">
        <v>4.8120000000000003</v>
      </c>
      <c r="AQ10" s="65">
        <v>20.960999999999999</v>
      </c>
      <c r="AR10" s="65">
        <v>0.34399999999999997</v>
      </c>
      <c r="AS10" s="65">
        <v>2.2610000000000001</v>
      </c>
      <c r="AT10" s="65">
        <v>3.444</v>
      </c>
      <c r="AU10" s="66">
        <v>1.3979999999999999</v>
      </c>
      <c r="AV10" s="67">
        <v>3.3010000000000002</v>
      </c>
      <c r="AW10" s="65">
        <v>12.651</v>
      </c>
      <c r="AX10" s="65" t="s">
        <v>233</v>
      </c>
      <c r="AY10" s="65">
        <v>27.262</v>
      </c>
      <c r="AZ10" s="65">
        <v>4.681</v>
      </c>
      <c r="BA10" s="65">
        <v>0.72499999999999998</v>
      </c>
      <c r="BB10" s="65">
        <v>2.9809999999999999</v>
      </c>
      <c r="BC10" s="66">
        <v>2.9140000000000001</v>
      </c>
      <c r="BD10" s="67">
        <v>3.1629999999999998</v>
      </c>
      <c r="BE10" s="65">
        <v>5.6219999999999999</v>
      </c>
      <c r="BF10" s="65">
        <v>5.9539999999999997</v>
      </c>
      <c r="BG10" s="65">
        <v>6.1689999999999996</v>
      </c>
      <c r="BH10" s="65">
        <v>5.48</v>
      </c>
      <c r="BI10" s="65">
        <v>4.8659999999999997</v>
      </c>
      <c r="BJ10" s="65">
        <v>2.4900000000000002</v>
      </c>
      <c r="BK10" s="66">
        <v>1.982</v>
      </c>
      <c r="BL10" s="67">
        <v>2.589</v>
      </c>
      <c r="BM10" s="65">
        <v>5.0609999999999999</v>
      </c>
      <c r="BN10" s="65">
        <v>4.8390000000000004</v>
      </c>
      <c r="BO10" s="65" t="s">
        <v>233</v>
      </c>
      <c r="BP10" s="65">
        <v>8.3369999999999997</v>
      </c>
      <c r="BQ10" s="65">
        <v>2.105</v>
      </c>
      <c r="BR10" s="65">
        <v>3.2370000000000001</v>
      </c>
      <c r="BS10" s="66">
        <v>0.67</v>
      </c>
      <c r="BT10" s="67">
        <v>1.968</v>
      </c>
      <c r="BU10" s="65">
        <v>9.2629999999999999</v>
      </c>
      <c r="BV10" s="65" t="s">
        <v>233</v>
      </c>
      <c r="BW10" s="65">
        <v>15.456</v>
      </c>
      <c r="BX10" s="65">
        <v>0.98099999999999998</v>
      </c>
      <c r="BY10" s="65">
        <v>0.13500000000000001</v>
      </c>
      <c r="BZ10" s="65">
        <v>0.30299999999999999</v>
      </c>
      <c r="CA10" s="66">
        <v>2.4609999999999999</v>
      </c>
      <c r="CB10" s="67">
        <v>6.6639999999999997</v>
      </c>
      <c r="CC10" s="65">
        <v>30.068999999999999</v>
      </c>
      <c r="CD10" s="65" t="s">
        <v>233</v>
      </c>
      <c r="CE10" s="65">
        <v>55.149000000000001</v>
      </c>
      <c r="CF10" s="65">
        <v>15.095000000000001</v>
      </c>
      <c r="CG10" s="65">
        <v>1.262</v>
      </c>
      <c r="CH10" s="65">
        <v>7.1879999999999997</v>
      </c>
      <c r="CI10" s="66">
        <v>0.27400000000000002</v>
      </c>
      <c r="CJ10" s="67">
        <v>3.681</v>
      </c>
      <c r="CK10" s="65">
        <v>21.952000000000002</v>
      </c>
      <c r="CL10" s="65">
        <v>8.718</v>
      </c>
      <c r="CM10" s="65">
        <v>4.3460000000000001</v>
      </c>
      <c r="CN10" s="65">
        <v>8.9849999999999994</v>
      </c>
      <c r="CO10" s="65">
        <v>0.68600000000000005</v>
      </c>
      <c r="CP10" s="65">
        <v>0.97599999999999998</v>
      </c>
      <c r="CQ10" s="66">
        <v>1.6870000000000001</v>
      </c>
      <c r="CR10" s="67">
        <v>2.5139999999999998</v>
      </c>
      <c r="CS10" s="65">
        <v>9.9550000000000001</v>
      </c>
      <c r="CT10" s="65">
        <v>9.6329999999999991</v>
      </c>
      <c r="CU10" s="65">
        <v>8.4710000000000001</v>
      </c>
      <c r="CV10" s="65">
        <v>2.9910000000000001</v>
      </c>
      <c r="CW10" s="65">
        <v>2.032</v>
      </c>
      <c r="CX10" s="65">
        <v>2.2320000000000002</v>
      </c>
      <c r="CY10" s="80">
        <v>1.492</v>
      </c>
      <c r="CZ10" s="55" t="s">
        <v>201</v>
      </c>
    </row>
    <row r="11" spans="1:104" ht="15" customHeight="1" x14ac:dyDescent="0.55000000000000004">
      <c r="A11" s="54">
        <f t="shared" si="0"/>
        <v>2</v>
      </c>
      <c r="B11" s="50"/>
      <c r="C11" s="49" t="s">
        <v>144</v>
      </c>
      <c r="D11" s="51"/>
      <c r="E11" s="52"/>
      <c r="F11" s="77" t="s">
        <v>145</v>
      </c>
      <c r="G11" s="48" t="s">
        <v>141</v>
      </c>
      <c r="H11" s="64">
        <v>17.765000000000001</v>
      </c>
      <c r="I11" s="65">
        <v>33.991</v>
      </c>
      <c r="J11" s="65">
        <v>47.161000000000001</v>
      </c>
      <c r="K11" s="65">
        <v>44.819000000000003</v>
      </c>
      <c r="L11" s="65">
        <v>23.591999999999999</v>
      </c>
      <c r="M11" s="65">
        <v>16.800999999999998</v>
      </c>
      <c r="N11" s="65">
        <v>14.815</v>
      </c>
      <c r="O11" s="66">
        <v>15.701000000000001</v>
      </c>
      <c r="P11" s="67">
        <v>21.276</v>
      </c>
      <c r="Q11" s="65">
        <v>43.798000000000002</v>
      </c>
      <c r="R11" s="65">
        <v>52.356999999999999</v>
      </c>
      <c r="S11" s="65">
        <v>76.951999999999998</v>
      </c>
      <c r="T11" s="65">
        <v>15.209</v>
      </c>
      <c r="U11" s="65">
        <v>18.323</v>
      </c>
      <c r="V11" s="65">
        <v>20.98</v>
      </c>
      <c r="W11" s="66">
        <v>19.242999999999999</v>
      </c>
      <c r="X11" s="67">
        <v>16.981999999999999</v>
      </c>
      <c r="Y11" s="65">
        <v>19.172000000000001</v>
      </c>
      <c r="Z11" s="65">
        <v>28.984999999999999</v>
      </c>
      <c r="AA11" s="65">
        <v>20.782</v>
      </c>
      <c r="AB11" s="65">
        <v>18.754000000000001</v>
      </c>
      <c r="AC11" s="65">
        <v>17.731000000000002</v>
      </c>
      <c r="AD11" s="65">
        <v>14.69</v>
      </c>
      <c r="AE11" s="66">
        <v>17.391999999999999</v>
      </c>
      <c r="AF11" s="67">
        <v>20.096</v>
      </c>
      <c r="AG11" s="65">
        <v>38.195999999999998</v>
      </c>
      <c r="AH11" s="65">
        <v>39.92</v>
      </c>
      <c r="AI11" s="65">
        <v>68.971000000000004</v>
      </c>
      <c r="AJ11" s="65">
        <v>31.988</v>
      </c>
      <c r="AK11" s="65">
        <v>15.345000000000001</v>
      </c>
      <c r="AL11" s="65">
        <v>5.1859999999999999</v>
      </c>
      <c r="AM11" s="66">
        <v>11.67</v>
      </c>
      <c r="AN11" s="67">
        <v>14.581</v>
      </c>
      <c r="AO11" s="65">
        <v>22.847999999999999</v>
      </c>
      <c r="AP11" s="65">
        <v>16.888000000000002</v>
      </c>
      <c r="AQ11" s="65">
        <v>22.867000000000001</v>
      </c>
      <c r="AR11" s="65">
        <v>12.798</v>
      </c>
      <c r="AS11" s="65">
        <v>10.987</v>
      </c>
      <c r="AT11" s="65">
        <v>18.901</v>
      </c>
      <c r="AU11" s="66">
        <v>14.291</v>
      </c>
      <c r="AV11" s="67">
        <v>15.43</v>
      </c>
      <c r="AW11" s="65">
        <v>34.674999999999997</v>
      </c>
      <c r="AX11" s="65">
        <v>21.635000000000002</v>
      </c>
      <c r="AY11" s="65">
        <v>9.6150000000000002</v>
      </c>
      <c r="AZ11" s="65">
        <v>17.285</v>
      </c>
      <c r="BA11" s="65">
        <v>12.544</v>
      </c>
      <c r="BB11" s="65">
        <v>14.853</v>
      </c>
      <c r="BC11" s="66">
        <v>14.651</v>
      </c>
      <c r="BD11" s="67">
        <v>18.303000000000001</v>
      </c>
      <c r="BE11" s="65">
        <v>43.381</v>
      </c>
      <c r="BF11" s="65">
        <v>59.048999999999999</v>
      </c>
      <c r="BG11" s="65">
        <v>16.59</v>
      </c>
      <c r="BH11" s="65">
        <v>32.78</v>
      </c>
      <c r="BI11" s="65">
        <v>21.44</v>
      </c>
      <c r="BJ11" s="65">
        <v>13.054</v>
      </c>
      <c r="BK11" s="66">
        <v>13.811</v>
      </c>
      <c r="BL11" s="67">
        <v>12.784000000000001</v>
      </c>
      <c r="BM11" s="65">
        <v>29.792000000000002</v>
      </c>
      <c r="BN11" s="65">
        <v>42.466000000000001</v>
      </c>
      <c r="BO11" s="65">
        <v>16.885999999999999</v>
      </c>
      <c r="BP11" s="65">
        <v>20.681999999999999</v>
      </c>
      <c r="BQ11" s="65">
        <v>11.186</v>
      </c>
      <c r="BR11" s="65">
        <v>12.634</v>
      </c>
      <c r="BS11" s="66">
        <v>8.9969999999999999</v>
      </c>
      <c r="BT11" s="67">
        <v>22.065999999999999</v>
      </c>
      <c r="BU11" s="65">
        <v>38.951000000000001</v>
      </c>
      <c r="BV11" s="65">
        <v>47.569000000000003</v>
      </c>
      <c r="BW11" s="65">
        <v>60.29</v>
      </c>
      <c r="BX11" s="65">
        <v>28.335999999999999</v>
      </c>
      <c r="BY11" s="65">
        <v>14.086</v>
      </c>
      <c r="BZ11" s="65">
        <v>15.817</v>
      </c>
      <c r="CA11" s="66">
        <v>21.219000000000001</v>
      </c>
      <c r="CB11" s="67">
        <v>13.499000000000001</v>
      </c>
      <c r="CC11" s="65">
        <v>29.738</v>
      </c>
      <c r="CD11" s="65">
        <v>75.997</v>
      </c>
      <c r="CE11" s="65">
        <v>37.917000000000002</v>
      </c>
      <c r="CF11" s="65">
        <v>16.535</v>
      </c>
      <c r="CG11" s="65">
        <v>22.637</v>
      </c>
      <c r="CH11" s="65">
        <v>7.3780000000000001</v>
      </c>
      <c r="CI11" s="66">
        <v>9.6720000000000006</v>
      </c>
      <c r="CJ11" s="67">
        <v>20.951000000000001</v>
      </c>
      <c r="CK11" s="65">
        <v>12.199</v>
      </c>
      <c r="CL11" s="65">
        <v>41.359000000000002</v>
      </c>
      <c r="CM11" s="65">
        <v>47.692999999999998</v>
      </c>
      <c r="CN11" s="65">
        <v>40.244999999999997</v>
      </c>
      <c r="CO11" s="65">
        <v>20.065000000000001</v>
      </c>
      <c r="CP11" s="65">
        <v>6.6550000000000002</v>
      </c>
      <c r="CQ11" s="66">
        <v>24.777999999999999</v>
      </c>
      <c r="CR11" s="67">
        <v>19.536999999999999</v>
      </c>
      <c r="CS11" s="65">
        <v>24.163</v>
      </c>
      <c r="CT11" s="65">
        <v>72.409000000000006</v>
      </c>
      <c r="CU11" s="65">
        <v>32.277000000000001</v>
      </c>
      <c r="CV11" s="65">
        <v>32.935000000000002</v>
      </c>
      <c r="CW11" s="65">
        <v>14.811</v>
      </c>
      <c r="CX11" s="65">
        <v>14.236000000000001</v>
      </c>
      <c r="CY11" s="80">
        <v>18.585999999999999</v>
      </c>
      <c r="CZ11" s="55" t="s">
        <v>202</v>
      </c>
    </row>
    <row r="12" spans="1:104" ht="15" customHeight="1" x14ac:dyDescent="0.55000000000000004">
      <c r="A12" s="54">
        <f t="shared" si="0"/>
        <v>2</v>
      </c>
      <c r="B12" s="50"/>
      <c r="C12" s="49" t="s">
        <v>146</v>
      </c>
      <c r="D12" s="51"/>
      <c r="E12" s="52"/>
      <c r="F12" s="77" t="s">
        <v>147</v>
      </c>
      <c r="G12" s="48" t="s">
        <v>141</v>
      </c>
      <c r="H12" s="64">
        <v>25.202000000000002</v>
      </c>
      <c r="I12" s="65">
        <v>27.512</v>
      </c>
      <c r="J12" s="65">
        <v>15.29</v>
      </c>
      <c r="K12" s="65">
        <v>23.146000000000001</v>
      </c>
      <c r="L12" s="65">
        <v>31.143999999999998</v>
      </c>
      <c r="M12" s="65">
        <v>30.013999999999999</v>
      </c>
      <c r="N12" s="65">
        <v>20.187000000000001</v>
      </c>
      <c r="O12" s="66">
        <v>24.635000000000002</v>
      </c>
      <c r="P12" s="67">
        <v>23.724</v>
      </c>
      <c r="Q12" s="65">
        <v>12.779</v>
      </c>
      <c r="R12" s="65">
        <v>18.280999999999999</v>
      </c>
      <c r="S12" s="65">
        <v>21.024000000000001</v>
      </c>
      <c r="T12" s="65">
        <v>32.463000000000001</v>
      </c>
      <c r="U12" s="65">
        <v>34.029000000000003</v>
      </c>
      <c r="V12" s="65">
        <v>17.358000000000001</v>
      </c>
      <c r="W12" s="66">
        <v>24.189</v>
      </c>
      <c r="X12" s="67">
        <v>27.13</v>
      </c>
      <c r="Y12" s="65">
        <v>38.706000000000003</v>
      </c>
      <c r="Z12" s="65">
        <v>19.945</v>
      </c>
      <c r="AA12" s="65">
        <v>12.659000000000001</v>
      </c>
      <c r="AB12" s="65">
        <v>35.317999999999998</v>
      </c>
      <c r="AC12" s="65">
        <v>24.651</v>
      </c>
      <c r="AD12" s="65">
        <v>26.423999999999999</v>
      </c>
      <c r="AE12" s="66">
        <v>26.699000000000002</v>
      </c>
      <c r="AF12" s="67">
        <v>28.306000000000001</v>
      </c>
      <c r="AG12" s="65">
        <v>27.184999999999999</v>
      </c>
      <c r="AH12" s="65">
        <v>17.965</v>
      </c>
      <c r="AI12" s="65">
        <v>13.680999999999999</v>
      </c>
      <c r="AJ12" s="65">
        <v>26.227</v>
      </c>
      <c r="AK12" s="65">
        <v>39.807000000000002</v>
      </c>
      <c r="AL12" s="65">
        <v>21.007999999999999</v>
      </c>
      <c r="AM12" s="66">
        <v>23.521999999999998</v>
      </c>
      <c r="AN12" s="67">
        <v>30.31</v>
      </c>
      <c r="AO12" s="65">
        <v>17.29</v>
      </c>
      <c r="AP12" s="65">
        <v>61.569000000000003</v>
      </c>
      <c r="AQ12" s="65">
        <v>46.064</v>
      </c>
      <c r="AR12" s="65">
        <v>35.634999999999998</v>
      </c>
      <c r="AS12" s="65">
        <v>43.643000000000001</v>
      </c>
      <c r="AT12" s="65">
        <v>23.611999999999998</v>
      </c>
      <c r="AU12" s="66">
        <v>26.498000000000001</v>
      </c>
      <c r="AV12" s="67">
        <v>28.67</v>
      </c>
      <c r="AW12" s="65">
        <v>26.949000000000002</v>
      </c>
      <c r="AX12" s="65">
        <v>31.062000000000001</v>
      </c>
      <c r="AY12" s="65">
        <v>13.616</v>
      </c>
      <c r="AZ12" s="65">
        <v>33.286999999999999</v>
      </c>
      <c r="BA12" s="65">
        <v>33.804000000000002</v>
      </c>
      <c r="BB12" s="65">
        <v>26.276</v>
      </c>
      <c r="BC12" s="66">
        <v>27.581</v>
      </c>
      <c r="BD12" s="67">
        <v>27.140999999999998</v>
      </c>
      <c r="BE12" s="65">
        <v>40.716000000000001</v>
      </c>
      <c r="BF12" s="65" t="s">
        <v>233</v>
      </c>
      <c r="BG12" s="65">
        <v>47.578000000000003</v>
      </c>
      <c r="BH12" s="65">
        <v>33.271000000000001</v>
      </c>
      <c r="BI12" s="65">
        <v>30.806999999999999</v>
      </c>
      <c r="BJ12" s="65">
        <v>24.850999999999999</v>
      </c>
      <c r="BK12" s="66">
        <v>24.08</v>
      </c>
      <c r="BL12" s="67">
        <v>20.524999999999999</v>
      </c>
      <c r="BM12" s="65">
        <v>25.794</v>
      </c>
      <c r="BN12" s="65">
        <v>1.46</v>
      </c>
      <c r="BO12" s="65">
        <v>40.472999999999999</v>
      </c>
      <c r="BP12" s="65">
        <v>32.128</v>
      </c>
      <c r="BQ12" s="65">
        <v>23.782</v>
      </c>
      <c r="BR12" s="65">
        <v>11.103</v>
      </c>
      <c r="BS12" s="66">
        <v>20.141999999999999</v>
      </c>
      <c r="BT12" s="67">
        <v>20.315999999999999</v>
      </c>
      <c r="BU12" s="65">
        <v>22.715</v>
      </c>
      <c r="BV12" s="65">
        <v>27.274000000000001</v>
      </c>
      <c r="BW12" s="65">
        <v>9.9369999999999994</v>
      </c>
      <c r="BX12" s="65">
        <v>26.916</v>
      </c>
      <c r="BY12" s="65">
        <v>25.452999999999999</v>
      </c>
      <c r="BZ12" s="65">
        <v>16.407</v>
      </c>
      <c r="CA12" s="66">
        <v>14.483000000000001</v>
      </c>
      <c r="CB12" s="67">
        <v>22.616</v>
      </c>
      <c r="CC12" s="65">
        <v>37.378</v>
      </c>
      <c r="CD12" s="65">
        <v>17.689</v>
      </c>
      <c r="CE12" s="65">
        <v>6.9340000000000002</v>
      </c>
      <c r="CF12" s="65">
        <v>31.79</v>
      </c>
      <c r="CG12" s="65">
        <v>18.13</v>
      </c>
      <c r="CH12" s="65">
        <v>11.403</v>
      </c>
      <c r="CI12" s="66">
        <v>30.065999999999999</v>
      </c>
      <c r="CJ12" s="67">
        <v>23.704000000000001</v>
      </c>
      <c r="CK12" s="65">
        <v>31.286999999999999</v>
      </c>
      <c r="CL12" s="65">
        <v>19.43</v>
      </c>
      <c r="CM12" s="65">
        <v>15.564</v>
      </c>
      <c r="CN12" s="65">
        <v>23.282</v>
      </c>
      <c r="CO12" s="65">
        <v>33.170999999999999</v>
      </c>
      <c r="CP12" s="65">
        <v>23.716999999999999</v>
      </c>
      <c r="CQ12" s="66">
        <v>15.653</v>
      </c>
      <c r="CR12" s="67">
        <v>26.251000000000001</v>
      </c>
      <c r="CS12" s="65">
        <v>31.675000000000001</v>
      </c>
      <c r="CT12" s="65">
        <v>5.2839999999999998</v>
      </c>
      <c r="CU12" s="65">
        <v>39.043999999999997</v>
      </c>
      <c r="CV12" s="65">
        <v>25.318000000000001</v>
      </c>
      <c r="CW12" s="65">
        <v>27.986000000000001</v>
      </c>
      <c r="CX12" s="65">
        <v>21.475000000000001</v>
      </c>
      <c r="CY12" s="80">
        <v>27.864999999999998</v>
      </c>
      <c r="CZ12" s="55" t="s">
        <v>203</v>
      </c>
    </row>
    <row r="13" spans="1:104" ht="15" customHeight="1" x14ac:dyDescent="0.55000000000000004">
      <c r="A13" s="54">
        <f t="shared" si="0"/>
        <v>2</v>
      </c>
      <c r="B13" s="50"/>
      <c r="C13" s="49" t="s">
        <v>148</v>
      </c>
      <c r="D13" s="51"/>
      <c r="E13" s="52"/>
      <c r="F13" s="77" t="s">
        <v>149</v>
      </c>
      <c r="G13" s="48" t="s">
        <v>141</v>
      </c>
      <c r="H13" s="64">
        <v>30.084</v>
      </c>
      <c r="I13" s="65">
        <v>20.195</v>
      </c>
      <c r="J13" s="65">
        <v>26.067</v>
      </c>
      <c r="K13" s="65">
        <v>9.5619999999999994</v>
      </c>
      <c r="L13" s="65">
        <v>25.451000000000001</v>
      </c>
      <c r="M13" s="65">
        <v>31.702999999999999</v>
      </c>
      <c r="N13" s="65">
        <v>34.881999999999998</v>
      </c>
      <c r="O13" s="66">
        <v>29.114999999999998</v>
      </c>
      <c r="P13" s="67">
        <v>33.487000000000002</v>
      </c>
      <c r="Q13" s="65">
        <v>36.244999999999997</v>
      </c>
      <c r="R13" s="65">
        <v>29.361999999999998</v>
      </c>
      <c r="S13" s="65">
        <v>1.075</v>
      </c>
      <c r="T13" s="65">
        <v>30.919</v>
      </c>
      <c r="U13" s="65">
        <v>33.216999999999999</v>
      </c>
      <c r="V13" s="65">
        <v>35.414000000000001</v>
      </c>
      <c r="W13" s="66">
        <v>32.863</v>
      </c>
      <c r="X13" s="67">
        <v>28.748999999999999</v>
      </c>
      <c r="Y13" s="65">
        <v>27.79</v>
      </c>
      <c r="Z13" s="65">
        <v>14.834</v>
      </c>
      <c r="AA13" s="65">
        <v>13.638999999999999</v>
      </c>
      <c r="AB13" s="65">
        <v>27.734000000000002</v>
      </c>
      <c r="AC13" s="65">
        <v>33.884</v>
      </c>
      <c r="AD13" s="65">
        <v>29.776</v>
      </c>
      <c r="AE13" s="66">
        <v>27.725999999999999</v>
      </c>
      <c r="AF13" s="67">
        <v>31.341000000000001</v>
      </c>
      <c r="AG13" s="65">
        <v>12.423999999999999</v>
      </c>
      <c r="AH13" s="65">
        <v>19.702000000000002</v>
      </c>
      <c r="AI13" s="65">
        <v>5.5289999999999999</v>
      </c>
      <c r="AJ13" s="65">
        <v>24.446000000000002</v>
      </c>
      <c r="AK13" s="65">
        <v>33.265999999999998</v>
      </c>
      <c r="AL13" s="65">
        <v>50.1</v>
      </c>
      <c r="AM13" s="66">
        <v>31.963999999999999</v>
      </c>
      <c r="AN13" s="67">
        <v>31.864999999999998</v>
      </c>
      <c r="AO13" s="65">
        <v>50.18</v>
      </c>
      <c r="AP13" s="65">
        <v>14.172000000000001</v>
      </c>
      <c r="AQ13" s="65">
        <v>2.101</v>
      </c>
      <c r="AR13" s="65">
        <v>36.523000000000003</v>
      </c>
      <c r="AS13" s="65">
        <v>33.087000000000003</v>
      </c>
      <c r="AT13" s="65">
        <v>31.626999999999999</v>
      </c>
      <c r="AU13" s="66">
        <v>29.925999999999998</v>
      </c>
      <c r="AV13" s="67">
        <v>27.289000000000001</v>
      </c>
      <c r="AW13" s="65">
        <v>20.027999999999999</v>
      </c>
      <c r="AX13" s="65">
        <v>43.244</v>
      </c>
      <c r="AY13" s="65">
        <v>7.0069999999999997</v>
      </c>
      <c r="AZ13" s="65">
        <v>28.641999999999999</v>
      </c>
      <c r="BA13" s="65">
        <v>29</v>
      </c>
      <c r="BB13" s="65">
        <v>23.956</v>
      </c>
      <c r="BC13" s="66">
        <v>28.614999999999998</v>
      </c>
      <c r="BD13" s="67">
        <v>27.428999999999998</v>
      </c>
      <c r="BE13" s="65">
        <v>5.3650000000000002</v>
      </c>
      <c r="BF13" s="65">
        <v>25.346</v>
      </c>
      <c r="BG13" s="65">
        <v>16.166</v>
      </c>
      <c r="BH13" s="65">
        <v>22.305</v>
      </c>
      <c r="BI13" s="65">
        <v>23.344999999999999</v>
      </c>
      <c r="BJ13" s="65">
        <v>34.018999999999998</v>
      </c>
      <c r="BK13" s="66">
        <v>29.050999999999998</v>
      </c>
      <c r="BL13" s="67">
        <v>28.096</v>
      </c>
      <c r="BM13" s="65">
        <v>18.754000000000001</v>
      </c>
      <c r="BN13" s="65">
        <v>45.45</v>
      </c>
      <c r="BO13" s="65">
        <v>41.192</v>
      </c>
      <c r="BP13" s="65">
        <v>15.595000000000001</v>
      </c>
      <c r="BQ13" s="65">
        <v>32.268000000000001</v>
      </c>
      <c r="BR13" s="65">
        <v>31.309000000000001</v>
      </c>
      <c r="BS13" s="66">
        <v>27.988</v>
      </c>
      <c r="BT13" s="67">
        <v>34.564999999999998</v>
      </c>
      <c r="BU13" s="65">
        <v>20.620999999999999</v>
      </c>
      <c r="BV13" s="65">
        <v>23.992000000000001</v>
      </c>
      <c r="BW13" s="65">
        <v>8.2289999999999992</v>
      </c>
      <c r="BX13" s="65">
        <v>26.280999999999999</v>
      </c>
      <c r="BY13" s="65">
        <v>42.957999999999998</v>
      </c>
      <c r="BZ13" s="65">
        <v>39.058999999999997</v>
      </c>
      <c r="CA13" s="66">
        <v>36.703000000000003</v>
      </c>
      <c r="CB13" s="67">
        <v>34.409999999999997</v>
      </c>
      <c r="CC13" s="65">
        <v>1.754</v>
      </c>
      <c r="CD13" s="65">
        <v>2.1030000000000002</v>
      </c>
      <c r="CE13" s="65" t="s">
        <v>233</v>
      </c>
      <c r="CF13" s="65">
        <v>26.829000000000001</v>
      </c>
      <c r="CG13" s="65">
        <v>34.796999999999997</v>
      </c>
      <c r="CH13" s="65">
        <v>49.390999999999998</v>
      </c>
      <c r="CI13" s="66">
        <v>28.073</v>
      </c>
      <c r="CJ13" s="67">
        <v>27.710999999999999</v>
      </c>
      <c r="CK13" s="65">
        <v>15.468</v>
      </c>
      <c r="CL13" s="65">
        <v>27.472000000000001</v>
      </c>
      <c r="CM13" s="65">
        <v>16.72</v>
      </c>
      <c r="CN13" s="65">
        <v>17.779</v>
      </c>
      <c r="CO13" s="65">
        <v>29.526</v>
      </c>
      <c r="CP13" s="65">
        <v>43.689</v>
      </c>
      <c r="CQ13" s="66">
        <v>23.375</v>
      </c>
      <c r="CR13" s="67">
        <v>29.466999999999999</v>
      </c>
      <c r="CS13" s="65">
        <v>24.832000000000001</v>
      </c>
      <c r="CT13" s="65">
        <v>12.675000000000001</v>
      </c>
      <c r="CU13" s="65">
        <v>10.4</v>
      </c>
      <c r="CV13" s="65">
        <v>28.405999999999999</v>
      </c>
      <c r="CW13" s="65">
        <v>33.337000000000003</v>
      </c>
      <c r="CX13" s="65">
        <v>36.231000000000002</v>
      </c>
      <c r="CY13" s="80">
        <v>25.352</v>
      </c>
      <c r="CZ13" s="55" t="s">
        <v>204</v>
      </c>
    </row>
    <row r="14" spans="1:104" ht="15" customHeight="1" x14ac:dyDescent="0.55000000000000004">
      <c r="A14" s="54">
        <f t="shared" si="0"/>
        <v>2</v>
      </c>
      <c r="B14" s="50"/>
      <c r="C14" s="49" t="s">
        <v>150</v>
      </c>
      <c r="D14" s="51"/>
      <c r="E14" s="52"/>
      <c r="F14" s="77" t="s">
        <v>151</v>
      </c>
      <c r="G14" s="48" t="s">
        <v>141</v>
      </c>
      <c r="H14" s="64">
        <v>20.132000000000001</v>
      </c>
      <c r="I14" s="65">
        <v>5.7519999999999998</v>
      </c>
      <c r="J14" s="65">
        <v>3.2040000000000002</v>
      </c>
      <c r="K14" s="65">
        <v>11.987</v>
      </c>
      <c r="L14" s="65">
        <v>11.887</v>
      </c>
      <c r="M14" s="65">
        <v>17.399000000000001</v>
      </c>
      <c r="N14" s="65">
        <v>24.398</v>
      </c>
      <c r="O14" s="66">
        <v>22.954999999999998</v>
      </c>
      <c r="P14" s="67">
        <v>17.568000000000001</v>
      </c>
      <c r="Q14" s="65">
        <v>4.2130000000000001</v>
      </c>
      <c r="R14" s="65" t="s">
        <v>233</v>
      </c>
      <c r="S14" s="65">
        <v>0.94899999999999995</v>
      </c>
      <c r="T14" s="65">
        <v>12.18</v>
      </c>
      <c r="U14" s="65">
        <v>13.494</v>
      </c>
      <c r="V14" s="65">
        <v>22.553000000000001</v>
      </c>
      <c r="W14" s="66">
        <v>18.995000000000001</v>
      </c>
      <c r="X14" s="67">
        <v>20.224</v>
      </c>
      <c r="Y14" s="65">
        <v>7.0190000000000001</v>
      </c>
      <c r="Z14" s="65">
        <v>4.8419999999999996</v>
      </c>
      <c r="AA14" s="65">
        <v>51.701999999999998</v>
      </c>
      <c r="AB14" s="65">
        <v>14.555</v>
      </c>
      <c r="AC14" s="65">
        <v>17.582000000000001</v>
      </c>
      <c r="AD14" s="65">
        <v>23.632000000000001</v>
      </c>
      <c r="AE14" s="66">
        <v>20.111999999999998</v>
      </c>
      <c r="AF14" s="67">
        <v>13.574</v>
      </c>
      <c r="AG14" s="65">
        <v>0.84399999999999997</v>
      </c>
      <c r="AH14" s="65" t="s">
        <v>233</v>
      </c>
      <c r="AI14" s="65">
        <v>1.9259999999999999</v>
      </c>
      <c r="AJ14" s="65">
        <v>10.571</v>
      </c>
      <c r="AK14" s="65">
        <v>8.3000000000000007</v>
      </c>
      <c r="AL14" s="65">
        <v>21.847000000000001</v>
      </c>
      <c r="AM14" s="66">
        <v>28.238</v>
      </c>
      <c r="AN14" s="67">
        <v>16.972999999999999</v>
      </c>
      <c r="AO14" s="65">
        <v>2.7010000000000001</v>
      </c>
      <c r="AP14" s="65">
        <v>2.56</v>
      </c>
      <c r="AQ14" s="65">
        <v>7.3070000000000004</v>
      </c>
      <c r="AR14" s="65">
        <v>14.038</v>
      </c>
      <c r="AS14" s="65">
        <v>8.9510000000000005</v>
      </c>
      <c r="AT14" s="65">
        <v>13.202999999999999</v>
      </c>
      <c r="AU14" s="66">
        <v>23.234999999999999</v>
      </c>
      <c r="AV14" s="67">
        <v>20.893000000000001</v>
      </c>
      <c r="AW14" s="65">
        <v>4.2169999999999996</v>
      </c>
      <c r="AX14" s="65">
        <v>2.7959999999999998</v>
      </c>
      <c r="AY14" s="65">
        <v>13.425000000000001</v>
      </c>
      <c r="AZ14" s="65">
        <v>14.195</v>
      </c>
      <c r="BA14" s="65">
        <v>20.474</v>
      </c>
      <c r="BB14" s="65">
        <v>27.02</v>
      </c>
      <c r="BC14" s="66">
        <v>21.317</v>
      </c>
      <c r="BD14" s="67">
        <v>20.65</v>
      </c>
      <c r="BE14" s="65">
        <v>0.3</v>
      </c>
      <c r="BF14" s="65">
        <v>9.65</v>
      </c>
      <c r="BG14" s="65">
        <v>13.497</v>
      </c>
      <c r="BH14" s="65">
        <v>5.9329999999999998</v>
      </c>
      <c r="BI14" s="65">
        <v>17.241</v>
      </c>
      <c r="BJ14" s="65">
        <v>22.428000000000001</v>
      </c>
      <c r="BK14" s="66">
        <v>26.611000000000001</v>
      </c>
      <c r="BL14" s="67">
        <v>27.04</v>
      </c>
      <c r="BM14" s="65">
        <v>13.036</v>
      </c>
      <c r="BN14" s="65">
        <v>5.7850000000000001</v>
      </c>
      <c r="BO14" s="65">
        <v>1.45</v>
      </c>
      <c r="BP14" s="65">
        <v>18.498000000000001</v>
      </c>
      <c r="BQ14" s="65">
        <v>26.478000000000002</v>
      </c>
      <c r="BR14" s="65">
        <v>33.959000000000003</v>
      </c>
      <c r="BS14" s="66">
        <v>29.021999999999998</v>
      </c>
      <c r="BT14" s="67">
        <v>18.661999999999999</v>
      </c>
      <c r="BU14" s="65">
        <v>6.0490000000000004</v>
      </c>
      <c r="BV14" s="65">
        <v>1.165</v>
      </c>
      <c r="BW14" s="65">
        <v>6.0880000000000001</v>
      </c>
      <c r="BX14" s="65">
        <v>14.443</v>
      </c>
      <c r="BY14" s="65">
        <v>16.731000000000002</v>
      </c>
      <c r="BZ14" s="65">
        <v>27.745000000000001</v>
      </c>
      <c r="CA14" s="66">
        <v>18.498000000000001</v>
      </c>
      <c r="CB14" s="67">
        <v>21.201000000000001</v>
      </c>
      <c r="CC14" s="65">
        <v>0.86399999999999999</v>
      </c>
      <c r="CD14" s="65">
        <v>4.2110000000000003</v>
      </c>
      <c r="CE14" s="65" t="s">
        <v>233</v>
      </c>
      <c r="CF14" s="65">
        <v>8.8170000000000002</v>
      </c>
      <c r="CG14" s="65">
        <v>20.442</v>
      </c>
      <c r="CH14" s="65">
        <v>23.646999999999998</v>
      </c>
      <c r="CI14" s="66">
        <v>29.675999999999998</v>
      </c>
      <c r="CJ14" s="67">
        <v>20.347999999999999</v>
      </c>
      <c r="CK14" s="65">
        <v>18.564</v>
      </c>
      <c r="CL14" s="65">
        <v>3.0209999999999999</v>
      </c>
      <c r="CM14" s="65">
        <v>9.09</v>
      </c>
      <c r="CN14" s="65">
        <v>9.1980000000000004</v>
      </c>
      <c r="CO14" s="65">
        <v>14.826000000000001</v>
      </c>
      <c r="CP14" s="65">
        <v>22.420999999999999</v>
      </c>
      <c r="CQ14" s="66">
        <v>27.475000000000001</v>
      </c>
      <c r="CR14" s="67">
        <v>17.605</v>
      </c>
      <c r="CS14" s="65">
        <v>6.6639999999999997</v>
      </c>
      <c r="CT14" s="65" t="s">
        <v>233</v>
      </c>
      <c r="CU14" s="65">
        <v>9.8079999999999998</v>
      </c>
      <c r="CV14" s="65">
        <v>7.9770000000000003</v>
      </c>
      <c r="CW14" s="65">
        <v>20.053999999999998</v>
      </c>
      <c r="CX14" s="65">
        <v>22.463000000000001</v>
      </c>
      <c r="CY14" s="80">
        <v>18.667999999999999</v>
      </c>
      <c r="CZ14" s="55" t="s">
        <v>205</v>
      </c>
    </row>
    <row r="15" spans="1:104" ht="15" customHeight="1" x14ac:dyDescent="0.55000000000000004">
      <c r="A15" s="54">
        <f t="shared" si="0"/>
        <v>2</v>
      </c>
      <c r="B15" s="50"/>
      <c r="C15" s="49" t="s">
        <v>152</v>
      </c>
      <c r="D15" s="51"/>
      <c r="E15" s="52"/>
      <c r="F15" s="77" t="s">
        <v>153</v>
      </c>
      <c r="G15" s="48" t="s">
        <v>141</v>
      </c>
      <c r="H15" s="64">
        <v>3.7469999999999999</v>
      </c>
      <c r="I15" s="65">
        <v>2.4359999999999999</v>
      </c>
      <c r="J15" s="65">
        <v>3.1949999999999998</v>
      </c>
      <c r="K15" s="65">
        <v>2.35</v>
      </c>
      <c r="L15" s="65">
        <v>1.4359999999999999</v>
      </c>
      <c r="M15" s="65">
        <v>2.1259999999999999</v>
      </c>
      <c r="N15" s="65">
        <v>2.7269999999999999</v>
      </c>
      <c r="O15" s="66">
        <v>5.8460000000000001</v>
      </c>
      <c r="P15" s="67">
        <v>1.7210000000000001</v>
      </c>
      <c r="Q15" s="65">
        <v>2.294</v>
      </c>
      <c r="R15" s="65" t="s">
        <v>233</v>
      </c>
      <c r="S15" s="65" t="s">
        <v>233</v>
      </c>
      <c r="T15" s="65">
        <v>5.7000000000000002E-2</v>
      </c>
      <c r="U15" s="65">
        <v>0.14799999999999999</v>
      </c>
      <c r="V15" s="65">
        <v>8.6999999999999994E-2</v>
      </c>
      <c r="W15" s="66">
        <v>4.1520000000000001</v>
      </c>
      <c r="X15" s="67">
        <v>4.383</v>
      </c>
      <c r="Y15" s="65">
        <v>4.1950000000000003</v>
      </c>
      <c r="Z15" s="65">
        <v>28.632999999999999</v>
      </c>
      <c r="AA15" s="65">
        <v>0.13700000000000001</v>
      </c>
      <c r="AB15" s="65">
        <v>1.032</v>
      </c>
      <c r="AC15" s="65">
        <v>3.669</v>
      </c>
      <c r="AD15" s="65">
        <v>3.343</v>
      </c>
      <c r="AE15" s="66">
        <v>5.36</v>
      </c>
      <c r="AF15" s="67">
        <v>1.325</v>
      </c>
      <c r="AG15" s="65" t="s">
        <v>234</v>
      </c>
      <c r="AH15" s="65" t="s">
        <v>233</v>
      </c>
      <c r="AI15" s="65" t="s">
        <v>233</v>
      </c>
      <c r="AJ15" s="65">
        <v>4.3999999999999997E-2</v>
      </c>
      <c r="AK15" s="65">
        <v>1.7110000000000001</v>
      </c>
      <c r="AL15" s="65">
        <v>1.0169999999999999</v>
      </c>
      <c r="AM15" s="66">
        <v>3.782</v>
      </c>
      <c r="AN15" s="67">
        <v>3.984</v>
      </c>
      <c r="AO15" s="65">
        <v>0.29799999999999999</v>
      </c>
      <c r="AP15" s="65" t="s">
        <v>233</v>
      </c>
      <c r="AQ15" s="65">
        <v>0.70099999999999996</v>
      </c>
      <c r="AR15" s="65">
        <v>0.52900000000000003</v>
      </c>
      <c r="AS15" s="65">
        <v>1.0720000000000001</v>
      </c>
      <c r="AT15" s="65">
        <v>9.06</v>
      </c>
      <c r="AU15" s="66">
        <v>4.5</v>
      </c>
      <c r="AV15" s="67">
        <v>4.298</v>
      </c>
      <c r="AW15" s="65">
        <v>1.48</v>
      </c>
      <c r="AX15" s="65">
        <v>0.39</v>
      </c>
      <c r="AY15" s="65">
        <v>29.074000000000002</v>
      </c>
      <c r="AZ15" s="65">
        <v>1.911</v>
      </c>
      <c r="BA15" s="65">
        <v>3.274</v>
      </c>
      <c r="BB15" s="65">
        <v>4.9139999999999997</v>
      </c>
      <c r="BC15" s="66">
        <v>4.7430000000000003</v>
      </c>
      <c r="BD15" s="67">
        <v>3.2709999999999999</v>
      </c>
      <c r="BE15" s="65">
        <v>3.593</v>
      </c>
      <c r="BF15" s="65" t="s">
        <v>233</v>
      </c>
      <c r="BG15" s="65" t="s">
        <v>233</v>
      </c>
      <c r="BH15" s="65">
        <v>0.23</v>
      </c>
      <c r="BI15" s="65">
        <v>2.3010000000000002</v>
      </c>
      <c r="BJ15" s="65">
        <v>3.1579999999999999</v>
      </c>
      <c r="BK15" s="66">
        <v>4.4649999999999999</v>
      </c>
      <c r="BL15" s="67">
        <v>8.9480000000000004</v>
      </c>
      <c r="BM15" s="65">
        <v>7.5620000000000003</v>
      </c>
      <c r="BN15" s="65" t="s">
        <v>233</v>
      </c>
      <c r="BO15" s="65" t="s">
        <v>233</v>
      </c>
      <c r="BP15" s="65">
        <v>4.7590000000000003</v>
      </c>
      <c r="BQ15" s="65">
        <v>4.1349999999999998</v>
      </c>
      <c r="BR15" s="65">
        <v>7.7229999999999999</v>
      </c>
      <c r="BS15" s="66">
        <v>13.173999999999999</v>
      </c>
      <c r="BT15" s="67">
        <v>2.11</v>
      </c>
      <c r="BU15" s="65">
        <v>0.27700000000000002</v>
      </c>
      <c r="BV15" s="65" t="s">
        <v>233</v>
      </c>
      <c r="BW15" s="65" t="s">
        <v>233</v>
      </c>
      <c r="BX15" s="65">
        <v>2.597</v>
      </c>
      <c r="BY15" s="65">
        <v>0.63600000000000001</v>
      </c>
      <c r="BZ15" s="65">
        <v>0.66900000000000004</v>
      </c>
      <c r="CA15" s="66">
        <v>6.6360000000000001</v>
      </c>
      <c r="CB15" s="67">
        <v>1.4630000000000001</v>
      </c>
      <c r="CC15" s="65" t="s">
        <v>234</v>
      </c>
      <c r="CD15" s="65" t="s">
        <v>233</v>
      </c>
      <c r="CE15" s="65" t="s">
        <v>233</v>
      </c>
      <c r="CF15" s="65">
        <v>0.93400000000000005</v>
      </c>
      <c r="CG15" s="65">
        <v>2.7330000000000001</v>
      </c>
      <c r="CH15" s="65">
        <v>0.55100000000000005</v>
      </c>
      <c r="CI15" s="66">
        <v>2.2389999999999999</v>
      </c>
      <c r="CJ15" s="67">
        <v>3.5</v>
      </c>
      <c r="CK15" s="65">
        <v>0.53</v>
      </c>
      <c r="CL15" s="65" t="s">
        <v>233</v>
      </c>
      <c r="CM15" s="65" t="s">
        <v>233</v>
      </c>
      <c r="CN15" s="65">
        <v>0.42599999999999999</v>
      </c>
      <c r="CO15" s="65">
        <v>1.629</v>
      </c>
      <c r="CP15" s="65">
        <v>2.5419999999999998</v>
      </c>
      <c r="CQ15" s="66">
        <v>7.032</v>
      </c>
      <c r="CR15" s="67">
        <v>4.5759999999999996</v>
      </c>
      <c r="CS15" s="65">
        <v>1.6850000000000001</v>
      </c>
      <c r="CT15" s="65" t="s">
        <v>233</v>
      </c>
      <c r="CU15" s="65" t="s">
        <v>233</v>
      </c>
      <c r="CV15" s="65">
        <v>2.3730000000000002</v>
      </c>
      <c r="CW15" s="65">
        <v>1.78</v>
      </c>
      <c r="CX15" s="65">
        <v>3.363</v>
      </c>
      <c r="CY15" s="80">
        <v>8.0359999999999996</v>
      </c>
      <c r="CZ15" s="55" t="s">
        <v>206</v>
      </c>
    </row>
    <row r="16" spans="1:104" ht="15" customHeight="1" x14ac:dyDescent="0.55000000000000004">
      <c r="A16" s="54">
        <f t="shared" si="0"/>
        <v>1</v>
      </c>
      <c r="B16" s="49" t="s">
        <v>154</v>
      </c>
      <c r="C16" s="46"/>
      <c r="D16" s="46"/>
      <c r="E16" s="47"/>
      <c r="F16" s="77" t="s">
        <v>155</v>
      </c>
      <c r="G16" s="48" t="s">
        <v>141</v>
      </c>
      <c r="H16" s="60">
        <v>100</v>
      </c>
      <c r="I16" s="61">
        <v>100</v>
      </c>
      <c r="J16" s="61">
        <v>100</v>
      </c>
      <c r="K16" s="61">
        <v>100</v>
      </c>
      <c r="L16" s="61">
        <v>100</v>
      </c>
      <c r="M16" s="61">
        <v>100</v>
      </c>
      <c r="N16" s="61">
        <v>100</v>
      </c>
      <c r="O16" s="62">
        <v>100</v>
      </c>
      <c r="P16" s="63">
        <v>100</v>
      </c>
      <c r="Q16" s="61">
        <v>100</v>
      </c>
      <c r="R16" s="61">
        <v>100</v>
      </c>
      <c r="S16" s="61">
        <v>100</v>
      </c>
      <c r="T16" s="61">
        <v>100</v>
      </c>
      <c r="U16" s="61">
        <v>100</v>
      </c>
      <c r="V16" s="61">
        <v>100</v>
      </c>
      <c r="W16" s="62">
        <v>100</v>
      </c>
      <c r="X16" s="63">
        <v>100</v>
      </c>
      <c r="Y16" s="61">
        <v>100</v>
      </c>
      <c r="Z16" s="61">
        <v>100</v>
      </c>
      <c r="AA16" s="61">
        <v>100</v>
      </c>
      <c r="AB16" s="61">
        <v>100</v>
      </c>
      <c r="AC16" s="61">
        <v>100</v>
      </c>
      <c r="AD16" s="61">
        <v>100</v>
      </c>
      <c r="AE16" s="62">
        <v>100</v>
      </c>
      <c r="AF16" s="63">
        <v>100</v>
      </c>
      <c r="AG16" s="61">
        <v>100</v>
      </c>
      <c r="AH16" s="61">
        <v>100</v>
      </c>
      <c r="AI16" s="61">
        <v>100</v>
      </c>
      <c r="AJ16" s="61">
        <v>100</v>
      </c>
      <c r="AK16" s="61">
        <v>100</v>
      </c>
      <c r="AL16" s="61">
        <v>100</v>
      </c>
      <c r="AM16" s="62">
        <v>100</v>
      </c>
      <c r="AN16" s="63">
        <v>100</v>
      </c>
      <c r="AO16" s="61">
        <v>100</v>
      </c>
      <c r="AP16" s="61">
        <v>100</v>
      </c>
      <c r="AQ16" s="61">
        <v>100</v>
      </c>
      <c r="AR16" s="61">
        <v>100</v>
      </c>
      <c r="AS16" s="61">
        <v>100</v>
      </c>
      <c r="AT16" s="61">
        <v>100</v>
      </c>
      <c r="AU16" s="62">
        <v>100</v>
      </c>
      <c r="AV16" s="63">
        <v>100</v>
      </c>
      <c r="AW16" s="61">
        <v>100</v>
      </c>
      <c r="AX16" s="61">
        <v>100</v>
      </c>
      <c r="AY16" s="61">
        <v>100</v>
      </c>
      <c r="AZ16" s="61">
        <v>100</v>
      </c>
      <c r="BA16" s="61">
        <v>100</v>
      </c>
      <c r="BB16" s="61">
        <v>100</v>
      </c>
      <c r="BC16" s="62">
        <v>100</v>
      </c>
      <c r="BD16" s="63">
        <v>100</v>
      </c>
      <c r="BE16" s="61">
        <v>100</v>
      </c>
      <c r="BF16" s="61">
        <v>100</v>
      </c>
      <c r="BG16" s="61">
        <v>100</v>
      </c>
      <c r="BH16" s="61">
        <v>100</v>
      </c>
      <c r="BI16" s="61">
        <v>100</v>
      </c>
      <c r="BJ16" s="61">
        <v>100</v>
      </c>
      <c r="BK16" s="62">
        <v>100</v>
      </c>
      <c r="BL16" s="63">
        <v>100</v>
      </c>
      <c r="BM16" s="61">
        <v>100</v>
      </c>
      <c r="BN16" s="61">
        <v>100</v>
      </c>
      <c r="BO16" s="61">
        <v>100</v>
      </c>
      <c r="BP16" s="61">
        <v>100</v>
      </c>
      <c r="BQ16" s="61">
        <v>100</v>
      </c>
      <c r="BR16" s="61">
        <v>100</v>
      </c>
      <c r="BS16" s="62">
        <v>100</v>
      </c>
      <c r="BT16" s="63">
        <v>100</v>
      </c>
      <c r="BU16" s="61">
        <v>100</v>
      </c>
      <c r="BV16" s="61">
        <v>100</v>
      </c>
      <c r="BW16" s="61">
        <v>100</v>
      </c>
      <c r="BX16" s="61">
        <v>100</v>
      </c>
      <c r="BY16" s="61">
        <v>100</v>
      </c>
      <c r="BZ16" s="61">
        <v>100</v>
      </c>
      <c r="CA16" s="62">
        <v>100</v>
      </c>
      <c r="CB16" s="63">
        <v>100</v>
      </c>
      <c r="CC16" s="61">
        <v>100</v>
      </c>
      <c r="CD16" s="61">
        <v>100</v>
      </c>
      <c r="CE16" s="61">
        <v>100</v>
      </c>
      <c r="CF16" s="61">
        <v>100</v>
      </c>
      <c r="CG16" s="61">
        <v>100</v>
      </c>
      <c r="CH16" s="61">
        <v>100</v>
      </c>
      <c r="CI16" s="62">
        <v>100</v>
      </c>
      <c r="CJ16" s="63">
        <v>100</v>
      </c>
      <c r="CK16" s="61">
        <v>100</v>
      </c>
      <c r="CL16" s="61">
        <v>100</v>
      </c>
      <c r="CM16" s="61">
        <v>100</v>
      </c>
      <c r="CN16" s="61">
        <v>100</v>
      </c>
      <c r="CO16" s="61">
        <v>100</v>
      </c>
      <c r="CP16" s="61">
        <v>100</v>
      </c>
      <c r="CQ16" s="62">
        <v>100</v>
      </c>
      <c r="CR16" s="63">
        <v>100</v>
      </c>
      <c r="CS16" s="61">
        <v>100</v>
      </c>
      <c r="CT16" s="61">
        <v>100</v>
      </c>
      <c r="CU16" s="61">
        <v>100</v>
      </c>
      <c r="CV16" s="61">
        <v>100</v>
      </c>
      <c r="CW16" s="61">
        <v>100</v>
      </c>
      <c r="CX16" s="61">
        <v>100</v>
      </c>
      <c r="CY16" s="79">
        <v>100</v>
      </c>
      <c r="CZ16" s="55" t="s">
        <v>207</v>
      </c>
    </row>
    <row r="17" spans="1:104" ht="15" customHeight="1" x14ac:dyDescent="0.55000000000000004">
      <c r="A17" s="54">
        <f t="shared" si="0"/>
        <v>2</v>
      </c>
      <c r="B17" s="50"/>
      <c r="C17" s="49" t="s">
        <v>156</v>
      </c>
      <c r="D17" s="51"/>
      <c r="E17" s="52"/>
      <c r="F17" s="77" t="s">
        <v>157</v>
      </c>
      <c r="G17" s="48" t="s">
        <v>141</v>
      </c>
      <c r="H17" s="64">
        <v>42.558999999999997</v>
      </c>
      <c r="I17" s="65">
        <v>80.397000000000006</v>
      </c>
      <c r="J17" s="65">
        <v>74.489999999999995</v>
      </c>
      <c r="K17" s="65">
        <v>60.731999999999999</v>
      </c>
      <c r="L17" s="65">
        <v>71.977000000000004</v>
      </c>
      <c r="M17" s="65">
        <v>65.897000000000006</v>
      </c>
      <c r="N17" s="65">
        <v>49.5</v>
      </c>
      <c r="O17" s="66">
        <v>15.769</v>
      </c>
      <c r="P17" s="67">
        <v>45.005000000000003</v>
      </c>
      <c r="Q17" s="65">
        <v>67.174000000000007</v>
      </c>
      <c r="R17" s="65">
        <v>81.718999999999994</v>
      </c>
      <c r="S17" s="65">
        <v>45.557000000000002</v>
      </c>
      <c r="T17" s="65">
        <v>69.5</v>
      </c>
      <c r="U17" s="65">
        <v>67.510000000000005</v>
      </c>
      <c r="V17" s="65">
        <v>54.152000000000001</v>
      </c>
      <c r="W17" s="66">
        <v>19.210999999999999</v>
      </c>
      <c r="X17" s="67">
        <v>29.509</v>
      </c>
      <c r="Y17" s="65">
        <v>63.322000000000003</v>
      </c>
      <c r="Z17" s="65">
        <v>66.819000000000003</v>
      </c>
      <c r="AA17" s="65">
        <v>65.415999999999997</v>
      </c>
      <c r="AB17" s="65">
        <v>64.414000000000001</v>
      </c>
      <c r="AC17" s="65">
        <v>58.201999999999998</v>
      </c>
      <c r="AD17" s="65">
        <v>39.328000000000003</v>
      </c>
      <c r="AE17" s="66">
        <v>12.302</v>
      </c>
      <c r="AF17" s="67">
        <v>66.674999999999997</v>
      </c>
      <c r="AG17" s="65">
        <v>87.676000000000002</v>
      </c>
      <c r="AH17" s="65">
        <v>55.706000000000003</v>
      </c>
      <c r="AI17" s="65">
        <v>79.834000000000003</v>
      </c>
      <c r="AJ17" s="65">
        <v>79.260999999999996</v>
      </c>
      <c r="AK17" s="65">
        <v>76.22</v>
      </c>
      <c r="AL17" s="65">
        <v>59.393000000000001</v>
      </c>
      <c r="AM17" s="66">
        <v>28.858000000000001</v>
      </c>
      <c r="AN17" s="67">
        <v>29.95</v>
      </c>
      <c r="AO17" s="65">
        <v>85.018000000000001</v>
      </c>
      <c r="AP17" s="65">
        <v>65.822999999999993</v>
      </c>
      <c r="AQ17" s="65">
        <v>70.641999999999996</v>
      </c>
      <c r="AR17" s="65">
        <v>65.631</v>
      </c>
      <c r="AS17" s="65">
        <v>62.752000000000002</v>
      </c>
      <c r="AT17" s="65">
        <v>19.981999999999999</v>
      </c>
      <c r="AU17" s="66">
        <v>8.42</v>
      </c>
      <c r="AV17" s="67">
        <v>36.369</v>
      </c>
      <c r="AW17" s="65">
        <v>76.900000000000006</v>
      </c>
      <c r="AX17" s="65">
        <v>76.754999999999995</v>
      </c>
      <c r="AY17" s="65">
        <v>26.12</v>
      </c>
      <c r="AZ17" s="65">
        <v>67.25</v>
      </c>
      <c r="BA17" s="65">
        <v>64.906000000000006</v>
      </c>
      <c r="BB17" s="65">
        <v>49.555999999999997</v>
      </c>
      <c r="BC17" s="66">
        <v>11.422000000000001</v>
      </c>
      <c r="BD17" s="67">
        <v>37.948</v>
      </c>
      <c r="BE17" s="65">
        <v>89.902000000000001</v>
      </c>
      <c r="BF17" s="65">
        <v>83.584000000000003</v>
      </c>
      <c r="BG17" s="65">
        <v>96.287000000000006</v>
      </c>
      <c r="BH17" s="65">
        <v>78.542000000000002</v>
      </c>
      <c r="BI17" s="65">
        <v>58.787999999999997</v>
      </c>
      <c r="BJ17" s="65">
        <v>41.51</v>
      </c>
      <c r="BK17" s="66">
        <v>12.413</v>
      </c>
      <c r="BL17" s="67">
        <v>44.920999999999999</v>
      </c>
      <c r="BM17" s="65">
        <v>82.296999999999997</v>
      </c>
      <c r="BN17" s="65">
        <v>56.853999999999999</v>
      </c>
      <c r="BO17" s="65">
        <v>55.771000000000001</v>
      </c>
      <c r="BP17" s="65">
        <v>72.411000000000001</v>
      </c>
      <c r="BQ17" s="65">
        <v>70.013000000000005</v>
      </c>
      <c r="BR17" s="65">
        <v>49.987000000000002</v>
      </c>
      <c r="BS17" s="66">
        <v>19.417999999999999</v>
      </c>
      <c r="BT17" s="67">
        <v>67.224999999999994</v>
      </c>
      <c r="BU17" s="65">
        <v>88.013000000000005</v>
      </c>
      <c r="BV17" s="65">
        <v>79.051000000000002</v>
      </c>
      <c r="BW17" s="65">
        <v>97.408000000000001</v>
      </c>
      <c r="BX17" s="65">
        <v>82.373000000000005</v>
      </c>
      <c r="BY17" s="65">
        <v>82.037999999999997</v>
      </c>
      <c r="BZ17" s="65">
        <v>64.135999999999996</v>
      </c>
      <c r="CA17" s="66">
        <v>29.597999999999999</v>
      </c>
      <c r="CB17" s="67">
        <v>52.832999999999998</v>
      </c>
      <c r="CC17" s="65">
        <v>92.518000000000001</v>
      </c>
      <c r="CD17" s="65">
        <v>28.271000000000001</v>
      </c>
      <c r="CE17" s="65">
        <v>37.917000000000002</v>
      </c>
      <c r="CF17" s="65">
        <v>74.337999999999994</v>
      </c>
      <c r="CG17" s="65">
        <v>59.987000000000002</v>
      </c>
      <c r="CH17" s="65">
        <v>61.963000000000001</v>
      </c>
      <c r="CI17" s="66">
        <v>21.367000000000001</v>
      </c>
      <c r="CJ17" s="67">
        <v>49.594999999999999</v>
      </c>
      <c r="CK17" s="65">
        <v>82.867999999999995</v>
      </c>
      <c r="CL17" s="65">
        <v>86.614999999999995</v>
      </c>
      <c r="CM17" s="65">
        <v>41.182000000000002</v>
      </c>
      <c r="CN17" s="65">
        <v>65.325000000000003</v>
      </c>
      <c r="CO17" s="65">
        <v>73.456000000000003</v>
      </c>
      <c r="CP17" s="65">
        <v>53.500999999999998</v>
      </c>
      <c r="CQ17" s="66">
        <v>20.177</v>
      </c>
      <c r="CR17" s="67">
        <v>43.255000000000003</v>
      </c>
      <c r="CS17" s="65">
        <v>73.085999999999999</v>
      </c>
      <c r="CT17" s="65">
        <v>92.236999999999995</v>
      </c>
      <c r="CU17" s="65">
        <v>80.92</v>
      </c>
      <c r="CV17" s="65">
        <v>63.817</v>
      </c>
      <c r="CW17" s="65">
        <v>64.331999999999994</v>
      </c>
      <c r="CX17" s="65">
        <v>44.411000000000001</v>
      </c>
      <c r="CY17" s="80">
        <v>18.696000000000002</v>
      </c>
      <c r="CZ17" s="55" t="s">
        <v>208</v>
      </c>
    </row>
    <row r="18" spans="1:104" ht="15" customHeight="1" x14ac:dyDescent="0.55000000000000004">
      <c r="A18" s="54">
        <f t="shared" si="0"/>
        <v>2</v>
      </c>
      <c r="B18" s="50"/>
      <c r="C18" s="49" t="s">
        <v>158</v>
      </c>
      <c r="D18" s="51"/>
      <c r="E18" s="52"/>
      <c r="F18" s="77" t="s">
        <v>159</v>
      </c>
      <c r="G18" s="48" t="s">
        <v>141</v>
      </c>
      <c r="H18" s="64">
        <v>45.938000000000002</v>
      </c>
      <c r="I18" s="65">
        <v>11.956</v>
      </c>
      <c r="J18" s="65">
        <v>13.458</v>
      </c>
      <c r="K18" s="65">
        <v>17.443999999999999</v>
      </c>
      <c r="L18" s="65">
        <v>12.708</v>
      </c>
      <c r="M18" s="65">
        <v>23.71</v>
      </c>
      <c r="N18" s="65">
        <v>40.067</v>
      </c>
      <c r="O18" s="66">
        <v>72.338999999999999</v>
      </c>
      <c r="P18" s="67">
        <v>45.79</v>
      </c>
      <c r="Q18" s="65">
        <v>31.404</v>
      </c>
      <c r="R18" s="65">
        <v>15.647</v>
      </c>
      <c r="S18" s="65">
        <v>20.603000000000002</v>
      </c>
      <c r="T18" s="65">
        <v>16.556000000000001</v>
      </c>
      <c r="U18" s="65">
        <v>26.728999999999999</v>
      </c>
      <c r="V18" s="65">
        <v>42.323</v>
      </c>
      <c r="W18" s="66">
        <v>66.697999999999993</v>
      </c>
      <c r="X18" s="67">
        <v>57.966999999999999</v>
      </c>
      <c r="Y18" s="65">
        <v>22.594999999999999</v>
      </c>
      <c r="Z18" s="65">
        <v>10.67</v>
      </c>
      <c r="AA18" s="65">
        <v>18.468</v>
      </c>
      <c r="AB18" s="65">
        <v>16.696999999999999</v>
      </c>
      <c r="AC18" s="65">
        <v>27.946999999999999</v>
      </c>
      <c r="AD18" s="65">
        <v>49.982999999999997</v>
      </c>
      <c r="AE18" s="66">
        <v>75.67</v>
      </c>
      <c r="AF18" s="67">
        <v>12.19</v>
      </c>
      <c r="AG18" s="65">
        <v>2.786</v>
      </c>
      <c r="AH18" s="65">
        <v>6.1440000000000001</v>
      </c>
      <c r="AI18" s="65">
        <v>3.6909999999999998</v>
      </c>
      <c r="AJ18" s="65">
        <v>6.01</v>
      </c>
      <c r="AK18" s="65">
        <v>4.5510000000000002</v>
      </c>
      <c r="AL18" s="65">
        <v>17.920000000000002</v>
      </c>
      <c r="AM18" s="66">
        <v>33.610999999999997</v>
      </c>
      <c r="AN18" s="67">
        <v>52.625999999999998</v>
      </c>
      <c r="AO18" s="65">
        <v>8.3970000000000002</v>
      </c>
      <c r="AP18" s="65">
        <v>25.571000000000002</v>
      </c>
      <c r="AQ18" s="65">
        <v>14.007999999999999</v>
      </c>
      <c r="AR18" s="65">
        <v>16.594000000000001</v>
      </c>
      <c r="AS18" s="65">
        <v>26.24</v>
      </c>
      <c r="AT18" s="65">
        <v>61.017000000000003</v>
      </c>
      <c r="AU18" s="66">
        <v>71.102999999999994</v>
      </c>
      <c r="AV18" s="67">
        <v>48.948</v>
      </c>
      <c r="AW18" s="65">
        <v>8.6549999999999994</v>
      </c>
      <c r="AX18" s="65">
        <v>19.013999999999999</v>
      </c>
      <c r="AY18" s="65">
        <v>59.5</v>
      </c>
      <c r="AZ18" s="65">
        <v>13.359</v>
      </c>
      <c r="BA18" s="65">
        <v>21.24</v>
      </c>
      <c r="BB18" s="65">
        <v>34.837000000000003</v>
      </c>
      <c r="BC18" s="66">
        <v>74.694000000000003</v>
      </c>
      <c r="BD18" s="67">
        <v>54.107999999999997</v>
      </c>
      <c r="BE18" s="65">
        <v>4.9770000000000003</v>
      </c>
      <c r="BF18" s="65">
        <v>5.5529999999999999</v>
      </c>
      <c r="BG18" s="65">
        <v>0.93700000000000006</v>
      </c>
      <c r="BH18" s="65">
        <v>12.535</v>
      </c>
      <c r="BI18" s="65">
        <v>28.838000000000001</v>
      </c>
      <c r="BJ18" s="65">
        <v>48.237000000000002</v>
      </c>
      <c r="BK18" s="66">
        <v>82.563000000000002</v>
      </c>
      <c r="BL18" s="67">
        <v>46.502000000000002</v>
      </c>
      <c r="BM18" s="65">
        <v>15.538</v>
      </c>
      <c r="BN18" s="65">
        <v>42.466000000000001</v>
      </c>
      <c r="BO18" s="65">
        <v>3.0369999999999999</v>
      </c>
      <c r="BP18" s="65">
        <v>13.51</v>
      </c>
      <c r="BQ18" s="65">
        <v>24.286000000000001</v>
      </c>
      <c r="BR18" s="65">
        <v>39.229999999999997</v>
      </c>
      <c r="BS18" s="66">
        <v>72.695999999999998</v>
      </c>
      <c r="BT18" s="67">
        <v>16.206</v>
      </c>
      <c r="BU18" s="65">
        <v>4.8239999999999998</v>
      </c>
      <c r="BV18" s="65" t="s">
        <v>233</v>
      </c>
      <c r="BW18" s="65">
        <v>0.32800000000000001</v>
      </c>
      <c r="BX18" s="65">
        <v>3.7989999999999999</v>
      </c>
      <c r="BY18" s="65">
        <v>5.8079999999999998</v>
      </c>
      <c r="BZ18" s="65">
        <v>16.228000000000002</v>
      </c>
      <c r="CA18" s="66">
        <v>45.622999999999998</v>
      </c>
      <c r="CB18" s="67">
        <v>40.784999999999997</v>
      </c>
      <c r="CC18" s="65">
        <v>0.99199999999999999</v>
      </c>
      <c r="CD18" s="65">
        <v>66.066999999999993</v>
      </c>
      <c r="CE18" s="65">
        <v>55.149000000000001</v>
      </c>
      <c r="CF18" s="65">
        <v>8.9770000000000003</v>
      </c>
      <c r="CG18" s="65">
        <v>36.027000000000001</v>
      </c>
      <c r="CH18" s="65">
        <v>35.713999999999999</v>
      </c>
      <c r="CI18" s="66">
        <v>72.438000000000002</v>
      </c>
      <c r="CJ18" s="67">
        <v>38.694000000000003</v>
      </c>
      <c r="CK18" s="65">
        <v>5.8929999999999998</v>
      </c>
      <c r="CL18" s="65">
        <v>3.8439999999999999</v>
      </c>
      <c r="CM18" s="65">
        <v>10.621</v>
      </c>
      <c r="CN18" s="65">
        <v>15.087999999999999</v>
      </c>
      <c r="CO18" s="65">
        <v>17.074999999999999</v>
      </c>
      <c r="CP18" s="65">
        <v>35.603999999999999</v>
      </c>
      <c r="CQ18" s="66">
        <v>69.781999999999996</v>
      </c>
      <c r="CR18" s="67">
        <v>39.042999999999999</v>
      </c>
      <c r="CS18" s="65">
        <v>6.173</v>
      </c>
      <c r="CT18" s="65" t="s">
        <v>233</v>
      </c>
      <c r="CU18" s="65">
        <v>8.7639999999999993</v>
      </c>
      <c r="CV18" s="65">
        <v>16.811</v>
      </c>
      <c r="CW18" s="65">
        <v>22.478000000000002</v>
      </c>
      <c r="CX18" s="65">
        <v>32.735999999999997</v>
      </c>
      <c r="CY18" s="80">
        <v>64.757000000000005</v>
      </c>
      <c r="CZ18" s="55" t="s">
        <v>209</v>
      </c>
    </row>
    <row r="19" spans="1:104" ht="15" customHeight="1" x14ac:dyDescent="0.55000000000000004">
      <c r="A19" s="54">
        <f t="shared" si="0"/>
        <v>2</v>
      </c>
      <c r="B19" s="50"/>
      <c r="C19" s="49" t="s">
        <v>160</v>
      </c>
      <c r="D19" s="51"/>
      <c r="E19" s="52"/>
      <c r="F19" s="77" t="s">
        <v>161</v>
      </c>
      <c r="G19" s="48" t="s">
        <v>141</v>
      </c>
      <c r="H19" s="64">
        <v>5.5060000000000002</v>
      </c>
      <c r="I19" s="65">
        <v>2.0099999999999998</v>
      </c>
      <c r="J19" s="65">
        <v>3.6859999999999999</v>
      </c>
      <c r="K19" s="65">
        <v>1.8069999999999999</v>
      </c>
      <c r="L19" s="65">
        <v>5.6059999999999999</v>
      </c>
      <c r="M19" s="65">
        <v>4.4850000000000003</v>
      </c>
      <c r="N19" s="65">
        <v>5.6440000000000001</v>
      </c>
      <c r="O19" s="66">
        <v>6.3639999999999999</v>
      </c>
      <c r="P19" s="67">
        <v>5.867</v>
      </c>
      <c r="Q19" s="65">
        <v>4.2000000000000003E-2</v>
      </c>
      <c r="R19" s="65" t="s">
        <v>233</v>
      </c>
      <c r="S19" s="65">
        <v>0.87</v>
      </c>
      <c r="T19" s="65">
        <v>4.4370000000000003</v>
      </c>
      <c r="U19" s="65">
        <v>4.0110000000000001</v>
      </c>
      <c r="V19" s="65">
        <v>2.9390000000000001</v>
      </c>
      <c r="W19" s="66">
        <v>10.272</v>
      </c>
      <c r="X19" s="67">
        <v>5.7050000000000001</v>
      </c>
      <c r="Y19" s="65">
        <v>2.5449999999999999</v>
      </c>
      <c r="Z19" s="65">
        <v>14.19</v>
      </c>
      <c r="AA19" s="65">
        <v>3.8879999999999999</v>
      </c>
      <c r="AB19" s="65">
        <v>6.49</v>
      </c>
      <c r="AC19" s="65">
        <v>4.532</v>
      </c>
      <c r="AD19" s="65">
        <v>5.0810000000000004</v>
      </c>
      <c r="AE19" s="66">
        <v>6.226</v>
      </c>
      <c r="AF19" s="67">
        <v>11.472</v>
      </c>
      <c r="AG19" s="65">
        <v>1.2809999999999999</v>
      </c>
      <c r="AH19" s="65">
        <v>8.5350000000000001</v>
      </c>
      <c r="AI19" s="65">
        <v>0.65700000000000003</v>
      </c>
      <c r="AJ19" s="65">
        <v>6.2160000000000002</v>
      </c>
      <c r="AK19" s="65">
        <v>10.441000000000001</v>
      </c>
      <c r="AL19" s="65">
        <v>13.678000000000001</v>
      </c>
      <c r="AM19" s="66">
        <v>25.78</v>
      </c>
      <c r="AN19" s="67">
        <v>5.77</v>
      </c>
      <c r="AO19" s="65">
        <v>2.3650000000000002</v>
      </c>
      <c r="AP19" s="65">
        <v>3.7749999999999999</v>
      </c>
      <c r="AQ19" s="65">
        <v>2.5409999999999999</v>
      </c>
      <c r="AR19" s="65">
        <v>2.34</v>
      </c>
      <c r="AS19" s="65">
        <v>3.9089999999999998</v>
      </c>
      <c r="AT19" s="65">
        <v>8.6050000000000004</v>
      </c>
      <c r="AU19" s="66">
        <v>6.5259999999999998</v>
      </c>
      <c r="AV19" s="67">
        <v>7.2119999999999997</v>
      </c>
      <c r="AW19" s="65">
        <v>1.7929999999999999</v>
      </c>
      <c r="AX19" s="65">
        <v>1.966</v>
      </c>
      <c r="AY19" s="65">
        <v>6.7670000000000003</v>
      </c>
      <c r="AZ19" s="65">
        <v>7.4279999999999999</v>
      </c>
      <c r="BA19" s="65">
        <v>5.0179999999999998</v>
      </c>
      <c r="BB19" s="65">
        <v>8.266</v>
      </c>
      <c r="BC19" s="66">
        <v>8.02</v>
      </c>
      <c r="BD19" s="67">
        <v>3.3370000000000002</v>
      </c>
      <c r="BE19" s="65">
        <v>1.123</v>
      </c>
      <c r="BF19" s="65">
        <v>0.318</v>
      </c>
      <c r="BG19" s="65">
        <v>1.1240000000000001</v>
      </c>
      <c r="BH19" s="65">
        <v>5.6980000000000004</v>
      </c>
      <c r="BI19" s="65">
        <v>5.0570000000000004</v>
      </c>
      <c r="BJ19" s="65">
        <v>4.0529999999999999</v>
      </c>
      <c r="BK19" s="66">
        <v>2.028</v>
      </c>
      <c r="BL19" s="67">
        <v>3.169</v>
      </c>
      <c r="BM19" s="65">
        <v>0.96499999999999997</v>
      </c>
      <c r="BN19" s="65" t="s">
        <v>233</v>
      </c>
      <c r="BO19" s="65" t="s">
        <v>233</v>
      </c>
      <c r="BP19" s="65">
        <v>5.726</v>
      </c>
      <c r="BQ19" s="65">
        <v>1.5640000000000001</v>
      </c>
      <c r="BR19" s="65">
        <v>4.8970000000000002</v>
      </c>
      <c r="BS19" s="66">
        <v>2.7189999999999999</v>
      </c>
      <c r="BT19" s="67">
        <v>9.9290000000000003</v>
      </c>
      <c r="BU19" s="65">
        <v>3.919</v>
      </c>
      <c r="BV19" s="65">
        <v>7.9969999999999999</v>
      </c>
      <c r="BW19" s="65" t="s">
        <v>233</v>
      </c>
      <c r="BX19" s="65">
        <v>3.1160000000000001</v>
      </c>
      <c r="BY19" s="65">
        <v>7.7050000000000001</v>
      </c>
      <c r="BZ19" s="65">
        <v>13.391999999999999</v>
      </c>
      <c r="CA19" s="66">
        <v>17.105</v>
      </c>
      <c r="CB19" s="67">
        <v>2.1</v>
      </c>
      <c r="CC19" s="65">
        <v>3.2949999999999999</v>
      </c>
      <c r="CD19" s="65" t="s">
        <v>233</v>
      </c>
      <c r="CE19" s="65" t="s">
        <v>233</v>
      </c>
      <c r="CF19" s="65">
        <v>4.1609999999999996</v>
      </c>
      <c r="CG19" s="65">
        <v>2.0739999999999998</v>
      </c>
      <c r="CH19" s="65">
        <v>1.278</v>
      </c>
      <c r="CI19" s="66">
        <v>1.679</v>
      </c>
      <c r="CJ19" s="67">
        <v>5.0629999999999997</v>
      </c>
      <c r="CK19" s="65">
        <v>5.9669999999999996</v>
      </c>
      <c r="CL19" s="65">
        <v>0.82299999999999995</v>
      </c>
      <c r="CM19" s="65">
        <v>2.9620000000000002</v>
      </c>
      <c r="CN19" s="65">
        <v>9.6280000000000001</v>
      </c>
      <c r="CO19" s="65">
        <v>3.7719999999999998</v>
      </c>
      <c r="CP19" s="65">
        <v>5.0039999999999996</v>
      </c>
      <c r="CQ19" s="66">
        <v>4.3620000000000001</v>
      </c>
      <c r="CR19" s="67">
        <v>7.2850000000000001</v>
      </c>
      <c r="CS19" s="65">
        <v>2.8679999999999999</v>
      </c>
      <c r="CT19" s="65">
        <v>2.6789999999999998</v>
      </c>
      <c r="CU19" s="65">
        <v>1.675</v>
      </c>
      <c r="CV19" s="65">
        <v>7.6859999999999999</v>
      </c>
      <c r="CW19" s="65">
        <v>3.86</v>
      </c>
      <c r="CX19" s="65">
        <v>12.734</v>
      </c>
      <c r="CY19" s="80">
        <v>6.5780000000000003</v>
      </c>
      <c r="CZ19" s="55" t="s">
        <v>210</v>
      </c>
    </row>
    <row r="20" spans="1:104" ht="15" customHeight="1" x14ac:dyDescent="0.55000000000000004">
      <c r="A20" s="54">
        <f t="shared" si="0"/>
        <v>2</v>
      </c>
      <c r="B20" s="50"/>
      <c r="C20" s="49" t="s">
        <v>162</v>
      </c>
      <c r="D20" s="51"/>
      <c r="E20" s="52"/>
      <c r="F20" s="77" t="s">
        <v>163</v>
      </c>
      <c r="G20" s="48" t="s">
        <v>141</v>
      </c>
      <c r="H20" s="64">
        <v>2.097</v>
      </c>
      <c r="I20" s="65">
        <v>2.262</v>
      </c>
      <c r="J20" s="65">
        <v>2.2109999999999999</v>
      </c>
      <c r="K20" s="65">
        <v>2.0750000000000002</v>
      </c>
      <c r="L20" s="65">
        <v>2.4129999999999998</v>
      </c>
      <c r="M20" s="65">
        <v>2.2410000000000001</v>
      </c>
      <c r="N20" s="65">
        <v>1.538</v>
      </c>
      <c r="O20" s="66">
        <v>2.29</v>
      </c>
      <c r="P20" s="67">
        <v>0.55000000000000004</v>
      </c>
      <c r="Q20" s="65">
        <v>0.64900000000000002</v>
      </c>
      <c r="R20" s="65" t="s">
        <v>233</v>
      </c>
      <c r="S20" s="65" t="s">
        <v>233</v>
      </c>
      <c r="T20" s="65">
        <v>0.155</v>
      </c>
      <c r="U20" s="65">
        <v>0.73699999999999999</v>
      </c>
      <c r="V20" s="65">
        <v>8.8999999999999996E-2</v>
      </c>
      <c r="W20" s="66">
        <v>0.96599999999999997</v>
      </c>
      <c r="X20" s="67">
        <v>3.633</v>
      </c>
      <c r="Y20" s="65">
        <v>5.7629999999999999</v>
      </c>
      <c r="Z20" s="65">
        <v>2.3490000000000002</v>
      </c>
      <c r="AA20" s="65">
        <v>2.91</v>
      </c>
      <c r="AB20" s="65">
        <v>6.9669999999999996</v>
      </c>
      <c r="AC20" s="65">
        <v>6.3979999999999997</v>
      </c>
      <c r="AD20" s="65">
        <v>2.5760000000000001</v>
      </c>
      <c r="AE20" s="66">
        <v>3.008</v>
      </c>
      <c r="AF20" s="67">
        <v>4.032</v>
      </c>
      <c r="AG20" s="65">
        <v>4.1310000000000002</v>
      </c>
      <c r="AH20" s="65">
        <v>10.106999999999999</v>
      </c>
      <c r="AI20" s="65">
        <v>4.7830000000000004</v>
      </c>
      <c r="AJ20" s="65">
        <v>1.9330000000000001</v>
      </c>
      <c r="AK20" s="65">
        <v>4.601</v>
      </c>
      <c r="AL20" s="65">
        <v>4.5789999999999997</v>
      </c>
      <c r="AM20" s="66">
        <v>4.0469999999999997</v>
      </c>
      <c r="AN20" s="67">
        <v>6.4930000000000003</v>
      </c>
      <c r="AO20" s="65">
        <v>2.6709999999999998</v>
      </c>
      <c r="AP20" s="65">
        <v>2.2709999999999999</v>
      </c>
      <c r="AQ20" s="65">
        <v>0.995</v>
      </c>
      <c r="AR20" s="65">
        <v>8.1029999999999998</v>
      </c>
      <c r="AS20" s="65">
        <v>3.024</v>
      </c>
      <c r="AT20" s="65">
        <v>4.41</v>
      </c>
      <c r="AU20" s="66">
        <v>8.7739999999999991</v>
      </c>
      <c r="AV20" s="67">
        <v>3.194</v>
      </c>
      <c r="AW20" s="65">
        <v>3.4649999999999999</v>
      </c>
      <c r="AX20" s="65">
        <v>1.631</v>
      </c>
      <c r="AY20" s="65">
        <v>2.4470000000000001</v>
      </c>
      <c r="AZ20" s="65">
        <v>5.1589999999999998</v>
      </c>
      <c r="BA20" s="65">
        <v>2.6589999999999998</v>
      </c>
      <c r="BB20" s="65">
        <v>3.4729999999999999</v>
      </c>
      <c r="BC20" s="66">
        <v>2.9140000000000001</v>
      </c>
      <c r="BD20" s="67">
        <v>0.998</v>
      </c>
      <c r="BE20" s="65">
        <v>1.3160000000000001</v>
      </c>
      <c r="BF20" s="65">
        <v>0.89500000000000002</v>
      </c>
      <c r="BG20" s="65">
        <v>1.353</v>
      </c>
      <c r="BH20" s="65">
        <v>1.347</v>
      </c>
      <c r="BI20" s="65">
        <v>1.821</v>
      </c>
      <c r="BJ20" s="65">
        <v>0.82699999999999996</v>
      </c>
      <c r="BK20" s="66">
        <v>0.64800000000000002</v>
      </c>
      <c r="BL20" s="67">
        <v>1.3720000000000001</v>
      </c>
      <c r="BM20" s="65">
        <v>0.80400000000000005</v>
      </c>
      <c r="BN20" s="65">
        <v>0.68</v>
      </c>
      <c r="BO20" s="65" t="s">
        <v>233</v>
      </c>
      <c r="BP20" s="65">
        <v>0.44900000000000001</v>
      </c>
      <c r="BQ20" s="65">
        <v>0.81299999999999994</v>
      </c>
      <c r="BR20" s="65">
        <v>1.748</v>
      </c>
      <c r="BS20" s="66">
        <v>1.7569999999999999</v>
      </c>
      <c r="BT20" s="67">
        <v>1.4770000000000001</v>
      </c>
      <c r="BU20" s="65">
        <v>0.871</v>
      </c>
      <c r="BV20" s="65">
        <v>0.57599999999999996</v>
      </c>
      <c r="BW20" s="65">
        <v>2.2639999999999998</v>
      </c>
      <c r="BX20" s="65">
        <v>3.1509999999999998</v>
      </c>
      <c r="BY20" s="65">
        <v>1.115</v>
      </c>
      <c r="BZ20" s="65">
        <v>0.55600000000000005</v>
      </c>
      <c r="CA20" s="66">
        <v>2.1019999999999999</v>
      </c>
      <c r="CB20" s="67">
        <v>0.69</v>
      </c>
      <c r="CC20" s="65">
        <v>3.101</v>
      </c>
      <c r="CD20" s="65" t="s">
        <v>233</v>
      </c>
      <c r="CE20" s="65">
        <v>3.4670000000000001</v>
      </c>
      <c r="CF20" s="65">
        <v>0.16700000000000001</v>
      </c>
      <c r="CG20" s="65">
        <v>0.58699999999999997</v>
      </c>
      <c r="CH20" s="65">
        <v>0.60299999999999998</v>
      </c>
      <c r="CI20" s="66">
        <v>0.74199999999999999</v>
      </c>
      <c r="CJ20" s="67">
        <v>2.2370000000000001</v>
      </c>
      <c r="CK20" s="65">
        <v>2.234</v>
      </c>
      <c r="CL20" s="65">
        <v>4.359</v>
      </c>
      <c r="CM20" s="65">
        <v>4.944</v>
      </c>
      <c r="CN20" s="65">
        <v>2.3109999999999999</v>
      </c>
      <c r="CO20" s="65">
        <v>1.9139999999999999</v>
      </c>
      <c r="CP20" s="65">
        <v>2.173</v>
      </c>
      <c r="CQ20" s="66">
        <v>2.36</v>
      </c>
      <c r="CR20" s="67">
        <v>3.92</v>
      </c>
      <c r="CS20" s="65">
        <v>5.7690000000000001</v>
      </c>
      <c r="CT20" s="65">
        <v>5.0839999999999996</v>
      </c>
      <c r="CU20" s="65">
        <v>7.6369999999999996</v>
      </c>
      <c r="CV20" s="65">
        <v>2.4969999999999999</v>
      </c>
      <c r="CW20" s="65">
        <v>3.2669999999999999</v>
      </c>
      <c r="CX20" s="65">
        <v>3.1970000000000001</v>
      </c>
      <c r="CY20" s="80">
        <v>4.7869999999999999</v>
      </c>
      <c r="CZ20" s="55" t="s">
        <v>211</v>
      </c>
    </row>
    <row r="21" spans="1:104" ht="15" customHeight="1" x14ac:dyDescent="0.55000000000000004">
      <c r="A21" s="54">
        <f t="shared" si="0"/>
        <v>2</v>
      </c>
      <c r="B21" s="50"/>
      <c r="C21" s="49" t="s">
        <v>164</v>
      </c>
      <c r="D21" s="51"/>
      <c r="E21" s="52"/>
      <c r="F21" s="77" t="s">
        <v>165</v>
      </c>
      <c r="G21" s="48" t="s">
        <v>141</v>
      </c>
      <c r="H21" s="64">
        <v>1.2589999999999999</v>
      </c>
      <c r="I21" s="65">
        <v>0.94899999999999995</v>
      </c>
      <c r="J21" s="65">
        <v>1.256</v>
      </c>
      <c r="K21" s="65">
        <v>3.6320000000000001</v>
      </c>
      <c r="L21" s="65">
        <v>1.3560000000000001</v>
      </c>
      <c r="M21" s="65">
        <v>1.163</v>
      </c>
      <c r="N21" s="65">
        <v>1.389</v>
      </c>
      <c r="O21" s="66">
        <v>1.1890000000000001</v>
      </c>
      <c r="P21" s="67">
        <v>0.41799999999999998</v>
      </c>
      <c r="Q21" s="65">
        <v>0.69699999999999995</v>
      </c>
      <c r="R21" s="65" t="s">
        <v>233</v>
      </c>
      <c r="S21" s="65" t="s">
        <v>233</v>
      </c>
      <c r="T21" s="65">
        <v>1.516</v>
      </c>
      <c r="U21" s="65" t="s">
        <v>233</v>
      </c>
      <c r="V21" s="65">
        <v>0.41399999999999998</v>
      </c>
      <c r="W21" s="66">
        <v>0.36799999999999999</v>
      </c>
      <c r="X21" s="67">
        <v>1.0229999999999999</v>
      </c>
      <c r="Y21" s="65">
        <v>1.0009999999999999</v>
      </c>
      <c r="Z21" s="65">
        <v>0.62</v>
      </c>
      <c r="AA21" s="65">
        <v>3.4510000000000001</v>
      </c>
      <c r="AB21" s="65">
        <v>1.0860000000000001</v>
      </c>
      <c r="AC21" s="65">
        <v>0.94099999999999995</v>
      </c>
      <c r="AD21" s="65">
        <v>0.70499999999999996</v>
      </c>
      <c r="AE21" s="66">
        <v>1.1399999999999999</v>
      </c>
      <c r="AF21" s="67">
        <v>2.3039999999999998</v>
      </c>
      <c r="AG21" s="65">
        <v>0.63</v>
      </c>
      <c r="AH21" s="65" t="s">
        <v>233</v>
      </c>
      <c r="AI21" s="65">
        <v>6.1189999999999998</v>
      </c>
      <c r="AJ21" s="65">
        <v>2.1269999999999998</v>
      </c>
      <c r="AK21" s="65">
        <v>1.766</v>
      </c>
      <c r="AL21" s="65">
        <v>2.7850000000000001</v>
      </c>
      <c r="AM21" s="66">
        <v>4.0069999999999997</v>
      </c>
      <c r="AN21" s="67">
        <v>1.8919999999999999</v>
      </c>
      <c r="AO21" s="65">
        <v>0.52200000000000002</v>
      </c>
      <c r="AP21" s="65" t="s">
        <v>233</v>
      </c>
      <c r="AQ21" s="65">
        <v>7.5789999999999997</v>
      </c>
      <c r="AR21" s="65">
        <v>3.46</v>
      </c>
      <c r="AS21" s="65">
        <v>1.006</v>
      </c>
      <c r="AT21" s="65">
        <v>2.93</v>
      </c>
      <c r="AU21" s="66">
        <v>1.6950000000000001</v>
      </c>
      <c r="AV21" s="67">
        <v>1.8069999999999999</v>
      </c>
      <c r="AW21" s="65">
        <v>4.2350000000000003</v>
      </c>
      <c r="AX21" s="65" t="s">
        <v>233</v>
      </c>
      <c r="AY21" s="65" t="s">
        <v>233</v>
      </c>
      <c r="AZ21" s="65">
        <v>1.405</v>
      </c>
      <c r="BA21" s="65">
        <v>1.984</v>
      </c>
      <c r="BB21" s="65">
        <v>1.649</v>
      </c>
      <c r="BC21" s="66">
        <v>1.702</v>
      </c>
      <c r="BD21" s="67">
        <v>1.597</v>
      </c>
      <c r="BE21" s="65">
        <v>0.93100000000000005</v>
      </c>
      <c r="BF21" s="65" t="s">
        <v>233</v>
      </c>
      <c r="BG21" s="65" t="s">
        <v>233</v>
      </c>
      <c r="BH21" s="65">
        <v>0.29199999999999998</v>
      </c>
      <c r="BI21" s="65">
        <v>0.79900000000000004</v>
      </c>
      <c r="BJ21" s="65">
        <v>3.2509999999999999</v>
      </c>
      <c r="BK21" s="66">
        <v>1.4219999999999999</v>
      </c>
      <c r="BL21" s="67">
        <v>1.2050000000000001</v>
      </c>
      <c r="BM21" s="65">
        <v>6.9000000000000006E-2</v>
      </c>
      <c r="BN21" s="65" t="s">
        <v>233</v>
      </c>
      <c r="BO21" s="65">
        <v>39.845999999999997</v>
      </c>
      <c r="BP21" s="65">
        <v>0.35899999999999999</v>
      </c>
      <c r="BQ21" s="65">
        <v>1.1279999999999999</v>
      </c>
      <c r="BR21" s="65">
        <v>1.905</v>
      </c>
      <c r="BS21" s="66">
        <v>0.81</v>
      </c>
      <c r="BT21" s="67">
        <v>1.7989999999999999</v>
      </c>
      <c r="BU21" s="65">
        <v>0.499</v>
      </c>
      <c r="BV21" s="65">
        <v>11.211</v>
      </c>
      <c r="BW21" s="65" t="s">
        <v>233</v>
      </c>
      <c r="BX21" s="65">
        <v>2.339</v>
      </c>
      <c r="BY21" s="65">
        <v>2.1989999999999998</v>
      </c>
      <c r="BZ21" s="65">
        <v>1.7989999999999999</v>
      </c>
      <c r="CA21" s="66">
        <v>1.3049999999999999</v>
      </c>
      <c r="CB21" s="67">
        <v>0.59699999999999998</v>
      </c>
      <c r="CC21" s="65" t="s">
        <v>234</v>
      </c>
      <c r="CD21" s="65" t="s">
        <v>233</v>
      </c>
      <c r="CE21" s="65" t="s">
        <v>233</v>
      </c>
      <c r="CF21" s="65">
        <v>1.4390000000000001</v>
      </c>
      <c r="CG21" s="65">
        <v>0.41899999999999998</v>
      </c>
      <c r="CH21" s="65">
        <v>0.14299999999999999</v>
      </c>
      <c r="CI21" s="66">
        <v>0.80300000000000005</v>
      </c>
      <c r="CJ21" s="67">
        <v>1.123</v>
      </c>
      <c r="CK21" s="65">
        <v>1.276</v>
      </c>
      <c r="CL21" s="65" t="s">
        <v>233</v>
      </c>
      <c r="CM21" s="65" t="s">
        <v>233</v>
      </c>
      <c r="CN21" s="65">
        <v>2.4460000000000002</v>
      </c>
      <c r="CO21" s="65">
        <v>0.41399999999999998</v>
      </c>
      <c r="CP21" s="65">
        <v>1.339</v>
      </c>
      <c r="CQ21" s="66">
        <v>0.998</v>
      </c>
      <c r="CR21" s="67">
        <v>2.2280000000000002</v>
      </c>
      <c r="CS21" s="65">
        <v>0.108</v>
      </c>
      <c r="CT21" s="65" t="s">
        <v>233</v>
      </c>
      <c r="CU21" s="65" t="s">
        <v>233</v>
      </c>
      <c r="CV21" s="65">
        <v>1.6379999999999999</v>
      </c>
      <c r="CW21" s="65">
        <v>4.2519999999999998</v>
      </c>
      <c r="CX21" s="65">
        <v>1.232</v>
      </c>
      <c r="CY21" s="80">
        <v>2.343</v>
      </c>
      <c r="CZ21" s="55" t="s">
        <v>212</v>
      </c>
    </row>
    <row r="22" spans="1:104" ht="15" customHeight="1" x14ac:dyDescent="0.55000000000000004">
      <c r="A22" s="54">
        <f t="shared" si="0"/>
        <v>2</v>
      </c>
      <c r="B22" s="50"/>
      <c r="C22" s="49" t="s">
        <v>166</v>
      </c>
      <c r="D22" s="51"/>
      <c r="E22" s="52"/>
      <c r="F22" s="77" t="s">
        <v>167</v>
      </c>
      <c r="G22" s="48" t="s">
        <v>141</v>
      </c>
      <c r="H22" s="64">
        <v>2.6419999999999999</v>
      </c>
      <c r="I22" s="65">
        <v>2.4260000000000002</v>
      </c>
      <c r="J22" s="65">
        <v>4.9000000000000004</v>
      </c>
      <c r="K22" s="65">
        <v>14.308999999999999</v>
      </c>
      <c r="L22" s="65">
        <v>5.94</v>
      </c>
      <c r="M22" s="65">
        <v>2.504</v>
      </c>
      <c r="N22" s="65">
        <v>1.863</v>
      </c>
      <c r="O22" s="66">
        <v>2.0489999999999999</v>
      </c>
      <c r="P22" s="67">
        <v>2.3690000000000002</v>
      </c>
      <c r="Q22" s="65">
        <v>3.3000000000000002E-2</v>
      </c>
      <c r="R22" s="65">
        <v>2.6339999999999999</v>
      </c>
      <c r="S22" s="65">
        <v>32.97</v>
      </c>
      <c r="T22" s="65">
        <v>7.835</v>
      </c>
      <c r="U22" s="65">
        <v>1.0129999999999999</v>
      </c>
      <c r="V22" s="65">
        <v>8.3000000000000004E-2</v>
      </c>
      <c r="W22" s="66">
        <v>2.4849999999999999</v>
      </c>
      <c r="X22" s="67">
        <v>2.1640000000000001</v>
      </c>
      <c r="Y22" s="65">
        <v>4.7729999999999997</v>
      </c>
      <c r="Z22" s="65">
        <v>5.3520000000000003</v>
      </c>
      <c r="AA22" s="65">
        <v>5.8680000000000003</v>
      </c>
      <c r="AB22" s="65">
        <v>4.3460000000000001</v>
      </c>
      <c r="AC22" s="65">
        <v>1.9790000000000001</v>
      </c>
      <c r="AD22" s="65">
        <v>2.3290000000000002</v>
      </c>
      <c r="AE22" s="66">
        <v>1.653</v>
      </c>
      <c r="AF22" s="67">
        <v>3.327</v>
      </c>
      <c r="AG22" s="65">
        <v>3.4969999999999999</v>
      </c>
      <c r="AH22" s="65">
        <v>19.507999999999999</v>
      </c>
      <c r="AI22" s="65">
        <v>4.9160000000000004</v>
      </c>
      <c r="AJ22" s="65">
        <v>4.4530000000000003</v>
      </c>
      <c r="AK22" s="65">
        <v>2.4209999999999998</v>
      </c>
      <c r="AL22" s="65">
        <v>1.6439999999999999</v>
      </c>
      <c r="AM22" s="66">
        <v>3.6970000000000001</v>
      </c>
      <c r="AN22" s="67">
        <v>3.2690000000000001</v>
      </c>
      <c r="AO22" s="65">
        <v>1.028</v>
      </c>
      <c r="AP22" s="65">
        <v>2.56</v>
      </c>
      <c r="AQ22" s="65">
        <v>4.2359999999999998</v>
      </c>
      <c r="AR22" s="65">
        <v>3.8730000000000002</v>
      </c>
      <c r="AS22" s="65">
        <v>3.07</v>
      </c>
      <c r="AT22" s="65">
        <v>3.0550000000000002</v>
      </c>
      <c r="AU22" s="66">
        <v>3.4830000000000001</v>
      </c>
      <c r="AV22" s="67">
        <v>2.4710000000000001</v>
      </c>
      <c r="AW22" s="65">
        <v>4.952</v>
      </c>
      <c r="AX22" s="65">
        <v>0.63400000000000001</v>
      </c>
      <c r="AY22" s="65">
        <v>5.1660000000000004</v>
      </c>
      <c r="AZ22" s="65">
        <v>5.399</v>
      </c>
      <c r="BA22" s="65">
        <v>4.1929999999999996</v>
      </c>
      <c r="BB22" s="65">
        <v>2.2189999999999999</v>
      </c>
      <c r="BC22" s="66">
        <v>1.2490000000000001</v>
      </c>
      <c r="BD22" s="67">
        <v>2.0129999999999999</v>
      </c>
      <c r="BE22" s="65">
        <v>1.75</v>
      </c>
      <c r="BF22" s="65">
        <v>9.65</v>
      </c>
      <c r="BG22" s="65">
        <v>0.3</v>
      </c>
      <c r="BH22" s="65">
        <v>1.5860000000000001</v>
      </c>
      <c r="BI22" s="65">
        <v>4.6970000000000001</v>
      </c>
      <c r="BJ22" s="65">
        <v>2.1219999999999999</v>
      </c>
      <c r="BK22" s="66">
        <v>0.92600000000000005</v>
      </c>
      <c r="BL22" s="67">
        <v>2.83</v>
      </c>
      <c r="BM22" s="65">
        <v>0.32600000000000001</v>
      </c>
      <c r="BN22" s="65" t="s">
        <v>233</v>
      </c>
      <c r="BO22" s="65">
        <v>1.345</v>
      </c>
      <c r="BP22" s="65">
        <v>7.5449999999999999</v>
      </c>
      <c r="BQ22" s="65">
        <v>2.1960000000000002</v>
      </c>
      <c r="BR22" s="65">
        <v>2.2320000000000002</v>
      </c>
      <c r="BS22" s="66">
        <v>2.6</v>
      </c>
      <c r="BT22" s="67">
        <v>3.3639999999999999</v>
      </c>
      <c r="BU22" s="65">
        <v>1.8740000000000001</v>
      </c>
      <c r="BV22" s="65">
        <v>1.165</v>
      </c>
      <c r="BW22" s="65" t="s">
        <v>233</v>
      </c>
      <c r="BX22" s="65">
        <v>5.2229999999999999</v>
      </c>
      <c r="BY22" s="65">
        <v>1.1359999999999999</v>
      </c>
      <c r="BZ22" s="65">
        <v>3.8889999999999998</v>
      </c>
      <c r="CA22" s="66">
        <v>4.2670000000000003</v>
      </c>
      <c r="CB22" s="67">
        <v>2.996</v>
      </c>
      <c r="CC22" s="65">
        <v>9.4E-2</v>
      </c>
      <c r="CD22" s="65">
        <v>5.6619999999999999</v>
      </c>
      <c r="CE22" s="65">
        <v>3.4670000000000001</v>
      </c>
      <c r="CF22" s="65">
        <v>10.917999999999999</v>
      </c>
      <c r="CG22" s="65">
        <v>0.90600000000000003</v>
      </c>
      <c r="CH22" s="65">
        <v>0.29899999999999999</v>
      </c>
      <c r="CI22" s="66">
        <v>2.97</v>
      </c>
      <c r="CJ22" s="67">
        <v>3.2869999999999999</v>
      </c>
      <c r="CK22" s="65">
        <v>1.762</v>
      </c>
      <c r="CL22" s="65">
        <v>4.359</v>
      </c>
      <c r="CM22" s="65">
        <v>40.290999999999997</v>
      </c>
      <c r="CN22" s="65">
        <v>5.202</v>
      </c>
      <c r="CO22" s="65">
        <v>3.37</v>
      </c>
      <c r="CP22" s="65">
        <v>2.379</v>
      </c>
      <c r="CQ22" s="66">
        <v>2.3220000000000001</v>
      </c>
      <c r="CR22" s="67">
        <v>4.2690000000000001</v>
      </c>
      <c r="CS22" s="65">
        <v>11.996</v>
      </c>
      <c r="CT22" s="65" t="s">
        <v>233</v>
      </c>
      <c r="CU22" s="65">
        <v>1.004</v>
      </c>
      <c r="CV22" s="65">
        <v>7.5510000000000002</v>
      </c>
      <c r="CW22" s="65">
        <v>1.8109999999999999</v>
      </c>
      <c r="CX22" s="65">
        <v>5.69</v>
      </c>
      <c r="CY22" s="80">
        <v>2.839</v>
      </c>
      <c r="CZ22" s="55" t="s">
        <v>213</v>
      </c>
    </row>
    <row r="23" spans="1:104" ht="15" customHeight="1" x14ac:dyDescent="0.55000000000000004">
      <c r="A23" s="54">
        <f t="shared" si="0"/>
        <v>1</v>
      </c>
      <c r="B23" s="49" t="s">
        <v>168</v>
      </c>
      <c r="C23" s="46"/>
      <c r="D23" s="46"/>
      <c r="E23" s="47"/>
      <c r="F23" s="77" t="s">
        <v>169</v>
      </c>
      <c r="G23" s="48" t="s">
        <v>141</v>
      </c>
      <c r="H23" s="60">
        <v>100</v>
      </c>
      <c r="I23" s="61">
        <v>100</v>
      </c>
      <c r="J23" s="61">
        <v>100</v>
      </c>
      <c r="K23" s="61">
        <v>100</v>
      </c>
      <c r="L23" s="61">
        <v>100</v>
      </c>
      <c r="M23" s="61">
        <v>100</v>
      </c>
      <c r="N23" s="61">
        <v>100</v>
      </c>
      <c r="O23" s="62">
        <v>100</v>
      </c>
      <c r="P23" s="63">
        <v>100</v>
      </c>
      <c r="Q23" s="61">
        <v>100</v>
      </c>
      <c r="R23" s="61">
        <v>100</v>
      </c>
      <c r="S23" s="61">
        <v>100</v>
      </c>
      <c r="T23" s="61">
        <v>100</v>
      </c>
      <c r="U23" s="61">
        <v>100</v>
      </c>
      <c r="V23" s="61">
        <v>100</v>
      </c>
      <c r="W23" s="62">
        <v>100</v>
      </c>
      <c r="X23" s="63">
        <v>100</v>
      </c>
      <c r="Y23" s="61">
        <v>100</v>
      </c>
      <c r="Z23" s="61">
        <v>100</v>
      </c>
      <c r="AA23" s="61">
        <v>100</v>
      </c>
      <c r="AB23" s="61">
        <v>100</v>
      </c>
      <c r="AC23" s="61">
        <v>100</v>
      </c>
      <c r="AD23" s="61">
        <v>100</v>
      </c>
      <c r="AE23" s="62">
        <v>100</v>
      </c>
      <c r="AF23" s="63">
        <v>100</v>
      </c>
      <c r="AG23" s="61">
        <v>100</v>
      </c>
      <c r="AH23" s="61">
        <v>100</v>
      </c>
      <c r="AI23" s="61">
        <v>100</v>
      </c>
      <c r="AJ23" s="61">
        <v>100</v>
      </c>
      <c r="AK23" s="61">
        <v>100</v>
      </c>
      <c r="AL23" s="61">
        <v>100</v>
      </c>
      <c r="AM23" s="62">
        <v>100</v>
      </c>
      <c r="AN23" s="63">
        <v>100</v>
      </c>
      <c r="AO23" s="61">
        <v>100</v>
      </c>
      <c r="AP23" s="61">
        <v>100</v>
      </c>
      <c r="AQ23" s="61">
        <v>100</v>
      </c>
      <c r="AR23" s="61">
        <v>100</v>
      </c>
      <c r="AS23" s="61">
        <v>100</v>
      </c>
      <c r="AT23" s="61">
        <v>100</v>
      </c>
      <c r="AU23" s="62">
        <v>100</v>
      </c>
      <c r="AV23" s="63">
        <v>100</v>
      </c>
      <c r="AW23" s="61">
        <v>100</v>
      </c>
      <c r="AX23" s="61">
        <v>100</v>
      </c>
      <c r="AY23" s="61">
        <v>100</v>
      </c>
      <c r="AZ23" s="61">
        <v>100</v>
      </c>
      <c r="BA23" s="61">
        <v>100</v>
      </c>
      <c r="BB23" s="61">
        <v>100</v>
      </c>
      <c r="BC23" s="62">
        <v>100</v>
      </c>
      <c r="BD23" s="63">
        <v>100</v>
      </c>
      <c r="BE23" s="61">
        <v>100</v>
      </c>
      <c r="BF23" s="61">
        <v>100</v>
      </c>
      <c r="BG23" s="61">
        <v>100</v>
      </c>
      <c r="BH23" s="61">
        <v>100</v>
      </c>
      <c r="BI23" s="61">
        <v>100</v>
      </c>
      <c r="BJ23" s="61">
        <v>100</v>
      </c>
      <c r="BK23" s="62">
        <v>100</v>
      </c>
      <c r="BL23" s="63">
        <v>100</v>
      </c>
      <c r="BM23" s="61">
        <v>100</v>
      </c>
      <c r="BN23" s="61">
        <v>100</v>
      </c>
      <c r="BO23" s="61">
        <v>100</v>
      </c>
      <c r="BP23" s="61">
        <v>100</v>
      </c>
      <c r="BQ23" s="61">
        <v>100</v>
      </c>
      <c r="BR23" s="61">
        <v>100</v>
      </c>
      <c r="BS23" s="62">
        <v>100</v>
      </c>
      <c r="BT23" s="63">
        <v>100</v>
      </c>
      <c r="BU23" s="61">
        <v>100</v>
      </c>
      <c r="BV23" s="61">
        <v>100</v>
      </c>
      <c r="BW23" s="61">
        <v>100</v>
      </c>
      <c r="BX23" s="61">
        <v>100</v>
      </c>
      <c r="BY23" s="61">
        <v>100</v>
      </c>
      <c r="BZ23" s="61">
        <v>100</v>
      </c>
      <c r="CA23" s="62">
        <v>100</v>
      </c>
      <c r="CB23" s="63">
        <v>100</v>
      </c>
      <c r="CC23" s="61">
        <v>100</v>
      </c>
      <c r="CD23" s="61">
        <v>100</v>
      </c>
      <c r="CE23" s="61">
        <v>100</v>
      </c>
      <c r="CF23" s="61">
        <v>100</v>
      </c>
      <c r="CG23" s="61">
        <v>100</v>
      </c>
      <c r="CH23" s="61">
        <v>100</v>
      </c>
      <c r="CI23" s="62">
        <v>100</v>
      </c>
      <c r="CJ23" s="63">
        <v>100</v>
      </c>
      <c r="CK23" s="61">
        <v>100</v>
      </c>
      <c r="CL23" s="61">
        <v>100</v>
      </c>
      <c r="CM23" s="61">
        <v>100</v>
      </c>
      <c r="CN23" s="61">
        <v>100</v>
      </c>
      <c r="CO23" s="61">
        <v>100</v>
      </c>
      <c r="CP23" s="61">
        <v>100</v>
      </c>
      <c r="CQ23" s="62">
        <v>100</v>
      </c>
      <c r="CR23" s="63">
        <v>100</v>
      </c>
      <c r="CS23" s="61">
        <v>100</v>
      </c>
      <c r="CT23" s="61">
        <v>100</v>
      </c>
      <c r="CU23" s="61">
        <v>100</v>
      </c>
      <c r="CV23" s="61">
        <v>100</v>
      </c>
      <c r="CW23" s="61">
        <v>100</v>
      </c>
      <c r="CX23" s="61">
        <v>100</v>
      </c>
      <c r="CY23" s="79">
        <v>100</v>
      </c>
      <c r="CZ23" s="55" t="s">
        <v>214</v>
      </c>
    </row>
    <row r="24" spans="1:104" ht="15" customHeight="1" x14ac:dyDescent="0.55000000000000004">
      <c r="A24" s="54">
        <f t="shared" si="0"/>
        <v>2</v>
      </c>
      <c r="B24" s="50"/>
      <c r="C24" s="49" t="s">
        <v>170</v>
      </c>
      <c r="D24" s="51"/>
      <c r="E24" s="52"/>
      <c r="F24" s="77" t="s">
        <v>171</v>
      </c>
      <c r="G24" s="48" t="s">
        <v>141</v>
      </c>
      <c r="H24" s="64">
        <v>18.286000000000001</v>
      </c>
      <c r="I24" s="65">
        <v>88.28</v>
      </c>
      <c r="J24" s="65">
        <v>39.875</v>
      </c>
      <c r="K24" s="65">
        <v>22.667999999999999</v>
      </c>
      <c r="L24" s="65">
        <v>9.3879999999999999</v>
      </c>
      <c r="M24" s="65">
        <v>11.04</v>
      </c>
      <c r="N24" s="65">
        <v>14.829000000000001</v>
      </c>
      <c r="O24" s="66">
        <v>16.885999999999999</v>
      </c>
      <c r="P24" s="67">
        <v>17.143999999999998</v>
      </c>
      <c r="Q24" s="65">
        <v>88.757000000000005</v>
      </c>
      <c r="R24" s="65">
        <v>49.008000000000003</v>
      </c>
      <c r="S24" s="65">
        <v>38.692</v>
      </c>
      <c r="T24" s="65">
        <v>8.2080000000000002</v>
      </c>
      <c r="U24" s="65">
        <v>8.5380000000000003</v>
      </c>
      <c r="V24" s="65">
        <v>15.862</v>
      </c>
      <c r="W24" s="66">
        <v>14.539</v>
      </c>
      <c r="X24" s="67">
        <v>18.989000000000001</v>
      </c>
      <c r="Y24" s="65">
        <v>75.953999999999994</v>
      </c>
      <c r="Z24" s="65">
        <v>43.433</v>
      </c>
      <c r="AA24" s="65">
        <v>22.440999999999999</v>
      </c>
      <c r="AB24" s="65">
        <v>13.102</v>
      </c>
      <c r="AC24" s="65">
        <v>16.042999999999999</v>
      </c>
      <c r="AD24" s="65">
        <v>14.11</v>
      </c>
      <c r="AE24" s="66">
        <v>20.067</v>
      </c>
      <c r="AF24" s="67">
        <v>24.544</v>
      </c>
      <c r="AG24" s="65">
        <v>94.849000000000004</v>
      </c>
      <c r="AH24" s="65">
        <v>47.893000000000001</v>
      </c>
      <c r="AI24" s="65">
        <v>17.196999999999999</v>
      </c>
      <c r="AJ24" s="65">
        <v>9.15</v>
      </c>
      <c r="AK24" s="65">
        <v>10.987</v>
      </c>
      <c r="AL24" s="65">
        <v>12.254</v>
      </c>
      <c r="AM24" s="66">
        <v>21.907</v>
      </c>
      <c r="AN24" s="67">
        <v>23.084</v>
      </c>
      <c r="AO24" s="65">
        <v>92.222999999999999</v>
      </c>
      <c r="AP24" s="65">
        <v>25.082999999999998</v>
      </c>
      <c r="AQ24" s="65">
        <v>38.341999999999999</v>
      </c>
      <c r="AR24" s="65">
        <v>16.170999999999999</v>
      </c>
      <c r="AS24" s="65">
        <v>13.143000000000001</v>
      </c>
      <c r="AT24" s="65">
        <v>26.100999999999999</v>
      </c>
      <c r="AU24" s="66">
        <v>22.117000000000001</v>
      </c>
      <c r="AV24" s="67">
        <v>18.635000000000002</v>
      </c>
      <c r="AW24" s="65">
        <v>84.393000000000001</v>
      </c>
      <c r="AX24" s="65">
        <v>13.848000000000001</v>
      </c>
      <c r="AY24" s="65">
        <v>16.765000000000001</v>
      </c>
      <c r="AZ24" s="65">
        <v>10.739000000000001</v>
      </c>
      <c r="BA24" s="65">
        <v>13.019</v>
      </c>
      <c r="BB24" s="65">
        <v>13.315</v>
      </c>
      <c r="BC24" s="66">
        <v>18.286999999999999</v>
      </c>
      <c r="BD24" s="67">
        <v>15.613</v>
      </c>
      <c r="BE24" s="65">
        <v>90.575999999999993</v>
      </c>
      <c r="BF24" s="65">
        <v>14.972</v>
      </c>
      <c r="BG24" s="65">
        <v>13.646000000000001</v>
      </c>
      <c r="BH24" s="65">
        <v>6.6219999999999999</v>
      </c>
      <c r="BI24" s="65">
        <v>11.413</v>
      </c>
      <c r="BJ24" s="65">
        <v>14.054</v>
      </c>
      <c r="BK24" s="66">
        <v>12.912000000000001</v>
      </c>
      <c r="BL24" s="67">
        <v>20.207999999999998</v>
      </c>
      <c r="BM24" s="65">
        <v>80.308999999999997</v>
      </c>
      <c r="BN24" s="65">
        <v>77.436999999999998</v>
      </c>
      <c r="BO24" s="65">
        <v>1.45</v>
      </c>
      <c r="BP24" s="65">
        <v>11.06</v>
      </c>
      <c r="BQ24" s="65">
        <v>10.862</v>
      </c>
      <c r="BR24" s="65">
        <v>19.768000000000001</v>
      </c>
      <c r="BS24" s="66">
        <v>17.582000000000001</v>
      </c>
      <c r="BT24" s="67">
        <v>20.498000000000001</v>
      </c>
      <c r="BU24" s="65">
        <v>98.698999999999998</v>
      </c>
      <c r="BV24" s="65">
        <v>22.113</v>
      </c>
      <c r="BW24" s="65">
        <v>2.2639999999999998</v>
      </c>
      <c r="BX24" s="65">
        <v>10.859</v>
      </c>
      <c r="BY24" s="65">
        <v>7.9349999999999996</v>
      </c>
      <c r="BZ24" s="65">
        <v>9.0289999999999999</v>
      </c>
      <c r="CA24" s="66">
        <v>16.239000000000001</v>
      </c>
      <c r="CB24" s="67">
        <v>14.218999999999999</v>
      </c>
      <c r="CC24" s="65">
        <v>99.164000000000001</v>
      </c>
      <c r="CD24" s="65">
        <v>77.388999999999996</v>
      </c>
      <c r="CE24" s="65">
        <v>3.4670000000000001</v>
      </c>
      <c r="CF24" s="65">
        <v>1.68</v>
      </c>
      <c r="CG24" s="65">
        <v>12.089</v>
      </c>
      <c r="CH24" s="65">
        <v>13.68</v>
      </c>
      <c r="CI24" s="66">
        <v>10.337999999999999</v>
      </c>
      <c r="CJ24" s="67">
        <v>15.795</v>
      </c>
      <c r="CK24" s="65">
        <v>76.117999999999995</v>
      </c>
      <c r="CL24" s="65">
        <v>44.889000000000003</v>
      </c>
      <c r="CM24" s="65">
        <v>22.212</v>
      </c>
      <c r="CN24" s="65">
        <v>10.06</v>
      </c>
      <c r="CO24" s="65">
        <v>6.6639999999999997</v>
      </c>
      <c r="CP24" s="65">
        <v>10.795</v>
      </c>
      <c r="CQ24" s="66">
        <v>13.849</v>
      </c>
      <c r="CR24" s="67">
        <v>21.2</v>
      </c>
      <c r="CS24" s="65">
        <v>88.027000000000001</v>
      </c>
      <c r="CT24" s="65">
        <v>39.436999999999998</v>
      </c>
      <c r="CU24" s="65">
        <v>18.385999999999999</v>
      </c>
      <c r="CV24" s="65">
        <v>13.64</v>
      </c>
      <c r="CW24" s="65">
        <v>10.433</v>
      </c>
      <c r="CX24" s="65">
        <v>17.428999999999998</v>
      </c>
      <c r="CY24" s="80">
        <v>22.768000000000001</v>
      </c>
      <c r="CZ24" s="55" t="s">
        <v>215</v>
      </c>
    </row>
    <row r="25" spans="1:104" ht="15" customHeight="1" x14ac:dyDescent="0.55000000000000004">
      <c r="A25" s="54">
        <f t="shared" si="0"/>
        <v>2</v>
      </c>
      <c r="B25" s="50"/>
      <c r="C25" s="49" t="s">
        <v>172</v>
      </c>
      <c r="D25" s="51"/>
      <c r="E25" s="52"/>
      <c r="F25" s="77" t="s">
        <v>173</v>
      </c>
      <c r="G25" s="48" t="s">
        <v>141</v>
      </c>
      <c r="H25" s="64">
        <v>14.396000000000001</v>
      </c>
      <c r="I25" s="65">
        <v>2.956</v>
      </c>
      <c r="J25" s="65">
        <v>51.564</v>
      </c>
      <c r="K25" s="65">
        <v>60.070999999999998</v>
      </c>
      <c r="L25" s="65">
        <v>32.015999999999998</v>
      </c>
      <c r="M25" s="65">
        <v>7.2690000000000001</v>
      </c>
      <c r="N25" s="65">
        <v>11.893000000000001</v>
      </c>
      <c r="O25" s="66">
        <v>14.157999999999999</v>
      </c>
      <c r="P25" s="67">
        <v>12.119</v>
      </c>
      <c r="Q25" s="65">
        <v>1.006</v>
      </c>
      <c r="R25" s="65">
        <v>48.357999999999997</v>
      </c>
      <c r="S25" s="65">
        <v>40.692999999999998</v>
      </c>
      <c r="T25" s="65">
        <v>33.935000000000002</v>
      </c>
      <c r="U25" s="65">
        <v>6.6059999999999999</v>
      </c>
      <c r="V25" s="65">
        <v>9.9329999999999998</v>
      </c>
      <c r="W25" s="66">
        <v>11.266999999999999</v>
      </c>
      <c r="X25" s="67">
        <v>14.782</v>
      </c>
      <c r="Y25" s="65">
        <v>8.8079999999999998</v>
      </c>
      <c r="Z25" s="65">
        <v>34.557000000000002</v>
      </c>
      <c r="AA25" s="65">
        <v>37.649000000000001</v>
      </c>
      <c r="AB25" s="65">
        <v>26.516999999999999</v>
      </c>
      <c r="AC25" s="65">
        <v>8.8780000000000001</v>
      </c>
      <c r="AD25" s="65">
        <v>14.16</v>
      </c>
      <c r="AE25" s="66">
        <v>14.473000000000001</v>
      </c>
      <c r="AF25" s="67">
        <v>15.391</v>
      </c>
      <c r="AG25" s="65">
        <v>2.762</v>
      </c>
      <c r="AH25" s="65">
        <v>48.820999999999998</v>
      </c>
      <c r="AI25" s="65">
        <v>71.614000000000004</v>
      </c>
      <c r="AJ25" s="65">
        <v>34.378999999999998</v>
      </c>
      <c r="AK25" s="65">
        <v>7.8390000000000004</v>
      </c>
      <c r="AL25" s="65">
        <v>7.6639999999999997</v>
      </c>
      <c r="AM25" s="66">
        <v>17.123000000000001</v>
      </c>
      <c r="AN25" s="67">
        <v>13.146000000000001</v>
      </c>
      <c r="AO25" s="65">
        <v>2.2080000000000002</v>
      </c>
      <c r="AP25" s="65">
        <v>58.44</v>
      </c>
      <c r="AQ25" s="65">
        <v>48.616999999999997</v>
      </c>
      <c r="AR25" s="65">
        <v>17.084</v>
      </c>
      <c r="AS25" s="65">
        <v>5.4909999999999997</v>
      </c>
      <c r="AT25" s="65">
        <v>8.9789999999999992</v>
      </c>
      <c r="AU25" s="66">
        <v>17.024999999999999</v>
      </c>
      <c r="AV25" s="67">
        <v>16.010999999999999</v>
      </c>
      <c r="AW25" s="65">
        <v>2.851</v>
      </c>
      <c r="AX25" s="65">
        <v>47.923999999999999</v>
      </c>
      <c r="AY25" s="65">
        <v>43.646000000000001</v>
      </c>
      <c r="AZ25" s="65">
        <v>37.317999999999998</v>
      </c>
      <c r="BA25" s="65">
        <v>7.8650000000000002</v>
      </c>
      <c r="BB25" s="65">
        <v>14.359</v>
      </c>
      <c r="BC25" s="66">
        <v>16.376000000000001</v>
      </c>
      <c r="BD25" s="67">
        <v>16.704000000000001</v>
      </c>
      <c r="BE25" s="65">
        <v>4.3</v>
      </c>
      <c r="BF25" s="65">
        <v>83.91</v>
      </c>
      <c r="BG25" s="65">
        <v>81.119</v>
      </c>
      <c r="BH25" s="65">
        <v>34.448999999999998</v>
      </c>
      <c r="BI25" s="65">
        <v>8.2430000000000003</v>
      </c>
      <c r="BJ25" s="65">
        <v>15.41</v>
      </c>
      <c r="BK25" s="66">
        <v>16.135000000000002</v>
      </c>
      <c r="BL25" s="67">
        <v>13.884</v>
      </c>
      <c r="BM25" s="65">
        <v>3.6989999999999998</v>
      </c>
      <c r="BN25" s="65">
        <v>21.103000000000002</v>
      </c>
      <c r="BO25" s="65">
        <v>97.204999999999998</v>
      </c>
      <c r="BP25" s="65">
        <v>30.739000000000001</v>
      </c>
      <c r="BQ25" s="65">
        <v>7.9710000000000001</v>
      </c>
      <c r="BR25" s="65">
        <v>11.407</v>
      </c>
      <c r="BS25" s="66">
        <v>12.99</v>
      </c>
      <c r="BT25" s="67">
        <v>16.684000000000001</v>
      </c>
      <c r="BU25" s="65">
        <v>0.41</v>
      </c>
      <c r="BV25" s="65">
        <v>68.724999999999994</v>
      </c>
      <c r="BW25" s="65">
        <v>96.39</v>
      </c>
      <c r="BX25" s="65">
        <v>39.168999999999997</v>
      </c>
      <c r="BY25" s="65">
        <v>5.0270000000000001</v>
      </c>
      <c r="BZ25" s="65">
        <v>13.037000000000001</v>
      </c>
      <c r="CA25" s="66">
        <v>15.46</v>
      </c>
      <c r="CB25" s="67">
        <v>11.481</v>
      </c>
      <c r="CC25" s="65">
        <v>0.246</v>
      </c>
      <c r="CD25" s="65">
        <v>18.71</v>
      </c>
      <c r="CE25" s="65">
        <v>96.533000000000001</v>
      </c>
      <c r="CF25" s="65">
        <v>24.238</v>
      </c>
      <c r="CG25" s="65">
        <v>2.6890000000000001</v>
      </c>
      <c r="CH25" s="65">
        <v>8.0739999999999998</v>
      </c>
      <c r="CI25" s="66">
        <v>12.847</v>
      </c>
      <c r="CJ25" s="67">
        <v>11.818</v>
      </c>
      <c r="CK25" s="65">
        <v>2.7010000000000001</v>
      </c>
      <c r="CL25" s="65">
        <v>46.908000000000001</v>
      </c>
      <c r="CM25" s="65">
        <v>77.787999999999997</v>
      </c>
      <c r="CN25" s="65">
        <v>33.488999999999997</v>
      </c>
      <c r="CO25" s="65">
        <v>3.278</v>
      </c>
      <c r="CP25" s="65">
        <v>10.926</v>
      </c>
      <c r="CQ25" s="66">
        <v>9.3919999999999995</v>
      </c>
      <c r="CR25" s="67">
        <v>15.411</v>
      </c>
      <c r="CS25" s="65">
        <v>6.2869999999999999</v>
      </c>
      <c r="CT25" s="65">
        <v>53.88</v>
      </c>
      <c r="CU25" s="65">
        <v>76.061999999999998</v>
      </c>
      <c r="CV25" s="65">
        <v>31.414000000000001</v>
      </c>
      <c r="CW25" s="65">
        <v>12.342000000000001</v>
      </c>
      <c r="CX25" s="65">
        <v>8.5990000000000002</v>
      </c>
      <c r="CY25" s="80">
        <v>14.201000000000001</v>
      </c>
      <c r="CZ25" s="55" t="s">
        <v>216</v>
      </c>
    </row>
    <row r="26" spans="1:104" ht="15" customHeight="1" x14ac:dyDescent="0.55000000000000004">
      <c r="A26" s="54">
        <f t="shared" si="0"/>
        <v>2</v>
      </c>
      <c r="B26" s="50"/>
      <c r="C26" s="49" t="s">
        <v>174</v>
      </c>
      <c r="D26" s="51"/>
      <c r="E26" s="52"/>
      <c r="F26" s="77" t="s">
        <v>175</v>
      </c>
      <c r="G26" s="48" t="s">
        <v>141</v>
      </c>
      <c r="H26" s="64">
        <v>28.928000000000001</v>
      </c>
      <c r="I26" s="65">
        <v>4.9119999999999999</v>
      </c>
      <c r="J26" s="65">
        <v>5.335</v>
      </c>
      <c r="K26" s="65">
        <v>13.157999999999999</v>
      </c>
      <c r="L26" s="65">
        <v>54.466000000000001</v>
      </c>
      <c r="M26" s="65">
        <v>48.828000000000003</v>
      </c>
      <c r="N26" s="65">
        <v>14.051</v>
      </c>
      <c r="O26" s="66">
        <v>27.052</v>
      </c>
      <c r="P26" s="67">
        <v>29.986000000000001</v>
      </c>
      <c r="Q26" s="65">
        <v>7.944</v>
      </c>
      <c r="R26" s="65">
        <v>2.6339999999999999</v>
      </c>
      <c r="S26" s="65">
        <v>20.614000000000001</v>
      </c>
      <c r="T26" s="65">
        <v>55.131</v>
      </c>
      <c r="U26" s="65">
        <v>47.198</v>
      </c>
      <c r="V26" s="65">
        <v>13.831</v>
      </c>
      <c r="W26" s="66">
        <v>34.523000000000003</v>
      </c>
      <c r="X26" s="67">
        <v>28.785</v>
      </c>
      <c r="Y26" s="65">
        <v>9.1189999999999998</v>
      </c>
      <c r="Z26" s="65">
        <v>18.146000000000001</v>
      </c>
      <c r="AA26" s="65">
        <v>34.017000000000003</v>
      </c>
      <c r="AB26" s="65">
        <v>53.912999999999997</v>
      </c>
      <c r="AC26" s="65">
        <v>41.956000000000003</v>
      </c>
      <c r="AD26" s="65">
        <v>19.850000000000001</v>
      </c>
      <c r="AE26" s="66">
        <v>27.370999999999999</v>
      </c>
      <c r="AF26" s="67">
        <v>29.567</v>
      </c>
      <c r="AG26" s="65">
        <v>1.4730000000000001</v>
      </c>
      <c r="AH26" s="65">
        <v>3.286</v>
      </c>
      <c r="AI26" s="65">
        <v>6.5540000000000003</v>
      </c>
      <c r="AJ26" s="65">
        <v>53.945</v>
      </c>
      <c r="AK26" s="65">
        <v>53.832999999999998</v>
      </c>
      <c r="AL26" s="65">
        <v>7.7160000000000002</v>
      </c>
      <c r="AM26" s="66">
        <v>15.205</v>
      </c>
      <c r="AN26" s="67">
        <v>32.941000000000003</v>
      </c>
      <c r="AO26" s="65">
        <v>1.7470000000000001</v>
      </c>
      <c r="AP26" s="65">
        <v>1.86</v>
      </c>
      <c r="AQ26" s="65">
        <v>3.0880000000000001</v>
      </c>
      <c r="AR26" s="65">
        <v>59.905999999999999</v>
      </c>
      <c r="AS26" s="65">
        <v>57.319000000000003</v>
      </c>
      <c r="AT26" s="65">
        <v>21.792999999999999</v>
      </c>
      <c r="AU26" s="66">
        <v>24.655000000000001</v>
      </c>
      <c r="AV26" s="67">
        <v>27.72</v>
      </c>
      <c r="AW26" s="65">
        <v>7.2240000000000002</v>
      </c>
      <c r="AX26" s="65">
        <v>10.353</v>
      </c>
      <c r="AY26" s="65">
        <v>5.6120000000000001</v>
      </c>
      <c r="AZ26" s="65">
        <v>49.026000000000003</v>
      </c>
      <c r="BA26" s="65">
        <v>41.664999999999999</v>
      </c>
      <c r="BB26" s="65">
        <v>15.259</v>
      </c>
      <c r="BC26" s="66">
        <v>27.265999999999998</v>
      </c>
      <c r="BD26" s="67">
        <v>28.565999999999999</v>
      </c>
      <c r="BE26" s="65">
        <v>1.8979999999999999</v>
      </c>
      <c r="BF26" s="65">
        <v>1.1180000000000001</v>
      </c>
      <c r="BG26" s="65">
        <v>4.718</v>
      </c>
      <c r="BH26" s="65">
        <v>54.575000000000003</v>
      </c>
      <c r="BI26" s="65">
        <v>49.758000000000003</v>
      </c>
      <c r="BJ26" s="65">
        <v>14.079000000000001</v>
      </c>
      <c r="BK26" s="66">
        <v>25.577000000000002</v>
      </c>
      <c r="BL26" s="67">
        <v>26.706</v>
      </c>
      <c r="BM26" s="65">
        <v>7.5490000000000004</v>
      </c>
      <c r="BN26" s="65">
        <v>1.46</v>
      </c>
      <c r="BO26" s="65">
        <v>1.345</v>
      </c>
      <c r="BP26" s="65">
        <v>50.503999999999998</v>
      </c>
      <c r="BQ26" s="65">
        <v>49.753999999999998</v>
      </c>
      <c r="BR26" s="65">
        <v>12.413</v>
      </c>
      <c r="BS26" s="66">
        <v>22.146999999999998</v>
      </c>
      <c r="BT26" s="67">
        <v>26.285</v>
      </c>
      <c r="BU26" s="65">
        <v>0.311</v>
      </c>
      <c r="BV26" s="65">
        <v>9.1620000000000008</v>
      </c>
      <c r="BW26" s="65">
        <v>1.3460000000000001</v>
      </c>
      <c r="BX26" s="65">
        <v>49.238999999999997</v>
      </c>
      <c r="BY26" s="65">
        <v>56.850999999999999</v>
      </c>
      <c r="BZ26" s="65">
        <v>8.4849999999999994</v>
      </c>
      <c r="CA26" s="66">
        <v>19.832000000000001</v>
      </c>
      <c r="CB26" s="67">
        <v>30.414000000000001</v>
      </c>
      <c r="CC26" s="65">
        <v>0.34899999999999998</v>
      </c>
      <c r="CD26" s="65">
        <v>3.9</v>
      </c>
      <c r="CE26" s="65" t="s">
        <v>233</v>
      </c>
      <c r="CF26" s="65">
        <v>73.590999999999994</v>
      </c>
      <c r="CG26" s="65">
        <v>61.521000000000001</v>
      </c>
      <c r="CH26" s="65">
        <v>6.524</v>
      </c>
      <c r="CI26" s="66">
        <v>19.068000000000001</v>
      </c>
      <c r="CJ26" s="67">
        <v>33.435000000000002</v>
      </c>
      <c r="CK26" s="65">
        <v>10.840999999999999</v>
      </c>
      <c r="CL26" s="65">
        <v>7.38</v>
      </c>
      <c r="CM26" s="65" t="s">
        <v>233</v>
      </c>
      <c r="CN26" s="65">
        <v>49.466999999999999</v>
      </c>
      <c r="CO26" s="65">
        <v>53.896999999999998</v>
      </c>
      <c r="CP26" s="65">
        <v>14.859</v>
      </c>
      <c r="CQ26" s="66">
        <v>32.265000000000001</v>
      </c>
      <c r="CR26" s="67">
        <v>28.538</v>
      </c>
      <c r="CS26" s="65">
        <v>3.556</v>
      </c>
      <c r="CT26" s="65" t="s">
        <v>233</v>
      </c>
      <c r="CU26" s="65">
        <v>5.5510000000000002</v>
      </c>
      <c r="CV26" s="65">
        <v>48.124000000000002</v>
      </c>
      <c r="CW26" s="65">
        <v>38.984000000000002</v>
      </c>
      <c r="CX26" s="65">
        <v>17.52</v>
      </c>
      <c r="CY26" s="80">
        <v>27.568000000000001</v>
      </c>
      <c r="CZ26" s="55" t="s">
        <v>217</v>
      </c>
    </row>
    <row r="27" spans="1:104" ht="15" customHeight="1" x14ac:dyDescent="0.55000000000000004">
      <c r="A27" s="54">
        <f t="shared" si="0"/>
        <v>2</v>
      </c>
      <c r="B27" s="50"/>
      <c r="C27" s="49" t="s">
        <v>176</v>
      </c>
      <c r="D27" s="51"/>
      <c r="E27" s="52"/>
      <c r="F27" s="77" t="s">
        <v>177</v>
      </c>
      <c r="G27" s="48" t="s">
        <v>141</v>
      </c>
      <c r="H27" s="64">
        <v>20.45</v>
      </c>
      <c r="I27" s="65">
        <v>1.6619999999999999</v>
      </c>
      <c r="J27" s="65">
        <v>1.6020000000000001</v>
      </c>
      <c r="K27" s="65">
        <v>3.03</v>
      </c>
      <c r="L27" s="65">
        <v>2.5720000000000001</v>
      </c>
      <c r="M27" s="65">
        <v>29.800999999999998</v>
      </c>
      <c r="N27" s="65">
        <v>32.707000000000001</v>
      </c>
      <c r="O27" s="66">
        <v>16.466000000000001</v>
      </c>
      <c r="P27" s="67">
        <v>22.954000000000001</v>
      </c>
      <c r="Q27" s="65" t="s">
        <v>234</v>
      </c>
      <c r="R27" s="65" t="s">
        <v>233</v>
      </c>
      <c r="S27" s="65" t="s">
        <v>233</v>
      </c>
      <c r="T27" s="65">
        <v>2.617</v>
      </c>
      <c r="U27" s="65">
        <v>35.500999999999998</v>
      </c>
      <c r="V27" s="65">
        <v>31.916</v>
      </c>
      <c r="W27" s="66">
        <v>17.341999999999999</v>
      </c>
      <c r="X27" s="67">
        <v>18.219000000000001</v>
      </c>
      <c r="Y27" s="65">
        <v>3.0859999999999999</v>
      </c>
      <c r="Z27" s="65">
        <v>1.8180000000000001</v>
      </c>
      <c r="AA27" s="65">
        <v>2.7170000000000001</v>
      </c>
      <c r="AB27" s="65">
        <v>2.7440000000000002</v>
      </c>
      <c r="AC27" s="65">
        <v>29.077999999999999</v>
      </c>
      <c r="AD27" s="65">
        <v>27.234000000000002</v>
      </c>
      <c r="AE27" s="66">
        <v>15.025</v>
      </c>
      <c r="AF27" s="67">
        <v>17.172999999999998</v>
      </c>
      <c r="AG27" s="65">
        <v>0.32</v>
      </c>
      <c r="AH27" s="65" t="s">
        <v>233</v>
      </c>
      <c r="AI27" s="65" t="s">
        <v>233</v>
      </c>
      <c r="AJ27" s="65">
        <v>1.62</v>
      </c>
      <c r="AK27" s="65">
        <v>26.867000000000001</v>
      </c>
      <c r="AL27" s="65">
        <v>35.054000000000002</v>
      </c>
      <c r="AM27" s="66">
        <v>13.746</v>
      </c>
      <c r="AN27" s="67">
        <v>19.547000000000001</v>
      </c>
      <c r="AO27" s="65">
        <v>1.1060000000000001</v>
      </c>
      <c r="AP27" s="65" t="s">
        <v>233</v>
      </c>
      <c r="AQ27" s="65">
        <v>9.9529999999999994</v>
      </c>
      <c r="AR27" s="65">
        <v>3.5390000000000001</v>
      </c>
      <c r="AS27" s="65">
        <v>23.896000000000001</v>
      </c>
      <c r="AT27" s="65">
        <v>24.28</v>
      </c>
      <c r="AU27" s="66">
        <v>20.463000000000001</v>
      </c>
      <c r="AV27" s="67">
        <v>21.364000000000001</v>
      </c>
      <c r="AW27" s="65">
        <v>3.1259999999999999</v>
      </c>
      <c r="AX27" s="65">
        <v>18.727</v>
      </c>
      <c r="AY27" s="65">
        <v>29.074000000000002</v>
      </c>
      <c r="AZ27" s="65">
        <v>1.107</v>
      </c>
      <c r="BA27" s="65">
        <v>35.430999999999997</v>
      </c>
      <c r="BB27" s="65">
        <v>32.893000000000001</v>
      </c>
      <c r="BC27" s="66">
        <v>16.518000000000001</v>
      </c>
      <c r="BD27" s="67">
        <v>20.213999999999999</v>
      </c>
      <c r="BE27" s="65">
        <v>2.992</v>
      </c>
      <c r="BF27" s="65" t="s">
        <v>233</v>
      </c>
      <c r="BG27" s="65">
        <v>0.51700000000000002</v>
      </c>
      <c r="BH27" s="65">
        <v>2.6880000000000002</v>
      </c>
      <c r="BI27" s="65">
        <v>25.221</v>
      </c>
      <c r="BJ27" s="65">
        <v>34.798000000000002</v>
      </c>
      <c r="BK27" s="66">
        <v>16.283000000000001</v>
      </c>
      <c r="BL27" s="67">
        <v>20.965</v>
      </c>
      <c r="BM27" s="65">
        <v>4.0419999999999998</v>
      </c>
      <c r="BN27" s="65" t="s">
        <v>233</v>
      </c>
      <c r="BO27" s="65" t="s">
        <v>233</v>
      </c>
      <c r="BP27" s="65">
        <v>5.55</v>
      </c>
      <c r="BQ27" s="65">
        <v>28.550999999999998</v>
      </c>
      <c r="BR27" s="65">
        <v>31.486999999999998</v>
      </c>
      <c r="BS27" s="66">
        <v>20.251999999999999</v>
      </c>
      <c r="BT27" s="67">
        <v>20.369</v>
      </c>
      <c r="BU27" s="65">
        <v>0.47799999999999998</v>
      </c>
      <c r="BV27" s="65" t="s">
        <v>233</v>
      </c>
      <c r="BW27" s="65" t="s">
        <v>233</v>
      </c>
      <c r="BX27" s="65">
        <v>6.5000000000000002E-2</v>
      </c>
      <c r="BY27" s="65">
        <v>30.047000000000001</v>
      </c>
      <c r="BZ27" s="65">
        <v>40.700000000000003</v>
      </c>
      <c r="CA27" s="66">
        <v>10.96</v>
      </c>
      <c r="CB27" s="67">
        <v>21.963999999999999</v>
      </c>
      <c r="CC27" s="65">
        <v>0.24099999999999999</v>
      </c>
      <c r="CD27" s="65" t="s">
        <v>233</v>
      </c>
      <c r="CE27" s="65" t="s">
        <v>233</v>
      </c>
      <c r="CF27" s="65">
        <v>0.33700000000000002</v>
      </c>
      <c r="CG27" s="65">
        <v>21.843</v>
      </c>
      <c r="CH27" s="65">
        <v>38.225000000000001</v>
      </c>
      <c r="CI27" s="66">
        <v>20.928999999999998</v>
      </c>
      <c r="CJ27" s="67">
        <v>16.846</v>
      </c>
      <c r="CK27" s="65">
        <v>0.80300000000000005</v>
      </c>
      <c r="CL27" s="65">
        <v>0.82299999999999995</v>
      </c>
      <c r="CM27" s="65" t="s">
        <v>233</v>
      </c>
      <c r="CN27" s="65">
        <v>6.2519999999999998</v>
      </c>
      <c r="CO27" s="65">
        <v>31.562000000000001</v>
      </c>
      <c r="CP27" s="65">
        <v>28.414000000000001</v>
      </c>
      <c r="CQ27" s="66">
        <v>8.7609999999999992</v>
      </c>
      <c r="CR27" s="67">
        <v>19.364000000000001</v>
      </c>
      <c r="CS27" s="65">
        <v>0.64300000000000002</v>
      </c>
      <c r="CT27" s="65" t="s">
        <v>233</v>
      </c>
      <c r="CU27" s="65" t="s">
        <v>233</v>
      </c>
      <c r="CV27" s="65">
        <v>3.4630000000000001</v>
      </c>
      <c r="CW27" s="65">
        <v>31.349</v>
      </c>
      <c r="CX27" s="65">
        <v>33.887999999999998</v>
      </c>
      <c r="CY27" s="80">
        <v>13.263999999999999</v>
      </c>
      <c r="CZ27" s="55" t="s">
        <v>218</v>
      </c>
    </row>
    <row r="28" spans="1:104" ht="15" customHeight="1" x14ac:dyDescent="0.55000000000000004">
      <c r="A28" s="54">
        <f t="shared" si="0"/>
        <v>2</v>
      </c>
      <c r="B28" s="50"/>
      <c r="C28" s="49" t="s">
        <v>178</v>
      </c>
      <c r="D28" s="51"/>
      <c r="E28" s="52"/>
      <c r="F28" s="77" t="s">
        <v>179</v>
      </c>
      <c r="G28" s="48" t="s">
        <v>141</v>
      </c>
      <c r="H28" s="64">
        <v>17.940000000000001</v>
      </c>
      <c r="I28" s="65">
        <v>2.19</v>
      </c>
      <c r="J28" s="65">
        <v>1.623</v>
      </c>
      <c r="K28" s="65">
        <v>1.073</v>
      </c>
      <c r="L28" s="65">
        <v>1.5580000000000001</v>
      </c>
      <c r="M28" s="65">
        <v>3.0619999999999998</v>
      </c>
      <c r="N28" s="65">
        <v>26.518999999999998</v>
      </c>
      <c r="O28" s="66">
        <v>25.437999999999999</v>
      </c>
      <c r="P28" s="67">
        <v>17.797000000000001</v>
      </c>
      <c r="Q28" s="65">
        <v>2.294</v>
      </c>
      <c r="R28" s="65" t="s">
        <v>233</v>
      </c>
      <c r="S28" s="65" t="s">
        <v>233</v>
      </c>
      <c r="T28" s="65">
        <v>0.11</v>
      </c>
      <c r="U28" s="65">
        <v>2.157</v>
      </c>
      <c r="V28" s="65">
        <v>28.459</v>
      </c>
      <c r="W28" s="66">
        <v>22.329000000000001</v>
      </c>
      <c r="X28" s="67">
        <v>19.225000000000001</v>
      </c>
      <c r="Y28" s="65">
        <v>3.0329999999999999</v>
      </c>
      <c r="Z28" s="65">
        <v>2.0449999999999999</v>
      </c>
      <c r="AA28" s="65">
        <v>3.1760000000000002</v>
      </c>
      <c r="AB28" s="65">
        <v>3.7250000000000001</v>
      </c>
      <c r="AC28" s="65">
        <v>4.0449999999999999</v>
      </c>
      <c r="AD28" s="65">
        <v>24.646000000000001</v>
      </c>
      <c r="AE28" s="66">
        <v>23.064</v>
      </c>
      <c r="AF28" s="67">
        <v>13.324</v>
      </c>
      <c r="AG28" s="65">
        <v>0.59699999999999998</v>
      </c>
      <c r="AH28" s="65" t="s">
        <v>233</v>
      </c>
      <c r="AI28" s="65">
        <v>4.6360000000000001</v>
      </c>
      <c r="AJ28" s="65">
        <v>0.90500000000000003</v>
      </c>
      <c r="AK28" s="65">
        <v>0.47399999999999998</v>
      </c>
      <c r="AL28" s="65">
        <v>37.311999999999998</v>
      </c>
      <c r="AM28" s="66">
        <v>32.018999999999998</v>
      </c>
      <c r="AN28" s="67">
        <v>11.282</v>
      </c>
      <c r="AO28" s="65">
        <v>2.7160000000000002</v>
      </c>
      <c r="AP28" s="65">
        <v>14.617000000000001</v>
      </c>
      <c r="AQ28" s="65" t="s">
        <v>233</v>
      </c>
      <c r="AR28" s="65">
        <v>3.3</v>
      </c>
      <c r="AS28" s="65">
        <v>0.151</v>
      </c>
      <c r="AT28" s="65">
        <v>18.847000000000001</v>
      </c>
      <c r="AU28" s="66">
        <v>15.74</v>
      </c>
      <c r="AV28" s="67">
        <v>16.271000000000001</v>
      </c>
      <c r="AW28" s="65">
        <v>2.4060000000000001</v>
      </c>
      <c r="AX28" s="65">
        <v>9.1479999999999997</v>
      </c>
      <c r="AY28" s="65">
        <v>4.9050000000000002</v>
      </c>
      <c r="AZ28" s="65">
        <v>1.81</v>
      </c>
      <c r="BA28" s="65">
        <v>2.02</v>
      </c>
      <c r="BB28" s="65">
        <v>24.173999999999999</v>
      </c>
      <c r="BC28" s="66">
        <v>21.553000000000001</v>
      </c>
      <c r="BD28" s="67">
        <v>18.902999999999999</v>
      </c>
      <c r="BE28" s="65">
        <v>0.23300000000000001</v>
      </c>
      <c r="BF28" s="65" t="s">
        <v>233</v>
      </c>
      <c r="BG28" s="65" t="s">
        <v>233</v>
      </c>
      <c r="BH28" s="65">
        <v>1.6659999999999999</v>
      </c>
      <c r="BI28" s="65">
        <v>5.3650000000000002</v>
      </c>
      <c r="BJ28" s="65">
        <v>21.66</v>
      </c>
      <c r="BK28" s="66">
        <v>29.093</v>
      </c>
      <c r="BL28" s="67">
        <v>18.236999999999998</v>
      </c>
      <c r="BM28" s="65">
        <v>4.4000000000000004</v>
      </c>
      <c r="BN28" s="65" t="s">
        <v>233</v>
      </c>
      <c r="BO28" s="65" t="s">
        <v>233</v>
      </c>
      <c r="BP28" s="65">
        <v>2.1459999999999999</v>
      </c>
      <c r="BQ28" s="65">
        <v>2.8620000000000001</v>
      </c>
      <c r="BR28" s="65">
        <v>24.925000000000001</v>
      </c>
      <c r="BS28" s="66">
        <v>27.03</v>
      </c>
      <c r="BT28" s="67">
        <v>16.163</v>
      </c>
      <c r="BU28" s="65">
        <v>0.10299999999999999</v>
      </c>
      <c r="BV28" s="65" t="s">
        <v>233</v>
      </c>
      <c r="BW28" s="65" t="s">
        <v>233</v>
      </c>
      <c r="BX28" s="65">
        <v>0.66800000000000004</v>
      </c>
      <c r="BY28" s="65">
        <v>0.14000000000000001</v>
      </c>
      <c r="BZ28" s="65">
        <v>28.748000000000001</v>
      </c>
      <c r="CA28" s="66">
        <v>37.509</v>
      </c>
      <c r="CB28" s="67">
        <v>21.922999999999998</v>
      </c>
      <c r="CC28" s="65" t="s">
        <v>234</v>
      </c>
      <c r="CD28" s="65" t="s">
        <v>233</v>
      </c>
      <c r="CE28" s="65" t="s">
        <v>233</v>
      </c>
      <c r="CF28" s="65">
        <v>0.154</v>
      </c>
      <c r="CG28" s="65">
        <v>1.8580000000000001</v>
      </c>
      <c r="CH28" s="65">
        <v>33.497999999999998</v>
      </c>
      <c r="CI28" s="66">
        <v>36.817</v>
      </c>
      <c r="CJ28" s="67">
        <v>22.105</v>
      </c>
      <c r="CK28" s="65">
        <v>9.5380000000000003</v>
      </c>
      <c r="CL28" s="65" t="s">
        <v>233</v>
      </c>
      <c r="CM28" s="65" t="s">
        <v>233</v>
      </c>
      <c r="CN28" s="65">
        <v>0.73099999999999998</v>
      </c>
      <c r="CO28" s="65">
        <v>4.5979999999999999</v>
      </c>
      <c r="CP28" s="65">
        <v>35.006</v>
      </c>
      <c r="CQ28" s="66">
        <v>35.732999999999997</v>
      </c>
      <c r="CR28" s="67">
        <v>15.486000000000001</v>
      </c>
      <c r="CS28" s="65">
        <v>1.488</v>
      </c>
      <c r="CT28" s="65">
        <v>6.6829999999999998</v>
      </c>
      <c r="CU28" s="65" t="s">
        <v>233</v>
      </c>
      <c r="CV28" s="65">
        <v>3.359</v>
      </c>
      <c r="CW28" s="65">
        <v>6.8929999999999998</v>
      </c>
      <c r="CX28" s="65">
        <v>22.564</v>
      </c>
      <c r="CY28" s="80">
        <v>22.198</v>
      </c>
      <c r="CZ28" s="55" t="s">
        <v>219</v>
      </c>
    </row>
    <row r="29" spans="1:104" ht="15" customHeight="1" x14ac:dyDescent="0.55000000000000004">
      <c r="A29" s="54">
        <f t="shared" si="0"/>
        <v>1</v>
      </c>
      <c r="B29" s="49" t="s">
        <v>180</v>
      </c>
      <c r="C29" s="46"/>
      <c r="D29" s="46"/>
      <c r="E29" s="47"/>
      <c r="F29" s="77" t="s">
        <v>181</v>
      </c>
      <c r="G29" s="48" t="s">
        <v>141</v>
      </c>
      <c r="H29" s="60">
        <v>100</v>
      </c>
      <c r="I29" s="61">
        <v>100</v>
      </c>
      <c r="J29" s="61">
        <v>100</v>
      </c>
      <c r="K29" s="61">
        <v>100</v>
      </c>
      <c r="L29" s="61">
        <v>100</v>
      </c>
      <c r="M29" s="61">
        <v>100</v>
      </c>
      <c r="N29" s="61">
        <v>100</v>
      </c>
      <c r="O29" s="62">
        <v>100</v>
      </c>
      <c r="P29" s="63">
        <v>100</v>
      </c>
      <c r="Q29" s="61">
        <v>100</v>
      </c>
      <c r="R29" s="61">
        <v>100</v>
      </c>
      <c r="S29" s="61">
        <v>100</v>
      </c>
      <c r="T29" s="61">
        <v>100</v>
      </c>
      <c r="U29" s="61">
        <v>100</v>
      </c>
      <c r="V29" s="61">
        <v>100</v>
      </c>
      <c r="W29" s="62">
        <v>100</v>
      </c>
      <c r="X29" s="63">
        <v>100</v>
      </c>
      <c r="Y29" s="61">
        <v>100</v>
      </c>
      <c r="Z29" s="61">
        <v>100</v>
      </c>
      <c r="AA29" s="61">
        <v>100</v>
      </c>
      <c r="AB29" s="61">
        <v>100</v>
      </c>
      <c r="AC29" s="61">
        <v>100</v>
      </c>
      <c r="AD29" s="61">
        <v>100</v>
      </c>
      <c r="AE29" s="62">
        <v>100</v>
      </c>
      <c r="AF29" s="63">
        <v>100</v>
      </c>
      <c r="AG29" s="61">
        <v>100</v>
      </c>
      <c r="AH29" s="61">
        <v>100</v>
      </c>
      <c r="AI29" s="61">
        <v>100</v>
      </c>
      <c r="AJ29" s="61">
        <v>100</v>
      </c>
      <c r="AK29" s="61">
        <v>100</v>
      </c>
      <c r="AL29" s="61">
        <v>100</v>
      </c>
      <c r="AM29" s="62">
        <v>100</v>
      </c>
      <c r="AN29" s="63">
        <v>100</v>
      </c>
      <c r="AO29" s="61">
        <v>100</v>
      </c>
      <c r="AP29" s="61">
        <v>100</v>
      </c>
      <c r="AQ29" s="61">
        <v>100</v>
      </c>
      <c r="AR29" s="61">
        <v>100</v>
      </c>
      <c r="AS29" s="61">
        <v>100</v>
      </c>
      <c r="AT29" s="61">
        <v>100</v>
      </c>
      <c r="AU29" s="62">
        <v>100</v>
      </c>
      <c r="AV29" s="63">
        <v>100</v>
      </c>
      <c r="AW29" s="61">
        <v>100</v>
      </c>
      <c r="AX29" s="61">
        <v>100</v>
      </c>
      <c r="AY29" s="61">
        <v>100</v>
      </c>
      <c r="AZ29" s="61">
        <v>100</v>
      </c>
      <c r="BA29" s="61">
        <v>100</v>
      </c>
      <c r="BB29" s="61">
        <v>100</v>
      </c>
      <c r="BC29" s="62">
        <v>100</v>
      </c>
      <c r="BD29" s="63">
        <v>100</v>
      </c>
      <c r="BE29" s="61">
        <v>100</v>
      </c>
      <c r="BF29" s="61">
        <v>100</v>
      </c>
      <c r="BG29" s="61">
        <v>100</v>
      </c>
      <c r="BH29" s="61">
        <v>100</v>
      </c>
      <c r="BI29" s="61">
        <v>100</v>
      </c>
      <c r="BJ29" s="61">
        <v>100</v>
      </c>
      <c r="BK29" s="62">
        <v>100</v>
      </c>
      <c r="BL29" s="63">
        <v>100</v>
      </c>
      <c r="BM29" s="61">
        <v>100</v>
      </c>
      <c r="BN29" s="61">
        <v>100</v>
      </c>
      <c r="BO29" s="61">
        <v>100</v>
      </c>
      <c r="BP29" s="61">
        <v>100</v>
      </c>
      <c r="BQ29" s="61">
        <v>100</v>
      </c>
      <c r="BR29" s="61">
        <v>100</v>
      </c>
      <c r="BS29" s="62">
        <v>100</v>
      </c>
      <c r="BT29" s="63">
        <v>100</v>
      </c>
      <c r="BU29" s="61">
        <v>100</v>
      </c>
      <c r="BV29" s="61">
        <v>100</v>
      </c>
      <c r="BW29" s="61">
        <v>100</v>
      </c>
      <c r="BX29" s="61">
        <v>100</v>
      </c>
      <c r="BY29" s="61">
        <v>100</v>
      </c>
      <c r="BZ29" s="61">
        <v>100</v>
      </c>
      <c r="CA29" s="62">
        <v>100</v>
      </c>
      <c r="CB29" s="63">
        <v>100</v>
      </c>
      <c r="CC29" s="61">
        <v>100</v>
      </c>
      <c r="CD29" s="61">
        <v>100</v>
      </c>
      <c r="CE29" s="61">
        <v>100</v>
      </c>
      <c r="CF29" s="61">
        <v>100</v>
      </c>
      <c r="CG29" s="61">
        <v>100</v>
      </c>
      <c r="CH29" s="61">
        <v>100</v>
      </c>
      <c r="CI29" s="62">
        <v>100</v>
      </c>
      <c r="CJ29" s="63">
        <v>100</v>
      </c>
      <c r="CK29" s="61">
        <v>100</v>
      </c>
      <c r="CL29" s="61">
        <v>100</v>
      </c>
      <c r="CM29" s="61">
        <v>100</v>
      </c>
      <c r="CN29" s="61">
        <v>100</v>
      </c>
      <c r="CO29" s="61">
        <v>100</v>
      </c>
      <c r="CP29" s="61">
        <v>100</v>
      </c>
      <c r="CQ29" s="62">
        <v>100</v>
      </c>
      <c r="CR29" s="63">
        <v>100</v>
      </c>
      <c r="CS29" s="61">
        <v>100</v>
      </c>
      <c r="CT29" s="61">
        <v>100</v>
      </c>
      <c r="CU29" s="61">
        <v>100</v>
      </c>
      <c r="CV29" s="61">
        <v>100</v>
      </c>
      <c r="CW29" s="61">
        <v>100</v>
      </c>
      <c r="CX29" s="61">
        <v>100</v>
      </c>
      <c r="CY29" s="79">
        <v>100</v>
      </c>
      <c r="CZ29" s="55" t="s">
        <v>220</v>
      </c>
    </row>
    <row r="30" spans="1:104" ht="15" customHeight="1" x14ac:dyDescent="0.55000000000000004">
      <c r="A30" s="54">
        <f t="shared" si="0"/>
        <v>2</v>
      </c>
      <c r="B30" s="50"/>
      <c r="C30" s="49" t="s">
        <v>182</v>
      </c>
      <c r="D30" s="51"/>
      <c r="E30" s="52"/>
      <c r="F30" s="77" t="s">
        <v>183</v>
      </c>
      <c r="G30" s="48" t="s">
        <v>141</v>
      </c>
      <c r="H30" s="64">
        <v>32.561</v>
      </c>
      <c r="I30" s="65">
        <v>17.641999999999999</v>
      </c>
      <c r="J30" s="65">
        <v>24.302</v>
      </c>
      <c r="K30" s="65">
        <v>24.962</v>
      </c>
      <c r="L30" s="65">
        <v>20.536000000000001</v>
      </c>
      <c r="M30" s="65">
        <v>26.931000000000001</v>
      </c>
      <c r="N30" s="65">
        <v>30.786000000000001</v>
      </c>
      <c r="O30" s="66">
        <v>41.204000000000001</v>
      </c>
      <c r="P30" s="67">
        <v>31.367999999999999</v>
      </c>
      <c r="Q30" s="65">
        <v>20.341000000000001</v>
      </c>
      <c r="R30" s="65">
        <v>27.911999999999999</v>
      </c>
      <c r="S30" s="65">
        <v>20.603000000000002</v>
      </c>
      <c r="T30" s="65">
        <v>23.994</v>
      </c>
      <c r="U30" s="65">
        <v>25.704000000000001</v>
      </c>
      <c r="V30" s="65">
        <v>29.039000000000001</v>
      </c>
      <c r="W30" s="66">
        <v>39.383000000000003</v>
      </c>
      <c r="X30" s="67">
        <v>35.067</v>
      </c>
      <c r="Y30" s="65">
        <v>21.21</v>
      </c>
      <c r="Z30" s="65">
        <v>46.137999999999998</v>
      </c>
      <c r="AA30" s="65">
        <v>27.276</v>
      </c>
      <c r="AB30" s="65">
        <v>20.196000000000002</v>
      </c>
      <c r="AC30" s="65">
        <v>31.376999999999999</v>
      </c>
      <c r="AD30" s="65">
        <v>32.756</v>
      </c>
      <c r="AE30" s="66">
        <v>39.5</v>
      </c>
      <c r="AF30" s="67">
        <v>12.038</v>
      </c>
      <c r="AG30" s="65">
        <v>6.2610000000000001</v>
      </c>
      <c r="AH30" s="65">
        <v>5.2519999999999998</v>
      </c>
      <c r="AI30" s="65" t="s">
        <v>233</v>
      </c>
      <c r="AJ30" s="65">
        <v>4.5490000000000004</v>
      </c>
      <c r="AK30" s="65">
        <v>7.56</v>
      </c>
      <c r="AL30" s="65">
        <v>23.864000000000001</v>
      </c>
      <c r="AM30" s="66">
        <v>20.277000000000001</v>
      </c>
      <c r="AN30" s="67">
        <v>38.728000000000002</v>
      </c>
      <c r="AO30" s="65">
        <v>11.007999999999999</v>
      </c>
      <c r="AP30" s="65">
        <v>13.76</v>
      </c>
      <c r="AQ30" s="65">
        <v>38.598999999999997</v>
      </c>
      <c r="AR30" s="65">
        <v>24.364000000000001</v>
      </c>
      <c r="AS30" s="65">
        <v>42.628</v>
      </c>
      <c r="AT30" s="65">
        <v>39.841999999999999</v>
      </c>
      <c r="AU30" s="66">
        <v>41.314</v>
      </c>
      <c r="AV30" s="67">
        <v>31.131</v>
      </c>
      <c r="AW30" s="65">
        <v>18.318000000000001</v>
      </c>
      <c r="AX30" s="65">
        <v>36.305999999999997</v>
      </c>
      <c r="AY30" s="65">
        <v>53.999000000000002</v>
      </c>
      <c r="AZ30" s="65">
        <v>17.329000000000001</v>
      </c>
      <c r="BA30" s="65">
        <v>23.721</v>
      </c>
      <c r="BB30" s="65">
        <v>35.819000000000003</v>
      </c>
      <c r="BC30" s="66">
        <v>34.738</v>
      </c>
      <c r="BD30" s="67">
        <v>33.444000000000003</v>
      </c>
      <c r="BE30" s="65">
        <v>15.069000000000001</v>
      </c>
      <c r="BF30" s="65">
        <v>1.1539999999999999</v>
      </c>
      <c r="BG30" s="65">
        <v>15.606</v>
      </c>
      <c r="BH30" s="65">
        <v>22.437000000000001</v>
      </c>
      <c r="BI30" s="65">
        <v>26.734000000000002</v>
      </c>
      <c r="BJ30" s="65">
        <v>28.343</v>
      </c>
      <c r="BK30" s="66">
        <v>44.006</v>
      </c>
      <c r="BL30" s="67">
        <v>46.88</v>
      </c>
      <c r="BM30" s="65">
        <v>43.515000000000001</v>
      </c>
      <c r="BN30" s="65">
        <v>75.296999999999997</v>
      </c>
      <c r="BO30" s="65">
        <v>41.923000000000002</v>
      </c>
      <c r="BP30" s="65">
        <v>26.346</v>
      </c>
      <c r="BQ30" s="65">
        <v>47.511000000000003</v>
      </c>
      <c r="BR30" s="65">
        <v>42.343000000000004</v>
      </c>
      <c r="BS30" s="66">
        <v>55.073999999999998</v>
      </c>
      <c r="BT30" s="67">
        <v>17.587</v>
      </c>
      <c r="BU30" s="65">
        <v>7.9450000000000003</v>
      </c>
      <c r="BV30" s="65">
        <v>1.165</v>
      </c>
      <c r="BW30" s="65">
        <v>3.3570000000000002</v>
      </c>
      <c r="BX30" s="65">
        <v>15.313000000000001</v>
      </c>
      <c r="BY30" s="65">
        <v>14.076000000000001</v>
      </c>
      <c r="BZ30" s="65">
        <v>15.708</v>
      </c>
      <c r="CA30" s="66">
        <v>33.268000000000001</v>
      </c>
      <c r="CB30" s="67">
        <v>33.412999999999997</v>
      </c>
      <c r="CC30" s="65">
        <v>1.6140000000000001</v>
      </c>
      <c r="CD30" s="65">
        <v>55.850999999999999</v>
      </c>
      <c r="CE30" s="65">
        <v>55.149000000000001</v>
      </c>
      <c r="CF30" s="65">
        <v>27.097000000000001</v>
      </c>
      <c r="CG30" s="65">
        <v>25.971</v>
      </c>
      <c r="CH30" s="65">
        <v>33.009</v>
      </c>
      <c r="CI30" s="66">
        <v>45.613</v>
      </c>
      <c r="CJ30" s="67">
        <v>29.547000000000001</v>
      </c>
      <c r="CK30" s="65">
        <v>12.542</v>
      </c>
      <c r="CL30" s="65">
        <v>17.256</v>
      </c>
      <c r="CM30" s="65">
        <v>16.477</v>
      </c>
      <c r="CN30" s="65">
        <v>12.891999999999999</v>
      </c>
      <c r="CO30" s="65">
        <v>15.742000000000001</v>
      </c>
      <c r="CP30" s="65">
        <v>29.302</v>
      </c>
      <c r="CQ30" s="66">
        <v>47.813000000000002</v>
      </c>
      <c r="CR30" s="67">
        <v>26.062999999999999</v>
      </c>
      <c r="CS30" s="65">
        <v>14.128</v>
      </c>
      <c r="CT30" s="65">
        <v>3.5129999999999999</v>
      </c>
      <c r="CU30" s="65">
        <v>29.178999999999998</v>
      </c>
      <c r="CV30" s="65">
        <v>18.79</v>
      </c>
      <c r="CW30" s="65">
        <v>21.896000000000001</v>
      </c>
      <c r="CX30" s="65">
        <v>27.907</v>
      </c>
      <c r="CY30" s="80">
        <v>31.556999999999999</v>
      </c>
      <c r="CZ30" s="55" t="s">
        <v>221</v>
      </c>
    </row>
    <row r="31" spans="1:104" ht="15" customHeight="1" x14ac:dyDescent="0.55000000000000004">
      <c r="A31" s="54">
        <f t="shared" si="0"/>
        <v>2</v>
      </c>
      <c r="B31" s="50"/>
      <c r="C31" s="49" t="s">
        <v>184</v>
      </c>
      <c r="D31" s="51"/>
      <c r="E31" s="52"/>
      <c r="F31" s="77" t="s">
        <v>185</v>
      </c>
      <c r="G31" s="48" t="s">
        <v>141</v>
      </c>
      <c r="H31" s="64">
        <v>7.726</v>
      </c>
      <c r="I31" s="65">
        <v>9.3480000000000008</v>
      </c>
      <c r="J31" s="65">
        <v>6.1980000000000004</v>
      </c>
      <c r="K31" s="65">
        <v>23.3</v>
      </c>
      <c r="L31" s="65">
        <v>7.8310000000000004</v>
      </c>
      <c r="M31" s="65">
        <v>7.3689999999999998</v>
      </c>
      <c r="N31" s="65">
        <v>7.6079999999999997</v>
      </c>
      <c r="O31" s="66">
        <v>7.2270000000000003</v>
      </c>
      <c r="P31" s="67">
        <v>8.5619999999999994</v>
      </c>
      <c r="Q31" s="65">
        <v>18.163</v>
      </c>
      <c r="R31" s="65">
        <v>2.6339999999999999</v>
      </c>
      <c r="S31" s="65">
        <v>37.823</v>
      </c>
      <c r="T31" s="65">
        <v>5.532</v>
      </c>
      <c r="U31" s="65">
        <v>3.786</v>
      </c>
      <c r="V31" s="65">
        <v>6.6950000000000003</v>
      </c>
      <c r="W31" s="66">
        <v>9.4139999999999997</v>
      </c>
      <c r="X31" s="67">
        <v>9.2010000000000005</v>
      </c>
      <c r="Y31" s="65">
        <v>6.3360000000000003</v>
      </c>
      <c r="Z31" s="65">
        <v>19.422999999999998</v>
      </c>
      <c r="AA31" s="65">
        <v>33.94</v>
      </c>
      <c r="AB31" s="65">
        <v>13.548999999999999</v>
      </c>
      <c r="AC31" s="65">
        <v>13.884</v>
      </c>
      <c r="AD31" s="65">
        <v>8.6940000000000008</v>
      </c>
      <c r="AE31" s="66">
        <v>7.5209999999999999</v>
      </c>
      <c r="AF31" s="67">
        <v>14.178000000000001</v>
      </c>
      <c r="AG31" s="65">
        <v>5.1760000000000002</v>
      </c>
      <c r="AH31" s="65">
        <v>7.3049999999999997</v>
      </c>
      <c r="AI31" s="65">
        <v>8.7970000000000006</v>
      </c>
      <c r="AJ31" s="65">
        <v>10.379</v>
      </c>
      <c r="AK31" s="65">
        <v>18.635000000000002</v>
      </c>
      <c r="AL31" s="65">
        <v>15.539</v>
      </c>
      <c r="AM31" s="66">
        <v>17.763999999999999</v>
      </c>
      <c r="AN31" s="67">
        <v>10.709</v>
      </c>
      <c r="AO31" s="65">
        <v>42.765999999999998</v>
      </c>
      <c r="AP31" s="65">
        <v>38.906999999999996</v>
      </c>
      <c r="AQ31" s="65">
        <v>16.704000000000001</v>
      </c>
      <c r="AR31" s="65">
        <v>13.436999999999999</v>
      </c>
      <c r="AS31" s="65">
        <v>8.3919999999999995</v>
      </c>
      <c r="AT31" s="65">
        <v>12.449</v>
      </c>
      <c r="AU31" s="66">
        <v>8.0269999999999992</v>
      </c>
      <c r="AV31" s="67">
        <v>7.97</v>
      </c>
      <c r="AW31" s="65">
        <v>5.3609999999999998</v>
      </c>
      <c r="AX31" s="65">
        <v>0.503</v>
      </c>
      <c r="AY31" s="65">
        <v>14.353</v>
      </c>
      <c r="AZ31" s="65">
        <v>12.128</v>
      </c>
      <c r="BA31" s="65">
        <v>8.1910000000000007</v>
      </c>
      <c r="BB31" s="65">
        <v>7.4249999999999998</v>
      </c>
      <c r="BC31" s="66">
        <v>7.6630000000000003</v>
      </c>
      <c r="BD31" s="67">
        <v>4.8650000000000002</v>
      </c>
      <c r="BE31" s="65">
        <v>5.8410000000000002</v>
      </c>
      <c r="BF31" s="65">
        <v>0.89500000000000002</v>
      </c>
      <c r="BG31" s="65">
        <v>8.0510000000000002</v>
      </c>
      <c r="BH31" s="65">
        <v>5.43</v>
      </c>
      <c r="BI31" s="65">
        <v>5.4459999999999997</v>
      </c>
      <c r="BJ31" s="65">
        <v>6.649</v>
      </c>
      <c r="BK31" s="66">
        <v>3.4510000000000001</v>
      </c>
      <c r="BL31" s="67">
        <v>5.0410000000000004</v>
      </c>
      <c r="BM31" s="65">
        <v>3.669</v>
      </c>
      <c r="BN31" s="65">
        <v>0.68</v>
      </c>
      <c r="BO31" s="65">
        <v>40.472999999999999</v>
      </c>
      <c r="BP31" s="65">
        <v>3.2149999999999999</v>
      </c>
      <c r="BQ31" s="65">
        <v>5.0389999999999997</v>
      </c>
      <c r="BR31" s="65">
        <v>6.0190000000000001</v>
      </c>
      <c r="BS31" s="66">
        <v>4.95</v>
      </c>
      <c r="BT31" s="67">
        <v>9.9540000000000006</v>
      </c>
      <c r="BU31" s="65">
        <v>12.346</v>
      </c>
      <c r="BV31" s="65">
        <v>7.9969999999999999</v>
      </c>
      <c r="BW31" s="65">
        <v>1.909</v>
      </c>
      <c r="BX31" s="65">
        <v>6.452</v>
      </c>
      <c r="BY31" s="65">
        <v>5.8490000000000002</v>
      </c>
      <c r="BZ31" s="65">
        <v>8.1010000000000009</v>
      </c>
      <c r="CA31" s="66">
        <v>19.231999999999999</v>
      </c>
      <c r="CB31" s="67">
        <v>2.722</v>
      </c>
      <c r="CC31" s="65">
        <v>2.2149999999999999</v>
      </c>
      <c r="CD31" s="65" t="s">
        <v>233</v>
      </c>
      <c r="CE31" s="65">
        <v>3.4670000000000001</v>
      </c>
      <c r="CF31" s="65">
        <v>2.9</v>
      </c>
      <c r="CG31" s="65">
        <v>2.5419999999999998</v>
      </c>
      <c r="CH31" s="65">
        <v>4.8579999999999997</v>
      </c>
      <c r="CI31" s="66">
        <v>0.441</v>
      </c>
      <c r="CJ31" s="67">
        <v>8.5790000000000006</v>
      </c>
      <c r="CK31" s="65">
        <v>7.9390000000000001</v>
      </c>
      <c r="CL31" s="65">
        <v>10.401</v>
      </c>
      <c r="CM31" s="65">
        <v>9.9</v>
      </c>
      <c r="CN31" s="65">
        <v>12.067</v>
      </c>
      <c r="CO31" s="65">
        <v>10.752000000000001</v>
      </c>
      <c r="CP31" s="65">
        <v>8.2899999999999991</v>
      </c>
      <c r="CQ31" s="66">
        <v>6.548</v>
      </c>
      <c r="CR31" s="67">
        <v>10.901999999999999</v>
      </c>
      <c r="CS31" s="65">
        <v>9.5830000000000002</v>
      </c>
      <c r="CT31" s="65">
        <v>9.7050000000000001</v>
      </c>
      <c r="CU31" s="65">
        <v>6.4390000000000001</v>
      </c>
      <c r="CV31" s="65">
        <v>12.526</v>
      </c>
      <c r="CW31" s="65">
        <v>8.3179999999999996</v>
      </c>
      <c r="CX31" s="65">
        <v>12.422000000000001</v>
      </c>
      <c r="CY31" s="80">
        <v>11.195</v>
      </c>
      <c r="CZ31" s="55" t="s">
        <v>222</v>
      </c>
    </row>
    <row r="32" spans="1:104" ht="15" customHeight="1" x14ac:dyDescent="0.55000000000000004">
      <c r="A32" s="54">
        <f t="shared" si="0"/>
        <v>2</v>
      </c>
      <c r="B32" s="50"/>
      <c r="C32" s="49" t="s">
        <v>186</v>
      </c>
      <c r="D32" s="51"/>
      <c r="E32" s="52"/>
      <c r="F32" s="77" t="s">
        <v>187</v>
      </c>
      <c r="G32" s="48" t="s">
        <v>141</v>
      </c>
      <c r="H32" s="64">
        <v>1.669</v>
      </c>
      <c r="I32" s="65">
        <v>1.204</v>
      </c>
      <c r="J32" s="65">
        <v>0.92700000000000005</v>
      </c>
      <c r="K32" s="65">
        <v>0.99099999999999999</v>
      </c>
      <c r="L32" s="65">
        <v>2.7160000000000002</v>
      </c>
      <c r="M32" s="65">
        <v>2.0819999999999999</v>
      </c>
      <c r="N32" s="65">
        <v>1.282</v>
      </c>
      <c r="O32" s="66">
        <v>1.569</v>
      </c>
      <c r="P32" s="67">
        <v>1.659</v>
      </c>
      <c r="Q32" s="65" t="s">
        <v>234</v>
      </c>
      <c r="R32" s="65" t="s">
        <v>233</v>
      </c>
      <c r="S32" s="65" t="s">
        <v>233</v>
      </c>
      <c r="T32" s="65">
        <v>7.1109999999999998</v>
      </c>
      <c r="U32" s="65">
        <v>0.32800000000000001</v>
      </c>
      <c r="V32" s="65">
        <v>0.95199999999999996</v>
      </c>
      <c r="W32" s="66">
        <v>1.95</v>
      </c>
      <c r="X32" s="67">
        <v>1.8029999999999999</v>
      </c>
      <c r="Y32" s="65">
        <v>2.3879999999999999</v>
      </c>
      <c r="Z32" s="65">
        <v>1.1719999999999999</v>
      </c>
      <c r="AA32" s="65" t="s">
        <v>233</v>
      </c>
      <c r="AB32" s="65">
        <v>4.3230000000000004</v>
      </c>
      <c r="AC32" s="65">
        <v>2.202</v>
      </c>
      <c r="AD32" s="65">
        <v>1.7370000000000001</v>
      </c>
      <c r="AE32" s="66">
        <v>1.4079999999999999</v>
      </c>
      <c r="AF32" s="67">
        <v>2.714</v>
      </c>
      <c r="AG32" s="65">
        <v>1.79</v>
      </c>
      <c r="AH32" s="65" t="s">
        <v>233</v>
      </c>
      <c r="AI32" s="65">
        <v>2.391</v>
      </c>
      <c r="AJ32" s="65">
        <v>2.9449999999999998</v>
      </c>
      <c r="AK32" s="65">
        <v>2.5819999999999999</v>
      </c>
      <c r="AL32" s="65">
        <v>1.8759999999999999</v>
      </c>
      <c r="AM32" s="66">
        <v>4.7229999999999999</v>
      </c>
      <c r="AN32" s="67">
        <v>2.319</v>
      </c>
      <c r="AO32" s="65">
        <v>0.24099999999999999</v>
      </c>
      <c r="AP32" s="65" t="s">
        <v>233</v>
      </c>
      <c r="AQ32" s="65">
        <v>0.76600000000000001</v>
      </c>
      <c r="AR32" s="65">
        <v>15.064</v>
      </c>
      <c r="AS32" s="65">
        <v>0.24</v>
      </c>
      <c r="AT32" s="65">
        <v>1.4059999999999999</v>
      </c>
      <c r="AU32" s="66">
        <v>1.56</v>
      </c>
      <c r="AV32" s="67">
        <v>2.4569999999999999</v>
      </c>
      <c r="AW32" s="65">
        <v>3.4470000000000001</v>
      </c>
      <c r="AX32" s="65">
        <v>8.0489999999999995</v>
      </c>
      <c r="AY32" s="65">
        <v>1.875</v>
      </c>
      <c r="AZ32" s="65">
        <v>3.121</v>
      </c>
      <c r="BA32" s="65">
        <v>2.8759999999999999</v>
      </c>
      <c r="BB32" s="65">
        <v>1.9450000000000001</v>
      </c>
      <c r="BC32" s="66">
        <v>2.3119999999999998</v>
      </c>
      <c r="BD32" s="67">
        <v>2.0350000000000001</v>
      </c>
      <c r="BE32" s="65">
        <v>4.2000000000000003E-2</v>
      </c>
      <c r="BF32" s="65" t="s">
        <v>233</v>
      </c>
      <c r="BG32" s="65">
        <v>6.1689999999999996</v>
      </c>
      <c r="BH32" s="65">
        <v>0.17599999999999999</v>
      </c>
      <c r="BI32" s="65">
        <v>5.1340000000000003</v>
      </c>
      <c r="BJ32" s="65">
        <v>1.361</v>
      </c>
      <c r="BK32" s="66">
        <v>1.7310000000000001</v>
      </c>
      <c r="BL32" s="67">
        <v>0.60899999999999999</v>
      </c>
      <c r="BM32" s="65">
        <v>3.7040000000000002</v>
      </c>
      <c r="BN32" s="65">
        <v>1.46</v>
      </c>
      <c r="BO32" s="65">
        <v>1.6919999999999999</v>
      </c>
      <c r="BP32" s="65">
        <v>0.115</v>
      </c>
      <c r="BQ32" s="65">
        <v>0.17499999999999999</v>
      </c>
      <c r="BR32" s="65">
        <v>0.27</v>
      </c>
      <c r="BS32" s="66">
        <v>0.64700000000000002</v>
      </c>
      <c r="BT32" s="67">
        <v>1.984</v>
      </c>
      <c r="BU32" s="65">
        <v>0.25900000000000001</v>
      </c>
      <c r="BV32" s="65" t="s">
        <v>233</v>
      </c>
      <c r="BW32" s="65" t="s">
        <v>233</v>
      </c>
      <c r="BX32" s="65">
        <v>0.8</v>
      </c>
      <c r="BY32" s="65">
        <v>3.2549999999999999</v>
      </c>
      <c r="BZ32" s="65">
        <v>2.3319999999999999</v>
      </c>
      <c r="CA32" s="66">
        <v>2.496</v>
      </c>
      <c r="CB32" s="67">
        <v>0.374</v>
      </c>
      <c r="CC32" s="65" t="s">
        <v>234</v>
      </c>
      <c r="CD32" s="65" t="s">
        <v>233</v>
      </c>
      <c r="CE32" s="65" t="s">
        <v>233</v>
      </c>
      <c r="CF32" s="65" t="s">
        <v>233</v>
      </c>
      <c r="CG32" s="65">
        <v>1.907</v>
      </c>
      <c r="CH32" s="65">
        <v>0.13100000000000001</v>
      </c>
      <c r="CI32" s="66">
        <v>2.5000000000000001E-2</v>
      </c>
      <c r="CJ32" s="67">
        <v>0.90900000000000003</v>
      </c>
      <c r="CK32" s="65">
        <v>0.35899999999999999</v>
      </c>
      <c r="CL32" s="65">
        <v>1.2989999999999999</v>
      </c>
      <c r="CM32" s="65" t="s">
        <v>233</v>
      </c>
      <c r="CN32" s="65">
        <v>1.363</v>
      </c>
      <c r="CO32" s="65">
        <v>1.27</v>
      </c>
      <c r="CP32" s="65">
        <v>1.181</v>
      </c>
      <c r="CQ32" s="66">
        <v>0.52600000000000002</v>
      </c>
      <c r="CR32" s="67">
        <v>1.5549999999999999</v>
      </c>
      <c r="CS32" s="65" t="s">
        <v>234</v>
      </c>
      <c r="CT32" s="65" t="s">
        <v>233</v>
      </c>
      <c r="CU32" s="65" t="s">
        <v>233</v>
      </c>
      <c r="CV32" s="65">
        <v>2.4380000000000002</v>
      </c>
      <c r="CW32" s="65">
        <v>1.341</v>
      </c>
      <c r="CX32" s="65">
        <v>2.0169999999999999</v>
      </c>
      <c r="CY32" s="80">
        <v>1.3879999999999999</v>
      </c>
      <c r="CZ32" s="55" t="s">
        <v>223</v>
      </c>
    </row>
    <row r="33" spans="1:104" ht="15" customHeight="1" x14ac:dyDescent="0.55000000000000004">
      <c r="A33" s="54">
        <f t="shared" si="0"/>
        <v>2</v>
      </c>
      <c r="B33" s="50"/>
      <c r="C33" s="49" t="s">
        <v>188</v>
      </c>
      <c r="D33" s="51"/>
      <c r="E33" s="52"/>
      <c r="F33" s="77" t="s">
        <v>189</v>
      </c>
      <c r="G33" s="48" t="s">
        <v>141</v>
      </c>
      <c r="H33" s="64">
        <v>0.628</v>
      </c>
      <c r="I33" s="65">
        <v>0.39300000000000002</v>
      </c>
      <c r="J33" s="65">
        <v>1.397</v>
      </c>
      <c r="K33" s="65">
        <v>0.57199999999999995</v>
      </c>
      <c r="L33" s="65">
        <v>1.6739999999999999</v>
      </c>
      <c r="M33" s="65">
        <v>0.63200000000000001</v>
      </c>
      <c r="N33" s="65">
        <v>0.32100000000000001</v>
      </c>
      <c r="O33" s="66">
        <v>0.56699999999999995</v>
      </c>
      <c r="P33" s="67">
        <v>9.1999999999999998E-2</v>
      </c>
      <c r="Q33" s="65" t="s">
        <v>234</v>
      </c>
      <c r="R33" s="65" t="s">
        <v>233</v>
      </c>
      <c r="S33" s="65" t="s">
        <v>233</v>
      </c>
      <c r="T33" s="65">
        <v>0.91800000000000004</v>
      </c>
      <c r="U33" s="65">
        <v>3.2000000000000001E-2</v>
      </c>
      <c r="V33" s="65" t="s">
        <v>233</v>
      </c>
      <c r="W33" s="66">
        <v>3.5999999999999997E-2</v>
      </c>
      <c r="X33" s="67">
        <v>0.50700000000000001</v>
      </c>
      <c r="Y33" s="65">
        <v>0.98199999999999998</v>
      </c>
      <c r="Z33" s="65" t="s">
        <v>233</v>
      </c>
      <c r="AA33" s="65">
        <v>0.14899999999999999</v>
      </c>
      <c r="AB33" s="65">
        <v>0.92100000000000004</v>
      </c>
      <c r="AC33" s="65">
        <v>0.54400000000000004</v>
      </c>
      <c r="AD33" s="65">
        <v>0.253</v>
      </c>
      <c r="AE33" s="66">
        <v>0.54300000000000004</v>
      </c>
      <c r="AF33" s="67">
        <v>0.61199999999999999</v>
      </c>
      <c r="AG33" s="65">
        <v>0.13600000000000001</v>
      </c>
      <c r="AH33" s="65" t="s">
        <v>233</v>
      </c>
      <c r="AI33" s="65" t="s">
        <v>233</v>
      </c>
      <c r="AJ33" s="65">
        <v>1.155</v>
      </c>
      <c r="AK33" s="65">
        <v>0.48799999999999999</v>
      </c>
      <c r="AL33" s="65">
        <v>0.36399999999999999</v>
      </c>
      <c r="AM33" s="66">
        <v>1.0049999999999999</v>
      </c>
      <c r="AN33" s="67">
        <v>0.94899999999999995</v>
      </c>
      <c r="AO33" s="65">
        <v>0.14399999999999999</v>
      </c>
      <c r="AP33" s="65" t="s">
        <v>233</v>
      </c>
      <c r="AQ33" s="65" t="s">
        <v>233</v>
      </c>
      <c r="AR33" s="65">
        <v>2.214</v>
      </c>
      <c r="AS33" s="65">
        <v>8.7999999999999995E-2</v>
      </c>
      <c r="AT33" s="65">
        <v>0.29899999999999999</v>
      </c>
      <c r="AU33" s="66">
        <v>1.399</v>
      </c>
      <c r="AV33" s="67">
        <v>0.48599999999999999</v>
      </c>
      <c r="AW33" s="65" t="s">
        <v>234</v>
      </c>
      <c r="AX33" s="65" t="s">
        <v>233</v>
      </c>
      <c r="AY33" s="65" t="s">
        <v>233</v>
      </c>
      <c r="AZ33" s="65">
        <v>1.4379999999999999</v>
      </c>
      <c r="BA33" s="65">
        <v>0.63800000000000001</v>
      </c>
      <c r="BB33" s="65">
        <v>0.16400000000000001</v>
      </c>
      <c r="BC33" s="66">
        <v>0.39200000000000002</v>
      </c>
      <c r="BD33" s="67">
        <v>0.752</v>
      </c>
      <c r="BE33" s="65" t="s">
        <v>234</v>
      </c>
      <c r="BF33" s="65">
        <v>4.6820000000000004</v>
      </c>
      <c r="BG33" s="65">
        <v>5.7469999999999999</v>
      </c>
      <c r="BH33" s="65">
        <v>0.69099999999999995</v>
      </c>
      <c r="BI33" s="65">
        <v>0.73099999999999998</v>
      </c>
      <c r="BJ33" s="65">
        <v>0.59</v>
      </c>
      <c r="BK33" s="66">
        <v>0.82399999999999995</v>
      </c>
      <c r="BL33" s="67">
        <v>0.86099999999999999</v>
      </c>
      <c r="BM33" s="65" t="s">
        <v>234</v>
      </c>
      <c r="BN33" s="65" t="s">
        <v>233</v>
      </c>
      <c r="BO33" s="65" t="s">
        <v>233</v>
      </c>
      <c r="BP33" s="65">
        <v>1.601</v>
      </c>
      <c r="BQ33" s="65">
        <v>1.343</v>
      </c>
      <c r="BR33" s="65">
        <v>1.016</v>
      </c>
      <c r="BS33" s="66">
        <v>0.55800000000000005</v>
      </c>
      <c r="BT33" s="67">
        <v>1.075</v>
      </c>
      <c r="BU33" s="65">
        <v>0.70799999999999996</v>
      </c>
      <c r="BV33" s="65">
        <v>1.165</v>
      </c>
      <c r="BW33" s="65" t="s">
        <v>233</v>
      </c>
      <c r="BX33" s="65">
        <v>0.93600000000000005</v>
      </c>
      <c r="BY33" s="65">
        <v>0.66</v>
      </c>
      <c r="BZ33" s="65">
        <v>0.121</v>
      </c>
      <c r="CA33" s="66">
        <v>3.3570000000000002</v>
      </c>
      <c r="CB33" s="67">
        <v>1.6220000000000001</v>
      </c>
      <c r="CC33" s="65">
        <v>3.0049999999999999</v>
      </c>
      <c r="CD33" s="65" t="s">
        <v>233</v>
      </c>
      <c r="CE33" s="65" t="s">
        <v>233</v>
      </c>
      <c r="CF33" s="65">
        <v>7.8</v>
      </c>
      <c r="CG33" s="65">
        <v>0.91100000000000003</v>
      </c>
      <c r="CH33" s="65">
        <v>0.42099999999999999</v>
      </c>
      <c r="CI33" s="66">
        <v>1.7000000000000001E-2</v>
      </c>
      <c r="CJ33" s="67">
        <v>0.26100000000000001</v>
      </c>
      <c r="CK33" s="65">
        <v>0.75900000000000001</v>
      </c>
      <c r="CL33" s="65" t="s">
        <v>233</v>
      </c>
      <c r="CM33" s="65" t="s">
        <v>233</v>
      </c>
      <c r="CN33" s="65">
        <v>0.79800000000000004</v>
      </c>
      <c r="CO33" s="65">
        <v>0.17699999999999999</v>
      </c>
      <c r="CP33" s="65">
        <v>0.26300000000000001</v>
      </c>
      <c r="CQ33" s="66">
        <v>5.2999999999999999E-2</v>
      </c>
      <c r="CR33" s="67">
        <v>0.80200000000000005</v>
      </c>
      <c r="CS33" s="65" t="s">
        <v>234</v>
      </c>
      <c r="CT33" s="65">
        <v>6.6829999999999998</v>
      </c>
      <c r="CU33" s="65" t="s">
        <v>233</v>
      </c>
      <c r="CV33" s="65">
        <v>0.88300000000000001</v>
      </c>
      <c r="CW33" s="65">
        <v>1.478</v>
      </c>
      <c r="CX33" s="65">
        <v>0.379</v>
      </c>
      <c r="CY33" s="80">
        <v>0.66700000000000004</v>
      </c>
      <c r="CZ33" s="55" t="s">
        <v>224</v>
      </c>
    </row>
    <row r="34" spans="1:104" ht="15" customHeight="1" x14ac:dyDescent="0.55000000000000004">
      <c r="A34" s="54">
        <f t="shared" si="0"/>
        <v>2</v>
      </c>
      <c r="B34" s="50"/>
      <c r="C34" s="49" t="s">
        <v>190</v>
      </c>
      <c r="D34" s="51"/>
      <c r="E34" s="52"/>
      <c r="F34" s="77" t="s">
        <v>191</v>
      </c>
      <c r="G34" s="48" t="s">
        <v>141</v>
      </c>
      <c r="H34" s="64">
        <v>1.9039999999999999</v>
      </c>
      <c r="I34" s="65">
        <v>0.82499999999999996</v>
      </c>
      <c r="J34" s="65">
        <v>1.869</v>
      </c>
      <c r="K34" s="65">
        <v>10.871</v>
      </c>
      <c r="L34" s="65">
        <v>0.70399999999999996</v>
      </c>
      <c r="M34" s="65">
        <v>2.0419999999999998</v>
      </c>
      <c r="N34" s="65">
        <v>2.7959999999999998</v>
      </c>
      <c r="O34" s="66">
        <v>1.5469999999999999</v>
      </c>
      <c r="P34" s="67">
        <v>2.2759999999999998</v>
      </c>
      <c r="Q34" s="65" t="s">
        <v>234</v>
      </c>
      <c r="R34" s="65" t="s">
        <v>233</v>
      </c>
      <c r="S34" s="65">
        <v>32.97</v>
      </c>
      <c r="T34" s="65">
        <v>3.2000000000000001E-2</v>
      </c>
      <c r="U34" s="65">
        <v>0.32400000000000001</v>
      </c>
      <c r="V34" s="65">
        <v>4.9029999999999996</v>
      </c>
      <c r="W34" s="66">
        <v>0.48699999999999999</v>
      </c>
      <c r="X34" s="67">
        <v>2.2639999999999998</v>
      </c>
      <c r="Y34" s="65">
        <v>2.827</v>
      </c>
      <c r="Z34" s="65">
        <v>2.448</v>
      </c>
      <c r="AA34" s="65">
        <v>0.25800000000000001</v>
      </c>
      <c r="AB34" s="65">
        <v>1.9570000000000001</v>
      </c>
      <c r="AC34" s="65">
        <v>1.5840000000000001</v>
      </c>
      <c r="AD34" s="65">
        <v>2.1230000000000002</v>
      </c>
      <c r="AE34" s="66">
        <v>2.5259999999999998</v>
      </c>
      <c r="AF34" s="67">
        <v>2.673</v>
      </c>
      <c r="AG34" s="65">
        <v>2.1520000000000001</v>
      </c>
      <c r="AH34" s="65" t="s">
        <v>233</v>
      </c>
      <c r="AI34" s="65">
        <v>1.6910000000000001</v>
      </c>
      <c r="AJ34" s="65">
        <v>0.746</v>
      </c>
      <c r="AK34" s="65">
        <v>3.806</v>
      </c>
      <c r="AL34" s="65">
        <v>3.1629999999999998</v>
      </c>
      <c r="AM34" s="66">
        <v>3.145</v>
      </c>
      <c r="AN34" s="67">
        <v>3.5</v>
      </c>
      <c r="AO34" s="65">
        <v>0.41</v>
      </c>
      <c r="AP34" s="65" t="s">
        <v>233</v>
      </c>
      <c r="AQ34" s="65" t="s">
        <v>233</v>
      </c>
      <c r="AR34" s="65">
        <v>0.86499999999999999</v>
      </c>
      <c r="AS34" s="65">
        <v>4.0190000000000001</v>
      </c>
      <c r="AT34" s="65">
        <v>9.5670000000000002</v>
      </c>
      <c r="AU34" s="66">
        <v>2.0459999999999998</v>
      </c>
      <c r="AV34" s="67">
        <v>2.0489999999999999</v>
      </c>
      <c r="AW34" s="65">
        <v>1.5840000000000001</v>
      </c>
      <c r="AX34" s="65">
        <v>10.353</v>
      </c>
      <c r="AY34" s="65" t="s">
        <v>233</v>
      </c>
      <c r="AZ34" s="65">
        <v>1.425</v>
      </c>
      <c r="BA34" s="65">
        <v>1.9950000000000001</v>
      </c>
      <c r="BB34" s="65">
        <v>2.0590000000000002</v>
      </c>
      <c r="BC34" s="66">
        <v>2.1890000000000001</v>
      </c>
      <c r="BD34" s="67">
        <v>1.599</v>
      </c>
      <c r="BE34" s="65">
        <v>0.153</v>
      </c>
      <c r="BF34" s="65" t="s">
        <v>233</v>
      </c>
      <c r="BG34" s="65" t="s">
        <v>233</v>
      </c>
      <c r="BH34" s="65">
        <v>0.44800000000000001</v>
      </c>
      <c r="BI34" s="65">
        <v>1.712</v>
      </c>
      <c r="BJ34" s="65">
        <v>2.391</v>
      </c>
      <c r="BK34" s="66">
        <v>1.5580000000000001</v>
      </c>
      <c r="BL34" s="67">
        <v>0.68799999999999994</v>
      </c>
      <c r="BM34" s="65">
        <v>0.38200000000000001</v>
      </c>
      <c r="BN34" s="65" t="s">
        <v>233</v>
      </c>
      <c r="BO34" s="65" t="s">
        <v>233</v>
      </c>
      <c r="BP34" s="65">
        <v>0.1</v>
      </c>
      <c r="BQ34" s="65">
        <v>0.59899999999999998</v>
      </c>
      <c r="BR34" s="65">
        <v>1.448</v>
      </c>
      <c r="BS34" s="66">
        <v>0.57499999999999996</v>
      </c>
      <c r="BT34" s="67">
        <v>1.028</v>
      </c>
      <c r="BU34" s="65">
        <v>9.8000000000000004E-2</v>
      </c>
      <c r="BV34" s="65">
        <v>7.9420000000000002</v>
      </c>
      <c r="BW34" s="65" t="s">
        <v>233</v>
      </c>
      <c r="BX34" s="65">
        <v>0.66500000000000004</v>
      </c>
      <c r="BY34" s="65">
        <v>2.8860000000000001</v>
      </c>
      <c r="BZ34" s="65">
        <v>0.40100000000000002</v>
      </c>
      <c r="CA34" s="66">
        <v>0.78700000000000003</v>
      </c>
      <c r="CB34" s="67">
        <v>1.4890000000000001</v>
      </c>
      <c r="CC34" s="65" t="s">
        <v>234</v>
      </c>
      <c r="CD34" s="65" t="s">
        <v>233</v>
      </c>
      <c r="CE34" s="65" t="s">
        <v>233</v>
      </c>
      <c r="CF34" s="65">
        <v>9.7000000000000003E-2</v>
      </c>
      <c r="CG34" s="65">
        <v>7.6820000000000004</v>
      </c>
      <c r="CH34" s="65">
        <v>0.12</v>
      </c>
      <c r="CI34" s="66">
        <v>0.44600000000000001</v>
      </c>
      <c r="CJ34" s="67">
        <v>2.2210000000000001</v>
      </c>
      <c r="CK34" s="65">
        <v>0.57899999999999996</v>
      </c>
      <c r="CL34" s="65" t="s">
        <v>233</v>
      </c>
      <c r="CM34" s="65">
        <v>0.45</v>
      </c>
      <c r="CN34" s="65">
        <v>1.5389999999999999</v>
      </c>
      <c r="CO34" s="65">
        <v>1.843</v>
      </c>
      <c r="CP34" s="65">
        <v>5.1829999999999998</v>
      </c>
      <c r="CQ34" s="66">
        <v>1.298</v>
      </c>
      <c r="CR34" s="67">
        <v>2.3889999999999998</v>
      </c>
      <c r="CS34" s="65">
        <v>3.0979999999999999</v>
      </c>
      <c r="CT34" s="65" t="s">
        <v>233</v>
      </c>
      <c r="CU34" s="65">
        <v>5.6550000000000002</v>
      </c>
      <c r="CV34" s="65">
        <v>0.96599999999999997</v>
      </c>
      <c r="CW34" s="65">
        <v>2.2210000000000001</v>
      </c>
      <c r="CX34" s="65">
        <v>2.8330000000000002</v>
      </c>
      <c r="CY34" s="80">
        <v>2.5569999999999999</v>
      </c>
      <c r="CZ34" s="55" t="s">
        <v>225</v>
      </c>
    </row>
    <row r="35" spans="1:104" ht="15" customHeight="1" x14ac:dyDescent="0.55000000000000004">
      <c r="A35" s="54">
        <f t="shared" si="0"/>
        <v>2</v>
      </c>
      <c r="B35" s="50"/>
      <c r="C35" s="49" t="s">
        <v>192</v>
      </c>
      <c r="D35" s="51"/>
      <c r="E35" s="52"/>
      <c r="F35" s="77" t="s">
        <v>193</v>
      </c>
      <c r="G35" s="48" t="s">
        <v>141</v>
      </c>
      <c r="H35" s="64">
        <v>10.739000000000001</v>
      </c>
      <c r="I35" s="65">
        <v>7.2949999999999999</v>
      </c>
      <c r="J35" s="65">
        <v>17.818000000000001</v>
      </c>
      <c r="K35" s="65">
        <v>2.3290000000000002</v>
      </c>
      <c r="L35" s="65">
        <v>7.7750000000000004</v>
      </c>
      <c r="M35" s="65">
        <v>12.026</v>
      </c>
      <c r="N35" s="65">
        <v>14.301</v>
      </c>
      <c r="O35" s="66">
        <v>9.2189999999999994</v>
      </c>
      <c r="P35" s="67">
        <v>12.061999999999999</v>
      </c>
      <c r="Q35" s="65">
        <v>18.587</v>
      </c>
      <c r="R35" s="65">
        <v>48.277999999999999</v>
      </c>
      <c r="S35" s="65">
        <v>6.2590000000000003</v>
      </c>
      <c r="T35" s="65">
        <v>0.76700000000000002</v>
      </c>
      <c r="U35" s="65">
        <v>18.401</v>
      </c>
      <c r="V35" s="65">
        <v>14.714</v>
      </c>
      <c r="W35" s="66">
        <v>8.5399999999999991</v>
      </c>
      <c r="X35" s="67">
        <v>10.236000000000001</v>
      </c>
      <c r="Y35" s="65">
        <v>4.5049999999999999</v>
      </c>
      <c r="Z35" s="65">
        <v>13.757999999999999</v>
      </c>
      <c r="AA35" s="65">
        <v>2.4129999999999998</v>
      </c>
      <c r="AB35" s="65">
        <v>10.833</v>
      </c>
      <c r="AC35" s="65">
        <v>10.497</v>
      </c>
      <c r="AD35" s="65">
        <v>13.535</v>
      </c>
      <c r="AE35" s="66">
        <v>8.8569999999999993</v>
      </c>
      <c r="AF35" s="67">
        <v>10.601000000000001</v>
      </c>
      <c r="AG35" s="65">
        <v>8.6020000000000003</v>
      </c>
      <c r="AH35" s="65">
        <v>4.4340000000000002</v>
      </c>
      <c r="AI35" s="65" t="s">
        <v>233</v>
      </c>
      <c r="AJ35" s="65">
        <v>9.0869999999999997</v>
      </c>
      <c r="AK35" s="65">
        <v>11.285</v>
      </c>
      <c r="AL35" s="65">
        <v>16.29</v>
      </c>
      <c r="AM35" s="66">
        <v>7.4530000000000003</v>
      </c>
      <c r="AN35" s="67">
        <v>2.9060000000000001</v>
      </c>
      <c r="AO35" s="65">
        <v>1.032</v>
      </c>
      <c r="AP35" s="65">
        <v>2.56</v>
      </c>
      <c r="AQ35" s="65" t="s">
        <v>233</v>
      </c>
      <c r="AR35" s="65">
        <v>6.4480000000000004</v>
      </c>
      <c r="AS35" s="65">
        <v>4.0549999999999997</v>
      </c>
      <c r="AT35" s="65">
        <v>4.7450000000000001</v>
      </c>
      <c r="AU35" s="66">
        <v>1.409</v>
      </c>
      <c r="AV35" s="67">
        <v>9.1669999999999998</v>
      </c>
      <c r="AW35" s="65">
        <v>7.5010000000000003</v>
      </c>
      <c r="AX35" s="65" t="s">
        <v>233</v>
      </c>
      <c r="AY35" s="65" t="s">
        <v>233</v>
      </c>
      <c r="AZ35" s="65">
        <v>9.1039999999999992</v>
      </c>
      <c r="BA35" s="65">
        <v>9.7840000000000007</v>
      </c>
      <c r="BB35" s="65">
        <v>8.3209999999999997</v>
      </c>
      <c r="BC35" s="66">
        <v>9.7420000000000009</v>
      </c>
      <c r="BD35" s="67">
        <v>13.614000000000001</v>
      </c>
      <c r="BE35" s="65">
        <v>1.9750000000000001</v>
      </c>
      <c r="BF35" s="65">
        <v>22.756</v>
      </c>
      <c r="BG35" s="65">
        <v>0.308</v>
      </c>
      <c r="BH35" s="65">
        <v>9.7650000000000006</v>
      </c>
      <c r="BI35" s="65">
        <v>12.497999999999999</v>
      </c>
      <c r="BJ35" s="65">
        <v>17.558</v>
      </c>
      <c r="BK35" s="66">
        <v>13.635</v>
      </c>
      <c r="BL35" s="67">
        <v>7.91</v>
      </c>
      <c r="BM35" s="65">
        <v>1.92</v>
      </c>
      <c r="BN35" s="65">
        <v>9.0180000000000007</v>
      </c>
      <c r="BO35" s="65" t="s">
        <v>233</v>
      </c>
      <c r="BP35" s="65">
        <v>6.83</v>
      </c>
      <c r="BQ35" s="65">
        <v>7.1989999999999998</v>
      </c>
      <c r="BR35" s="65">
        <v>11.473000000000001</v>
      </c>
      <c r="BS35" s="66">
        <v>7.8079999999999998</v>
      </c>
      <c r="BT35" s="67">
        <v>13.363</v>
      </c>
      <c r="BU35" s="65">
        <v>11.452999999999999</v>
      </c>
      <c r="BV35" s="65">
        <v>7.9969999999999999</v>
      </c>
      <c r="BW35" s="65" t="s">
        <v>233</v>
      </c>
      <c r="BX35" s="65">
        <v>14.128</v>
      </c>
      <c r="BY35" s="65">
        <v>20.402999999999999</v>
      </c>
      <c r="BZ35" s="65">
        <v>14.962</v>
      </c>
      <c r="CA35" s="66">
        <v>4.8970000000000002</v>
      </c>
      <c r="CB35" s="67">
        <v>15.102</v>
      </c>
      <c r="CC35" s="65">
        <v>0.53700000000000003</v>
      </c>
      <c r="CD35" s="65" t="s">
        <v>233</v>
      </c>
      <c r="CE35" s="65" t="s">
        <v>233</v>
      </c>
      <c r="CF35" s="65">
        <v>1.405</v>
      </c>
      <c r="CG35" s="65">
        <v>11.57</v>
      </c>
      <c r="CH35" s="65">
        <v>25.5</v>
      </c>
      <c r="CI35" s="66">
        <v>15.298999999999999</v>
      </c>
      <c r="CJ35" s="67">
        <v>8.843</v>
      </c>
      <c r="CK35" s="65">
        <v>4.3410000000000002</v>
      </c>
      <c r="CL35" s="65">
        <v>3.0209999999999999</v>
      </c>
      <c r="CM35" s="65" t="s">
        <v>233</v>
      </c>
      <c r="CN35" s="65">
        <v>14.103</v>
      </c>
      <c r="CO35" s="65">
        <v>7.7110000000000003</v>
      </c>
      <c r="CP35" s="65">
        <v>12.286</v>
      </c>
      <c r="CQ35" s="66">
        <v>7.1079999999999997</v>
      </c>
      <c r="CR35" s="67">
        <v>6.7590000000000003</v>
      </c>
      <c r="CS35" s="65">
        <v>4.7089999999999996</v>
      </c>
      <c r="CT35" s="65">
        <v>9.2479999999999993</v>
      </c>
      <c r="CU35" s="65" t="s">
        <v>233</v>
      </c>
      <c r="CV35" s="65">
        <v>7.8410000000000002</v>
      </c>
      <c r="CW35" s="65">
        <v>8.59</v>
      </c>
      <c r="CX35" s="65">
        <v>6.9509999999999996</v>
      </c>
      <c r="CY35" s="80">
        <v>5.7469999999999999</v>
      </c>
      <c r="CZ35" s="55" t="s">
        <v>226</v>
      </c>
    </row>
    <row r="36" spans="1:104" ht="15" customHeight="1" x14ac:dyDescent="0.55000000000000004">
      <c r="A36" s="54">
        <f t="shared" si="0"/>
        <v>2</v>
      </c>
      <c r="B36" s="50"/>
      <c r="C36" s="49" t="s">
        <v>194</v>
      </c>
      <c r="D36" s="51"/>
      <c r="E36" s="52"/>
      <c r="F36" s="77" t="s">
        <v>195</v>
      </c>
      <c r="G36" s="48" t="s">
        <v>141</v>
      </c>
      <c r="H36" s="64">
        <v>42.728999999999999</v>
      </c>
      <c r="I36" s="65">
        <v>62.372</v>
      </c>
      <c r="J36" s="65">
        <v>47.091000000000001</v>
      </c>
      <c r="K36" s="65">
        <v>35.915999999999997</v>
      </c>
      <c r="L36" s="65">
        <v>56.726999999999997</v>
      </c>
      <c r="M36" s="65">
        <v>46.895000000000003</v>
      </c>
      <c r="N36" s="65">
        <v>40.957000000000001</v>
      </c>
      <c r="O36" s="66">
        <v>36.36</v>
      </c>
      <c r="P36" s="67">
        <v>41.473999999999997</v>
      </c>
      <c r="Q36" s="65">
        <v>42.841999999999999</v>
      </c>
      <c r="R36" s="65">
        <v>21.175000000000001</v>
      </c>
      <c r="S36" s="65">
        <v>2.3450000000000002</v>
      </c>
      <c r="T36" s="65">
        <v>61.512999999999998</v>
      </c>
      <c r="U36" s="65">
        <v>49.457000000000001</v>
      </c>
      <c r="V36" s="65">
        <v>41.432000000000002</v>
      </c>
      <c r="W36" s="66">
        <v>36.319000000000003</v>
      </c>
      <c r="X36" s="67">
        <v>38.281999999999996</v>
      </c>
      <c r="Y36" s="65">
        <v>59.037999999999997</v>
      </c>
      <c r="Z36" s="65">
        <v>15.776</v>
      </c>
      <c r="AA36" s="65">
        <v>35.237000000000002</v>
      </c>
      <c r="AB36" s="65">
        <v>46.003999999999998</v>
      </c>
      <c r="AC36" s="65">
        <v>37.090000000000003</v>
      </c>
      <c r="AD36" s="65">
        <v>38.676000000000002</v>
      </c>
      <c r="AE36" s="66">
        <v>36.76</v>
      </c>
      <c r="AF36" s="67">
        <v>55.063000000000002</v>
      </c>
      <c r="AG36" s="65">
        <v>75.203000000000003</v>
      </c>
      <c r="AH36" s="65">
        <v>83.009</v>
      </c>
      <c r="AI36" s="65">
        <v>85.691999999999993</v>
      </c>
      <c r="AJ36" s="65">
        <v>69.778000000000006</v>
      </c>
      <c r="AK36" s="65">
        <v>54.091999999999999</v>
      </c>
      <c r="AL36" s="65">
        <v>35.805999999999997</v>
      </c>
      <c r="AM36" s="66">
        <v>41.436</v>
      </c>
      <c r="AN36" s="67">
        <v>39.003</v>
      </c>
      <c r="AO36" s="65">
        <v>44.155000000000001</v>
      </c>
      <c r="AP36" s="65">
        <v>44.773000000000003</v>
      </c>
      <c r="AQ36" s="65">
        <v>43.279000000000003</v>
      </c>
      <c r="AR36" s="65">
        <v>36.363</v>
      </c>
      <c r="AS36" s="65">
        <v>39.51</v>
      </c>
      <c r="AT36" s="65">
        <v>29.529</v>
      </c>
      <c r="AU36" s="66">
        <v>41.84</v>
      </c>
      <c r="AV36" s="67">
        <v>44.322000000000003</v>
      </c>
      <c r="AW36" s="65">
        <v>63.789000000000001</v>
      </c>
      <c r="AX36" s="65">
        <v>43.158000000000001</v>
      </c>
      <c r="AY36" s="65">
        <v>28.43</v>
      </c>
      <c r="AZ36" s="65">
        <v>53.851999999999997</v>
      </c>
      <c r="BA36" s="65">
        <v>50.265999999999998</v>
      </c>
      <c r="BB36" s="65">
        <v>41.942</v>
      </c>
      <c r="BC36" s="66">
        <v>40.143999999999998</v>
      </c>
      <c r="BD36" s="67">
        <v>42.606999999999999</v>
      </c>
      <c r="BE36" s="65">
        <v>75.316000000000003</v>
      </c>
      <c r="BF36" s="65">
        <v>70.513000000000005</v>
      </c>
      <c r="BG36" s="65">
        <v>63.819000000000003</v>
      </c>
      <c r="BH36" s="65">
        <v>60.662999999999997</v>
      </c>
      <c r="BI36" s="65">
        <v>46.103999999999999</v>
      </c>
      <c r="BJ36" s="65">
        <v>41.506</v>
      </c>
      <c r="BK36" s="66">
        <v>34.097999999999999</v>
      </c>
      <c r="BL36" s="67">
        <v>37.043999999999997</v>
      </c>
      <c r="BM36" s="65">
        <v>46.637999999999998</v>
      </c>
      <c r="BN36" s="65">
        <v>13.544</v>
      </c>
      <c r="BO36" s="65">
        <v>15.913</v>
      </c>
      <c r="BP36" s="65">
        <v>59.59</v>
      </c>
      <c r="BQ36" s="65">
        <v>37.600999999999999</v>
      </c>
      <c r="BR36" s="65">
        <v>36.588000000000001</v>
      </c>
      <c r="BS36" s="66">
        <v>29.364000000000001</v>
      </c>
      <c r="BT36" s="67">
        <v>52.512999999999998</v>
      </c>
      <c r="BU36" s="65">
        <v>65.159000000000006</v>
      </c>
      <c r="BV36" s="65">
        <v>73.268000000000001</v>
      </c>
      <c r="BW36" s="65">
        <v>94.353999999999999</v>
      </c>
      <c r="BX36" s="65">
        <v>58.725999999999999</v>
      </c>
      <c r="BY36" s="65">
        <v>51.185000000000002</v>
      </c>
      <c r="BZ36" s="65">
        <v>56.228999999999999</v>
      </c>
      <c r="CA36" s="66">
        <v>32.070999999999998</v>
      </c>
      <c r="CB36" s="67">
        <v>43.573</v>
      </c>
      <c r="CC36" s="65">
        <v>92.629000000000005</v>
      </c>
      <c r="CD36" s="65">
        <v>41.860999999999997</v>
      </c>
      <c r="CE36" s="65">
        <v>37.917000000000002</v>
      </c>
      <c r="CF36" s="65">
        <v>51.854999999999997</v>
      </c>
      <c r="CG36" s="65">
        <v>48.991999999999997</v>
      </c>
      <c r="CH36" s="65">
        <v>35.430999999999997</v>
      </c>
      <c r="CI36" s="66">
        <v>37.848999999999997</v>
      </c>
      <c r="CJ36" s="67">
        <v>47.061999999999998</v>
      </c>
      <c r="CK36" s="65">
        <v>70.888000000000005</v>
      </c>
      <c r="CL36" s="65">
        <v>67.198999999999998</v>
      </c>
      <c r="CM36" s="65">
        <v>66.587000000000003</v>
      </c>
      <c r="CN36" s="65">
        <v>55.826999999999998</v>
      </c>
      <c r="CO36" s="65">
        <v>58.427</v>
      </c>
      <c r="CP36" s="65">
        <v>40.384</v>
      </c>
      <c r="CQ36" s="66">
        <v>34.957000000000001</v>
      </c>
      <c r="CR36" s="67">
        <v>49.122999999999998</v>
      </c>
      <c r="CS36" s="65">
        <v>68.406999999999996</v>
      </c>
      <c r="CT36" s="65">
        <v>70.850999999999999</v>
      </c>
      <c r="CU36" s="65">
        <v>55.18</v>
      </c>
      <c r="CV36" s="65">
        <v>56.011000000000003</v>
      </c>
      <c r="CW36" s="65">
        <v>51.548999999999999</v>
      </c>
      <c r="CX36" s="65">
        <v>44.914000000000001</v>
      </c>
      <c r="CY36" s="80">
        <v>44.805999999999997</v>
      </c>
      <c r="CZ36" s="55" t="s">
        <v>227</v>
      </c>
    </row>
    <row r="37" spans="1:104" ht="15" customHeight="1" thickBot="1" x14ac:dyDescent="0.6">
      <c r="A37" s="54">
        <f t="shared" si="0"/>
        <v>2</v>
      </c>
      <c r="B37" s="53"/>
      <c r="C37" s="45" t="s">
        <v>196</v>
      </c>
      <c r="D37" s="46"/>
      <c r="E37" s="52"/>
      <c r="F37" s="81" t="s">
        <v>197</v>
      </c>
      <c r="G37" s="82" t="s">
        <v>141</v>
      </c>
      <c r="H37" s="83">
        <v>2.0430000000000001</v>
      </c>
      <c r="I37" s="84">
        <v>0.92200000000000004</v>
      </c>
      <c r="J37" s="84">
        <v>0.39800000000000002</v>
      </c>
      <c r="K37" s="84">
        <v>1.0589999999999999</v>
      </c>
      <c r="L37" s="84">
        <v>2.0369999999999999</v>
      </c>
      <c r="M37" s="84">
        <v>2.0209999999999999</v>
      </c>
      <c r="N37" s="84">
        <v>1.9490000000000001</v>
      </c>
      <c r="O37" s="85">
        <v>2.3069999999999999</v>
      </c>
      <c r="P37" s="86">
        <v>2.5070000000000001</v>
      </c>
      <c r="Q37" s="84">
        <v>6.6000000000000003E-2</v>
      </c>
      <c r="R37" s="84" t="s">
        <v>233</v>
      </c>
      <c r="S37" s="84" t="s">
        <v>233</v>
      </c>
      <c r="T37" s="84">
        <v>0.13300000000000001</v>
      </c>
      <c r="U37" s="84">
        <v>1.9670000000000001</v>
      </c>
      <c r="V37" s="84">
        <v>2.2639999999999998</v>
      </c>
      <c r="W37" s="85">
        <v>3.871</v>
      </c>
      <c r="X37" s="86">
        <v>2.641</v>
      </c>
      <c r="Y37" s="84">
        <v>2.714</v>
      </c>
      <c r="Z37" s="84">
        <v>1.2849999999999999</v>
      </c>
      <c r="AA37" s="84">
        <v>0.72699999999999998</v>
      </c>
      <c r="AB37" s="84">
        <v>2.218</v>
      </c>
      <c r="AC37" s="84">
        <v>2.823</v>
      </c>
      <c r="AD37" s="84">
        <v>2.2240000000000002</v>
      </c>
      <c r="AE37" s="85">
        <v>2.8849999999999998</v>
      </c>
      <c r="AF37" s="86">
        <v>2.1219999999999999</v>
      </c>
      <c r="AG37" s="84">
        <v>0.67900000000000005</v>
      </c>
      <c r="AH37" s="84" t="s">
        <v>233</v>
      </c>
      <c r="AI37" s="84">
        <v>1.4279999999999999</v>
      </c>
      <c r="AJ37" s="84">
        <v>1.361</v>
      </c>
      <c r="AK37" s="84">
        <v>1.5529999999999999</v>
      </c>
      <c r="AL37" s="84">
        <v>3.097</v>
      </c>
      <c r="AM37" s="85">
        <v>4.1980000000000004</v>
      </c>
      <c r="AN37" s="86">
        <v>1.887</v>
      </c>
      <c r="AO37" s="84">
        <v>0.24399999999999999</v>
      </c>
      <c r="AP37" s="84" t="s">
        <v>233</v>
      </c>
      <c r="AQ37" s="84">
        <v>0.65200000000000002</v>
      </c>
      <c r="AR37" s="84">
        <v>1.246</v>
      </c>
      <c r="AS37" s="84">
        <v>1.0680000000000001</v>
      </c>
      <c r="AT37" s="84">
        <v>2.1640000000000001</v>
      </c>
      <c r="AU37" s="85">
        <v>2.4060000000000001</v>
      </c>
      <c r="AV37" s="86">
        <v>2.419</v>
      </c>
      <c r="AW37" s="84" t="s">
        <v>234</v>
      </c>
      <c r="AX37" s="84">
        <v>1.631</v>
      </c>
      <c r="AY37" s="84">
        <v>1.343</v>
      </c>
      <c r="AZ37" s="84">
        <v>1.6040000000000001</v>
      </c>
      <c r="BA37" s="84">
        <v>2.5289999999999999</v>
      </c>
      <c r="BB37" s="84">
        <v>2.3260000000000001</v>
      </c>
      <c r="BC37" s="85">
        <v>2.82</v>
      </c>
      <c r="BD37" s="86">
        <v>1.085</v>
      </c>
      <c r="BE37" s="84">
        <v>1.6040000000000001</v>
      </c>
      <c r="BF37" s="84" t="s">
        <v>233</v>
      </c>
      <c r="BG37" s="84">
        <v>0.3</v>
      </c>
      <c r="BH37" s="84">
        <v>0.39</v>
      </c>
      <c r="BI37" s="84">
        <v>1.641</v>
      </c>
      <c r="BJ37" s="84">
        <v>1.603</v>
      </c>
      <c r="BK37" s="85">
        <v>0.69799999999999995</v>
      </c>
      <c r="BL37" s="86">
        <v>0.96699999999999997</v>
      </c>
      <c r="BM37" s="84">
        <v>0.17199999999999999</v>
      </c>
      <c r="BN37" s="84" t="s">
        <v>233</v>
      </c>
      <c r="BO37" s="84" t="s">
        <v>233</v>
      </c>
      <c r="BP37" s="84">
        <v>2.2029999999999998</v>
      </c>
      <c r="BQ37" s="84">
        <v>0.53400000000000003</v>
      </c>
      <c r="BR37" s="84">
        <v>0.84299999999999997</v>
      </c>
      <c r="BS37" s="85">
        <v>1.024</v>
      </c>
      <c r="BT37" s="86">
        <v>2.4950000000000001</v>
      </c>
      <c r="BU37" s="84">
        <v>2.032</v>
      </c>
      <c r="BV37" s="84">
        <v>0.46600000000000003</v>
      </c>
      <c r="BW37" s="84">
        <v>0.379</v>
      </c>
      <c r="BX37" s="84">
        <v>2.98</v>
      </c>
      <c r="BY37" s="84">
        <v>1.6859999999999999</v>
      </c>
      <c r="BZ37" s="84">
        <v>2.145</v>
      </c>
      <c r="CA37" s="85">
        <v>3.8919999999999999</v>
      </c>
      <c r="CB37" s="86">
        <v>1.7050000000000001</v>
      </c>
      <c r="CC37" s="84" t="s">
        <v>234</v>
      </c>
      <c r="CD37" s="84">
        <v>2.2879999999999998</v>
      </c>
      <c r="CE37" s="84">
        <v>3.4670000000000001</v>
      </c>
      <c r="CF37" s="84">
        <v>8.8460000000000001</v>
      </c>
      <c r="CG37" s="84">
        <v>0.42499999999999999</v>
      </c>
      <c r="CH37" s="84">
        <v>0.53</v>
      </c>
      <c r="CI37" s="85">
        <v>0.31</v>
      </c>
      <c r="CJ37" s="86">
        <v>2.5779999999999998</v>
      </c>
      <c r="CK37" s="84">
        <v>2.5939999999999999</v>
      </c>
      <c r="CL37" s="84">
        <v>0.82299999999999995</v>
      </c>
      <c r="CM37" s="84">
        <v>6.5869999999999997</v>
      </c>
      <c r="CN37" s="84">
        <v>1.411</v>
      </c>
      <c r="CO37" s="84">
        <v>4.0780000000000003</v>
      </c>
      <c r="CP37" s="84">
        <v>3.11</v>
      </c>
      <c r="CQ37" s="85">
        <v>1.6970000000000001</v>
      </c>
      <c r="CR37" s="86">
        <v>2.407</v>
      </c>
      <c r="CS37" s="84">
        <v>7.4999999999999997E-2</v>
      </c>
      <c r="CT37" s="84" t="s">
        <v>233</v>
      </c>
      <c r="CU37" s="84">
        <v>3.5459999999999998</v>
      </c>
      <c r="CV37" s="84">
        <v>0.54600000000000004</v>
      </c>
      <c r="CW37" s="84">
        <v>4.6079999999999997</v>
      </c>
      <c r="CX37" s="84">
        <v>2.577</v>
      </c>
      <c r="CY37" s="87">
        <v>2.0840000000000001</v>
      </c>
      <c r="CZ37" s="55" t="s">
        <v>228</v>
      </c>
    </row>
    <row r="38" spans="1:104" ht="12.75" customHeight="1" thickTop="1" x14ac:dyDescent="0.2">
      <c r="B38" s="68" t="s">
        <v>229</v>
      </c>
    </row>
    <row r="39" spans="1:104" ht="12.75" customHeight="1" thickBot="1" x14ac:dyDescent="0.3">
      <c r="B39" s="69" t="s">
        <v>230</v>
      </c>
    </row>
    <row r="40" spans="1:104" ht="12.75" customHeight="1" thickTop="1" thickBot="1" x14ac:dyDescent="0.25">
      <c r="B40" s="88"/>
      <c r="C40" s="68" t="s">
        <v>232</v>
      </c>
    </row>
    <row r="41" spans="1:104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2021-07-19T03:34:14Z</dcterms:created>
  <dcterms:modified xsi:type="dcterms:W3CDTF">2021-07-19T03:34:14Z</dcterms:modified>
</cp:coreProperties>
</file>