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E794F9F6-ED4F-4493-BBF9-6D935470EA3F}" xr6:coauthVersionLast="45" xr6:coauthVersionMax="45" xr10:uidLastSave="{00000000-0000-0000-0000-000000000000}"/>
  <bookViews>
    <workbookView xWindow="28680" yWindow="-16410" windowWidth="16440" windowHeight="28440" xr2:uid="{BC77CACD-A810-48DF-9D2A-DE0033BF5941}"/>
  </bookViews>
  <sheets>
    <sheet name="＜拡大推計表＞" sheetId="2" r:id="rId1"/>
  </sheets>
  <definedNames>
    <definedName name="_xlnm.Print_Area" localSheetId="0">'＜拡大推計表＞'!$A$1:$DL$40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0" i="2" l="1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</calcChain>
</file>

<file path=xl/sharedStrings.xml><?xml version="1.0" encoding="utf-8"?>
<sst xmlns="http://schemas.openxmlformats.org/spreadsheetml/2006/main" count="710" uniqueCount="219">
  <si>
    <t>令和元年度</t>
    <rPh sb="0" eb="2">
      <t>レイワ</t>
    </rPh>
    <rPh sb="2" eb="4">
      <t>ガンネン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</si>
  <si>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</si>
  <si>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</si>
  <si>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</si>
  <si>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</si>
  <si>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</si>
  <si>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</si>
  <si>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</si>
  <si>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</si>
  <si>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</si>
  <si>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</si>
  <si>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</si>
  <si>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</si>
  <si>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</si>
  <si>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</si>
  <si>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2019</t>
    <phoneticPr fontId="8"/>
  </si>
  <si>
    <t>計</t>
    <rPh sb="0" eb="1">
      <t>ケイ</t>
    </rPh>
    <phoneticPr fontId="15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</si>
  <si>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</si>
  <si>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</si>
  <si>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</si>
  <si>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</si>
  <si>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</si>
  <si>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</si>
  <si>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</si>
  <si>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</si>
  <si>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</si>
  <si>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5"/>
  </si>
  <si>
    <t>Less than 5 JPY million</t>
    <phoneticPr fontId="15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</si>
  <si>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5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</si>
  <si>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5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</si>
  <si>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5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</si>
  <si>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5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</si>
  <si>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5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</si>
  <si>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5"/>
  </si>
  <si>
    <t>More than 1000 JPY million</t>
    <phoneticPr fontId="15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</si>
  <si>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</si>
  <si>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</si>
  <si>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</si>
  <si>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</si>
  <si>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</si>
  <si>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t>合計_５千万円超～１億円</t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</si>
  <si>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</si>
  <si>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</si>
  <si>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</si>
  <si>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</si>
  <si>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</si>
  <si>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</si>
  <si>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</si>
  <si>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</si>
  <si>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</si>
  <si>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</si>
  <si>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</si>
  <si>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</si>
  <si>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</si>
  <si>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</si>
  <si>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</si>
  <si>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</si>
  <si>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</si>
  <si>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</si>
  <si>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</si>
  <si>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</si>
  <si>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</si>
  <si>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</si>
  <si>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</si>
  <si>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</si>
  <si>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</si>
  <si>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</si>
  <si>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</si>
  <si>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</si>
  <si>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</si>
  <si>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</si>
  <si>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</si>
  <si>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</si>
  <si>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</si>
  <si>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</si>
  <si>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</si>
  <si>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</si>
  <si>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</si>
  <si>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</si>
  <si>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</si>
  <si>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</si>
  <si>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</si>
  <si>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</si>
  <si>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</si>
  <si>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</si>
  <si>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</si>
  <si>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</si>
  <si>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</si>
  <si>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</si>
  <si>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</si>
  <si>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</si>
  <si>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</si>
  <si>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</si>
  <si>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</si>
  <si>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</si>
  <si>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</si>
  <si>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</si>
  <si>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</si>
  <si>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</si>
  <si>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</si>
  <si>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</si>
  <si>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</si>
  <si>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</si>
  <si>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</si>
  <si>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</si>
  <si>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</si>
  <si>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</si>
  <si>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</si>
  <si>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</si>
  <si>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</si>
  <si>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</si>
  <si>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</si>
  <si>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</si>
  <si>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</si>
  <si>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</si>
  <si>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</si>
  <si>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</si>
  <si>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</si>
  <si>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</si>
  <si>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</si>
  <si>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</si>
  <si>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</si>
  <si>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</si>
  <si>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</si>
  <si>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</si>
  <si>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</si>
  <si>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</si>
  <si>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</si>
  <si>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</si>
  <si>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</si>
  <si>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</si>
  <si>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</si>
  <si>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</si>
  <si>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</si>
  <si>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</si>
  <si>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</si>
  <si>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</si>
  <si>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</si>
  <si>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</si>
  <si>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</si>
  <si>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</si>
  <si>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</si>
  <si>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</si>
  <si>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</si>
  <si>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</si>
  <si>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従業者数</t>
    <phoneticPr fontId="8"/>
  </si>
  <si>
    <t>人</t>
  </si>
  <si>
    <t>売上高の内訳（金額）</t>
    <phoneticPr fontId="8"/>
  </si>
  <si>
    <t>売上高</t>
    <phoneticPr fontId="8"/>
  </si>
  <si>
    <t>売上高の内訳（金額）_売上高</t>
    <phoneticPr fontId="8"/>
  </si>
  <si>
    <t>百万円</t>
  </si>
  <si>
    <t>建設事業の収入</t>
    <phoneticPr fontId="8"/>
  </si>
  <si>
    <t>売上高の内訳（金額）_売上高_建設事業の収入</t>
    <phoneticPr fontId="8"/>
  </si>
  <si>
    <t>製造品売上高</t>
    <phoneticPr fontId="8"/>
  </si>
  <si>
    <t>売上高の内訳（金額）_売上高_製造品売上高</t>
    <phoneticPr fontId="8"/>
  </si>
  <si>
    <t>加工賃収入</t>
    <phoneticPr fontId="8"/>
  </si>
  <si>
    <t>売上高の内訳（金額）_売上高_加工賃収入</t>
    <phoneticPr fontId="8"/>
  </si>
  <si>
    <t>情報通信事業の収入</t>
    <phoneticPr fontId="8"/>
  </si>
  <si>
    <t>売上高の内訳（金額）_売上高_情報通信事業の収入</t>
    <phoneticPr fontId="8"/>
  </si>
  <si>
    <t>運輸，郵便事業の収入</t>
    <phoneticPr fontId="19"/>
  </si>
  <si>
    <t>売上高の内訳（金額）_売上高_運輸，郵便事業の収入</t>
    <phoneticPr fontId="8"/>
  </si>
  <si>
    <t>卸売の商品売上高</t>
    <phoneticPr fontId="8"/>
  </si>
  <si>
    <t>売上高の内訳（金額）_売上高_卸売の商品売上高</t>
    <phoneticPr fontId="8"/>
  </si>
  <si>
    <t>小売の商品売上高</t>
    <phoneticPr fontId="8"/>
  </si>
  <si>
    <t>売上高の内訳（金額）_売上高_小売の商品売上高</t>
    <phoneticPr fontId="8"/>
  </si>
  <si>
    <t>不動産，物品賃貸事業の収入</t>
    <phoneticPr fontId="19"/>
  </si>
  <si>
    <t>売上高の内訳（金額）_売上高_不動産，物品賃貸事業の収入</t>
    <phoneticPr fontId="8"/>
  </si>
  <si>
    <t>学術研究，専門・技術サービス事業の収入</t>
    <phoneticPr fontId="19"/>
  </si>
  <si>
    <t>売上高の内訳（金額）_売上高_学術研究，専門・技術サービス事業の収入</t>
    <phoneticPr fontId="8"/>
  </si>
  <si>
    <t>宿泊事業の収入</t>
    <phoneticPr fontId="8"/>
  </si>
  <si>
    <t>売上高の内訳（金額）_売上高_宿泊事業の収入</t>
    <phoneticPr fontId="8"/>
  </si>
  <si>
    <t>飲食サービス事業の収入</t>
    <phoneticPr fontId="8"/>
  </si>
  <si>
    <t>売上高の内訳（金額）_売上高_飲食サービス事業の収入</t>
    <phoneticPr fontId="8"/>
  </si>
  <si>
    <t>生活関連サービス，娯楽事業の収入</t>
    <phoneticPr fontId="19"/>
  </si>
  <si>
    <t>売上高の内訳（金額）_売上高_生活関連サービス，娯楽事業の収入</t>
    <phoneticPr fontId="8"/>
  </si>
  <si>
    <t>サービス事業（他に分類されない）の収入</t>
    <phoneticPr fontId="19"/>
  </si>
  <si>
    <t>売上高の内訳（金額）_売上高_サービス事業（他に分類されない）の収入</t>
    <phoneticPr fontId="8"/>
  </si>
  <si>
    <t>その他の事業の収入</t>
    <phoneticPr fontId="8"/>
  </si>
  <si>
    <t>売上高の内訳（金額）_売上高_その他の事業の収入</t>
    <phoneticPr fontId="8"/>
  </si>
  <si>
    <t>売上高の内訳（構成比）</t>
    <phoneticPr fontId="15"/>
  </si>
  <si>
    <t>売上高の内訳（構成比）</t>
    <phoneticPr fontId="8"/>
  </si>
  <si>
    <t>売上高の内訳（構成比）_売上高</t>
    <phoneticPr fontId="8"/>
  </si>
  <si>
    <t>％</t>
  </si>
  <si>
    <t>売上高の内訳（構成比）_売上高_建設事業の収入</t>
    <phoneticPr fontId="8"/>
  </si>
  <si>
    <t>売上高の内訳（構成比）_売上高_製造品売上高</t>
    <phoneticPr fontId="8"/>
  </si>
  <si>
    <t>売上高の内訳（構成比）_売上高_加工賃収入</t>
    <phoneticPr fontId="8"/>
  </si>
  <si>
    <t>売上高の内訳（構成比）_売上高_情報通信事業の収入</t>
    <phoneticPr fontId="8"/>
  </si>
  <si>
    <t>売上高の内訳（構成比）_売上高_運輸，郵便事業の収入</t>
    <phoneticPr fontId="8"/>
  </si>
  <si>
    <t>売上高の内訳（構成比）_売上高_卸売の商品売上高</t>
    <phoneticPr fontId="8"/>
  </si>
  <si>
    <t>売上高の内訳（構成比）_売上高_小売の商品売上高</t>
    <phoneticPr fontId="8"/>
  </si>
  <si>
    <t>売上高の内訳（構成比）_売上高_不動産，物品賃貸事業の収入</t>
    <phoneticPr fontId="8"/>
  </si>
  <si>
    <t>売上高の内訳（構成比）_売上高_学術研究，専門・技術サービス事業の収入</t>
    <phoneticPr fontId="8"/>
  </si>
  <si>
    <t>売上高の内訳（構成比）_売上高_宿泊事業の収入</t>
    <phoneticPr fontId="8"/>
  </si>
  <si>
    <t>売上高の内訳（構成比）_売上高_飲食サービス事業の収入</t>
    <phoneticPr fontId="8"/>
  </si>
  <si>
    <t>売上高の内訳（構成比）_売上高_生活関連サービス，娯楽事業の収入</t>
    <phoneticPr fontId="8"/>
  </si>
  <si>
    <t>売上高の内訳（構成比）_売上高_サービス事業（他に分類されない）の収入</t>
    <phoneticPr fontId="8"/>
  </si>
  <si>
    <t>売上高の内訳（構成比）_売上高_その他の事業の収入</t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</si>
  <si>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</si>
  <si>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</si>
  <si>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</si>
  <si>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</si>
  <si>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</si>
  <si>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</si>
  <si>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</si>
  <si>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</si>
  <si>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</si>
  <si>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</si>
  <si>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</si>
  <si>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</si>
  <si>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</si>
  <si>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</si>
  <si>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</si>
  <si>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</si>
  <si>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</si>
  <si>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</si>
  <si>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</si>
  <si>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(4) 産業別・売上高階級別表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</si>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</sst>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8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 shrinkToFit="1"/>
    </xf>
    <xf numFmtId="0" fontId="14" fillId="0" borderId="12" xfId="1" applyFont="1" applyBorder="1" applyAlignment="1">
      <alignment horizontal="center" vertical="center" wrapText="1" shrinkToFit="1"/>
    </xf>
    <xf numFmtId="0" fontId="14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5" xfId="2" applyFont="1" applyBorder="1" applyAlignment="1">
      <alignment vertical="center" shrinkToFit="1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20" fillId="0" borderId="26" xfId="1" applyFont="1" applyBorder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1" fillId="0" borderId="31" xfId="2" applyFont="1" applyBorder="1"/>
    <xf numFmtId="0" fontId="21" fillId="0" borderId="0" xfId="2" applyFont="1"/>
  </cellXfs>
  <cellStyles count="5">
    <cellStyle name="標準" xfId="0" builtinId="0"/>
    <cellStyle name="標準 2" xfId="2" xr:uid="{B8F63041-13CE-4DCA-A5AC-A5332BC713A3}"/>
    <cellStyle name="標準 3" xfId="4" xr:uid="{D53D699E-E920-4CA9-BD6A-6616CE14FD7E}"/>
    <cellStyle name="標準_03_委員会資料_3rd_No.41_集計様式" xfId="1" xr:uid="{985E0498-5C4A-41AD-983E-D7FE02020086}"/>
    <cellStyle name="標準_03_委員会資料_3rd_No.41_集計様式_(5) 産業別・設立年別表（法人企業）誤_06-(5) 産業別・設立年別表（法人企業）" xfId="3" xr:uid="{4FDAB076-5CDA-456D-A39B-B4EF856DD7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C1959-8D1F-41D5-8F75-8D4DB1E6EDEC}">
  <sheetPr codeName="Sheet22"/>
  <dimension ref="A1:DL42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4" customWidth="1"/>
    <col min="5" max="5" width="30.58203125" style="44" customWidth="1"/>
    <col min="6" max="6" width="13.58203125" style="1" customWidth="1"/>
    <col min="7" max="115" width="9.08203125" style="1" customWidth="1"/>
    <col min="116" max="116" width="50.58203125" style="1" customWidth="1"/>
    <col min="117" max="16384" width="9" style="1"/>
  </cols>
  <sheetData>
    <row r="1" spans="1:116" ht="30" customHeight="1" x14ac:dyDescent="0.55000000000000004">
      <c r="A1" s="68" t="s">
        <v>216</v>
      </c>
      <c r="B1" s="2"/>
      <c r="C1" s="2"/>
      <c r="D1" s="2"/>
      <c r="E1" s="2"/>
      <c r="AA1" s="2"/>
      <c r="AO1" s="2"/>
      <c r="BC1" s="2"/>
      <c r="BQ1" s="2"/>
      <c r="CE1" s="2"/>
    </row>
    <row r="2" spans="1:116" s="6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6" s="18" customFormat="1" ht="21.75" customHeight="1" x14ac:dyDescent="0.2">
      <c r="A3" s="7"/>
      <c r="B3" s="8" t="s">
        <v>0</v>
      </c>
      <c r="C3" s="9"/>
      <c r="D3" s="9"/>
      <c r="E3" s="10"/>
      <c r="F3" s="11" t="s">
        <v>1</v>
      </c>
      <c r="G3" s="11" t="s">
        <v>2</v>
      </c>
      <c r="H3" s="12" t="s">
        <v>3</v>
      </c>
      <c r="I3" s="12"/>
      <c r="J3" s="12"/>
      <c r="K3" s="12"/>
      <c r="L3" s="12"/>
      <c r="M3" s="12"/>
      <c r="N3" s="12"/>
      <c r="O3" s="12"/>
      <c r="P3" s="13"/>
      <c r="Q3" s="14" t="s">
        <v>4</v>
      </c>
      <c r="R3" s="15"/>
      <c r="S3" s="15"/>
      <c r="T3" s="15"/>
      <c r="U3" s="15"/>
      <c r="V3" s="15"/>
      <c r="W3" s="15"/>
      <c r="X3" s="15"/>
      <c r="Y3" s="16"/>
      <c r="Z3" s="14" t="s">
        <v>5</v>
      </c>
      <c r="AA3" s="15"/>
      <c r="AB3" s="15"/>
      <c r="AC3" s="15"/>
      <c r="AD3" s="15"/>
      <c r="AE3" s="15"/>
      <c r="AF3" s="15"/>
      <c r="AG3" s="15"/>
      <c r="AH3" s="16"/>
      <c r="AI3" s="14" t="s">
        <v>6</v>
      </c>
      <c r="AJ3" s="15"/>
      <c r="AK3" s="15"/>
      <c r="AL3" s="15"/>
      <c r="AM3" s="15"/>
      <c r="AN3" s="15"/>
      <c r="AO3" s="15"/>
      <c r="AP3" s="15"/>
      <c r="AQ3" s="16"/>
      <c r="AR3" s="14" t="s">
        <v>7</v>
      </c>
      <c r="AS3" s="15"/>
      <c r="AT3" s="15"/>
      <c r="AU3" s="15"/>
      <c r="AV3" s="15"/>
      <c r="AW3" s="15"/>
      <c r="AX3" s="15"/>
      <c r="AY3" s="15"/>
      <c r="AZ3" s="16"/>
      <c r="BA3" s="14" t="s">
        <v>8</v>
      </c>
      <c r="BB3" s="15"/>
      <c r="BC3" s="15"/>
      <c r="BD3" s="15"/>
      <c r="BE3" s="15"/>
      <c r="BF3" s="15"/>
      <c r="BG3" s="15"/>
      <c r="BH3" s="15"/>
      <c r="BI3" s="16"/>
      <c r="BJ3" s="14" t="s">
        <v>9</v>
      </c>
      <c r="BK3" s="15"/>
      <c r="BL3" s="15"/>
      <c r="BM3" s="15"/>
      <c r="BN3" s="15"/>
      <c r="BO3" s="15"/>
      <c r="BP3" s="15"/>
      <c r="BQ3" s="15"/>
      <c r="BR3" s="16"/>
      <c r="BS3" s="14" t="s">
        <v>10</v>
      </c>
      <c r="BT3" s="15"/>
      <c r="BU3" s="15"/>
      <c r="BV3" s="15"/>
      <c r="BW3" s="15"/>
      <c r="BX3" s="15"/>
      <c r="BY3" s="15"/>
      <c r="BZ3" s="15"/>
      <c r="CA3" s="16"/>
      <c r="CB3" s="14" t="s">
        <v>11</v>
      </c>
      <c r="CC3" s="15"/>
      <c r="CD3" s="15"/>
      <c r="CE3" s="15"/>
      <c r="CF3" s="15"/>
      <c r="CG3" s="15"/>
      <c r="CH3" s="15"/>
      <c r="CI3" s="15"/>
      <c r="CJ3" s="16"/>
      <c r="CK3" s="14" t="s">
        <v>12</v>
      </c>
      <c r="CL3" s="15"/>
      <c r="CM3" s="15"/>
      <c r="CN3" s="15"/>
      <c r="CO3" s="15"/>
      <c r="CP3" s="15"/>
      <c r="CQ3" s="15"/>
      <c r="CR3" s="15"/>
      <c r="CS3" s="16"/>
      <c r="CT3" s="14" t="s">
        <v>13</v>
      </c>
      <c r="CU3" s="15"/>
      <c r="CV3" s="15"/>
      <c r="CW3" s="15"/>
      <c r="CX3" s="15"/>
      <c r="CY3" s="15"/>
      <c r="CZ3" s="15"/>
      <c r="DA3" s="15"/>
      <c r="DB3" s="16"/>
      <c r="DC3" s="14" t="s">
        <v>14</v>
      </c>
      <c r="DD3" s="15"/>
      <c r="DE3" s="15"/>
      <c r="DF3" s="15"/>
      <c r="DG3" s="15"/>
      <c r="DH3" s="15"/>
      <c r="DI3" s="15"/>
      <c r="DJ3" s="15"/>
      <c r="DK3" s="16"/>
      <c r="DL3" s="17" t="s">
        <v>15</v>
      </c>
    </row>
    <row r="4" spans="1:116" s="29" customFormat="1" ht="23.25" customHeight="1" x14ac:dyDescent="0.55000000000000004">
      <c r="A4" s="19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5" t="s">
        <v>22</v>
      </c>
      <c r="O4" s="25" t="s">
        <v>23</v>
      </c>
      <c r="P4" s="26" t="s">
        <v>24</v>
      </c>
      <c r="Q4" s="27" t="s">
        <v>25</v>
      </c>
      <c r="R4" s="25" t="s">
        <v>17</v>
      </c>
      <c r="S4" s="25" t="s">
        <v>18</v>
      </c>
      <c r="T4" s="25" t="s">
        <v>19</v>
      </c>
      <c r="U4" s="25" t="s">
        <v>20</v>
      </c>
      <c r="V4" s="25" t="s">
        <v>21</v>
      </c>
      <c r="W4" s="25" t="s">
        <v>22</v>
      </c>
      <c r="X4" s="25" t="s">
        <v>23</v>
      </c>
      <c r="Y4" s="26" t="s">
        <v>24</v>
      </c>
      <c r="Z4" s="27" t="s">
        <v>16</v>
      </c>
      <c r="AA4" s="25" t="s">
        <v>17</v>
      </c>
      <c r="AB4" s="25" t="s">
        <v>18</v>
      </c>
      <c r="AC4" s="25" t="s">
        <v>19</v>
      </c>
      <c r="AD4" s="25" t="s">
        <v>20</v>
      </c>
      <c r="AE4" s="25" t="s">
        <v>21</v>
      </c>
      <c r="AF4" s="25" t="s">
        <v>22</v>
      </c>
      <c r="AG4" s="25" t="s">
        <v>23</v>
      </c>
      <c r="AH4" s="26" t="s">
        <v>24</v>
      </c>
      <c r="AI4" s="27" t="s">
        <v>16</v>
      </c>
      <c r="AJ4" s="25" t="s">
        <v>17</v>
      </c>
      <c r="AK4" s="25" t="s">
        <v>18</v>
      </c>
      <c r="AL4" s="25" t="s">
        <v>19</v>
      </c>
      <c r="AM4" s="25" t="s">
        <v>20</v>
      </c>
      <c r="AN4" s="25" t="s">
        <v>21</v>
      </c>
      <c r="AO4" s="25" t="s">
        <v>22</v>
      </c>
      <c r="AP4" s="25" t="s">
        <v>23</v>
      </c>
      <c r="AQ4" s="26" t="s">
        <v>24</v>
      </c>
      <c r="AR4" s="27" t="s">
        <v>16</v>
      </c>
      <c r="AS4" s="25" t="s">
        <v>17</v>
      </c>
      <c r="AT4" s="25" t="s">
        <v>18</v>
      </c>
      <c r="AU4" s="25" t="s">
        <v>19</v>
      </c>
      <c r="AV4" s="25" t="s">
        <v>20</v>
      </c>
      <c r="AW4" s="25" t="s">
        <v>21</v>
      </c>
      <c r="AX4" s="25" t="s">
        <v>22</v>
      </c>
      <c r="AY4" s="25" t="s">
        <v>23</v>
      </c>
      <c r="AZ4" s="26" t="s">
        <v>24</v>
      </c>
      <c r="BA4" s="27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5" t="s">
        <v>22</v>
      </c>
      <c r="BH4" s="25" t="s">
        <v>23</v>
      </c>
      <c r="BI4" s="26" t="s">
        <v>24</v>
      </c>
      <c r="BJ4" s="27" t="s">
        <v>16</v>
      </c>
      <c r="BK4" s="25" t="s">
        <v>17</v>
      </c>
      <c r="BL4" s="25" t="s">
        <v>18</v>
      </c>
      <c r="BM4" s="25" t="s">
        <v>19</v>
      </c>
      <c r="BN4" s="25" t="s">
        <v>20</v>
      </c>
      <c r="BO4" s="25" t="s">
        <v>21</v>
      </c>
      <c r="BP4" s="25" t="s">
        <v>22</v>
      </c>
      <c r="BQ4" s="25" t="s">
        <v>23</v>
      </c>
      <c r="BR4" s="26" t="s">
        <v>24</v>
      </c>
      <c r="BS4" s="27" t="s">
        <v>16</v>
      </c>
      <c r="BT4" s="25" t="s">
        <v>17</v>
      </c>
      <c r="BU4" s="25" t="s">
        <v>18</v>
      </c>
      <c r="BV4" s="25" t="s">
        <v>19</v>
      </c>
      <c r="BW4" s="25" t="s">
        <v>20</v>
      </c>
      <c r="BX4" s="25" t="s">
        <v>21</v>
      </c>
      <c r="BY4" s="25" t="s">
        <v>22</v>
      </c>
      <c r="BZ4" s="25" t="s">
        <v>23</v>
      </c>
      <c r="CA4" s="26" t="s">
        <v>24</v>
      </c>
      <c r="CB4" s="27" t="s">
        <v>16</v>
      </c>
      <c r="CC4" s="25" t="s">
        <v>17</v>
      </c>
      <c r="CD4" s="25" t="s">
        <v>18</v>
      </c>
      <c r="CE4" s="25" t="s">
        <v>19</v>
      </c>
      <c r="CF4" s="25" t="s">
        <v>20</v>
      </c>
      <c r="CG4" s="25" t="s">
        <v>21</v>
      </c>
      <c r="CH4" s="25" t="s">
        <v>22</v>
      </c>
      <c r="CI4" s="25" t="s">
        <v>23</v>
      </c>
      <c r="CJ4" s="26" t="s">
        <v>24</v>
      </c>
      <c r="CK4" s="27" t="s">
        <v>16</v>
      </c>
      <c r="CL4" s="25" t="s">
        <v>17</v>
      </c>
      <c r="CM4" s="25" t="s">
        <v>18</v>
      </c>
      <c r="CN4" s="25" t="s">
        <v>19</v>
      </c>
      <c r="CO4" s="25" t="s">
        <v>20</v>
      </c>
      <c r="CP4" s="25" t="s">
        <v>21</v>
      </c>
      <c r="CQ4" s="25" t="s">
        <v>22</v>
      </c>
      <c r="CR4" s="25" t="s">
        <v>23</v>
      </c>
      <c r="CS4" s="26" t="s">
        <v>24</v>
      </c>
      <c r="CT4" s="27" t="s">
        <v>16</v>
      </c>
      <c r="CU4" s="25" t="s">
        <v>17</v>
      </c>
      <c r="CV4" s="25" t="s">
        <v>18</v>
      </c>
      <c r="CW4" s="25" t="s">
        <v>19</v>
      </c>
      <c r="CX4" s="25" t="s">
        <v>20</v>
      </c>
      <c r="CY4" s="25" t="s">
        <v>21</v>
      </c>
      <c r="CZ4" s="25" t="s">
        <v>22</v>
      </c>
      <c r="DA4" s="25" t="s">
        <v>23</v>
      </c>
      <c r="DB4" s="26" t="s">
        <v>24</v>
      </c>
      <c r="DC4" s="27" t="s">
        <v>16</v>
      </c>
      <c r="DD4" s="25" t="s">
        <v>17</v>
      </c>
      <c r="DE4" s="25" t="s">
        <v>18</v>
      </c>
      <c r="DF4" s="25" t="s">
        <v>19</v>
      </c>
      <c r="DG4" s="25" t="s">
        <v>20</v>
      </c>
      <c r="DH4" s="25" t="s">
        <v>21</v>
      </c>
      <c r="DI4" s="25" t="s">
        <v>22</v>
      </c>
      <c r="DJ4" s="25" t="s">
        <v>23</v>
      </c>
      <c r="DK4" s="26" t="s">
        <v>24</v>
      </c>
      <c r="DL4" s="28"/>
    </row>
    <row r="5" spans="1:116" s="30" customFormat="1" ht="23.25" customHeight="1" thickBot="1" x14ac:dyDescent="0.6">
      <c r="B5" s="31"/>
      <c r="C5" s="32"/>
      <c r="D5" s="32"/>
      <c r="E5" s="33"/>
      <c r="F5" s="34"/>
      <c r="G5" s="34"/>
      <c r="H5" s="35" t="s">
        <v>26</v>
      </c>
      <c r="I5" s="36" t="s">
        <v>27</v>
      </c>
      <c r="J5" s="36" t="s">
        <v>28</v>
      </c>
      <c r="K5" s="36" t="s">
        <v>29</v>
      </c>
      <c r="L5" s="36" t="s">
        <v>30</v>
      </c>
      <c r="M5" s="36" t="s">
        <v>31</v>
      </c>
      <c r="N5" s="36" t="s">
        <v>32</v>
      </c>
      <c r="O5" s="36" t="s">
        <v>33</v>
      </c>
      <c r="P5" s="37" t="s">
        <v>34</v>
      </c>
      <c r="Q5" s="38" t="s">
        <v>26</v>
      </c>
      <c r="R5" s="36" t="s">
        <v>27</v>
      </c>
      <c r="S5" s="36" t="s">
        <v>28</v>
      </c>
      <c r="T5" s="36" t="s">
        <v>29</v>
      </c>
      <c r="U5" s="36" t="s">
        <v>30</v>
      </c>
      <c r="V5" s="36" t="s">
        <v>31</v>
      </c>
      <c r="W5" s="36" t="s">
        <v>32</v>
      </c>
      <c r="X5" s="36" t="s">
        <v>33</v>
      </c>
      <c r="Y5" s="37" t="s">
        <v>34</v>
      </c>
      <c r="Z5" s="38" t="s">
        <v>26</v>
      </c>
      <c r="AA5" s="36" t="s">
        <v>27</v>
      </c>
      <c r="AB5" s="36" t="s">
        <v>28</v>
      </c>
      <c r="AC5" s="36" t="s">
        <v>29</v>
      </c>
      <c r="AD5" s="36" t="s">
        <v>30</v>
      </c>
      <c r="AE5" s="36" t="s">
        <v>31</v>
      </c>
      <c r="AF5" s="36" t="s">
        <v>32</v>
      </c>
      <c r="AG5" s="36" t="s">
        <v>33</v>
      </c>
      <c r="AH5" s="37" t="s">
        <v>34</v>
      </c>
      <c r="AI5" s="38" t="s">
        <v>26</v>
      </c>
      <c r="AJ5" s="36" t="s">
        <v>27</v>
      </c>
      <c r="AK5" s="36" t="s">
        <v>28</v>
      </c>
      <c r="AL5" s="36" t="s">
        <v>29</v>
      </c>
      <c r="AM5" s="36" t="s">
        <v>30</v>
      </c>
      <c r="AN5" s="36" t="s">
        <v>31</v>
      </c>
      <c r="AO5" s="36" t="s">
        <v>32</v>
      </c>
      <c r="AP5" s="36" t="s">
        <v>33</v>
      </c>
      <c r="AQ5" s="37" t="s">
        <v>34</v>
      </c>
      <c r="AR5" s="38" t="s">
        <v>26</v>
      </c>
      <c r="AS5" s="36" t="s">
        <v>27</v>
      </c>
      <c r="AT5" s="36" t="s">
        <v>28</v>
      </c>
      <c r="AU5" s="36" t="s">
        <v>29</v>
      </c>
      <c r="AV5" s="36" t="s">
        <v>30</v>
      </c>
      <c r="AW5" s="36" t="s">
        <v>31</v>
      </c>
      <c r="AX5" s="36" t="s">
        <v>32</v>
      </c>
      <c r="AY5" s="36" t="s">
        <v>33</v>
      </c>
      <c r="AZ5" s="37" t="s">
        <v>34</v>
      </c>
      <c r="BA5" s="38" t="s">
        <v>26</v>
      </c>
      <c r="BB5" s="36" t="s">
        <v>27</v>
      </c>
      <c r="BC5" s="36" t="s">
        <v>28</v>
      </c>
      <c r="BD5" s="36" t="s">
        <v>29</v>
      </c>
      <c r="BE5" s="36" t="s">
        <v>30</v>
      </c>
      <c r="BF5" s="36" t="s">
        <v>31</v>
      </c>
      <c r="BG5" s="36" t="s">
        <v>32</v>
      </c>
      <c r="BH5" s="36" t="s">
        <v>33</v>
      </c>
      <c r="BI5" s="37" t="s">
        <v>34</v>
      </c>
      <c r="BJ5" s="38" t="s">
        <v>26</v>
      </c>
      <c r="BK5" s="36" t="s">
        <v>27</v>
      </c>
      <c r="BL5" s="36" t="s">
        <v>28</v>
      </c>
      <c r="BM5" s="36" t="s">
        <v>29</v>
      </c>
      <c r="BN5" s="36" t="s">
        <v>30</v>
      </c>
      <c r="BO5" s="36" t="s">
        <v>31</v>
      </c>
      <c r="BP5" s="36" t="s">
        <v>32</v>
      </c>
      <c r="BQ5" s="36" t="s">
        <v>33</v>
      </c>
      <c r="BR5" s="37" t="s">
        <v>34</v>
      </c>
      <c r="BS5" s="38" t="s">
        <v>26</v>
      </c>
      <c r="BT5" s="36" t="s">
        <v>27</v>
      </c>
      <c r="BU5" s="36" t="s">
        <v>28</v>
      </c>
      <c r="BV5" s="36" t="s">
        <v>29</v>
      </c>
      <c r="BW5" s="36" t="s">
        <v>30</v>
      </c>
      <c r="BX5" s="36" t="s">
        <v>31</v>
      </c>
      <c r="BY5" s="36" t="s">
        <v>32</v>
      </c>
      <c r="BZ5" s="36" t="s">
        <v>33</v>
      </c>
      <c r="CA5" s="37" t="s">
        <v>34</v>
      </c>
      <c r="CB5" s="38" t="s">
        <v>26</v>
      </c>
      <c r="CC5" s="36" t="s">
        <v>27</v>
      </c>
      <c r="CD5" s="36" t="s">
        <v>28</v>
      </c>
      <c r="CE5" s="36" t="s">
        <v>29</v>
      </c>
      <c r="CF5" s="36" t="s">
        <v>30</v>
      </c>
      <c r="CG5" s="36" t="s">
        <v>31</v>
      </c>
      <c r="CH5" s="36" t="s">
        <v>32</v>
      </c>
      <c r="CI5" s="36" t="s">
        <v>33</v>
      </c>
      <c r="CJ5" s="37" t="s">
        <v>34</v>
      </c>
      <c r="CK5" s="38" t="s">
        <v>26</v>
      </c>
      <c r="CL5" s="36" t="s">
        <v>27</v>
      </c>
      <c r="CM5" s="36" t="s">
        <v>28</v>
      </c>
      <c r="CN5" s="36" t="s">
        <v>29</v>
      </c>
      <c r="CO5" s="36" t="s">
        <v>30</v>
      </c>
      <c r="CP5" s="36" t="s">
        <v>31</v>
      </c>
      <c r="CQ5" s="36" t="s">
        <v>32</v>
      </c>
      <c r="CR5" s="36" t="s">
        <v>33</v>
      </c>
      <c r="CS5" s="37" t="s">
        <v>34</v>
      </c>
      <c r="CT5" s="38" t="s">
        <v>26</v>
      </c>
      <c r="CU5" s="36" t="s">
        <v>27</v>
      </c>
      <c r="CV5" s="36" t="s">
        <v>28</v>
      </c>
      <c r="CW5" s="36" t="s">
        <v>29</v>
      </c>
      <c r="CX5" s="36" t="s">
        <v>30</v>
      </c>
      <c r="CY5" s="36" t="s">
        <v>31</v>
      </c>
      <c r="CZ5" s="36" t="s">
        <v>32</v>
      </c>
      <c r="DA5" s="36" t="s">
        <v>33</v>
      </c>
      <c r="DB5" s="37" t="s">
        <v>34</v>
      </c>
      <c r="DC5" s="38" t="s">
        <v>26</v>
      </c>
      <c r="DD5" s="36" t="s">
        <v>27</v>
      </c>
      <c r="DE5" s="36" t="s">
        <v>28</v>
      </c>
      <c r="DF5" s="36" t="s">
        <v>29</v>
      </c>
      <c r="DG5" s="36" t="s">
        <v>30</v>
      </c>
      <c r="DH5" s="36" t="s">
        <v>31</v>
      </c>
      <c r="DI5" s="36" t="s">
        <v>32</v>
      </c>
      <c r="DJ5" s="36" t="s">
        <v>33</v>
      </c>
      <c r="DK5" s="37" t="s">
        <v>34</v>
      </c>
      <c r="DL5" s="39"/>
    </row>
    <row r="6" spans="1:116" s="30" customFormat="1" ht="23.25" customHeight="1" thickTop="1" x14ac:dyDescent="0.55000000000000004">
      <c r="B6" s="40"/>
      <c r="C6" s="41"/>
      <c r="D6" s="41"/>
      <c r="E6" s="42"/>
      <c r="F6" s="69"/>
      <c r="G6" s="70"/>
      <c r="H6" s="71" t="s">
        <v>35</v>
      </c>
      <c r="I6" s="72" t="s">
        <v>36</v>
      </c>
      <c r="J6" s="72" t="s">
        <v>37</v>
      </c>
      <c r="K6" s="72" t="s">
        <v>38</v>
      </c>
      <c r="L6" s="72" t="s">
        <v>39</v>
      </c>
      <c r="M6" s="72" t="s">
        <v>40</v>
      </c>
      <c r="N6" s="72" t="s">
        <v>41</v>
      </c>
      <c r="O6" s="72" t="s">
        <v>42</v>
      </c>
      <c r="P6" s="73" t="s">
        <v>43</v>
      </c>
      <c r="Q6" s="71" t="s">
        <v>44</v>
      </c>
      <c r="R6" s="72" t="s">
        <v>45</v>
      </c>
      <c r="S6" s="72" t="s">
        <v>46</v>
      </c>
      <c r="T6" s="72" t="s">
        <v>47</v>
      </c>
      <c r="U6" s="72" t="s">
        <v>48</v>
      </c>
      <c r="V6" s="72" t="s">
        <v>49</v>
      </c>
      <c r="W6" s="72" t="s">
        <v>50</v>
      </c>
      <c r="X6" s="72" t="s">
        <v>51</v>
      </c>
      <c r="Y6" s="73" t="s">
        <v>52</v>
      </c>
      <c r="Z6" s="71" t="s">
        <v>53</v>
      </c>
      <c r="AA6" s="72" t="s">
        <v>54</v>
      </c>
      <c r="AB6" s="72" t="s">
        <v>55</v>
      </c>
      <c r="AC6" s="72" t="s">
        <v>56</v>
      </c>
      <c r="AD6" s="72" t="s">
        <v>57</v>
      </c>
      <c r="AE6" s="72" t="s">
        <v>58</v>
      </c>
      <c r="AF6" s="72" t="s">
        <v>59</v>
      </c>
      <c r="AG6" s="72" t="s">
        <v>60</v>
      </c>
      <c r="AH6" s="73" t="s">
        <v>61</v>
      </c>
      <c r="AI6" s="71" t="s">
        <v>62</v>
      </c>
      <c r="AJ6" s="72" t="s">
        <v>63</v>
      </c>
      <c r="AK6" s="72" t="s">
        <v>64</v>
      </c>
      <c r="AL6" s="72" t="s">
        <v>65</v>
      </c>
      <c r="AM6" s="72" t="s">
        <v>66</v>
      </c>
      <c r="AN6" s="72" t="s">
        <v>67</v>
      </c>
      <c r="AO6" s="72" t="s">
        <v>68</v>
      </c>
      <c r="AP6" s="72" t="s">
        <v>69</v>
      </c>
      <c r="AQ6" s="73" t="s">
        <v>70</v>
      </c>
      <c r="AR6" s="71" t="s">
        <v>71</v>
      </c>
      <c r="AS6" s="72" t="s">
        <v>72</v>
      </c>
      <c r="AT6" s="72" t="s">
        <v>73</v>
      </c>
      <c r="AU6" s="72" t="s">
        <v>74</v>
      </c>
      <c r="AV6" s="72" t="s">
        <v>75</v>
      </c>
      <c r="AW6" s="72" t="s">
        <v>76</v>
      </c>
      <c r="AX6" s="72" t="s">
        <v>77</v>
      </c>
      <c r="AY6" s="72" t="s">
        <v>78</v>
      </c>
      <c r="AZ6" s="73" t="s">
        <v>79</v>
      </c>
      <c r="BA6" s="71" t="s">
        <v>80</v>
      </c>
      <c r="BB6" s="72" t="s">
        <v>81</v>
      </c>
      <c r="BC6" s="72" t="s">
        <v>82</v>
      </c>
      <c r="BD6" s="72" t="s">
        <v>83</v>
      </c>
      <c r="BE6" s="72" t="s">
        <v>84</v>
      </c>
      <c r="BF6" s="72" t="s">
        <v>85</v>
      </c>
      <c r="BG6" s="72" t="s">
        <v>86</v>
      </c>
      <c r="BH6" s="72" t="s">
        <v>87</v>
      </c>
      <c r="BI6" s="73" t="s">
        <v>88</v>
      </c>
      <c r="BJ6" s="71" t="s">
        <v>89</v>
      </c>
      <c r="BK6" s="72" t="s">
        <v>90</v>
      </c>
      <c r="BL6" s="72" t="s">
        <v>91</v>
      </c>
      <c r="BM6" s="72" t="s">
        <v>92</v>
      </c>
      <c r="BN6" s="72" t="s">
        <v>93</v>
      </c>
      <c r="BO6" s="72" t="s">
        <v>94</v>
      </c>
      <c r="BP6" s="72" t="s">
        <v>95</v>
      </c>
      <c r="BQ6" s="72" t="s">
        <v>96</v>
      </c>
      <c r="BR6" s="73" t="s">
        <v>97</v>
      </c>
      <c r="BS6" s="71" t="s">
        <v>98</v>
      </c>
      <c r="BT6" s="72" t="s">
        <v>99</v>
      </c>
      <c r="BU6" s="72" t="s">
        <v>100</v>
      </c>
      <c r="BV6" s="72" t="s">
        <v>101</v>
      </c>
      <c r="BW6" s="72" t="s">
        <v>102</v>
      </c>
      <c r="BX6" s="72" t="s">
        <v>103</v>
      </c>
      <c r="BY6" s="72" t="s">
        <v>104</v>
      </c>
      <c r="BZ6" s="72" t="s">
        <v>105</v>
      </c>
      <c r="CA6" s="73" t="s">
        <v>106</v>
      </c>
      <c r="CB6" s="71" t="s">
        <v>107</v>
      </c>
      <c r="CC6" s="72" t="s">
        <v>108</v>
      </c>
      <c r="CD6" s="72" t="s">
        <v>109</v>
      </c>
      <c r="CE6" s="72" t="s">
        <v>110</v>
      </c>
      <c r="CF6" s="72" t="s">
        <v>111</v>
      </c>
      <c r="CG6" s="72" t="s">
        <v>112</v>
      </c>
      <c r="CH6" s="72" t="s">
        <v>113</v>
      </c>
      <c r="CI6" s="72" t="s">
        <v>114</v>
      </c>
      <c r="CJ6" s="73" t="s">
        <v>115</v>
      </c>
      <c r="CK6" s="71" t="s">
        <v>116</v>
      </c>
      <c r="CL6" s="72" t="s">
        <v>117</v>
      </c>
      <c r="CM6" s="72" t="s">
        <v>118</v>
      </c>
      <c r="CN6" s="72" t="s">
        <v>119</v>
      </c>
      <c r="CO6" s="72" t="s">
        <v>120</v>
      </c>
      <c r="CP6" s="72" t="s">
        <v>121</v>
      </c>
      <c r="CQ6" s="72" t="s">
        <v>122</v>
      </c>
      <c r="CR6" s="72" t="s">
        <v>123</v>
      </c>
      <c r="CS6" s="73" t="s">
        <v>124</v>
      </c>
      <c r="CT6" s="71" t="s">
        <v>125</v>
      </c>
      <c r="CU6" s="72" t="s">
        <v>126</v>
      </c>
      <c r="CV6" s="72" t="s">
        <v>127</v>
      </c>
      <c r="CW6" s="72" t="s">
        <v>128</v>
      </c>
      <c r="CX6" s="72" t="s">
        <v>129</v>
      </c>
      <c r="CY6" s="72" t="s">
        <v>130</v>
      </c>
      <c r="CZ6" s="72" t="s">
        <v>131</v>
      </c>
      <c r="DA6" s="72" t="s">
        <v>132</v>
      </c>
      <c r="DB6" s="73" t="s">
        <v>133</v>
      </c>
      <c r="DC6" s="71" t="s">
        <v>134</v>
      </c>
      <c r="DD6" s="72" t="s">
        <v>135</v>
      </c>
      <c r="DE6" s="72" t="s">
        <v>136</v>
      </c>
      <c r="DF6" s="72" t="s">
        <v>137</v>
      </c>
      <c r="DG6" s="72" t="s">
        <v>138</v>
      </c>
      <c r="DH6" s="72" t="s">
        <v>139</v>
      </c>
      <c r="DI6" s="72" t="s">
        <v>140</v>
      </c>
      <c r="DJ6" s="72" t="s">
        <v>141</v>
      </c>
      <c r="DK6" s="74" t="s">
        <v>142</v>
      </c>
      <c r="DL6" s="43"/>
    </row>
    <row r="7" spans="1:116" s="18" customFormat="1" ht="15" customHeight="1" x14ac:dyDescent="0.55000000000000004">
      <c r="A7" s="54">
        <f t="shared" ref="A7:A40" si="0">IF(B7="",IF(C7="",IF(D7="",4,3),2),1)</f>
        <v>1</v>
      </c>
      <c r="B7" s="45" t="s">
        <v>143</v>
      </c>
      <c r="C7" s="46"/>
      <c r="D7" s="46"/>
      <c r="E7" s="47"/>
      <c r="F7" s="75" t="s">
        <v>143</v>
      </c>
      <c r="G7" s="48" t="s">
        <v>144</v>
      </c>
      <c r="H7" s="56">
        <v>3339598</v>
      </c>
      <c r="I7" s="57">
        <v>886478</v>
      </c>
      <c r="J7" s="57">
        <v>519446</v>
      </c>
      <c r="K7" s="57">
        <v>661758</v>
      </c>
      <c r="L7" s="57">
        <v>284097</v>
      </c>
      <c r="M7" s="57">
        <v>338737</v>
      </c>
      <c r="N7" s="57">
        <v>466421</v>
      </c>
      <c r="O7" s="57">
        <v>86404</v>
      </c>
      <c r="P7" s="58">
        <v>96258</v>
      </c>
      <c r="Q7" s="59">
        <v>447172</v>
      </c>
      <c r="R7" s="57">
        <v>42331</v>
      </c>
      <c r="S7" s="57">
        <v>56543</v>
      </c>
      <c r="T7" s="57">
        <v>94473</v>
      </c>
      <c r="U7" s="57">
        <v>52326</v>
      </c>
      <c r="V7" s="57">
        <v>72929</v>
      </c>
      <c r="W7" s="57">
        <v>97081</v>
      </c>
      <c r="X7" s="57">
        <v>19350</v>
      </c>
      <c r="Y7" s="58">
        <v>12139</v>
      </c>
      <c r="Z7" s="59">
        <v>383598</v>
      </c>
      <c r="AA7" s="57">
        <v>65703</v>
      </c>
      <c r="AB7" s="57">
        <v>46393</v>
      </c>
      <c r="AC7" s="57">
        <v>71292</v>
      </c>
      <c r="AD7" s="57">
        <v>36025</v>
      </c>
      <c r="AE7" s="57">
        <v>48957</v>
      </c>
      <c r="AF7" s="57">
        <v>74873</v>
      </c>
      <c r="AG7" s="57">
        <v>17162</v>
      </c>
      <c r="AH7" s="58">
        <v>23195</v>
      </c>
      <c r="AI7" s="59">
        <v>49674</v>
      </c>
      <c r="AJ7" s="57">
        <v>6047</v>
      </c>
      <c r="AK7" s="57">
        <v>6006</v>
      </c>
      <c r="AL7" s="57">
        <v>9609</v>
      </c>
      <c r="AM7" s="57">
        <v>5820</v>
      </c>
      <c r="AN7" s="57">
        <v>6885</v>
      </c>
      <c r="AO7" s="57">
        <v>10716</v>
      </c>
      <c r="AP7" s="57">
        <v>2194</v>
      </c>
      <c r="AQ7" s="58">
        <v>2395</v>
      </c>
      <c r="AR7" s="59">
        <v>68919</v>
      </c>
      <c r="AS7" s="57">
        <v>12139</v>
      </c>
      <c r="AT7" s="57">
        <v>3750</v>
      </c>
      <c r="AU7" s="57">
        <v>5048</v>
      </c>
      <c r="AV7" s="57">
        <v>6359</v>
      </c>
      <c r="AW7" s="57">
        <v>9407</v>
      </c>
      <c r="AX7" s="57">
        <v>21435</v>
      </c>
      <c r="AY7" s="57">
        <v>5032</v>
      </c>
      <c r="AZ7" s="58">
        <v>5749</v>
      </c>
      <c r="BA7" s="59">
        <v>215627</v>
      </c>
      <c r="BB7" s="57">
        <v>12931</v>
      </c>
      <c r="BC7" s="57">
        <v>13254</v>
      </c>
      <c r="BD7" s="57">
        <v>33378</v>
      </c>
      <c r="BE7" s="57">
        <v>20853</v>
      </c>
      <c r="BF7" s="57">
        <v>31191</v>
      </c>
      <c r="BG7" s="57">
        <v>61243</v>
      </c>
      <c r="BH7" s="57">
        <v>15841</v>
      </c>
      <c r="BI7" s="58">
        <v>26937</v>
      </c>
      <c r="BJ7" s="59">
        <v>634813</v>
      </c>
      <c r="BK7" s="57">
        <v>145368</v>
      </c>
      <c r="BL7" s="57">
        <v>110272</v>
      </c>
      <c r="BM7" s="57">
        <v>123415</v>
      </c>
      <c r="BN7" s="57">
        <v>66885</v>
      </c>
      <c r="BO7" s="57">
        <v>66891</v>
      </c>
      <c r="BP7" s="57">
        <v>98298</v>
      </c>
      <c r="BQ7" s="57">
        <v>13212</v>
      </c>
      <c r="BR7" s="58">
        <v>10472</v>
      </c>
      <c r="BS7" s="59">
        <v>313609</v>
      </c>
      <c r="BT7" s="57">
        <v>107055</v>
      </c>
      <c r="BU7" s="57">
        <v>48742</v>
      </c>
      <c r="BV7" s="57">
        <v>67925</v>
      </c>
      <c r="BW7" s="57">
        <v>26411</v>
      </c>
      <c r="BX7" s="57">
        <v>28959</v>
      </c>
      <c r="BY7" s="57">
        <v>27389</v>
      </c>
      <c r="BZ7" s="57">
        <v>2359</v>
      </c>
      <c r="CA7" s="58">
        <v>4769</v>
      </c>
      <c r="CB7" s="59">
        <v>197503</v>
      </c>
      <c r="CC7" s="57">
        <v>37994</v>
      </c>
      <c r="CD7" s="57">
        <v>32613</v>
      </c>
      <c r="CE7" s="57">
        <v>59059</v>
      </c>
      <c r="CF7" s="57">
        <v>20760</v>
      </c>
      <c r="CG7" s="57">
        <v>25534</v>
      </c>
      <c r="CH7" s="57">
        <v>17753</v>
      </c>
      <c r="CI7" s="57">
        <v>1706</v>
      </c>
      <c r="CJ7" s="58">
        <v>2083</v>
      </c>
      <c r="CK7" s="59">
        <v>521384</v>
      </c>
      <c r="CL7" s="57">
        <v>202236</v>
      </c>
      <c r="CM7" s="57">
        <v>129801</v>
      </c>
      <c r="CN7" s="57">
        <v>133449</v>
      </c>
      <c r="CO7" s="57">
        <v>16837</v>
      </c>
      <c r="CP7" s="57">
        <v>18372</v>
      </c>
      <c r="CQ7" s="57">
        <v>16464</v>
      </c>
      <c r="CR7" s="57">
        <v>2175</v>
      </c>
      <c r="CS7" s="58">
        <v>2050</v>
      </c>
      <c r="CT7" s="59">
        <v>371219</v>
      </c>
      <c r="CU7" s="57">
        <v>238449</v>
      </c>
      <c r="CV7" s="57">
        <v>53599</v>
      </c>
      <c r="CW7" s="57">
        <v>31038</v>
      </c>
      <c r="CX7" s="57">
        <v>15557</v>
      </c>
      <c r="CY7" s="57">
        <v>11607</v>
      </c>
      <c r="CZ7" s="57">
        <v>15158</v>
      </c>
      <c r="DA7" s="57">
        <v>2985</v>
      </c>
      <c r="DB7" s="58">
        <v>2826</v>
      </c>
      <c r="DC7" s="59">
        <v>136080</v>
      </c>
      <c r="DD7" s="57">
        <v>16225</v>
      </c>
      <c r="DE7" s="57">
        <v>18474</v>
      </c>
      <c r="DF7" s="57">
        <v>33071</v>
      </c>
      <c r="DG7" s="57">
        <v>16264</v>
      </c>
      <c r="DH7" s="57">
        <v>18004</v>
      </c>
      <c r="DI7" s="57">
        <v>26011</v>
      </c>
      <c r="DJ7" s="57">
        <v>4386</v>
      </c>
      <c r="DK7" s="76">
        <v>3644</v>
      </c>
      <c r="DL7" s="55" t="s">
        <v>197</v>
      </c>
    </row>
    <row r="8" spans="1:116" ht="15" customHeight="1" x14ac:dyDescent="0.55000000000000004">
      <c r="A8" s="54">
        <f t="shared" si="0"/>
        <v>1</v>
      </c>
      <c r="B8" s="45" t="s">
        <v>145</v>
      </c>
      <c r="C8" s="46"/>
      <c r="D8" s="46"/>
      <c r="E8" s="47"/>
      <c r="F8" s="75" t="s">
        <v>145</v>
      </c>
      <c r="G8" s="48" t="s">
        <v>146</v>
      </c>
      <c r="H8" s="60">
        <v>30169215</v>
      </c>
      <c r="I8" s="61">
        <v>1398924</v>
      </c>
      <c r="J8" s="61">
        <v>1092521</v>
      </c>
      <c r="K8" s="61">
        <v>2286521</v>
      </c>
      <c r="L8" s="61">
        <v>1375966</v>
      </c>
      <c r="M8" s="61">
        <v>2353212</v>
      </c>
      <c r="N8" s="61">
        <v>7381683</v>
      </c>
      <c r="O8" s="61">
        <v>3293948</v>
      </c>
      <c r="P8" s="62">
        <v>10986441</v>
      </c>
      <c r="Q8" s="63">
        <v>3396613</v>
      </c>
      <c r="R8" s="61">
        <v>140458</v>
      </c>
      <c r="S8" s="61">
        <v>111654</v>
      </c>
      <c r="T8" s="61">
        <v>263130</v>
      </c>
      <c r="U8" s="61">
        <v>214648</v>
      </c>
      <c r="V8" s="61">
        <v>411867</v>
      </c>
      <c r="W8" s="61">
        <v>1066452</v>
      </c>
      <c r="X8" s="61">
        <v>401735</v>
      </c>
      <c r="Y8" s="62">
        <v>786669</v>
      </c>
      <c r="Z8" s="63">
        <v>6416192</v>
      </c>
      <c r="AA8" s="61">
        <v>108650</v>
      </c>
      <c r="AB8" s="61">
        <v>106553</v>
      </c>
      <c r="AC8" s="61">
        <v>258406</v>
      </c>
      <c r="AD8" s="61">
        <v>209885</v>
      </c>
      <c r="AE8" s="61">
        <v>430822</v>
      </c>
      <c r="AF8" s="61">
        <v>1357846</v>
      </c>
      <c r="AG8" s="61">
        <v>758360</v>
      </c>
      <c r="AH8" s="62">
        <v>3185671</v>
      </c>
      <c r="AI8" s="63">
        <v>872560</v>
      </c>
      <c r="AJ8" s="61">
        <v>9095</v>
      </c>
      <c r="AK8" s="61">
        <v>11131</v>
      </c>
      <c r="AL8" s="61">
        <v>29488</v>
      </c>
      <c r="AM8" s="61">
        <v>23560</v>
      </c>
      <c r="AN8" s="61">
        <v>54690</v>
      </c>
      <c r="AO8" s="61">
        <v>226872</v>
      </c>
      <c r="AP8" s="61">
        <v>127249</v>
      </c>
      <c r="AQ8" s="62">
        <v>390474</v>
      </c>
      <c r="AR8" s="63">
        <v>2328772</v>
      </c>
      <c r="AS8" s="61">
        <v>14815</v>
      </c>
      <c r="AT8" s="61">
        <v>7545</v>
      </c>
      <c r="AU8" s="61">
        <v>21724</v>
      </c>
      <c r="AV8" s="61">
        <v>47345</v>
      </c>
      <c r="AW8" s="61">
        <v>98463</v>
      </c>
      <c r="AX8" s="61">
        <v>506389</v>
      </c>
      <c r="AY8" s="61">
        <v>333311</v>
      </c>
      <c r="AZ8" s="62">
        <v>1299180</v>
      </c>
      <c r="BA8" s="63">
        <v>2504992</v>
      </c>
      <c r="BB8" s="61">
        <v>21835</v>
      </c>
      <c r="BC8" s="61">
        <v>28255</v>
      </c>
      <c r="BD8" s="61">
        <v>84639</v>
      </c>
      <c r="BE8" s="61">
        <v>63270</v>
      </c>
      <c r="BF8" s="61">
        <v>133450</v>
      </c>
      <c r="BG8" s="61">
        <v>495745</v>
      </c>
      <c r="BH8" s="61">
        <v>259557</v>
      </c>
      <c r="BI8" s="62">
        <v>1418240</v>
      </c>
      <c r="BJ8" s="63">
        <v>4743449</v>
      </c>
      <c r="BK8" s="61">
        <v>232289</v>
      </c>
      <c r="BL8" s="61">
        <v>211523</v>
      </c>
      <c r="BM8" s="61">
        <v>365722</v>
      </c>
      <c r="BN8" s="61">
        <v>274640</v>
      </c>
      <c r="BO8" s="61">
        <v>357968</v>
      </c>
      <c r="BP8" s="61">
        <v>1500098</v>
      </c>
      <c r="BQ8" s="61">
        <v>492455</v>
      </c>
      <c r="BR8" s="62">
        <v>1308754</v>
      </c>
      <c r="BS8" s="63">
        <v>1256629</v>
      </c>
      <c r="BT8" s="61">
        <v>166951</v>
      </c>
      <c r="BU8" s="61">
        <v>90760</v>
      </c>
      <c r="BV8" s="61">
        <v>159486</v>
      </c>
      <c r="BW8" s="61">
        <v>91127</v>
      </c>
      <c r="BX8" s="61">
        <v>128374</v>
      </c>
      <c r="BY8" s="61">
        <v>221219</v>
      </c>
      <c r="BZ8" s="61">
        <v>69601</v>
      </c>
      <c r="CA8" s="62">
        <v>329112</v>
      </c>
      <c r="CB8" s="63">
        <v>1105918</v>
      </c>
      <c r="CC8" s="61">
        <v>56455</v>
      </c>
      <c r="CD8" s="61">
        <v>64828</v>
      </c>
      <c r="CE8" s="61">
        <v>172950</v>
      </c>
      <c r="CF8" s="61">
        <v>99873</v>
      </c>
      <c r="CG8" s="61">
        <v>184388</v>
      </c>
      <c r="CH8" s="61">
        <v>284748</v>
      </c>
      <c r="CI8" s="61">
        <v>87460</v>
      </c>
      <c r="CJ8" s="62">
        <v>155216</v>
      </c>
      <c r="CK8" s="63">
        <v>3257929</v>
      </c>
      <c r="CL8" s="61">
        <v>324262</v>
      </c>
      <c r="CM8" s="61">
        <v>291639</v>
      </c>
      <c r="CN8" s="61">
        <v>691606</v>
      </c>
      <c r="CO8" s="61">
        <v>137546</v>
      </c>
      <c r="CP8" s="61">
        <v>248259</v>
      </c>
      <c r="CQ8" s="61">
        <v>567552</v>
      </c>
      <c r="CR8" s="61">
        <v>230787</v>
      </c>
      <c r="CS8" s="62">
        <v>766277</v>
      </c>
      <c r="CT8" s="63">
        <v>1757459</v>
      </c>
      <c r="CU8" s="61">
        <v>298588</v>
      </c>
      <c r="CV8" s="61">
        <v>122982</v>
      </c>
      <c r="CW8" s="61">
        <v>122254</v>
      </c>
      <c r="CX8" s="61">
        <v>115469</v>
      </c>
      <c r="CY8" s="61">
        <v>132404</v>
      </c>
      <c r="CZ8" s="61">
        <v>391785</v>
      </c>
      <c r="DA8" s="61">
        <v>145724</v>
      </c>
      <c r="DB8" s="62">
        <v>428254</v>
      </c>
      <c r="DC8" s="63">
        <v>2528702</v>
      </c>
      <c r="DD8" s="61">
        <v>25528</v>
      </c>
      <c r="DE8" s="61">
        <v>45650</v>
      </c>
      <c r="DF8" s="61">
        <v>117117</v>
      </c>
      <c r="DG8" s="61">
        <v>98603</v>
      </c>
      <c r="DH8" s="61">
        <v>172526</v>
      </c>
      <c r="DI8" s="61">
        <v>762976</v>
      </c>
      <c r="DJ8" s="61">
        <v>387708</v>
      </c>
      <c r="DK8" s="77">
        <v>918594</v>
      </c>
      <c r="DL8" s="55" t="s">
        <v>198</v>
      </c>
    </row>
    <row r="9" spans="1:116" ht="15" customHeight="1" x14ac:dyDescent="0.55000000000000004">
      <c r="A9" s="54">
        <f t="shared" si="0"/>
        <v>1</v>
      </c>
      <c r="B9" s="49" t="s">
        <v>147</v>
      </c>
      <c r="C9" s="46"/>
      <c r="D9" s="46"/>
      <c r="E9" s="47"/>
      <c r="F9" s="75" t="s">
        <v>147</v>
      </c>
      <c r="G9" s="48"/>
      <c r="H9" s="60"/>
      <c r="I9" s="61"/>
      <c r="J9" s="61"/>
      <c r="K9" s="61"/>
      <c r="L9" s="61"/>
      <c r="M9" s="61"/>
      <c r="N9" s="61"/>
      <c r="O9" s="61"/>
      <c r="P9" s="62"/>
      <c r="Q9" s="63"/>
      <c r="R9" s="61"/>
      <c r="S9" s="61"/>
      <c r="T9" s="61"/>
      <c r="U9" s="61"/>
      <c r="V9" s="61"/>
      <c r="W9" s="61"/>
      <c r="X9" s="61"/>
      <c r="Y9" s="62"/>
      <c r="Z9" s="63"/>
      <c r="AA9" s="61"/>
      <c r="AB9" s="61"/>
      <c r="AC9" s="61"/>
      <c r="AD9" s="61"/>
      <c r="AE9" s="61"/>
      <c r="AF9" s="61"/>
      <c r="AG9" s="61"/>
      <c r="AH9" s="62"/>
      <c r="AI9" s="63"/>
      <c r="AJ9" s="61"/>
      <c r="AK9" s="61"/>
      <c r="AL9" s="61"/>
      <c r="AM9" s="61"/>
      <c r="AN9" s="61"/>
      <c r="AO9" s="61"/>
      <c r="AP9" s="61"/>
      <c r="AQ9" s="62"/>
      <c r="AR9" s="63"/>
      <c r="AS9" s="61"/>
      <c r="AT9" s="61"/>
      <c r="AU9" s="61"/>
      <c r="AV9" s="61"/>
      <c r="AW9" s="61"/>
      <c r="AX9" s="61"/>
      <c r="AY9" s="61"/>
      <c r="AZ9" s="62"/>
      <c r="BA9" s="63"/>
      <c r="BB9" s="61"/>
      <c r="BC9" s="61"/>
      <c r="BD9" s="61"/>
      <c r="BE9" s="61"/>
      <c r="BF9" s="61"/>
      <c r="BG9" s="61"/>
      <c r="BH9" s="61"/>
      <c r="BI9" s="62"/>
      <c r="BJ9" s="63"/>
      <c r="BK9" s="61"/>
      <c r="BL9" s="61"/>
      <c r="BM9" s="61"/>
      <c r="BN9" s="61"/>
      <c r="BO9" s="61"/>
      <c r="BP9" s="61"/>
      <c r="BQ9" s="61"/>
      <c r="BR9" s="62"/>
      <c r="BS9" s="63"/>
      <c r="BT9" s="61"/>
      <c r="BU9" s="61"/>
      <c r="BV9" s="61"/>
      <c r="BW9" s="61"/>
      <c r="BX9" s="61"/>
      <c r="BY9" s="61"/>
      <c r="BZ9" s="61"/>
      <c r="CA9" s="62"/>
      <c r="CB9" s="63"/>
      <c r="CC9" s="61"/>
      <c r="CD9" s="61"/>
      <c r="CE9" s="61"/>
      <c r="CF9" s="61"/>
      <c r="CG9" s="61"/>
      <c r="CH9" s="61"/>
      <c r="CI9" s="61"/>
      <c r="CJ9" s="62"/>
      <c r="CK9" s="63"/>
      <c r="CL9" s="61"/>
      <c r="CM9" s="61"/>
      <c r="CN9" s="61"/>
      <c r="CO9" s="61"/>
      <c r="CP9" s="61"/>
      <c r="CQ9" s="61"/>
      <c r="CR9" s="61"/>
      <c r="CS9" s="62"/>
      <c r="CT9" s="63"/>
      <c r="CU9" s="61"/>
      <c r="CV9" s="61"/>
      <c r="CW9" s="61"/>
      <c r="CX9" s="61"/>
      <c r="CY9" s="61"/>
      <c r="CZ9" s="61"/>
      <c r="DA9" s="61"/>
      <c r="DB9" s="62"/>
      <c r="DC9" s="63"/>
      <c r="DD9" s="61"/>
      <c r="DE9" s="61"/>
      <c r="DF9" s="61"/>
      <c r="DG9" s="61"/>
      <c r="DH9" s="61"/>
      <c r="DI9" s="61"/>
      <c r="DJ9" s="61"/>
      <c r="DK9" s="77"/>
      <c r="DL9" s="55" t="s">
        <v>199</v>
      </c>
    </row>
    <row r="10" spans="1:116" ht="15" customHeight="1" x14ac:dyDescent="0.55000000000000004">
      <c r="A10" s="54">
        <f t="shared" si="0"/>
        <v>2</v>
      </c>
      <c r="B10" s="50"/>
      <c r="C10" s="49" t="s">
        <v>148</v>
      </c>
      <c r="D10" s="46"/>
      <c r="E10" s="47"/>
      <c r="F10" s="75" t="s">
        <v>149</v>
      </c>
      <c r="G10" s="48" t="s">
        <v>150</v>
      </c>
      <c r="H10" s="64">
        <v>584076463.34200001</v>
      </c>
      <c r="I10" s="65">
        <v>2099143.3390000002</v>
      </c>
      <c r="J10" s="65">
        <v>3821099.6069999998</v>
      </c>
      <c r="K10" s="65">
        <v>12468864.679</v>
      </c>
      <c r="L10" s="65">
        <v>11145716.311000001</v>
      </c>
      <c r="M10" s="65">
        <v>24692977.228</v>
      </c>
      <c r="N10" s="65">
        <v>102807491.067</v>
      </c>
      <c r="O10" s="65">
        <v>60465220.248999998</v>
      </c>
      <c r="P10" s="66">
        <v>366575950.86000001</v>
      </c>
      <c r="Q10" s="67">
        <v>78468378.718999997</v>
      </c>
      <c r="R10" s="65">
        <v>110962.838</v>
      </c>
      <c r="S10" s="65">
        <v>435854.11800000002</v>
      </c>
      <c r="T10" s="65">
        <v>1796323.209</v>
      </c>
      <c r="U10" s="65">
        <v>2051718.267</v>
      </c>
      <c r="V10" s="65">
        <v>5560203.5269999998</v>
      </c>
      <c r="W10" s="65">
        <v>21910976.993000001</v>
      </c>
      <c r="X10" s="65">
        <v>13394783.300000001</v>
      </c>
      <c r="Y10" s="66">
        <v>33207556.467</v>
      </c>
      <c r="Z10" s="67">
        <v>126621538.396</v>
      </c>
      <c r="AA10" s="65">
        <v>170549.11</v>
      </c>
      <c r="AB10" s="65">
        <v>340208.88199999998</v>
      </c>
      <c r="AC10" s="65">
        <v>1320179.155</v>
      </c>
      <c r="AD10" s="65">
        <v>1415303.446</v>
      </c>
      <c r="AE10" s="65">
        <v>3499674.9619999998</v>
      </c>
      <c r="AF10" s="65">
        <v>17079929.063999999</v>
      </c>
      <c r="AG10" s="65">
        <v>11911319.556</v>
      </c>
      <c r="AH10" s="66">
        <v>90884374.221000001</v>
      </c>
      <c r="AI10" s="67">
        <v>14088368.765000001</v>
      </c>
      <c r="AJ10" s="65">
        <v>14014.655000000001</v>
      </c>
      <c r="AK10" s="65">
        <v>46699.567999999999</v>
      </c>
      <c r="AL10" s="65">
        <v>176987.62299999999</v>
      </c>
      <c r="AM10" s="65">
        <v>225172.04399999999</v>
      </c>
      <c r="AN10" s="65">
        <v>493906.48599999998</v>
      </c>
      <c r="AO10" s="65">
        <v>2392532.8360000001</v>
      </c>
      <c r="AP10" s="65">
        <v>1538620.0120000001</v>
      </c>
      <c r="AQ10" s="66">
        <v>9200435.5419999994</v>
      </c>
      <c r="AR10" s="67">
        <v>29363896.594999999</v>
      </c>
      <c r="AS10" s="65">
        <v>35356.612000000001</v>
      </c>
      <c r="AT10" s="65">
        <v>26164.436000000002</v>
      </c>
      <c r="AU10" s="65">
        <v>96319.418000000005</v>
      </c>
      <c r="AV10" s="65">
        <v>262104.818</v>
      </c>
      <c r="AW10" s="65">
        <v>707765.61800000002</v>
      </c>
      <c r="AX10" s="65">
        <v>4878322.4630000005</v>
      </c>
      <c r="AY10" s="65">
        <v>3518495.8879999998</v>
      </c>
      <c r="AZ10" s="66">
        <v>19839367.342999998</v>
      </c>
      <c r="BA10" s="67">
        <v>156475430.91</v>
      </c>
      <c r="BB10" s="65">
        <v>33482.65</v>
      </c>
      <c r="BC10" s="65">
        <v>101876.458</v>
      </c>
      <c r="BD10" s="65">
        <v>655181.99300000002</v>
      </c>
      <c r="BE10" s="65">
        <v>826165.81599999999</v>
      </c>
      <c r="BF10" s="65">
        <v>2275937.7069999999</v>
      </c>
      <c r="BG10" s="65">
        <v>14380216.318</v>
      </c>
      <c r="BH10" s="65">
        <v>11162754.614</v>
      </c>
      <c r="BI10" s="66">
        <v>127039815.353</v>
      </c>
      <c r="BJ10" s="67">
        <v>75591254.597000003</v>
      </c>
      <c r="BK10" s="65">
        <v>347619.93300000002</v>
      </c>
      <c r="BL10" s="65">
        <v>831342.69900000002</v>
      </c>
      <c r="BM10" s="65">
        <v>2320504.017</v>
      </c>
      <c r="BN10" s="65">
        <v>2548040.1850000001</v>
      </c>
      <c r="BO10" s="65">
        <v>4930670.1660000002</v>
      </c>
      <c r="BP10" s="65">
        <v>20832607.068</v>
      </c>
      <c r="BQ10" s="65">
        <v>9343199.1109999996</v>
      </c>
      <c r="BR10" s="66">
        <v>34437271.417000003</v>
      </c>
      <c r="BS10" s="67">
        <v>28538832.544</v>
      </c>
      <c r="BT10" s="65">
        <v>258384.245</v>
      </c>
      <c r="BU10" s="65">
        <v>352114.065</v>
      </c>
      <c r="BV10" s="65">
        <v>1206960.6850000001</v>
      </c>
      <c r="BW10" s="65">
        <v>1004246.164</v>
      </c>
      <c r="BX10" s="65">
        <v>2036541.571</v>
      </c>
      <c r="BY10" s="65">
        <v>5617816.3700000001</v>
      </c>
      <c r="BZ10" s="65">
        <v>1700896.5</v>
      </c>
      <c r="CA10" s="66">
        <v>16361872.943</v>
      </c>
      <c r="CB10" s="67">
        <v>14580900.643999999</v>
      </c>
      <c r="CC10" s="65">
        <v>95046.824999999997</v>
      </c>
      <c r="CD10" s="65">
        <v>245812.943</v>
      </c>
      <c r="CE10" s="65">
        <v>1140578.7879999999</v>
      </c>
      <c r="CF10" s="65">
        <v>832425.27500000002</v>
      </c>
      <c r="CG10" s="65">
        <v>1789995.9269999999</v>
      </c>
      <c r="CH10" s="65">
        <v>3425859.6320000002</v>
      </c>
      <c r="CI10" s="65">
        <v>1272018.99</v>
      </c>
      <c r="CJ10" s="66">
        <v>5779162.2649999997</v>
      </c>
      <c r="CK10" s="67">
        <v>15476525.203</v>
      </c>
      <c r="CL10" s="65">
        <v>502167.42800000001</v>
      </c>
      <c r="CM10" s="65">
        <v>928163.53500000003</v>
      </c>
      <c r="CN10" s="65">
        <v>2583185.63</v>
      </c>
      <c r="CO10" s="65">
        <v>676706.11600000004</v>
      </c>
      <c r="CP10" s="65">
        <v>1295077.0149999999</v>
      </c>
      <c r="CQ10" s="65">
        <v>3591123.571</v>
      </c>
      <c r="CR10" s="65">
        <v>1446946.5279999999</v>
      </c>
      <c r="CS10" s="66">
        <v>4453155.3810000001</v>
      </c>
      <c r="CT10" s="67">
        <v>23971009.726</v>
      </c>
      <c r="CU10" s="65">
        <v>485617.06699999998</v>
      </c>
      <c r="CV10" s="65">
        <v>370914.28200000001</v>
      </c>
      <c r="CW10" s="65">
        <v>544692.96699999995</v>
      </c>
      <c r="CX10" s="65">
        <v>665765.87300000002</v>
      </c>
      <c r="CY10" s="65">
        <v>827316.11199999996</v>
      </c>
      <c r="CZ10" s="65">
        <v>3274644.3730000001</v>
      </c>
      <c r="DA10" s="65">
        <v>2039400.7420000001</v>
      </c>
      <c r="DB10" s="66">
        <v>15762658.311000001</v>
      </c>
      <c r="DC10" s="67">
        <v>20900327.241</v>
      </c>
      <c r="DD10" s="65">
        <v>45941.976999999999</v>
      </c>
      <c r="DE10" s="65">
        <v>141948.622</v>
      </c>
      <c r="DF10" s="65">
        <v>627951.19400000002</v>
      </c>
      <c r="DG10" s="65">
        <v>638068.30599999998</v>
      </c>
      <c r="DH10" s="65">
        <v>1275888.138</v>
      </c>
      <c r="DI10" s="65">
        <v>5423462.3789999997</v>
      </c>
      <c r="DJ10" s="65">
        <v>3136785.0070000002</v>
      </c>
      <c r="DK10" s="78">
        <v>9610281.6170000006</v>
      </c>
      <c r="DL10" s="55" t="s">
        <v>200</v>
      </c>
    </row>
    <row r="11" spans="1:116" ht="15" customHeight="1" x14ac:dyDescent="0.55000000000000004">
      <c r="A11" s="54">
        <f t="shared" si="0"/>
        <v>3</v>
      </c>
      <c r="B11" s="51"/>
      <c r="C11" s="51"/>
      <c r="D11" s="49" t="s">
        <v>151</v>
      </c>
      <c r="E11" s="52"/>
      <c r="F11" s="75" t="s">
        <v>152</v>
      </c>
      <c r="G11" s="48" t="s">
        <v>150</v>
      </c>
      <c r="H11" s="64">
        <v>77324127.782000005</v>
      </c>
      <c r="I11" s="65">
        <v>109909.20299999999</v>
      </c>
      <c r="J11" s="65">
        <v>432014.39399999997</v>
      </c>
      <c r="K11" s="65">
        <v>1759698.888</v>
      </c>
      <c r="L11" s="65">
        <v>2062247.21</v>
      </c>
      <c r="M11" s="65">
        <v>5504751.4069999997</v>
      </c>
      <c r="N11" s="65">
        <v>21373148.795000002</v>
      </c>
      <c r="O11" s="65">
        <v>13374865.158</v>
      </c>
      <c r="P11" s="66">
        <v>32707492.728999998</v>
      </c>
      <c r="Q11" s="67">
        <v>74117028.303000003</v>
      </c>
      <c r="R11" s="65">
        <v>107545.158</v>
      </c>
      <c r="S11" s="65">
        <v>426896.00400000002</v>
      </c>
      <c r="T11" s="65">
        <v>1739333.23</v>
      </c>
      <c r="U11" s="65">
        <v>1977376.128</v>
      </c>
      <c r="V11" s="65">
        <v>5407179.9500000002</v>
      </c>
      <c r="W11" s="65">
        <v>20789235.802999999</v>
      </c>
      <c r="X11" s="65">
        <v>12853342.055</v>
      </c>
      <c r="Y11" s="66">
        <v>30816119.975000001</v>
      </c>
      <c r="Z11" s="67">
        <v>500254.10600000003</v>
      </c>
      <c r="AA11" s="65">
        <v>294.59399999999999</v>
      </c>
      <c r="AB11" s="65">
        <v>2800.98</v>
      </c>
      <c r="AC11" s="65">
        <v>3486.0749999999998</v>
      </c>
      <c r="AD11" s="65">
        <v>8143.23</v>
      </c>
      <c r="AE11" s="65">
        <v>22164.101999999999</v>
      </c>
      <c r="AF11" s="65">
        <v>146573.08600000001</v>
      </c>
      <c r="AG11" s="65">
        <v>159244.41699999999</v>
      </c>
      <c r="AH11" s="66">
        <v>157547.622</v>
      </c>
      <c r="AI11" s="67">
        <v>32970.813999999998</v>
      </c>
      <c r="AJ11" s="65">
        <v>0.34799999999999998</v>
      </c>
      <c r="AK11" s="65">
        <v>49.886000000000003</v>
      </c>
      <c r="AL11" s="65">
        <v>7.319</v>
      </c>
      <c r="AM11" s="65">
        <v>538.99199999999996</v>
      </c>
      <c r="AN11" s="65">
        <v>2871.9720000000002</v>
      </c>
      <c r="AO11" s="65">
        <v>7334.7150000000001</v>
      </c>
      <c r="AP11" s="65">
        <v>9813.0110000000004</v>
      </c>
      <c r="AQ11" s="66">
        <v>12354.57</v>
      </c>
      <c r="AR11" s="67">
        <v>181257.39300000001</v>
      </c>
      <c r="AS11" s="65" t="s">
        <v>218</v>
      </c>
      <c r="AT11" s="65" t="s">
        <v>218</v>
      </c>
      <c r="AU11" s="65">
        <v>163.27699999999999</v>
      </c>
      <c r="AV11" s="65">
        <v>234.54900000000001</v>
      </c>
      <c r="AW11" s="65">
        <v>12898.005999999999</v>
      </c>
      <c r="AX11" s="65">
        <v>23738.457999999999</v>
      </c>
      <c r="AY11" s="65">
        <v>9154.4230000000007</v>
      </c>
      <c r="AZ11" s="66">
        <v>135068.68</v>
      </c>
      <c r="BA11" s="67">
        <v>955611.93900000001</v>
      </c>
      <c r="BB11" s="65">
        <v>14.948</v>
      </c>
      <c r="BC11" s="65">
        <v>165.93199999999999</v>
      </c>
      <c r="BD11" s="65">
        <v>1280.992</v>
      </c>
      <c r="BE11" s="65">
        <v>5730.7740000000003</v>
      </c>
      <c r="BF11" s="65">
        <v>11389.419</v>
      </c>
      <c r="BG11" s="65">
        <v>93597.909</v>
      </c>
      <c r="BH11" s="65">
        <v>151851.427</v>
      </c>
      <c r="BI11" s="66">
        <v>691580.53799999994</v>
      </c>
      <c r="BJ11" s="67">
        <v>284811.47700000001</v>
      </c>
      <c r="BK11" s="65">
        <v>41.472999999999999</v>
      </c>
      <c r="BL11" s="65">
        <v>9.9610000000000003</v>
      </c>
      <c r="BM11" s="65">
        <v>7687.0519999999997</v>
      </c>
      <c r="BN11" s="65">
        <v>51141.436000000002</v>
      </c>
      <c r="BO11" s="65">
        <v>9863.1620000000003</v>
      </c>
      <c r="BP11" s="65">
        <v>82604.732000000004</v>
      </c>
      <c r="BQ11" s="65">
        <v>26466.561000000002</v>
      </c>
      <c r="BR11" s="66">
        <v>106997.1</v>
      </c>
      <c r="BS11" s="67">
        <v>856440.29799999995</v>
      </c>
      <c r="BT11" s="65">
        <v>1949.1020000000001</v>
      </c>
      <c r="BU11" s="65">
        <v>670.12</v>
      </c>
      <c r="BV11" s="65">
        <v>3231.2130000000002</v>
      </c>
      <c r="BW11" s="65">
        <v>9887.69</v>
      </c>
      <c r="BX11" s="65">
        <v>6559.7550000000001</v>
      </c>
      <c r="BY11" s="65">
        <v>100426.273</v>
      </c>
      <c r="BZ11" s="65">
        <v>59758.722000000002</v>
      </c>
      <c r="CA11" s="66">
        <v>673957.42299999995</v>
      </c>
      <c r="CB11" s="67">
        <v>31725.537</v>
      </c>
      <c r="CC11" s="65" t="s">
        <v>218</v>
      </c>
      <c r="CD11" s="65">
        <v>47.914000000000001</v>
      </c>
      <c r="CE11" s="65">
        <v>1819.8040000000001</v>
      </c>
      <c r="CF11" s="65">
        <v>1393.2829999999999</v>
      </c>
      <c r="CG11" s="65">
        <v>229.346</v>
      </c>
      <c r="CH11" s="65">
        <v>3088.5790000000002</v>
      </c>
      <c r="CI11" s="65">
        <v>16931.213</v>
      </c>
      <c r="CJ11" s="66">
        <v>8215.3979999999992</v>
      </c>
      <c r="CK11" s="67">
        <v>5330.43</v>
      </c>
      <c r="CL11" s="65">
        <v>0.83099999999999996</v>
      </c>
      <c r="CM11" s="65" t="s">
        <v>218</v>
      </c>
      <c r="CN11" s="65">
        <v>1579.384</v>
      </c>
      <c r="CO11" s="65">
        <v>19.989999999999998</v>
      </c>
      <c r="CP11" s="65" t="s">
        <v>218</v>
      </c>
      <c r="CQ11" s="65">
        <v>2570.3009999999999</v>
      </c>
      <c r="CR11" s="65">
        <v>1159.925</v>
      </c>
      <c r="CS11" s="66" t="s">
        <v>218</v>
      </c>
      <c r="CT11" s="67">
        <v>33556.625</v>
      </c>
      <c r="CU11" s="65" t="s">
        <v>218</v>
      </c>
      <c r="CV11" s="65">
        <v>51.031999999999996</v>
      </c>
      <c r="CW11" s="65">
        <v>28.609000000000002</v>
      </c>
      <c r="CX11" s="65">
        <v>84.614999999999995</v>
      </c>
      <c r="CY11" s="65">
        <v>94.6</v>
      </c>
      <c r="CZ11" s="65">
        <v>14665.416999999999</v>
      </c>
      <c r="DA11" s="65">
        <v>574.10400000000004</v>
      </c>
      <c r="DB11" s="66">
        <v>18058.25</v>
      </c>
      <c r="DC11" s="67">
        <v>325140.859</v>
      </c>
      <c r="DD11" s="65">
        <v>62.75</v>
      </c>
      <c r="DE11" s="65">
        <v>1322.567</v>
      </c>
      <c r="DF11" s="65">
        <v>1081.932</v>
      </c>
      <c r="DG11" s="65">
        <v>7696.5230000000001</v>
      </c>
      <c r="DH11" s="65">
        <v>31501.094000000001</v>
      </c>
      <c r="DI11" s="65">
        <v>109313.52099999999</v>
      </c>
      <c r="DJ11" s="65">
        <v>86569.3</v>
      </c>
      <c r="DK11" s="78">
        <v>87593.172000000006</v>
      </c>
      <c r="DL11" s="55" t="s">
        <v>201</v>
      </c>
    </row>
    <row r="12" spans="1:116" ht="15" customHeight="1" x14ac:dyDescent="0.55000000000000004">
      <c r="A12" s="54">
        <f t="shared" si="0"/>
        <v>3</v>
      </c>
      <c r="B12" s="51"/>
      <c r="C12" s="51"/>
      <c r="D12" s="49" t="s">
        <v>153</v>
      </c>
      <c r="E12" s="52"/>
      <c r="F12" s="75" t="s">
        <v>154</v>
      </c>
      <c r="G12" s="48" t="s">
        <v>150</v>
      </c>
      <c r="H12" s="64">
        <v>116054272.375</v>
      </c>
      <c r="I12" s="65">
        <v>94100.975000000006</v>
      </c>
      <c r="J12" s="65">
        <v>196718.04800000001</v>
      </c>
      <c r="K12" s="65">
        <v>873582.674</v>
      </c>
      <c r="L12" s="65">
        <v>884346.505</v>
      </c>
      <c r="M12" s="65">
        <v>2499282.2820000001</v>
      </c>
      <c r="N12" s="65">
        <v>13662427.732000001</v>
      </c>
      <c r="O12" s="65">
        <v>10226361.505999999</v>
      </c>
      <c r="P12" s="66">
        <v>87617452.653999999</v>
      </c>
      <c r="Q12" s="67">
        <v>527442.08900000004</v>
      </c>
      <c r="R12" s="65">
        <v>335.82</v>
      </c>
      <c r="S12" s="65">
        <v>961.24400000000003</v>
      </c>
      <c r="T12" s="65">
        <v>4079.9490000000001</v>
      </c>
      <c r="U12" s="65">
        <v>1984.904</v>
      </c>
      <c r="V12" s="65">
        <v>20454.202000000001</v>
      </c>
      <c r="W12" s="65">
        <v>125755.061</v>
      </c>
      <c r="X12" s="65">
        <v>26241.685000000001</v>
      </c>
      <c r="Y12" s="66">
        <v>347629.22399999999</v>
      </c>
      <c r="Z12" s="67">
        <v>113526329.948</v>
      </c>
      <c r="AA12" s="65">
        <v>92306.793000000005</v>
      </c>
      <c r="AB12" s="65">
        <v>192853.43299999999</v>
      </c>
      <c r="AC12" s="65">
        <v>845266.375</v>
      </c>
      <c r="AD12" s="65">
        <v>869978.19</v>
      </c>
      <c r="AE12" s="65">
        <v>2417432.3769999999</v>
      </c>
      <c r="AF12" s="65">
        <v>13134070.978</v>
      </c>
      <c r="AG12" s="65">
        <v>9855902.4839999992</v>
      </c>
      <c r="AH12" s="66">
        <v>86118519.319000006</v>
      </c>
      <c r="AI12" s="67">
        <v>23681.198</v>
      </c>
      <c r="AJ12" s="65">
        <v>15.407999999999999</v>
      </c>
      <c r="AK12" s="65">
        <v>7.5330000000000004</v>
      </c>
      <c r="AL12" s="65">
        <v>905.24099999999999</v>
      </c>
      <c r="AM12" s="65">
        <v>328.22699999999998</v>
      </c>
      <c r="AN12" s="65">
        <v>498.10300000000001</v>
      </c>
      <c r="AO12" s="65">
        <v>5350.9459999999999</v>
      </c>
      <c r="AP12" s="65">
        <v>4127.0600000000004</v>
      </c>
      <c r="AQ12" s="66">
        <v>12448.679</v>
      </c>
      <c r="AR12" s="67">
        <v>187332.45</v>
      </c>
      <c r="AS12" s="65">
        <v>31.991</v>
      </c>
      <c r="AT12" s="65" t="s">
        <v>218</v>
      </c>
      <c r="AU12" s="65">
        <v>7.89</v>
      </c>
      <c r="AV12" s="65">
        <v>42.643000000000001</v>
      </c>
      <c r="AW12" s="65">
        <v>258.18099999999998</v>
      </c>
      <c r="AX12" s="65">
        <v>32734.565999999999</v>
      </c>
      <c r="AY12" s="65">
        <v>12467.558999999999</v>
      </c>
      <c r="AZ12" s="66">
        <v>141789.62</v>
      </c>
      <c r="BA12" s="67">
        <v>1307422.2279999999</v>
      </c>
      <c r="BB12" s="65">
        <v>213.637</v>
      </c>
      <c r="BC12" s="65">
        <v>332.34800000000001</v>
      </c>
      <c r="BD12" s="65">
        <v>9947.4050000000007</v>
      </c>
      <c r="BE12" s="65">
        <v>6564.8389999999999</v>
      </c>
      <c r="BF12" s="65">
        <v>29030.909</v>
      </c>
      <c r="BG12" s="65">
        <v>204138.497</v>
      </c>
      <c r="BH12" s="65">
        <v>228785.342</v>
      </c>
      <c r="BI12" s="66">
        <v>828409.25300000003</v>
      </c>
      <c r="BJ12" s="67">
        <v>223751.19200000001</v>
      </c>
      <c r="BK12" s="65">
        <v>821.61699999999996</v>
      </c>
      <c r="BL12" s="65">
        <v>1342.683</v>
      </c>
      <c r="BM12" s="65">
        <v>7246.34</v>
      </c>
      <c r="BN12" s="65">
        <v>1948.3440000000001</v>
      </c>
      <c r="BO12" s="65">
        <v>12171.123</v>
      </c>
      <c r="BP12" s="65">
        <v>67219.293999999994</v>
      </c>
      <c r="BQ12" s="65">
        <v>26254.075000000001</v>
      </c>
      <c r="BR12" s="66">
        <v>106747.716</v>
      </c>
      <c r="BS12" s="67">
        <v>52896.491000000002</v>
      </c>
      <c r="BT12" s="65">
        <v>40.17</v>
      </c>
      <c r="BU12" s="65">
        <v>145.23400000000001</v>
      </c>
      <c r="BV12" s="65">
        <v>3086.1390000000001</v>
      </c>
      <c r="BW12" s="65">
        <v>2049.8989999999999</v>
      </c>
      <c r="BX12" s="65">
        <v>3877.7159999999999</v>
      </c>
      <c r="BY12" s="65">
        <v>42233.563999999998</v>
      </c>
      <c r="BZ12" s="65">
        <v>1283.4000000000001</v>
      </c>
      <c r="CA12" s="66">
        <v>180.37</v>
      </c>
      <c r="CB12" s="67">
        <v>35144.858999999997</v>
      </c>
      <c r="CC12" s="65">
        <v>7.4279999999999999</v>
      </c>
      <c r="CD12" s="65">
        <v>86.745999999999995</v>
      </c>
      <c r="CE12" s="65">
        <v>748.42700000000002</v>
      </c>
      <c r="CF12" s="65">
        <v>737.74699999999996</v>
      </c>
      <c r="CG12" s="65">
        <v>3123.5940000000001</v>
      </c>
      <c r="CH12" s="65">
        <v>13195.864</v>
      </c>
      <c r="CI12" s="65">
        <v>4117.25</v>
      </c>
      <c r="CJ12" s="66">
        <v>13127.804</v>
      </c>
      <c r="CK12" s="67">
        <v>21978.985000000001</v>
      </c>
      <c r="CL12" s="65">
        <v>33.979999999999997</v>
      </c>
      <c r="CM12" s="65">
        <v>20.646999999999998</v>
      </c>
      <c r="CN12" s="65">
        <v>1105.9190000000001</v>
      </c>
      <c r="CO12" s="65">
        <v>510.88600000000002</v>
      </c>
      <c r="CP12" s="65">
        <v>1807.569</v>
      </c>
      <c r="CQ12" s="65">
        <v>9437.3809999999994</v>
      </c>
      <c r="CR12" s="65">
        <v>655.125</v>
      </c>
      <c r="CS12" s="66">
        <v>8407.4770000000008</v>
      </c>
      <c r="CT12" s="67">
        <v>8049.0060000000003</v>
      </c>
      <c r="CU12" s="65">
        <v>36.767000000000003</v>
      </c>
      <c r="CV12" s="65" t="s">
        <v>218</v>
      </c>
      <c r="CW12" s="65">
        <v>299.92399999999998</v>
      </c>
      <c r="CX12" s="65" t="s">
        <v>218</v>
      </c>
      <c r="CY12" s="65">
        <v>1985.682</v>
      </c>
      <c r="CZ12" s="65">
        <v>1661.152</v>
      </c>
      <c r="DA12" s="65">
        <v>4065.482</v>
      </c>
      <c r="DB12" s="66" t="s">
        <v>218</v>
      </c>
      <c r="DC12" s="67">
        <v>140243.929</v>
      </c>
      <c r="DD12" s="65">
        <v>257.36500000000001</v>
      </c>
      <c r="DE12" s="65">
        <v>968.18</v>
      </c>
      <c r="DF12" s="65">
        <v>889.06500000000005</v>
      </c>
      <c r="DG12" s="65">
        <v>200.82599999999999</v>
      </c>
      <c r="DH12" s="65">
        <v>8642.8259999999991</v>
      </c>
      <c r="DI12" s="65">
        <v>26630.43</v>
      </c>
      <c r="DJ12" s="65">
        <v>62462.046000000002</v>
      </c>
      <c r="DK12" s="78">
        <v>40193.192000000003</v>
      </c>
      <c r="DL12" s="55" t="s">
        <v>202</v>
      </c>
    </row>
    <row r="13" spans="1:116" ht="15" customHeight="1" x14ac:dyDescent="0.55000000000000004">
      <c r="A13" s="54">
        <f t="shared" si="0"/>
        <v>3</v>
      </c>
      <c r="B13" s="51"/>
      <c r="C13" s="51"/>
      <c r="D13" s="49" t="s">
        <v>155</v>
      </c>
      <c r="E13" s="52"/>
      <c r="F13" s="75" t="s">
        <v>156</v>
      </c>
      <c r="G13" s="48" t="s">
        <v>150</v>
      </c>
      <c r="H13" s="64">
        <v>9638520.8220000006</v>
      </c>
      <c r="I13" s="65">
        <v>79367.532999999996</v>
      </c>
      <c r="J13" s="65">
        <v>139981.427</v>
      </c>
      <c r="K13" s="65">
        <v>441797.76199999999</v>
      </c>
      <c r="L13" s="65">
        <v>481114.49900000001</v>
      </c>
      <c r="M13" s="65">
        <v>956934.32</v>
      </c>
      <c r="N13" s="65">
        <v>3129044.4780000001</v>
      </c>
      <c r="O13" s="65">
        <v>1372038.3419999999</v>
      </c>
      <c r="P13" s="66">
        <v>3038242.4619999998</v>
      </c>
      <c r="Q13" s="67">
        <v>44907.688000000002</v>
      </c>
      <c r="R13" s="65">
        <v>192.786</v>
      </c>
      <c r="S13" s="65">
        <v>298.714</v>
      </c>
      <c r="T13" s="65">
        <v>1059.3</v>
      </c>
      <c r="U13" s="65">
        <v>830.04100000000005</v>
      </c>
      <c r="V13" s="65">
        <v>1446.1</v>
      </c>
      <c r="W13" s="65">
        <v>18194.268</v>
      </c>
      <c r="X13" s="65">
        <v>1959.761</v>
      </c>
      <c r="Y13" s="66">
        <v>20926.719000000001</v>
      </c>
      <c r="Z13" s="67">
        <v>9073786.1579999998</v>
      </c>
      <c r="AA13" s="65">
        <v>74057.010999999999</v>
      </c>
      <c r="AB13" s="65">
        <v>133694.731</v>
      </c>
      <c r="AC13" s="65">
        <v>428809.86300000001</v>
      </c>
      <c r="AD13" s="65">
        <v>471389.46100000001</v>
      </c>
      <c r="AE13" s="65">
        <v>931909.48199999996</v>
      </c>
      <c r="AF13" s="65">
        <v>2939766.5419999999</v>
      </c>
      <c r="AG13" s="65">
        <v>1273989.912</v>
      </c>
      <c r="AH13" s="66">
        <v>2820169.1570000001</v>
      </c>
      <c r="AI13" s="67">
        <v>3531.45</v>
      </c>
      <c r="AJ13" s="65" t="s">
        <v>218</v>
      </c>
      <c r="AK13" s="65">
        <v>47.277999999999999</v>
      </c>
      <c r="AL13" s="65" t="s">
        <v>218</v>
      </c>
      <c r="AM13" s="65">
        <v>584.96699999999998</v>
      </c>
      <c r="AN13" s="65">
        <v>18.867000000000001</v>
      </c>
      <c r="AO13" s="65" t="s">
        <v>218</v>
      </c>
      <c r="AP13" s="65" t="s">
        <v>218</v>
      </c>
      <c r="AQ13" s="66">
        <v>2880.3389999999999</v>
      </c>
      <c r="AR13" s="67">
        <v>100523.01300000001</v>
      </c>
      <c r="AS13" s="65">
        <v>2.036</v>
      </c>
      <c r="AT13" s="65">
        <v>16.335999999999999</v>
      </c>
      <c r="AU13" s="65" t="s">
        <v>218</v>
      </c>
      <c r="AV13" s="65">
        <v>206.137</v>
      </c>
      <c r="AW13" s="65">
        <v>55.576000000000001</v>
      </c>
      <c r="AX13" s="65">
        <v>32457.523000000001</v>
      </c>
      <c r="AY13" s="65">
        <v>11400.971</v>
      </c>
      <c r="AZ13" s="66">
        <v>56384.434999999998</v>
      </c>
      <c r="BA13" s="67">
        <v>305289.77799999999</v>
      </c>
      <c r="BB13" s="65">
        <v>127.92</v>
      </c>
      <c r="BC13" s="65">
        <v>410.26100000000002</v>
      </c>
      <c r="BD13" s="65">
        <v>4219.8530000000001</v>
      </c>
      <c r="BE13" s="65">
        <v>4861.5339999999997</v>
      </c>
      <c r="BF13" s="65">
        <v>14845.666999999999</v>
      </c>
      <c r="BG13" s="65">
        <v>91290.394</v>
      </c>
      <c r="BH13" s="65">
        <v>77644.078999999998</v>
      </c>
      <c r="BI13" s="66">
        <v>111890.07</v>
      </c>
      <c r="BJ13" s="67">
        <v>72273.884999999995</v>
      </c>
      <c r="BK13" s="65">
        <v>2573.9189999999999</v>
      </c>
      <c r="BL13" s="65">
        <v>4976.8419999999996</v>
      </c>
      <c r="BM13" s="65">
        <v>4415.0590000000002</v>
      </c>
      <c r="BN13" s="65">
        <v>2162.922</v>
      </c>
      <c r="BO13" s="65">
        <v>5266.5339999999997</v>
      </c>
      <c r="BP13" s="65">
        <v>37570.983</v>
      </c>
      <c r="BQ13" s="65">
        <v>39.896999999999998</v>
      </c>
      <c r="BR13" s="66">
        <v>15267.731</v>
      </c>
      <c r="BS13" s="67">
        <v>11030.748</v>
      </c>
      <c r="BT13" s="65">
        <v>2293.346</v>
      </c>
      <c r="BU13" s="65">
        <v>412.512</v>
      </c>
      <c r="BV13" s="65">
        <v>1904.6279999999999</v>
      </c>
      <c r="BW13" s="65">
        <v>1079.4369999999999</v>
      </c>
      <c r="BX13" s="65">
        <v>411.74200000000002</v>
      </c>
      <c r="BY13" s="65">
        <v>2005.1210000000001</v>
      </c>
      <c r="BZ13" s="65">
        <v>461.05</v>
      </c>
      <c r="CA13" s="66">
        <v>2462.9110000000001</v>
      </c>
      <c r="CB13" s="67">
        <v>4317.5720000000001</v>
      </c>
      <c r="CC13" s="65">
        <v>44.008000000000003</v>
      </c>
      <c r="CD13" s="65">
        <v>1.1879999999999999</v>
      </c>
      <c r="CE13" s="65">
        <v>27.402999999999999</v>
      </c>
      <c r="CF13" s="65" t="s">
        <v>218</v>
      </c>
      <c r="CG13" s="65">
        <v>891.14400000000001</v>
      </c>
      <c r="CH13" s="65">
        <v>3353.8290000000002</v>
      </c>
      <c r="CI13" s="65" t="s">
        <v>218</v>
      </c>
      <c r="CJ13" s="66" t="s">
        <v>218</v>
      </c>
      <c r="CK13" s="67">
        <v>961.82600000000002</v>
      </c>
      <c r="CL13" s="65">
        <v>3.51</v>
      </c>
      <c r="CM13" s="65" t="s">
        <v>218</v>
      </c>
      <c r="CN13" s="65" t="s">
        <v>218</v>
      </c>
      <c r="CO13" s="65" t="s">
        <v>218</v>
      </c>
      <c r="CP13" s="65" t="s">
        <v>218</v>
      </c>
      <c r="CQ13" s="65">
        <v>247.554</v>
      </c>
      <c r="CR13" s="65" t="s">
        <v>218</v>
      </c>
      <c r="CS13" s="66">
        <v>710.76099999999997</v>
      </c>
      <c r="CT13" s="67">
        <v>196.643</v>
      </c>
      <c r="CU13" s="65">
        <v>9.09</v>
      </c>
      <c r="CV13" s="65" t="s">
        <v>218</v>
      </c>
      <c r="CW13" s="65">
        <v>187.553</v>
      </c>
      <c r="CX13" s="65" t="s">
        <v>218</v>
      </c>
      <c r="CY13" s="65" t="s">
        <v>218</v>
      </c>
      <c r="CZ13" s="65" t="s">
        <v>218</v>
      </c>
      <c r="DA13" s="65" t="s">
        <v>218</v>
      </c>
      <c r="DB13" s="66" t="s">
        <v>218</v>
      </c>
      <c r="DC13" s="67">
        <v>21702.06</v>
      </c>
      <c r="DD13" s="65">
        <v>63.908999999999999</v>
      </c>
      <c r="DE13" s="65">
        <v>123.563</v>
      </c>
      <c r="DF13" s="65">
        <v>1174.104</v>
      </c>
      <c r="DG13" s="65" t="s">
        <v>218</v>
      </c>
      <c r="DH13" s="65">
        <v>2089.2089999999998</v>
      </c>
      <c r="DI13" s="65">
        <v>4158.2640000000001</v>
      </c>
      <c r="DJ13" s="65">
        <v>6542.6729999999998</v>
      </c>
      <c r="DK13" s="78">
        <v>7550.3379999999997</v>
      </c>
      <c r="DL13" s="55" t="s">
        <v>203</v>
      </c>
    </row>
    <row r="14" spans="1:116" ht="15" customHeight="1" x14ac:dyDescent="0.55000000000000004">
      <c r="A14" s="54">
        <f t="shared" si="0"/>
        <v>3</v>
      </c>
      <c r="B14" s="51"/>
      <c r="C14" s="51"/>
      <c r="D14" s="49" t="s">
        <v>157</v>
      </c>
      <c r="E14" s="52"/>
      <c r="F14" s="75" t="s">
        <v>158</v>
      </c>
      <c r="G14" s="48" t="s">
        <v>150</v>
      </c>
      <c r="H14" s="64">
        <v>13946476.875</v>
      </c>
      <c r="I14" s="65">
        <v>13982.869000000001</v>
      </c>
      <c r="J14" s="65">
        <v>45726.468000000001</v>
      </c>
      <c r="K14" s="65">
        <v>174028.587</v>
      </c>
      <c r="L14" s="65">
        <v>221092.239</v>
      </c>
      <c r="M14" s="65">
        <v>477482.19900000002</v>
      </c>
      <c r="N14" s="65">
        <v>2386523.298</v>
      </c>
      <c r="O14" s="65">
        <v>1548374.797</v>
      </c>
      <c r="P14" s="66">
        <v>9079266.4179999996</v>
      </c>
      <c r="Q14" s="67">
        <v>43683.964999999997</v>
      </c>
      <c r="R14" s="65">
        <v>43.432000000000002</v>
      </c>
      <c r="S14" s="65" t="s">
        <v>218</v>
      </c>
      <c r="T14" s="65">
        <v>27.442</v>
      </c>
      <c r="U14" s="65" t="s">
        <v>218</v>
      </c>
      <c r="V14" s="65">
        <v>727.89300000000003</v>
      </c>
      <c r="W14" s="65">
        <v>3353.596</v>
      </c>
      <c r="X14" s="65">
        <v>8241.7170000000006</v>
      </c>
      <c r="Y14" s="66">
        <v>31289.885999999999</v>
      </c>
      <c r="Z14" s="67">
        <v>63938.845000000001</v>
      </c>
      <c r="AA14" s="65">
        <v>61.945999999999998</v>
      </c>
      <c r="AB14" s="65">
        <v>41.283999999999999</v>
      </c>
      <c r="AC14" s="65">
        <v>970.46799999999996</v>
      </c>
      <c r="AD14" s="65">
        <v>2572.7669999999998</v>
      </c>
      <c r="AE14" s="65">
        <v>1658.3230000000001</v>
      </c>
      <c r="AF14" s="65">
        <v>25385.530999999999</v>
      </c>
      <c r="AG14" s="65">
        <v>14889.431</v>
      </c>
      <c r="AH14" s="66">
        <v>18359.096000000001</v>
      </c>
      <c r="AI14" s="67">
        <v>13493141.16</v>
      </c>
      <c r="AJ14" s="65">
        <v>13414.906999999999</v>
      </c>
      <c r="AK14" s="65">
        <v>44295.059000000001</v>
      </c>
      <c r="AL14" s="65">
        <v>165686.04199999999</v>
      </c>
      <c r="AM14" s="65">
        <v>212719.14499999999</v>
      </c>
      <c r="AN14" s="65">
        <v>465029.12099999998</v>
      </c>
      <c r="AO14" s="65">
        <v>2261939.5699999998</v>
      </c>
      <c r="AP14" s="65">
        <v>1452879.5549999999</v>
      </c>
      <c r="AQ14" s="66">
        <v>8877177.7609999999</v>
      </c>
      <c r="AR14" s="67">
        <v>12394.53</v>
      </c>
      <c r="AS14" s="65" t="s">
        <v>218</v>
      </c>
      <c r="AT14" s="65">
        <v>37.914999999999999</v>
      </c>
      <c r="AU14" s="65" t="s">
        <v>218</v>
      </c>
      <c r="AV14" s="65" t="s">
        <v>218</v>
      </c>
      <c r="AW14" s="65">
        <v>421.66199999999998</v>
      </c>
      <c r="AX14" s="65">
        <v>3796.5949999999998</v>
      </c>
      <c r="AY14" s="65" t="s">
        <v>218</v>
      </c>
      <c r="AZ14" s="66">
        <v>8138.3580000000002</v>
      </c>
      <c r="BA14" s="67">
        <v>90278.888999999996</v>
      </c>
      <c r="BB14" s="65">
        <v>28.884</v>
      </c>
      <c r="BC14" s="65">
        <v>87.608000000000004</v>
      </c>
      <c r="BD14" s="65">
        <v>1769.8489999999999</v>
      </c>
      <c r="BE14" s="65">
        <v>1260.3</v>
      </c>
      <c r="BF14" s="65">
        <v>886.03300000000002</v>
      </c>
      <c r="BG14" s="65">
        <v>19372.650000000001</v>
      </c>
      <c r="BH14" s="65">
        <v>14280.132</v>
      </c>
      <c r="BI14" s="66">
        <v>52593.432000000001</v>
      </c>
      <c r="BJ14" s="67">
        <v>41664.186999999998</v>
      </c>
      <c r="BK14" s="65">
        <v>27.108000000000001</v>
      </c>
      <c r="BL14" s="65">
        <v>153.58799999999999</v>
      </c>
      <c r="BM14" s="65">
        <v>3623.6039999999998</v>
      </c>
      <c r="BN14" s="65">
        <v>1048.079</v>
      </c>
      <c r="BO14" s="65">
        <v>2546.8980000000001</v>
      </c>
      <c r="BP14" s="65">
        <v>12495.647999999999</v>
      </c>
      <c r="BQ14" s="65">
        <v>11687.867</v>
      </c>
      <c r="BR14" s="66">
        <v>10081.395</v>
      </c>
      <c r="BS14" s="67">
        <v>11613.048000000001</v>
      </c>
      <c r="BT14" s="65">
        <v>182.97499999999999</v>
      </c>
      <c r="BU14" s="65">
        <v>309.81200000000001</v>
      </c>
      <c r="BV14" s="65">
        <v>450.56400000000002</v>
      </c>
      <c r="BW14" s="65">
        <v>38.832999999999998</v>
      </c>
      <c r="BX14" s="65">
        <v>1141.1089999999999</v>
      </c>
      <c r="BY14" s="65">
        <v>3859.1579999999999</v>
      </c>
      <c r="BZ14" s="65">
        <v>1240.098</v>
      </c>
      <c r="CA14" s="66">
        <v>4390.4989999999998</v>
      </c>
      <c r="CB14" s="67">
        <v>68959.228000000003</v>
      </c>
      <c r="CC14" s="65">
        <v>212.053</v>
      </c>
      <c r="CD14" s="65">
        <v>613.12199999999996</v>
      </c>
      <c r="CE14" s="65">
        <v>774.53399999999999</v>
      </c>
      <c r="CF14" s="65">
        <v>2479.8530000000001</v>
      </c>
      <c r="CG14" s="65">
        <v>2065.91</v>
      </c>
      <c r="CH14" s="65">
        <v>37750.404000000002</v>
      </c>
      <c r="CI14" s="65">
        <v>6938.3850000000002</v>
      </c>
      <c r="CJ14" s="66">
        <v>18124.967000000001</v>
      </c>
      <c r="CK14" s="67">
        <v>286.29199999999997</v>
      </c>
      <c r="CL14" s="65" t="s">
        <v>218</v>
      </c>
      <c r="CM14" s="65">
        <v>80.384</v>
      </c>
      <c r="CN14" s="65" t="s">
        <v>218</v>
      </c>
      <c r="CO14" s="65">
        <v>54.924999999999997</v>
      </c>
      <c r="CP14" s="65" t="s">
        <v>218</v>
      </c>
      <c r="CQ14" s="65">
        <v>150.983</v>
      </c>
      <c r="CR14" s="65" t="s">
        <v>218</v>
      </c>
      <c r="CS14" s="66" t="s">
        <v>218</v>
      </c>
      <c r="CT14" s="67">
        <v>20056.962</v>
      </c>
      <c r="CU14" s="65" t="s">
        <v>218</v>
      </c>
      <c r="CV14" s="65">
        <v>42.091999999999999</v>
      </c>
      <c r="CW14" s="65">
        <v>140.976</v>
      </c>
      <c r="CX14" s="65">
        <v>188.09800000000001</v>
      </c>
      <c r="CY14" s="65">
        <v>927.51400000000001</v>
      </c>
      <c r="CZ14" s="65">
        <v>1383.8869999999999</v>
      </c>
      <c r="DA14" s="65">
        <v>10183.831</v>
      </c>
      <c r="DB14" s="66">
        <v>7190.5649999999996</v>
      </c>
      <c r="DC14" s="67">
        <v>100459.77</v>
      </c>
      <c r="DD14" s="65">
        <v>11.565</v>
      </c>
      <c r="DE14" s="65">
        <v>65.603999999999999</v>
      </c>
      <c r="DF14" s="65">
        <v>585.10799999999995</v>
      </c>
      <c r="DG14" s="65">
        <v>730.23800000000006</v>
      </c>
      <c r="DH14" s="65">
        <v>2077.7379999999998</v>
      </c>
      <c r="DI14" s="65">
        <v>17035.276000000002</v>
      </c>
      <c r="DJ14" s="65">
        <v>28033.780999999999</v>
      </c>
      <c r="DK14" s="78">
        <v>51920.46</v>
      </c>
      <c r="DL14" s="55" t="s">
        <v>204</v>
      </c>
    </row>
    <row r="15" spans="1:116" ht="15" customHeight="1" x14ac:dyDescent="0.55000000000000004">
      <c r="A15" s="54">
        <f t="shared" si="0"/>
        <v>3</v>
      </c>
      <c r="B15" s="51"/>
      <c r="C15" s="51"/>
      <c r="D15" s="49" t="s">
        <v>159</v>
      </c>
      <c r="E15" s="52"/>
      <c r="F15" s="75" t="s">
        <v>160</v>
      </c>
      <c r="G15" s="48" t="s">
        <v>150</v>
      </c>
      <c r="H15" s="64">
        <v>28312086.055</v>
      </c>
      <c r="I15" s="65">
        <v>36334.942000000003</v>
      </c>
      <c r="J15" s="65">
        <v>27311.228999999999</v>
      </c>
      <c r="K15" s="65">
        <v>95460.239000000001</v>
      </c>
      <c r="L15" s="65">
        <v>249127.63699999999</v>
      </c>
      <c r="M15" s="65">
        <v>716902.40800000005</v>
      </c>
      <c r="N15" s="65">
        <v>4764503.9970000004</v>
      </c>
      <c r="O15" s="65">
        <v>3533651.0129999998</v>
      </c>
      <c r="P15" s="66">
        <v>18888794.590999998</v>
      </c>
      <c r="Q15" s="67">
        <v>239562.18700000001</v>
      </c>
      <c r="R15" s="65">
        <v>84.296000000000006</v>
      </c>
      <c r="S15" s="65">
        <v>20.327000000000002</v>
      </c>
      <c r="T15" s="65">
        <v>24.759</v>
      </c>
      <c r="U15" s="65" t="s">
        <v>218</v>
      </c>
      <c r="V15" s="65">
        <v>198.578</v>
      </c>
      <c r="W15" s="65">
        <v>23854.84</v>
      </c>
      <c r="X15" s="65">
        <v>120488.409</v>
      </c>
      <c r="Y15" s="66">
        <v>94890.976999999999</v>
      </c>
      <c r="Z15" s="67">
        <v>78054.907000000007</v>
      </c>
      <c r="AA15" s="65">
        <v>2.423</v>
      </c>
      <c r="AB15" s="65" t="s">
        <v>218</v>
      </c>
      <c r="AC15" s="65">
        <v>793.20799999999997</v>
      </c>
      <c r="AD15" s="65">
        <v>276.44099999999997</v>
      </c>
      <c r="AE15" s="65">
        <v>1419.212</v>
      </c>
      <c r="AF15" s="65">
        <v>16552.436000000002</v>
      </c>
      <c r="AG15" s="65">
        <v>10304.821</v>
      </c>
      <c r="AH15" s="66">
        <v>48706.364999999998</v>
      </c>
      <c r="AI15" s="67">
        <v>1246.038</v>
      </c>
      <c r="AJ15" s="65" t="s">
        <v>218</v>
      </c>
      <c r="AK15" s="65" t="s">
        <v>218</v>
      </c>
      <c r="AL15" s="65" t="s">
        <v>218</v>
      </c>
      <c r="AM15" s="65">
        <v>687.32899999999995</v>
      </c>
      <c r="AN15" s="65" t="s">
        <v>218</v>
      </c>
      <c r="AO15" s="65">
        <v>558.70899999999995</v>
      </c>
      <c r="AP15" s="65" t="s">
        <v>218</v>
      </c>
      <c r="AQ15" s="66" t="s">
        <v>218</v>
      </c>
      <c r="AR15" s="67">
        <v>27701076.298</v>
      </c>
      <c r="AS15" s="65">
        <v>34967.976999999999</v>
      </c>
      <c r="AT15" s="65">
        <v>25812.036</v>
      </c>
      <c r="AU15" s="65">
        <v>92369.493000000002</v>
      </c>
      <c r="AV15" s="65">
        <v>246831.13</v>
      </c>
      <c r="AW15" s="65">
        <v>685300.49600000004</v>
      </c>
      <c r="AX15" s="65">
        <v>4670952.7920000004</v>
      </c>
      <c r="AY15" s="65">
        <v>3366223.97</v>
      </c>
      <c r="AZ15" s="66">
        <v>18578618.403000001</v>
      </c>
      <c r="BA15" s="67">
        <v>92303.722999999998</v>
      </c>
      <c r="BB15" s="65">
        <v>4.5119999999999996</v>
      </c>
      <c r="BC15" s="65">
        <v>87.078000000000003</v>
      </c>
      <c r="BD15" s="65">
        <v>526.846</v>
      </c>
      <c r="BE15" s="65">
        <v>299.83999999999997</v>
      </c>
      <c r="BF15" s="65">
        <v>2599.9630000000002</v>
      </c>
      <c r="BG15" s="65">
        <v>11157.27</v>
      </c>
      <c r="BH15" s="65">
        <v>4738.2939999999999</v>
      </c>
      <c r="BI15" s="66">
        <v>72889.919999999998</v>
      </c>
      <c r="BJ15" s="67">
        <v>72418.885999999999</v>
      </c>
      <c r="BK15" s="65">
        <v>1262.982</v>
      </c>
      <c r="BL15" s="65">
        <v>11.765000000000001</v>
      </c>
      <c r="BM15" s="65">
        <v>258.04500000000002</v>
      </c>
      <c r="BN15" s="65">
        <v>59.973999999999997</v>
      </c>
      <c r="BO15" s="65">
        <v>1713.991</v>
      </c>
      <c r="BP15" s="65">
        <v>2231.4569999999999</v>
      </c>
      <c r="BQ15" s="65">
        <v>14319.798000000001</v>
      </c>
      <c r="BR15" s="66">
        <v>52560.875</v>
      </c>
      <c r="BS15" s="67">
        <v>39342.707000000002</v>
      </c>
      <c r="BT15" s="65">
        <v>11.763999999999999</v>
      </c>
      <c r="BU15" s="65">
        <v>3.6859999999999999</v>
      </c>
      <c r="BV15" s="65">
        <v>495.83699999999999</v>
      </c>
      <c r="BW15" s="65">
        <v>347.86200000000002</v>
      </c>
      <c r="BX15" s="65">
        <v>551.10799999999995</v>
      </c>
      <c r="BY15" s="65">
        <v>13871.65</v>
      </c>
      <c r="BZ15" s="65">
        <v>4219.3620000000001</v>
      </c>
      <c r="CA15" s="66">
        <v>19841.437000000002</v>
      </c>
      <c r="CB15" s="67">
        <v>203.828</v>
      </c>
      <c r="CC15" s="65">
        <v>0.98899999999999999</v>
      </c>
      <c r="CD15" s="65">
        <v>11.865</v>
      </c>
      <c r="CE15" s="65" t="s">
        <v>218</v>
      </c>
      <c r="CF15" s="65" t="s">
        <v>218</v>
      </c>
      <c r="CG15" s="65">
        <v>190.97399999999999</v>
      </c>
      <c r="CH15" s="65" t="s">
        <v>218</v>
      </c>
      <c r="CI15" s="65" t="s">
        <v>218</v>
      </c>
      <c r="CJ15" s="66" t="s">
        <v>218</v>
      </c>
      <c r="CK15" s="67">
        <v>3994.3850000000002</v>
      </c>
      <c r="CL15" s="65" t="s">
        <v>218</v>
      </c>
      <c r="CM15" s="65" t="s">
        <v>218</v>
      </c>
      <c r="CN15" s="65" t="s">
        <v>218</v>
      </c>
      <c r="CO15" s="65">
        <v>66.930000000000007</v>
      </c>
      <c r="CP15" s="65">
        <v>777.95799999999997</v>
      </c>
      <c r="CQ15" s="65">
        <v>748.63</v>
      </c>
      <c r="CR15" s="65">
        <v>1482.36</v>
      </c>
      <c r="CS15" s="66">
        <v>918.50699999999995</v>
      </c>
      <c r="CT15" s="67">
        <v>45909.582999999999</v>
      </c>
      <c r="CU15" s="65" t="s">
        <v>218</v>
      </c>
      <c r="CV15" s="65" t="s">
        <v>218</v>
      </c>
      <c r="CW15" s="65">
        <v>949.46</v>
      </c>
      <c r="CX15" s="65">
        <v>83.262</v>
      </c>
      <c r="CY15" s="65">
        <v>21452.814999999999</v>
      </c>
      <c r="CZ15" s="65">
        <v>9598.1080000000002</v>
      </c>
      <c r="DA15" s="65">
        <v>1735.5</v>
      </c>
      <c r="DB15" s="66">
        <v>12090.438</v>
      </c>
      <c r="DC15" s="67">
        <v>37973.514000000003</v>
      </c>
      <c r="DD15" s="65" t="s">
        <v>218</v>
      </c>
      <c r="DE15" s="65">
        <v>1364.472</v>
      </c>
      <c r="DF15" s="65">
        <v>42.59</v>
      </c>
      <c r="DG15" s="65">
        <v>474.86900000000003</v>
      </c>
      <c r="DH15" s="65">
        <v>2697.3130000000001</v>
      </c>
      <c r="DI15" s="65">
        <v>14978.103999999999</v>
      </c>
      <c r="DJ15" s="65">
        <v>10138.499</v>
      </c>
      <c r="DK15" s="78">
        <v>8277.6669999999995</v>
      </c>
      <c r="DL15" s="55" t="s">
        <v>205</v>
      </c>
    </row>
    <row r="16" spans="1:116" ht="15" customHeight="1" x14ac:dyDescent="0.55000000000000004">
      <c r="A16" s="54">
        <f t="shared" si="0"/>
        <v>3</v>
      </c>
      <c r="B16" s="51"/>
      <c r="C16" s="51"/>
      <c r="D16" s="49" t="s">
        <v>161</v>
      </c>
      <c r="E16" s="52"/>
      <c r="F16" s="75" t="s">
        <v>162</v>
      </c>
      <c r="G16" s="48" t="s">
        <v>150</v>
      </c>
      <c r="H16" s="64">
        <v>154745563.243</v>
      </c>
      <c r="I16" s="65">
        <v>33270.576999999997</v>
      </c>
      <c r="J16" s="65">
        <v>108520.71</v>
      </c>
      <c r="K16" s="65">
        <v>637957.83400000003</v>
      </c>
      <c r="L16" s="65">
        <v>860728.53399999999</v>
      </c>
      <c r="M16" s="65">
        <v>2162437.7379999999</v>
      </c>
      <c r="N16" s="65">
        <v>14166113.979</v>
      </c>
      <c r="O16" s="65">
        <v>10827693.772</v>
      </c>
      <c r="P16" s="66">
        <v>125948840.09999999</v>
      </c>
      <c r="Q16" s="67">
        <v>511802.3</v>
      </c>
      <c r="R16" s="65">
        <v>13.667999999999999</v>
      </c>
      <c r="S16" s="65">
        <v>190.39699999999999</v>
      </c>
      <c r="T16" s="65">
        <v>5246.2640000000001</v>
      </c>
      <c r="U16" s="65">
        <v>2931.5949999999998</v>
      </c>
      <c r="V16" s="65">
        <v>22510.308000000001</v>
      </c>
      <c r="W16" s="65">
        <v>68544.558999999994</v>
      </c>
      <c r="X16" s="65">
        <v>23610.157999999999</v>
      </c>
      <c r="Y16" s="66">
        <v>388755.35</v>
      </c>
      <c r="Z16" s="67">
        <v>1926982.69</v>
      </c>
      <c r="AA16" s="65">
        <v>373.96800000000002</v>
      </c>
      <c r="AB16" s="65">
        <v>1817.2260000000001</v>
      </c>
      <c r="AC16" s="65">
        <v>9974.0830000000005</v>
      </c>
      <c r="AD16" s="65">
        <v>18650.995999999999</v>
      </c>
      <c r="AE16" s="65">
        <v>48952.607000000004</v>
      </c>
      <c r="AF16" s="65">
        <v>404495.88500000001</v>
      </c>
      <c r="AG16" s="65">
        <v>380594.554</v>
      </c>
      <c r="AH16" s="66">
        <v>1062123.371</v>
      </c>
      <c r="AI16" s="67">
        <v>132269.63099999999</v>
      </c>
      <c r="AJ16" s="65">
        <v>55.674999999999997</v>
      </c>
      <c r="AK16" s="65">
        <v>146.43</v>
      </c>
      <c r="AL16" s="65">
        <v>875.45100000000002</v>
      </c>
      <c r="AM16" s="65">
        <v>1996.529</v>
      </c>
      <c r="AN16" s="65">
        <v>5434.4459999999999</v>
      </c>
      <c r="AO16" s="65">
        <v>18789.591</v>
      </c>
      <c r="AP16" s="65">
        <v>3535.087</v>
      </c>
      <c r="AQ16" s="66">
        <v>101436.42200000001</v>
      </c>
      <c r="AR16" s="67">
        <v>132205.78599999999</v>
      </c>
      <c r="AS16" s="65">
        <v>0.75</v>
      </c>
      <c r="AT16" s="65">
        <v>44.790999999999997</v>
      </c>
      <c r="AU16" s="65">
        <v>283.24700000000001</v>
      </c>
      <c r="AV16" s="65">
        <v>112.239</v>
      </c>
      <c r="AW16" s="65">
        <v>819.30700000000002</v>
      </c>
      <c r="AX16" s="65">
        <v>21555.346000000001</v>
      </c>
      <c r="AY16" s="65">
        <v>34460.92</v>
      </c>
      <c r="AZ16" s="66">
        <v>74929.186000000002</v>
      </c>
      <c r="BA16" s="67">
        <v>149959327.241</v>
      </c>
      <c r="BB16" s="65">
        <v>30454.041000000001</v>
      </c>
      <c r="BC16" s="65">
        <v>88981.667000000001</v>
      </c>
      <c r="BD16" s="65">
        <v>572345.02500000002</v>
      </c>
      <c r="BE16" s="65">
        <v>739700.48400000005</v>
      </c>
      <c r="BF16" s="65">
        <v>1991636.6440000001</v>
      </c>
      <c r="BG16" s="65">
        <v>12970128.458000001</v>
      </c>
      <c r="BH16" s="65">
        <v>10160277.381999999</v>
      </c>
      <c r="BI16" s="66">
        <v>123405803.54000001</v>
      </c>
      <c r="BJ16" s="67">
        <v>1435021.794</v>
      </c>
      <c r="BK16" s="65">
        <v>2168.924</v>
      </c>
      <c r="BL16" s="65">
        <v>11940.066000000001</v>
      </c>
      <c r="BM16" s="65">
        <v>40677.1</v>
      </c>
      <c r="BN16" s="65">
        <v>76189.45</v>
      </c>
      <c r="BO16" s="65">
        <v>52071.88</v>
      </c>
      <c r="BP16" s="65">
        <v>423563.96299999999</v>
      </c>
      <c r="BQ16" s="65">
        <v>155835.927</v>
      </c>
      <c r="BR16" s="66">
        <v>672574.48400000005</v>
      </c>
      <c r="BS16" s="67">
        <v>164610.73699999999</v>
      </c>
      <c r="BT16" s="65">
        <v>34.947000000000003</v>
      </c>
      <c r="BU16" s="65">
        <v>357.55799999999999</v>
      </c>
      <c r="BV16" s="65">
        <v>4670.7430000000004</v>
      </c>
      <c r="BW16" s="65">
        <v>2730.433</v>
      </c>
      <c r="BX16" s="65">
        <v>14352.422</v>
      </c>
      <c r="BY16" s="65">
        <v>47929.998</v>
      </c>
      <c r="BZ16" s="65">
        <v>12272.96</v>
      </c>
      <c r="CA16" s="66">
        <v>82261.676000000007</v>
      </c>
      <c r="CB16" s="67">
        <v>47943.188999999998</v>
      </c>
      <c r="CC16" s="65">
        <v>20.998999999999999</v>
      </c>
      <c r="CD16" s="65">
        <v>115.276</v>
      </c>
      <c r="CE16" s="65">
        <v>482.59399999999999</v>
      </c>
      <c r="CF16" s="65">
        <v>5259.1689999999999</v>
      </c>
      <c r="CG16" s="65">
        <v>2231.4290000000001</v>
      </c>
      <c r="CH16" s="65">
        <v>13107.138000000001</v>
      </c>
      <c r="CI16" s="65">
        <v>7795.6409999999996</v>
      </c>
      <c r="CJ16" s="66">
        <v>18930.942999999999</v>
      </c>
      <c r="CK16" s="67">
        <v>114845.333</v>
      </c>
      <c r="CL16" s="65" t="s">
        <v>218</v>
      </c>
      <c r="CM16" s="65">
        <v>952.49199999999996</v>
      </c>
      <c r="CN16" s="65">
        <v>31.646999999999998</v>
      </c>
      <c r="CO16" s="65" t="s">
        <v>218</v>
      </c>
      <c r="CP16" s="65">
        <v>3438.8829999999998</v>
      </c>
      <c r="CQ16" s="65">
        <v>63020.334000000003</v>
      </c>
      <c r="CR16" s="65">
        <v>1581.8420000000001</v>
      </c>
      <c r="CS16" s="66">
        <v>45820.135000000002</v>
      </c>
      <c r="CT16" s="67">
        <v>62129.627</v>
      </c>
      <c r="CU16" s="65">
        <v>102.01</v>
      </c>
      <c r="CV16" s="65">
        <v>3859.241</v>
      </c>
      <c r="CW16" s="65">
        <v>676.84</v>
      </c>
      <c r="CX16" s="65">
        <v>582.02499999999998</v>
      </c>
      <c r="CY16" s="65">
        <v>2950.2049999999999</v>
      </c>
      <c r="CZ16" s="65">
        <v>26073.719000000001</v>
      </c>
      <c r="DA16" s="65">
        <v>8290.0249999999996</v>
      </c>
      <c r="DB16" s="66">
        <v>19595.560000000001</v>
      </c>
      <c r="DC16" s="67">
        <v>258424.916</v>
      </c>
      <c r="DD16" s="65">
        <v>45.594999999999999</v>
      </c>
      <c r="DE16" s="65">
        <v>115.565</v>
      </c>
      <c r="DF16" s="65">
        <v>2694.8389999999999</v>
      </c>
      <c r="DG16" s="65">
        <v>12575.614</v>
      </c>
      <c r="DH16" s="65">
        <v>18039.607</v>
      </c>
      <c r="DI16" s="65">
        <v>108904.98699999999</v>
      </c>
      <c r="DJ16" s="65">
        <v>39439.273999999998</v>
      </c>
      <c r="DK16" s="78">
        <v>76609.433999999994</v>
      </c>
      <c r="DL16" s="55" t="s">
        <v>206</v>
      </c>
    </row>
    <row r="17" spans="1:116" ht="15" customHeight="1" x14ac:dyDescent="0.55000000000000004">
      <c r="A17" s="54">
        <f t="shared" si="0"/>
        <v>3</v>
      </c>
      <c r="B17" s="51"/>
      <c r="C17" s="51"/>
      <c r="D17" s="49" t="s">
        <v>163</v>
      </c>
      <c r="E17" s="52"/>
      <c r="F17" s="75" t="s">
        <v>164</v>
      </c>
      <c r="G17" s="48" t="s">
        <v>150</v>
      </c>
      <c r="H17" s="64">
        <v>74667502.083000004</v>
      </c>
      <c r="I17" s="65">
        <v>349685.74200000003</v>
      </c>
      <c r="J17" s="65">
        <v>814430.47699999996</v>
      </c>
      <c r="K17" s="65">
        <v>2292773.3939999999</v>
      </c>
      <c r="L17" s="65">
        <v>2468971.1230000001</v>
      </c>
      <c r="M17" s="65">
        <v>5017132.2130000005</v>
      </c>
      <c r="N17" s="65">
        <v>20343551.952</v>
      </c>
      <c r="O17" s="65">
        <v>9184689.875</v>
      </c>
      <c r="P17" s="66">
        <v>34196267.305</v>
      </c>
      <c r="Q17" s="67">
        <v>375472.85499999998</v>
      </c>
      <c r="R17" s="65">
        <v>367.12799999999999</v>
      </c>
      <c r="S17" s="65">
        <v>847.12699999999995</v>
      </c>
      <c r="T17" s="65">
        <v>15203.373</v>
      </c>
      <c r="U17" s="65">
        <v>21094.833999999999</v>
      </c>
      <c r="V17" s="65">
        <v>22903.323</v>
      </c>
      <c r="W17" s="65">
        <v>139400.70699999999</v>
      </c>
      <c r="X17" s="65">
        <v>61372.135000000002</v>
      </c>
      <c r="Y17" s="66">
        <v>114284.228</v>
      </c>
      <c r="Z17" s="67">
        <v>502859.07299999997</v>
      </c>
      <c r="AA17" s="65">
        <v>1950.297</v>
      </c>
      <c r="AB17" s="65">
        <v>2868.2150000000001</v>
      </c>
      <c r="AC17" s="65">
        <v>15570.36</v>
      </c>
      <c r="AD17" s="65">
        <v>28011.710999999999</v>
      </c>
      <c r="AE17" s="65">
        <v>32279.728999999999</v>
      </c>
      <c r="AF17" s="65">
        <v>150900.49100000001</v>
      </c>
      <c r="AG17" s="65">
        <v>56434.449000000001</v>
      </c>
      <c r="AH17" s="66">
        <v>214843.821</v>
      </c>
      <c r="AI17" s="67">
        <v>75019.964999999997</v>
      </c>
      <c r="AJ17" s="65">
        <v>72.539000000000001</v>
      </c>
      <c r="AK17" s="65">
        <v>1123.529</v>
      </c>
      <c r="AL17" s="65">
        <v>2383.366</v>
      </c>
      <c r="AM17" s="65">
        <v>1604.434</v>
      </c>
      <c r="AN17" s="65">
        <v>3169.9560000000001</v>
      </c>
      <c r="AO17" s="65">
        <v>20656.632000000001</v>
      </c>
      <c r="AP17" s="65">
        <v>9252.7369999999992</v>
      </c>
      <c r="AQ17" s="66">
        <v>36756.771999999997</v>
      </c>
      <c r="AR17" s="67">
        <v>71788.573000000004</v>
      </c>
      <c r="AS17" s="65">
        <v>11.385</v>
      </c>
      <c r="AT17" s="65">
        <v>131.71</v>
      </c>
      <c r="AU17" s="65">
        <v>577.68200000000002</v>
      </c>
      <c r="AV17" s="65">
        <v>6155.4939999999997</v>
      </c>
      <c r="AW17" s="65">
        <v>608.66099999999994</v>
      </c>
      <c r="AX17" s="65">
        <v>5911.4440000000004</v>
      </c>
      <c r="AY17" s="65">
        <v>11459.048000000001</v>
      </c>
      <c r="AZ17" s="66">
        <v>46933.15</v>
      </c>
      <c r="BA17" s="67">
        <v>2065559.2819999999</v>
      </c>
      <c r="BB17" s="65">
        <v>1803.222</v>
      </c>
      <c r="BC17" s="65">
        <v>8991.4150000000009</v>
      </c>
      <c r="BD17" s="65">
        <v>36439.237999999998</v>
      </c>
      <c r="BE17" s="65">
        <v>47190.231</v>
      </c>
      <c r="BF17" s="65">
        <v>122385.898</v>
      </c>
      <c r="BG17" s="65">
        <v>503824.98499999999</v>
      </c>
      <c r="BH17" s="65">
        <v>328125.07900000003</v>
      </c>
      <c r="BI17" s="66">
        <v>1016799.215</v>
      </c>
      <c r="BJ17" s="67">
        <v>70576658.531000003</v>
      </c>
      <c r="BK17" s="65">
        <v>327706.03399999999</v>
      </c>
      <c r="BL17" s="65">
        <v>780118.52800000005</v>
      </c>
      <c r="BM17" s="65">
        <v>2167692.0410000002</v>
      </c>
      <c r="BN17" s="65">
        <v>2296118.6519999998</v>
      </c>
      <c r="BO17" s="65">
        <v>4643200.7929999996</v>
      </c>
      <c r="BP17" s="65">
        <v>19210970.908</v>
      </c>
      <c r="BQ17" s="65">
        <v>8620129.6469999999</v>
      </c>
      <c r="BR17" s="66">
        <v>32530721.927999999</v>
      </c>
      <c r="BS17" s="67">
        <v>228193.93299999999</v>
      </c>
      <c r="BT17" s="65">
        <v>585.78700000000003</v>
      </c>
      <c r="BU17" s="65">
        <v>5199.6409999999996</v>
      </c>
      <c r="BV17" s="65">
        <v>8375.1370000000006</v>
      </c>
      <c r="BW17" s="65">
        <v>8162.7939999999999</v>
      </c>
      <c r="BX17" s="65">
        <v>25571.345000000001</v>
      </c>
      <c r="BY17" s="65">
        <v>60541.809000000001</v>
      </c>
      <c r="BZ17" s="65">
        <v>28365.271000000001</v>
      </c>
      <c r="CA17" s="66">
        <v>91392.149000000005</v>
      </c>
      <c r="CB17" s="67">
        <v>62488.968000000001</v>
      </c>
      <c r="CC17" s="65">
        <v>2220.9050000000002</v>
      </c>
      <c r="CD17" s="65">
        <v>434.678</v>
      </c>
      <c r="CE17" s="65">
        <v>3053.3090000000002</v>
      </c>
      <c r="CF17" s="65">
        <v>1576.326</v>
      </c>
      <c r="CG17" s="65">
        <v>5698.2730000000001</v>
      </c>
      <c r="CH17" s="65">
        <v>31009.902999999998</v>
      </c>
      <c r="CI17" s="65">
        <v>1154.597</v>
      </c>
      <c r="CJ17" s="66">
        <v>17340.977999999999</v>
      </c>
      <c r="CK17" s="67">
        <v>154310.538</v>
      </c>
      <c r="CL17" s="65">
        <v>443.41899999999998</v>
      </c>
      <c r="CM17" s="65">
        <v>1640.9259999999999</v>
      </c>
      <c r="CN17" s="65">
        <v>2713.7779999999998</v>
      </c>
      <c r="CO17" s="65">
        <v>16876.126</v>
      </c>
      <c r="CP17" s="65">
        <v>73413.587</v>
      </c>
      <c r="CQ17" s="65">
        <v>15824.75</v>
      </c>
      <c r="CR17" s="65">
        <v>23496.852999999999</v>
      </c>
      <c r="CS17" s="66">
        <v>19901.098999999998</v>
      </c>
      <c r="CT17" s="67">
        <v>213151.601</v>
      </c>
      <c r="CU17" s="65">
        <v>12762.718999999999</v>
      </c>
      <c r="CV17" s="65">
        <v>4498.2920000000004</v>
      </c>
      <c r="CW17" s="65">
        <v>17899.688999999998</v>
      </c>
      <c r="CX17" s="65">
        <v>6348.098</v>
      </c>
      <c r="CY17" s="65">
        <v>10386.323</v>
      </c>
      <c r="CZ17" s="65">
        <v>64539.995999999999</v>
      </c>
      <c r="DA17" s="65">
        <v>13827.648999999999</v>
      </c>
      <c r="DB17" s="66">
        <v>82888.837</v>
      </c>
      <c r="DC17" s="67">
        <v>341998.76299999998</v>
      </c>
      <c r="DD17" s="65">
        <v>1762.307</v>
      </c>
      <c r="DE17" s="65">
        <v>8576.4150000000009</v>
      </c>
      <c r="DF17" s="65">
        <v>22865.422999999999</v>
      </c>
      <c r="DG17" s="65">
        <v>35832.423000000003</v>
      </c>
      <c r="DH17" s="65">
        <v>77514.324999999997</v>
      </c>
      <c r="DI17" s="65">
        <v>139970.329</v>
      </c>
      <c r="DJ17" s="65">
        <v>31072.411</v>
      </c>
      <c r="DK17" s="78">
        <v>24405.13</v>
      </c>
      <c r="DL17" s="55" t="s">
        <v>207</v>
      </c>
    </row>
    <row r="18" spans="1:116" ht="15" customHeight="1" x14ac:dyDescent="0.55000000000000004">
      <c r="A18" s="54">
        <f t="shared" si="0"/>
        <v>3</v>
      </c>
      <c r="B18" s="51"/>
      <c r="C18" s="51"/>
      <c r="D18" s="49" t="s">
        <v>165</v>
      </c>
      <c r="E18" s="52"/>
      <c r="F18" s="75" t="s">
        <v>166</v>
      </c>
      <c r="G18" s="48" t="s">
        <v>150</v>
      </c>
      <c r="H18" s="64">
        <v>29853675.443999998</v>
      </c>
      <c r="I18" s="65">
        <v>251385.647</v>
      </c>
      <c r="J18" s="65">
        <v>352003.80499999999</v>
      </c>
      <c r="K18" s="65">
        <v>1299854.6259999999</v>
      </c>
      <c r="L18" s="65">
        <v>1003430.561</v>
      </c>
      <c r="M18" s="65">
        <v>2026113.165</v>
      </c>
      <c r="N18" s="65">
        <v>6054617.3370000003</v>
      </c>
      <c r="O18" s="65">
        <v>1809097.298</v>
      </c>
      <c r="P18" s="66">
        <v>17057173.006000001</v>
      </c>
      <c r="Q18" s="67">
        <v>1240147.9140000001</v>
      </c>
      <c r="R18" s="65">
        <v>303.327</v>
      </c>
      <c r="S18" s="65">
        <v>1300.6610000000001</v>
      </c>
      <c r="T18" s="65">
        <v>5559.1809999999996</v>
      </c>
      <c r="U18" s="65">
        <v>9096.7270000000008</v>
      </c>
      <c r="V18" s="65">
        <v>28974.89</v>
      </c>
      <c r="W18" s="65">
        <v>392660.17800000001</v>
      </c>
      <c r="X18" s="65">
        <v>94576.377999999997</v>
      </c>
      <c r="Y18" s="66">
        <v>707676.57299999997</v>
      </c>
      <c r="Z18" s="67">
        <v>209256.459</v>
      </c>
      <c r="AA18" s="65">
        <v>407.52699999999999</v>
      </c>
      <c r="AB18" s="65">
        <v>1142.999</v>
      </c>
      <c r="AC18" s="65">
        <v>4486.3909999999996</v>
      </c>
      <c r="AD18" s="65">
        <v>4151.1549999999997</v>
      </c>
      <c r="AE18" s="65">
        <v>13194.591</v>
      </c>
      <c r="AF18" s="65">
        <v>65585.714000000007</v>
      </c>
      <c r="AG18" s="65">
        <v>31583.628000000001</v>
      </c>
      <c r="AH18" s="66">
        <v>88704.453999999998</v>
      </c>
      <c r="AI18" s="67">
        <v>45100.991999999998</v>
      </c>
      <c r="AJ18" s="65">
        <v>53.164000000000001</v>
      </c>
      <c r="AK18" s="65">
        <v>401.27300000000002</v>
      </c>
      <c r="AL18" s="65">
        <v>1501.614</v>
      </c>
      <c r="AM18" s="65">
        <v>592.28800000000001</v>
      </c>
      <c r="AN18" s="65">
        <v>214.55500000000001</v>
      </c>
      <c r="AO18" s="65">
        <v>16201.956</v>
      </c>
      <c r="AP18" s="65">
        <v>568.27599999999995</v>
      </c>
      <c r="AQ18" s="66">
        <v>25567.865000000002</v>
      </c>
      <c r="AR18" s="67">
        <v>298841.94099999999</v>
      </c>
      <c r="AS18" s="65">
        <v>6.2590000000000003</v>
      </c>
      <c r="AT18" s="65">
        <v>51.411999999999999</v>
      </c>
      <c r="AU18" s="65">
        <v>2211.8919999999998</v>
      </c>
      <c r="AV18" s="65">
        <v>785.31</v>
      </c>
      <c r="AW18" s="65">
        <v>3286.422</v>
      </c>
      <c r="AX18" s="65">
        <v>39517.027000000002</v>
      </c>
      <c r="AY18" s="65">
        <v>25415.543000000001</v>
      </c>
      <c r="AZ18" s="66">
        <v>227568.076</v>
      </c>
      <c r="BA18" s="67">
        <v>602507.11699999997</v>
      </c>
      <c r="BB18" s="65">
        <v>161.27199999999999</v>
      </c>
      <c r="BC18" s="65">
        <v>470.375</v>
      </c>
      <c r="BD18" s="65">
        <v>15695.996999999999</v>
      </c>
      <c r="BE18" s="65">
        <v>2317.288</v>
      </c>
      <c r="BF18" s="65">
        <v>12506.178</v>
      </c>
      <c r="BG18" s="65">
        <v>176174.15</v>
      </c>
      <c r="BH18" s="65">
        <v>89935.789000000004</v>
      </c>
      <c r="BI18" s="66">
        <v>305246.06800000003</v>
      </c>
      <c r="BJ18" s="67">
        <v>435963.61800000002</v>
      </c>
      <c r="BK18" s="65">
        <v>4451.09</v>
      </c>
      <c r="BL18" s="65">
        <v>10876.991</v>
      </c>
      <c r="BM18" s="65">
        <v>19092.444</v>
      </c>
      <c r="BN18" s="65">
        <v>19754.256000000001</v>
      </c>
      <c r="BO18" s="65">
        <v>26531.352999999999</v>
      </c>
      <c r="BP18" s="65">
        <v>144533.67800000001</v>
      </c>
      <c r="BQ18" s="65">
        <v>38316.588000000003</v>
      </c>
      <c r="BR18" s="66">
        <v>172407.22</v>
      </c>
      <c r="BS18" s="67">
        <v>26174143.967999998</v>
      </c>
      <c r="BT18" s="65">
        <v>239130.31</v>
      </c>
      <c r="BU18" s="65">
        <v>333152.80499999999</v>
      </c>
      <c r="BV18" s="65">
        <v>1161424.098</v>
      </c>
      <c r="BW18" s="65">
        <v>943322.33100000001</v>
      </c>
      <c r="BX18" s="65">
        <v>1885201.6459999999</v>
      </c>
      <c r="BY18" s="65">
        <v>5073994.9680000003</v>
      </c>
      <c r="BZ18" s="65">
        <v>1474335.7409999999</v>
      </c>
      <c r="CA18" s="66">
        <v>15063582.069</v>
      </c>
      <c r="CB18" s="67">
        <v>94190.509000000005</v>
      </c>
      <c r="CC18" s="65">
        <v>1006.228</v>
      </c>
      <c r="CD18" s="65">
        <v>1439.0930000000001</v>
      </c>
      <c r="CE18" s="65">
        <v>5389.2280000000001</v>
      </c>
      <c r="CF18" s="65">
        <v>6598.9780000000001</v>
      </c>
      <c r="CG18" s="65">
        <v>2974.9780000000001</v>
      </c>
      <c r="CH18" s="65">
        <v>43731.078999999998</v>
      </c>
      <c r="CI18" s="65">
        <v>22218.895</v>
      </c>
      <c r="CJ18" s="66">
        <v>10832.03</v>
      </c>
      <c r="CK18" s="67">
        <v>368958.853</v>
      </c>
      <c r="CL18" s="65">
        <v>4058.1019999999999</v>
      </c>
      <c r="CM18" s="65">
        <v>1174.951</v>
      </c>
      <c r="CN18" s="65">
        <v>74395.835999999996</v>
      </c>
      <c r="CO18" s="65">
        <v>3702.375</v>
      </c>
      <c r="CP18" s="65">
        <v>27736.413</v>
      </c>
      <c r="CQ18" s="65">
        <v>28838.244999999999</v>
      </c>
      <c r="CR18" s="65">
        <v>5187.5460000000003</v>
      </c>
      <c r="CS18" s="66">
        <v>223865.38500000001</v>
      </c>
      <c r="CT18" s="67">
        <v>248881.92800000001</v>
      </c>
      <c r="CU18" s="65">
        <v>1716.4190000000001</v>
      </c>
      <c r="CV18" s="65">
        <v>572.44000000000005</v>
      </c>
      <c r="CW18" s="65">
        <v>2935.9380000000001</v>
      </c>
      <c r="CX18" s="65">
        <v>7903.366</v>
      </c>
      <c r="CY18" s="65">
        <v>17172.352999999999</v>
      </c>
      <c r="CZ18" s="65">
        <v>37723.188999999998</v>
      </c>
      <c r="DA18" s="65">
        <v>14185.147999999999</v>
      </c>
      <c r="DB18" s="66">
        <v>166673.076</v>
      </c>
      <c r="DC18" s="67">
        <v>135682.144</v>
      </c>
      <c r="DD18" s="65">
        <v>91.95</v>
      </c>
      <c r="DE18" s="65">
        <v>1420.8050000000001</v>
      </c>
      <c r="DF18" s="65">
        <v>7162.0079999999998</v>
      </c>
      <c r="DG18" s="65">
        <v>5206.4870000000001</v>
      </c>
      <c r="DH18" s="65">
        <v>8319.7849999999999</v>
      </c>
      <c r="DI18" s="65">
        <v>35657.152999999998</v>
      </c>
      <c r="DJ18" s="65">
        <v>12773.764999999999</v>
      </c>
      <c r="DK18" s="78">
        <v>65050.19</v>
      </c>
      <c r="DL18" s="55" t="s">
        <v>208</v>
      </c>
    </row>
    <row r="19" spans="1:116" ht="15" customHeight="1" x14ac:dyDescent="0.55000000000000004">
      <c r="A19" s="54">
        <f t="shared" si="0"/>
        <v>3</v>
      </c>
      <c r="B19" s="51"/>
      <c r="C19" s="51"/>
      <c r="D19" s="49" t="s">
        <v>167</v>
      </c>
      <c r="E19" s="52"/>
      <c r="F19" s="75" t="s">
        <v>168</v>
      </c>
      <c r="G19" s="48" t="s">
        <v>150</v>
      </c>
      <c r="H19" s="64">
        <v>14430435.08</v>
      </c>
      <c r="I19" s="65">
        <v>91835.23</v>
      </c>
      <c r="J19" s="65">
        <v>245891.79</v>
      </c>
      <c r="K19" s="65">
        <v>1136143.6240000001</v>
      </c>
      <c r="L19" s="65">
        <v>826677.04399999999</v>
      </c>
      <c r="M19" s="65">
        <v>1795682.642</v>
      </c>
      <c r="N19" s="65">
        <v>3351368.656</v>
      </c>
      <c r="O19" s="65">
        <v>1252891.395</v>
      </c>
      <c r="P19" s="66">
        <v>5729944.699</v>
      </c>
      <c r="Q19" s="67">
        <v>57744.038</v>
      </c>
      <c r="R19" s="65" t="s">
        <v>218</v>
      </c>
      <c r="S19" s="65" t="s">
        <v>218</v>
      </c>
      <c r="T19" s="65">
        <v>87.183999999999997</v>
      </c>
      <c r="U19" s="65">
        <v>57.777999999999999</v>
      </c>
      <c r="V19" s="65">
        <v>4370.3779999999997</v>
      </c>
      <c r="W19" s="65">
        <v>16670.817999999999</v>
      </c>
      <c r="X19" s="65">
        <v>8577.7379999999994</v>
      </c>
      <c r="Y19" s="66">
        <v>27980.142</v>
      </c>
      <c r="Z19" s="67">
        <v>48985.285000000003</v>
      </c>
      <c r="AA19" s="65">
        <v>88.284000000000006</v>
      </c>
      <c r="AB19" s="65">
        <v>463.904</v>
      </c>
      <c r="AC19" s="65">
        <v>2868.6970000000001</v>
      </c>
      <c r="AD19" s="65">
        <v>3450.826</v>
      </c>
      <c r="AE19" s="65">
        <v>4400.5110000000004</v>
      </c>
      <c r="AF19" s="65">
        <v>18400.326000000001</v>
      </c>
      <c r="AG19" s="65">
        <v>2817.8440000000001</v>
      </c>
      <c r="AH19" s="66">
        <v>16494.894</v>
      </c>
      <c r="AI19" s="67">
        <v>48755.053999999996</v>
      </c>
      <c r="AJ19" s="65">
        <v>45.661999999999999</v>
      </c>
      <c r="AK19" s="65">
        <v>217.19</v>
      </c>
      <c r="AL19" s="65">
        <v>2560.3049999999998</v>
      </c>
      <c r="AM19" s="65">
        <v>1258.17</v>
      </c>
      <c r="AN19" s="65">
        <v>5034.0320000000002</v>
      </c>
      <c r="AO19" s="65">
        <v>19077.188999999998</v>
      </c>
      <c r="AP19" s="65">
        <v>12385.465</v>
      </c>
      <c r="AQ19" s="66">
        <v>8177.04</v>
      </c>
      <c r="AR19" s="67">
        <v>5300.5069999999996</v>
      </c>
      <c r="AS19" s="65">
        <v>3.3279999999999998</v>
      </c>
      <c r="AT19" s="65" t="s">
        <v>218</v>
      </c>
      <c r="AU19" s="65" t="s">
        <v>218</v>
      </c>
      <c r="AV19" s="65" t="s">
        <v>218</v>
      </c>
      <c r="AW19" s="65">
        <v>504.62900000000002</v>
      </c>
      <c r="AX19" s="65">
        <v>1651.4349999999999</v>
      </c>
      <c r="AY19" s="65">
        <v>248.14400000000001</v>
      </c>
      <c r="AZ19" s="66">
        <v>2892.971</v>
      </c>
      <c r="BA19" s="67">
        <v>83928.847999999998</v>
      </c>
      <c r="BB19" s="65">
        <v>178.09100000000001</v>
      </c>
      <c r="BC19" s="65">
        <v>31.786999999999999</v>
      </c>
      <c r="BD19" s="65">
        <v>3559.9690000000001</v>
      </c>
      <c r="BE19" s="65">
        <v>2241.2460000000001</v>
      </c>
      <c r="BF19" s="65">
        <v>7453.3680000000004</v>
      </c>
      <c r="BG19" s="65">
        <v>14218.235000000001</v>
      </c>
      <c r="BH19" s="65">
        <v>24072.441999999999</v>
      </c>
      <c r="BI19" s="66">
        <v>32173.710999999999</v>
      </c>
      <c r="BJ19" s="67">
        <v>73156.164000000004</v>
      </c>
      <c r="BK19" s="65">
        <v>19.009</v>
      </c>
      <c r="BL19" s="65">
        <v>84.27</v>
      </c>
      <c r="BM19" s="65">
        <v>3353.5010000000002</v>
      </c>
      <c r="BN19" s="65">
        <v>8045.08</v>
      </c>
      <c r="BO19" s="65">
        <v>1297.9159999999999</v>
      </c>
      <c r="BP19" s="65">
        <v>23263.940999999999</v>
      </c>
      <c r="BQ19" s="65">
        <v>5112.7359999999999</v>
      </c>
      <c r="BR19" s="66">
        <v>31979.710999999999</v>
      </c>
      <c r="BS19" s="67">
        <v>53478.444000000003</v>
      </c>
      <c r="BT19" s="65">
        <v>410.19499999999999</v>
      </c>
      <c r="BU19" s="65">
        <v>2762.1860000000001</v>
      </c>
      <c r="BV19" s="65">
        <v>4252.7550000000001</v>
      </c>
      <c r="BW19" s="65">
        <v>350.83699999999999</v>
      </c>
      <c r="BX19" s="65">
        <v>16931.315999999999</v>
      </c>
      <c r="BY19" s="65">
        <v>16001.045</v>
      </c>
      <c r="BZ19" s="65">
        <v>3796.2539999999999</v>
      </c>
      <c r="CA19" s="66">
        <v>8973.8559999999998</v>
      </c>
      <c r="CB19" s="67">
        <v>13994914.91</v>
      </c>
      <c r="CC19" s="65">
        <v>90985.187000000005</v>
      </c>
      <c r="CD19" s="65">
        <v>241341.43299999999</v>
      </c>
      <c r="CE19" s="65">
        <v>1117419.1359999999</v>
      </c>
      <c r="CF19" s="65">
        <v>811084.58299999998</v>
      </c>
      <c r="CG19" s="65">
        <v>1753143.1969999999</v>
      </c>
      <c r="CH19" s="65">
        <v>3226408.0279999999</v>
      </c>
      <c r="CI19" s="65">
        <v>1180280.4879999999</v>
      </c>
      <c r="CJ19" s="66">
        <v>5574252.858</v>
      </c>
      <c r="CK19" s="67">
        <v>1326.9970000000001</v>
      </c>
      <c r="CL19" s="65" t="s">
        <v>218</v>
      </c>
      <c r="CM19" s="65" t="s">
        <v>218</v>
      </c>
      <c r="CN19" s="65">
        <v>466.03199999999998</v>
      </c>
      <c r="CO19" s="65">
        <v>3.6619999999999999</v>
      </c>
      <c r="CP19" s="65">
        <v>825.79</v>
      </c>
      <c r="CQ19" s="65">
        <v>31.513000000000002</v>
      </c>
      <c r="CR19" s="65" t="s">
        <v>218</v>
      </c>
      <c r="CS19" s="66" t="s">
        <v>218</v>
      </c>
      <c r="CT19" s="67">
        <v>14206.696</v>
      </c>
      <c r="CU19" s="65">
        <v>49.665999999999997</v>
      </c>
      <c r="CV19" s="65">
        <v>991.02</v>
      </c>
      <c r="CW19" s="65">
        <v>123.41200000000001</v>
      </c>
      <c r="CX19" s="65" t="s">
        <v>218</v>
      </c>
      <c r="CY19" s="65">
        <v>498.85</v>
      </c>
      <c r="CZ19" s="65">
        <v>2963.1550000000002</v>
      </c>
      <c r="DA19" s="65">
        <v>1364.4659999999999</v>
      </c>
      <c r="DB19" s="66">
        <v>8216.1260000000002</v>
      </c>
      <c r="DC19" s="67">
        <v>48638.135999999999</v>
      </c>
      <c r="DD19" s="65">
        <v>55.808</v>
      </c>
      <c r="DE19" s="65" t="s">
        <v>218</v>
      </c>
      <c r="DF19" s="65">
        <v>1452.633</v>
      </c>
      <c r="DG19" s="65">
        <v>184.86199999999999</v>
      </c>
      <c r="DH19" s="65">
        <v>1222.654</v>
      </c>
      <c r="DI19" s="65">
        <v>12682.971</v>
      </c>
      <c r="DJ19" s="65">
        <v>14235.819</v>
      </c>
      <c r="DK19" s="78">
        <v>18803.388999999999</v>
      </c>
      <c r="DL19" s="55" t="s">
        <v>209</v>
      </c>
    </row>
    <row r="20" spans="1:116" ht="15" customHeight="1" x14ac:dyDescent="0.55000000000000004">
      <c r="A20" s="54">
        <f t="shared" si="0"/>
        <v>3</v>
      </c>
      <c r="B20" s="51"/>
      <c r="C20" s="51"/>
      <c r="D20" s="49" t="s">
        <v>169</v>
      </c>
      <c r="E20" s="52"/>
      <c r="F20" s="75" t="s">
        <v>170</v>
      </c>
      <c r="G20" s="48" t="s">
        <v>150</v>
      </c>
      <c r="H20" s="64">
        <v>3135372.7170000002</v>
      </c>
      <c r="I20" s="65">
        <v>19821.600999999999</v>
      </c>
      <c r="J20" s="65">
        <v>49127.082000000002</v>
      </c>
      <c r="K20" s="65">
        <v>153840.9</v>
      </c>
      <c r="L20" s="65">
        <v>130867.073</v>
      </c>
      <c r="M20" s="65">
        <v>217098.889</v>
      </c>
      <c r="N20" s="65">
        <v>676550.30799999996</v>
      </c>
      <c r="O20" s="65">
        <v>509459.52100000001</v>
      </c>
      <c r="P20" s="66">
        <v>1378607.344</v>
      </c>
      <c r="Q20" s="67">
        <v>1223.9380000000001</v>
      </c>
      <c r="R20" s="65" t="s">
        <v>218</v>
      </c>
      <c r="S20" s="65" t="s">
        <v>218</v>
      </c>
      <c r="T20" s="65">
        <v>342.947</v>
      </c>
      <c r="U20" s="65" t="s">
        <v>218</v>
      </c>
      <c r="V20" s="65" t="s">
        <v>218</v>
      </c>
      <c r="W20" s="65">
        <v>446.85300000000001</v>
      </c>
      <c r="X20" s="65">
        <v>232.798</v>
      </c>
      <c r="Y20" s="66">
        <v>201.339</v>
      </c>
      <c r="Z20" s="67">
        <v>1194.941</v>
      </c>
      <c r="AA20" s="65" t="s">
        <v>218</v>
      </c>
      <c r="AB20" s="65" t="s">
        <v>218</v>
      </c>
      <c r="AC20" s="65">
        <v>41.965000000000003</v>
      </c>
      <c r="AD20" s="65" t="s">
        <v>218</v>
      </c>
      <c r="AE20" s="65">
        <v>36.743000000000002</v>
      </c>
      <c r="AF20" s="65">
        <v>583.43700000000001</v>
      </c>
      <c r="AG20" s="65">
        <v>502.67399999999998</v>
      </c>
      <c r="AH20" s="66">
        <v>30.123000000000001</v>
      </c>
      <c r="AI20" s="67">
        <v>376.33100000000002</v>
      </c>
      <c r="AJ20" s="65">
        <v>14.173999999999999</v>
      </c>
      <c r="AK20" s="65">
        <v>62.524000000000001</v>
      </c>
      <c r="AL20" s="65" t="s">
        <v>218</v>
      </c>
      <c r="AM20" s="65" t="s">
        <v>218</v>
      </c>
      <c r="AN20" s="65" t="s">
        <v>218</v>
      </c>
      <c r="AO20" s="65">
        <v>34.909999999999997</v>
      </c>
      <c r="AP20" s="65" t="s">
        <v>218</v>
      </c>
      <c r="AQ20" s="66">
        <v>264.72199999999998</v>
      </c>
      <c r="AR20" s="67">
        <v>5521.4440000000004</v>
      </c>
      <c r="AS20" s="65">
        <v>239.727</v>
      </c>
      <c r="AT20" s="65" t="s">
        <v>218</v>
      </c>
      <c r="AU20" s="65" t="s">
        <v>218</v>
      </c>
      <c r="AV20" s="65" t="s">
        <v>218</v>
      </c>
      <c r="AW20" s="65">
        <v>72.22</v>
      </c>
      <c r="AX20" s="65">
        <v>270.52999999999997</v>
      </c>
      <c r="AY20" s="65">
        <v>3151.4119999999998</v>
      </c>
      <c r="AZ20" s="66">
        <v>1787.5540000000001</v>
      </c>
      <c r="BA20" s="67">
        <v>1247.508</v>
      </c>
      <c r="BB20" s="65" t="s">
        <v>218</v>
      </c>
      <c r="BC20" s="65" t="s">
        <v>218</v>
      </c>
      <c r="BD20" s="65">
        <v>112.64100000000001</v>
      </c>
      <c r="BE20" s="65" t="s">
        <v>218</v>
      </c>
      <c r="BF20" s="65" t="s">
        <v>218</v>
      </c>
      <c r="BG20" s="65" t="s">
        <v>218</v>
      </c>
      <c r="BH20" s="65">
        <v>821.68299999999999</v>
      </c>
      <c r="BI20" s="66">
        <v>313.185</v>
      </c>
      <c r="BJ20" s="67">
        <v>13819.411</v>
      </c>
      <c r="BK20" s="65">
        <v>5.4619999999999997</v>
      </c>
      <c r="BL20" s="65">
        <v>141.994</v>
      </c>
      <c r="BM20" s="65" t="s">
        <v>218</v>
      </c>
      <c r="BN20" s="65">
        <v>4.8019999999999996</v>
      </c>
      <c r="BO20" s="65" t="s">
        <v>218</v>
      </c>
      <c r="BP20" s="65">
        <v>9004.7080000000005</v>
      </c>
      <c r="BQ20" s="65">
        <v>189.34899999999999</v>
      </c>
      <c r="BR20" s="66">
        <v>4473.0969999999998</v>
      </c>
      <c r="BS20" s="67">
        <v>85558.707999999999</v>
      </c>
      <c r="BT20" s="65">
        <v>3.508</v>
      </c>
      <c r="BU20" s="65">
        <v>391.27199999999999</v>
      </c>
      <c r="BV20" s="65">
        <v>1481.462</v>
      </c>
      <c r="BW20" s="65">
        <v>400.62599999999998</v>
      </c>
      <c r="BX20" s="65">
        <v>222.18100000000001</v>
      </c>
      <c r="BY20" s="65">
        <v>46157.88</v>
      </c>
      <c r="BZ20" s="65">
        <v>3557.56</v>
      </c>
      <c r="CA20" s="66">
        <v>33344.218999999997</v>
      </c>
      <c r="CB20" s="67">
        <v>638.75199999999995</v>
      </c>
      <c r="CC20" s="65" t="s">
        <v>218</v>
      </c>
      <c r="CD20" s="65" t="s">
        <v>218</v>
      </c>
      <c r="CE20" s="65" t="s">
        <v>218</v>
      </c>
      <c r="CF20" s="65" t="s">
        <v>218</v>
      </c>
      <c r="CG20" s="65">
        <v>377.06200000000001</v>
      </c>
      <c r="CH20" s="65">
        <v>184.06700000000001</v>
      </c>
      <c r="CI20" s="65">
        <v>77.622</v>
      </c>
      <c r="CJ20" s="66" t="s">
        <v>218</v>
      </c>
      <c r="CK20" s="67">
        <v>2978809.3110000002</v>
      </c>
      <c r="CL20" s="65">
        <v>19540.077000000001</v>
      </c>
      <c r="CM20" s="65">
        <v>48531.290999999997</v>
      </c>
      <c r="CN20" s="65">
        <v>151746.83900000001</v>
      </c>
      <c r="CO20" s="65">
        <v>127521.776</v>
      </c>
      <c r="CP20" s="65">
        <v>213029.47500000001</v>
      </c>
      <c r="CQ20" s="65">
        <v>604977.49199999997</v>
      </c>
      <c r="CR20" s="65">
        <v>497124.77</v>
      </c>
      <c r="CS20" s="66">
        <v>1316337.591</v>
      </c>
      <c r="CT20" s="67">
        <v>39392.930999999997</v>
      </c>
      <c r="CU20" s="65">
        <v>18.652999999999999</v>
      </c>
      <c r="CV20" s="65" t="s">
        <v>218</v>
      </c>
      <c r="CW20" s="65">
        <v>115.047</v>
      </c>
      <c r="CX20" s="65">
        <v>2939.8679999999999</v>
      </c>
      <c r="CY20" s="65">
        <v>2238.395</v>
      </c>
      <c r="CZ20" s="65">
        <v>14422.898999999999</v>
      </c>
      <c r="DA20" s="65">
        <v>3025.732</v>
      </c>
      <c r="DB20" s="66">
        <v>16632.335999999999</v>
      </c>
      <c r="DC20" s="67">
        <v>7589.4440000000004</v>
      </c>
      <c r="DD20" s="65" t="s">
        <v>218</v>
      </c>
      <c r="DE20" s="65" t="s">
        <v>218</v>
      </c>
      <c r="DF20" s="65" t="s">
        <v>218</v>
      </c>
      <c r="DG20" s="65" t="s">
        <v>218</v>
      </c>
      <c r="DH20" s="65">
        <v>1122.8130000000001</v>
      </c>
      <c r="DI20" s="65">
        <v>467.53199999999998</v>
      </c>
      <c r="DJ20" s="65">
        <v>775.92</v>
      </c>
      <c r="DK20" s="78">
        <v>5223.1790000000001</v>
      </c>
      <c r="DL20" s="55" t="s">
        <v>210</v>
      </c>
    </row>
    <row r="21" spans="1:116" ht="15" customHeight="1" x14ac:dyDescent="0.55000000000000004">
      <c r="A21" s="54">
        <f t="shared" si="0"/>
        <v>3</v>
      </c>
      <c r="B21" s="51"/>
      <c r="C21" s="51"/>
      <c r="D21" s="49" t="s">
        <v>171</v>
      </c>
      <c r="E21" s="52"/>
      <c r="F21" s="75" t="s">
        <v>172</v>
      </c>
      <c r="G21" s="48" t="s">
        <v>150</v>
      </c>
      <c r="H21" s="64">
        <v>12321724.34</v>
      </c>
      <c r="I21" s="65">
        <v>486902.92099999997</v>
      </c>
      <c r="J21" s="65">
        <v>873079.77099999995</v>
      </c>
      <c r="K21" s="65">
        <v>2355083.8220000002</v>
      </c>
      <c r="L21" s="65">
        <v>535660.67799999996</v>
      </c>
      <c r="M21" s="65">
        <v>995917.38399999996</v>
      </c>
      <c r="N21" s="65">
        <v>2919308.5070000002</v>
      </c>
      <c r="O21" s="65">
        <v>1005164.553</v>
      </c>
      <c r="P21" s="66">
        <v>3150606.7030000002</v>
      </c>
      <c r="Q21" s="67">
        <v>15291.162</v>
      </c>
      <c r="R21" s="65">
        <v>8.0960000000000001</v>
      </c>
      <c r="S21" s="65" t="s">
        <v>218</v>
      </c>
      <c r="T21" s="65">
        <v>42.868000000000002</v>
      </c>
      <c r="U21" s="65">
        <v>367.82400000000001</v>
      </c>
      <c r="V21" s="65">
        <v>223.25800000000001</v>
      </c>
      <c r="W21" s="65">
        <v>3927.2449999999999</v>
      </c>
      <c r="X21" s="65">
        <v>520.08500000000004</v>
      </c>
      <c r="Y21" s="66">
        <v>10201.786</v>
      </c>
      <c r="Z21" s="67">
        <v>48813.815000000002</v>
      </c>
      <c r="AA21" s="65">
        <v>16.128</v>
      </c>
      <c r="AB21" s="65">
        <v>1880.925</v>
      </c>
      <c r="AC21" s="65">
        <v>312.42500000000001</v>
      </c>
      <c r="AD21" s="65">
        <v>453.44900000000001</v>
      </c>
      <c r="AE21" s="65">
        <v>1421.2090000000001</v>
      </c>
      <c r="AF21" s="65">
        <v>11375.045</v>
      </c>
      <c r="AG21" s="65">
        <v>11856.003000000001</v>
      </c>
      <c r="AH21" s="66">
        <v>21498.631000000001</v>
      </c>
      <c r="AI21" s="67">
        <v>17675.991000000002</v>
      </c>
      <c r="AJ21" s="65">
        <v>31.367000000000001</v>
      </c>
      <c r="AK21" s="65" t="s">
        <v>218</v>
      </c>
      <c r="AL21" s="65" t="s">
        <v>218</v>
      </c>
      <c r="AM21" s="65">
        <v>1333.2660000000001</v>
      </c>
      <c r="AN21" s="65">
        <v>417.029</v>
      </c>
      <c r="AO21" s="65">
        <v>3348.1350000000002</v>
      </c>
      <c r="AP21" s="65">
        <v>398.65199999999999</v>
      </c>
      <c r="AQ21" s="66">
        <v>12147.540999999999</v>
      </c>
      <c r="AR21" s="67">
        <v>4990.5479999999998</v>
      </c>
      <c r="AS21" s="65" t="s">
        <v>218</v>
      </c>
      <c r="AT21" s="65">
        <v>18.957999999999998</v>
      </c>
      <c r="AU21" s="65">
        <v>46.957999999999998</v>
      </c>
      <c r="AV21" s="65">
        <v>5.343</v>
      </c>
      <c r="AW21" s="65">
        <v>385.95</v>
      </c>
      <c r="AX21" s="65">
        <v>452.38799999999998</v>
      </c>
      <c r="AY21" s="65">
        <v>316.916</v>
      </c>
      <c r="AZ21" s="66">
        <v>3764.0360000000001</v>
      </c>
      <c r="BA21" s="67">
        <v>124294.939</v>
      </c>
      <c r="BB21" s="65">
        <v>37.682000000000002</v>
      </c>
      <c r="BC21" s="65">
        <v>24.311</v>
      </c>
      <c r="BD21" s="65">
        <v>835.71</v>
      </c>
      <c r="BE21" s="65">
        <v>1274.9870000000001</v>
      </c>
      <c r="BF21" s="65">
        <v>21196.98</v>
      </c>
      <c r="BG21" s="65">
        <v>49042.705000000002</v>
      </c>
      <c r="BH21" s="65">
        <v>10239.278</v>
      </c>
      <c r="BI21" s="66">
        <v>41643.288</v>
      </c>
      <c r="BJ21" s="67">
        <v>373368.39199999999</v>
      </c>
      <c r="BK21" s="65">
        <v>4.6639999999999997</v>
      </c>
      <c r="BL21" s="65">
        <v>414.38</v>
      </c>
      <c r="BM21" s="65">
        <v>7435.5720000000001</v>
      </c>
      <c r="BN21" s="65">
        <v>4189.6310000000003</v>
      </c>
      <c r="BO21" s="65">
        <v>9822.0409999999993</v>
      </c>
      <c r="BP21" s="65">
        <v>89395.297000000006</v>
      </c>
      <c r="BQ21" s="65">
        <v>72344.423999999999</v>
      </c>
      <c r="BR21" s="66">
        <v>189762.38200000001</v>
      </c>
      <c r="BS21" s="67">
        <v>68401.585000000006</v>
      </c>
      <c r="BT21" s="65">
        <v>10260.608</v>
      </c>
      <c r="BU21" s="65">
        <v>207.05199999999999</v>
      </c>
      <c r="BV21" s="65">
        <v>696.65300000000002</v>
      </c>
      <c r="BW21" s="65">
        <v>135.32900000000001</v>
      </c>
      <c r="BX21" s="65">
        <v>1795.405</v>
      </c>
      <c r="BY21" s="65">
        <v>16190.977999999999</v>
      </c>
      <c r="BZ21" s="65">
        <v>14544.079</v>
      </c>
      <c r="CA21" s="66">
        <v>24571.481</v>
      </c>
      <c r="CB21" s="67">
        <v>6498.942</v>
      </c>
      <c r="CC21" s="65" t="s">
        <v>218</v>
      </c>
      <c r="CD21" s="65" t="s">
        <v>218</v>
      </c>
      <c r="CE21" s="65">
        <v>50.401000000000003</v>
      </c>
      <c r="CF21" s="65" t="s">
        <v>218</v>
      </c>
      <c r="CG21" s="65">
        <v>807.2</v>
      </c>
      <c r="CH21" s="65">
        <v>2300.9839999999999</v>
      </c>
      <c r="CI21" s="65">
        <v>1429.5630000000001</v>
      </c>
      <c r="CJ21" s="66">
        <v>1910.7940000000001</v>
      </c>
      <c r="CK21" s="67">
        <v>11492406.465</v>
      </c>
      <c r="CL21" s="65">
        <v>476447.54599999997</v>
      </c>
      <c r="CM21" s="65">
        <v>870162.96799999999</v>
      </c>
      <c r="CN21" s="65">
        <v>2344080.304</v>
      </c>
      <c r="CO21" s="65">
        <v>525133.80200000003</v>
      </c>
      <c r="CP21" s="65">
        <v>957576.36499999999</v>
      </c>
      <c r="CQ21" s="65">
        <v>2680420.8620000002</v>
      </c>
      <c r="CR21" s="65">
        <v>857725.52399999998</v>
      </c>
      <c r="CS21" s="66">
        <v>2780859.0950000002</v>
      </c>
      <c r="CT21" s="67">
        <v>148334.52100000001</v>
      </c>
      <c r="CU21" s="65">
        <v>96.831000000000003</v>
      </c>
      <c r="CV21" s="65">
        <v>371.178</v>
      </c>
      <c r="CW21" s="65">
        <v>1396.6320000000001</v>
      </c>
      <c r="CX21" s="65">
        <v>2505.9699999999998</v>
      </c>
      <c r="CY21" s="65">
        <v>2134.3420000000001</v>
      </c>
      <c r="CZ21" s="65">
        <v>60892.167999999998</v>
      </c>
      <c r="DA21" s="65">
        <v>22574.333999999999</v>
      </c>
      <c r="DB21" s="66">
        <v>58363.067000000003</v>
      </c>
      <c r="DC21" s="67">
        <v>21647.981</v>
      </c>
      <c r="DD21" s="65" t="s">
        <v>218</v>
      </c>
      <c r="DE21" s="65" t="s">
        <v>218</v>
      </c>
      <c r="DF21" s="65">
        <v>186.29900000000001</v>
      </c>
      <c r="DG21" s="65">
        <v>261.07900000000001</v>
      </c>
      <c r="DH21" s="65">
        <v>137.60499999999999</v>
      </c>
      <c r="DI21" s="65">
        <v>1962.7</v>
      </c>
      <c r="DJ21" s="65">
        <v>13215.696</v>
      </c>
      <c r="DK21" s="78">
        <v>5884.6019999999999</v>
      </c>
      <c r="DL21" s="55" t="s">
        <v>211</v>
      </c>
    </row>
    <row r="22" spans="1:116" ht="15" customHeight="1" x14ac:dyDescent="0.55000000000000004">
      <c r="A22" s="54">
        <f t="shared" si="0"/>
        <v>3</v>
      </c>
      <c r="B22" s="51"/>
      <c r="C22" s="51"/>
      <c r="D22" s="49" t="s">
        <v>173</v>
      </c>
      <c r="E22" s="52"/>
      <c r="F22" s="75" t="s">
        <v>174</v>
      </c>
      <c r="G22" s="48" t="s">
        <v>150</v>
      </c>
      <c r="H22" s="64">
        <v>23570077.098000001</v>
      </c>
      <c r="I22" s="65">
        <v>469930.13799999998</v>
      </c>
      <c r="J22" s="65">
        <v>365802.11800000002</v>
      </c>
      <c r="K22" s="65">
        <v>532726.21299999999</v>
      </c>
      <c r="L22" s="65">
        <v>700052.505</v>
      </c>
      <c r="M22" s="65">
        <v>786886.09</v>
      </c>
      <c r="N22" s="65">
        <v>3120281.0869999998</v>
      </c>
      <c r="O22" s="65">
        <v>2034523.996</v>
      </c>
      <c r="P22" s="66">
        <v>15559874.950999999</v>
      </c>
      <c r="Q22" s="67">
        <v>73802.92</v>
      </c>
      <c r="R22" s="65">
        <v>21.084</v>
      </c>
      <c r="S22" s="65">
        <v>1952.306</v>
      </c>
      <c r="T22" s="65">
        <v>1608.771</v>
      </c>
      <c r="U22" s="65">
        <v>28705.819</v>
      </c>
      <c r="V22" s="65">
        <v>242.761</v>
      </c>
      <c r="W22" s="65">
        <v>711.67499999999995</v>
      </c>
      <c r="X22" s="65">
        <v>22309.179</v>
      </c>
      <c r="Y22" s="66">
        <v>18251.326000000001</v>
      </c>
      <c r="Z22" s="67">
        <v>28815.379000000001</v>
      </c>
      <c r="AA22" s="65">
        <v>9.8550000000000004</v>
      </c>
      <c r="AB22" s="65">
        <v>7.7450000000000001</v>
      </c>
      <c r="AC22" s="65">
        <v>57.012</v>
      </c>
      <c r="AD22" s="65">
        <v>197.32</v>
      </c>
      <c r="AE22" s="65">
        <v>35.338999999999999</v>
      </c>
      <c r="AF22" s="65">
        <v>17396.478999999999</v>
      </c>
      <c r="AG22" s="65">
        <v>698.54499999999996</v>
      </c>
      <c r="AH22" s="66">
        <v>10413.084000000001</v>
      </c>
      <c r="AI22" s="67">
        <v>37583.785000000003</v>
      </c>
      <c r="AJ22" s="65">
        <v>28.437000000000001</v>
      </c>
      <c r="AK22" s="65">
        <v>33.023000000000003</v>
      </c>
      <c r="AL22" s="65">
        <v>339.07600000000002</v>
      </c>
      <c r="AM22" s="65">
        <v>380.08800000000002</v>
      </c>
      <c r="AN22" s="65">
        <v>486.11099999999999</v>
      </c>
      <c r="AO22" s="65">
        <v>8451.0920000000006</v>
      </c>
      <c r="AP22" s="65">
        <v>2693.64</v>
      </c>
      <c r="AQ22" s="66">
        <v>25172.316999999999</v>
      </c>
      <c r="AR22" s="67">
        <v>44778.894999999997</v>
      </c>
      <c r="AS22" s="65">
        <v>17.477</v>
      </c>
      <c r="AT22" s="65" t="s">
        <v>218</v>
      </c>
      <c r="AU22" s="65">
        <v>183.97499999999999</v>
      </c>
      <c r="AV22" s="65">
        <v>544.30399999999997</v>
      </c>
      <c r="AW22" s="65">
        <v>325.30599999999998</v>
      </c>
      <c r="AX22" s="65">
        <v>9185.43</v>
      </c>
      <c r="AY22" s="65">
        <v>4463.7120000000004</v>
      </c>
      <c r="AZ22" s="66">
        <v>30058.69</v>
      </c>
      <c r="BA22" s="67">
        <v>47784.368000000002</v>
      </c>
      <c r="BB22" s="65">
        <v>34.305</v>
      </c>
      <c r="BC22" s="65">
        <v>41.834000000000003</v>
      </c>
      <c r="BD22" s="65">
        <v>239.25299999999999</v>
      </c>
      <c r="BE22" s="65">
        <v>624.89499999999998</v>
      </c>
      <c r="BF22" s="65">
        <v>1982.97</v>
      </c>
      <c r="BG22" s="65">
        <v>24381.023000000001</v>
      </c>
      <c r="BH22" s="65">
        <v>2566.1460000000002</v>
      </c>
      <c r="BI22" s="66">
        <v>17913.941999999999</v>
      </c>
      <c r="BJ22" s="67">
        <v>63037.5</v>
      </c>
      <c r="BK22" s="65">
        <v>222.74199999999999</v>
      </c>
      <c r="BL22" s="65">
        <v>3301.3209999999999</v>
      </c>
      <c r="BM22" s="65">
        <v>7157.8890000000001</v>
      </c>
      <c r="BN22" s="65">
        <v>14041.07</v>
      </c>
      <c r="BO22" s="65">
        <v>2048.777</v>
      </c>
      <c r="BP22" s="65">
        <v>11288.919</v>
      </c>
      <c r="BQ22" s="65">
        <v>10680.683999999999</v>
      </c>
      <c r="BR22" s="66">
        <v>14296.099</v>
      </c>
      <c r="BS22" s="67">
        <v>110535.74</v>
      </c>
      <c r="BT22" s="65">
        <v>120.563</v>
      </c>
      <c r="BU22" s="65">
        <v>630.45600000000002</v>
      </c>
      <c r="BV22" s="65">
        <v>604.15200000000004</v>
      </c>
      <c r="BW22" s="65">
        <v>9424.7350000000006</v>
      </c>
      <c r="BX22" s="65">
        <v>8284.4979999999996</v>
      </c>
      <c r="BY22" s="65">
        <v>19650.531999999999</v>
      </c>
      <c r="BZ22" s="65">
        <v>14086.184999999999</v>
      </c>
      <c r="CA22" s="66">
        <v>57734.62</v>
      </c>
      <c r="CB22" s="67">
        <v>24081.773000000001</v>
      </c>
      <c r="CC22" s="65">
        <v>33.951999999999998</v>
      </c>
      <c r="CD22" s="65">
        <v>182.68</v>
      </c>
      <c r="CE22" s="65">
        <v>6425.7849999999999</v>
      </c>
      <c r="CF22" s="65">
        <v>309.02600000000001</v>
      </c>
      <c r="CG22" s="65">
        <v>6137.7349999999997</v>
      </c>
      <c r="CH22" s="65">
        <v>1767.8630000000001</v>
      </c>
      <c r="CI22" s="65">
        <v>1785.84</v>
      </c>
      <c r="CJ22" s="66">
        <v>7438.8940000000002</v>
      </c>
      <c r="CK22" s="67">
        <v>69264.642999999996</v>
      </c>
      <c r="CL22" s="65">
        <v>71.475999999999999</v>
      </c>
      <c r="CM22" s="65">
        <v>1.4810000000000001</v>
      </c>
      <c r="CN22" s="65">
        <v>1160.297</v>
      </c>
      <c r="CO22" s="65">
        <v>2392.4870000000001</v>
      </c>
      <c r="CP22" s="65">
        <v>1178.143</v>
      </c>
      <c r="CQ22" s="65">
        <v>6592.5360000000001</v>
      </c>
      <c r="CR22" s="65">
        <v>28478.327000000001</v>
      </c>
      <c r="CS22" s="66">
        <v>29389.894</v>
      </c>
      <c r="CT22" s="67">
        <v>23013930.914999999</v>
      </c>
      <c r="CU22" s="65">
        <v>469307.20799999998</v>
      </c>
      <c r="CV22" s="65">
        <v>359309.799</v>
      </c>
      <c r="CW22" s="65">
        <v>514329.353</v>
      </c>
      <c r="CX22" s="65">
        <v>643432.76199999999</v>
      </c>
      <c r="CY22" s="65">
        <v>764370.98499999999</v>
      </c>
      <c r="CZ22" s="65">
        <v>3009571.5449999999</v>
      </c>
      <c r="DA22" s="65">
        <v>1936284.335</v>
      </c>
      <c r="DB22" s="66">
        <v>15317324.927999999</v>
      </c>
      <c r="DC22" s="67">
        <v>56461.18</v>
      </c>
      <c r="DD22" s="65">
        <v>63.039000000000001</v>
      </c>
      <c r="DE22" s="65">
        <v>341.47199999999998</v>
      </c>
      <c r="DF22" s="65">
        <v>620.65</v>
      </c>
      <c r="DG22" s="65" t="s">
        <v>218</v>
      </c>
      <c r="DH22" s="65">
        <v>1793.4649999999999</v>
      </c>
      <c r="DI22" s="65">
        <v>11283.993</v>
      </c>
      <c r="DJ22" s="65">
        <v>10477.404</v>
      </c>
      <c r="DK22" s="78">
        <v>31881.157999999999</v>
      </c>
      <c r="DL22" s="55" t="s">
        <v>215</v>
      </c>
    </row>
    <row r="23" spans="1:116" ht="15" customHeight="1" x14ac:dyDescent="0.55000000000000004">
      <c r="A23" s="54">
        <f t="shared" si="0"/>
        <v>3</v>
      </c>
      <c r="B23" s="51"/>
      <c r="C23" s="51"/>
      <c r="D23" s="49" t="s">
        <v>175</v>
      </c>
      <c r="E23" s="52"/>
      <c r="F23" s="75" t="s">
        <v>176</v>
      </c>
      <c r="G23" s="48" t="s">
        <v>150</v>
      </c>
      <c r="H23" s="64">
        <v>22533635.193</v>
      </c>
      <c r="I23" s="65">
        <v>49265.919999999998</v>
      </c>
      <c r="J23" s="65">
        <v>143168.43400000001</v>
      </c>
      <c r="K23" s="65">
        <v>641204.027</v>
      </c>
      <c r="L23" s="65">
        <v>668165.804</v>
      </c>
      <c r="M23" s="65">
        <v>1338238.0179999999</v>
      </c>
      <c r="N23" s="65">
        <v>5821198.835</v>
      </c>
      <c r="O23" s="65">
        <v>3367475.1060000001</v>
      </c>
      <c r="P23" s="66">
        <v>10504919.048</v>
      </c>
      <c r="Q23" s="67">
        <v>360881.35</v>
      </c>
      <c r="R23" s="65">
        <v>184.417</v>
      </c>
      <c r="S23" s="65">
        <v>105.83199999999999</v>
      </c>
      <c r="T23" s="65">
        <v>11185.754000000001</v>
      </c>
      <c r="U23" s="65">
        <v>3294.9589999999998</v>
      </c>
      <c r="V23" s="65">
        <v>9300.11</v>
      </c>
      <c r="W23" s="65">
        <v>110824.95699999999</v>
      </c>
      <c r="X23" s="65">
        <v>53986.273999999998</v>
      </c>
      <c r="Y23" s="66">
        <v>171999.04699999999</v>
      </c>
      <c r="Z23" s="67">
        <v>256039.70800000001</v>
      </c>
      <c r="AA23" s="65">
        <v>65.314999999999998</v>
      </c>
      <c r="AB23" s="65">
        <v>1041.2449999999999</v>
      </c>
      <c r="AC23" s="65">
        <v>2509.2429999999999</v>
      </c>
      <c r="AD23" s="65">
        <v>3708.2020000000002</v>
      </c>
      <c r="AE23" s="65">
        <v>8934.9279999999999</v>
      </c>
      <c r="AF23" s="65">
        <v>62829.197</v>
      </c>
      <c r="AG23" s="65">
        <v>47120.538999999997</v>
      </c>
      <c r="AH23" s="66">
        <v>129831.039</v>
      </c>
      <c r="AI23" s="67">
        <v>92386.918000000005</v>
      </c>
      <c r="AJ23" s="65">
        <v>181.26499999999999</v>
      </c>
      <c r="AK23" s="65">
        <v>98.028999999999996</v>
      </c>
      <c r="AL23" s="65">
        <v>835.52499999999998</v>
      </c>
      <c r="AM23" s="65">
        <v>1264.0039999999999</v>
      </c>
      <c r="AN23" s="65">
        <v>5998.2979999999998</v>
      </c>
      <c r="AO23" s="65">
        <v>22670.966</v>
      </c>
      <c r="AP23" s="65">
        <v>29386.482</v>
      </c>
      <c r="AQ23" s="66">
        <v>31952.348999999998</v>
      </c>
      <c r="AR23" s="67">
        <v>263109.62400000001</v>
      </c>
      <c r="AS23" s="65">
        <v>23.516999999999999</v>
      </c>
      <c r="AT23" s="65">
        <v>1.6619999999999999</v>
      </c>
      <c r="AU23" s="65">
        <v>295.55500000000001</v>
      </c>
      <c r="AV23" s="65">
        <v>874.97400000000005</v>
      </c>
      <c r="AW23" s="65">
        <v>1260.153</v>
      </c>
      <c r="AX23" s="65">
        <v>13793.686</v>
      </c>
      <c r="AY23" s="65">
        <v>23372.879000000001</v>
      </c>
      <c r="AZ23" s="66">
        <v>223487.198</v>
      </c>
      <c r="BA23" s="67">
        <v>576124.11499999999</v>
      </c>
      <c r="BB23" s="65">
        <v>259.22800000000001</v>
      </c>
      <c r="BC23" s="65">
        <v>574.84500000000003</v>
      </c>
      <c r="BD23" s="65">
        <v>5165.2309999999998</v>
      </c>
      <c r="BE23" s="65">
        <v>11742.995000000001</v>
      </c>
      <c r="BF23" s="65">
        <v>52768.580999999998</v>
      </c>
      <c r="BG23" s="65">
        <v>182770.79800000001</v>
      </c>
      <c r="BH23" s="65">
        <v>51737.720999999998</v>
      </c>
      <c r="BI23" s="66">
        <v>271104.717</v>
      </c>
      <c r="BJ23" s="67">
        <v>1409678.325</v>
      </c>
      <c r="BK23" s="65">
        <v>4672.3230000000003</v>
      </c>
      <c r="BL23" s="65">
        <v>11918.868</v>
      </c>
      <c r="BM23" s="65">
        <v>30889.022000000001</v>
      </c>
      <c r="BN23" s="65">
        <v>62026.088000000003</v>
      </c>
      <c r="BO23" s="65">
        <v>125258.96</v>
      </c>
      <c r="BP23" s="65">
        <v>485505.75300000003</v>
      </c>
      <c r="BQ23" s="65">
        <v>300245.66200000001</v>
      </c>
      <c r="BR23" s="66">
        <v>389161.65</v>
      </c>
      <c r="BS23" s="67">
        <v>186203.21799999999</v>
      </c>
      <c r="BT23" s="65">
        <v>1220.3399999999999</v>
      </c>
      <c r="BU23" s="65">
        <v>1130.6949999999999</v>
      </c>
      <c r="BV23" s="65">
        <v>1831.3209999999999</v>
      </c>
      <c r="BW23" s="65">
        <v>10503.039000000001</v>
      </c>
      <c r="BX23" s="65">
        <v>14282.038</v>
      </c>
      <c r="BY23" s="65">
        <v>46544.523999999998</v>
      </c>
      <c r="BZ23" s="65">
        <v>35301.214</v>
      </c>
      <c r="CA23" s="66">
        <v>75390.047999999995</v>
      </c>
      <c r="CB23" s="67">
        <v>107970.109</v>
      </c>
      <c r="CC23" s="65">
        <v>48.972000000000001</v>
      </c>
      <c r="CD23" s="65">
        <v>80.643000000000001</v>
      </c>
      <c r="CE23" s="65">
        <v>2691.7109999999998</v>
      </c>
      <c r="CF23" s="65">
        <v>1019.0309999999999</v>
      </c>
      <c r="CG23" s="65">
        <v>4033.4090000000001</v>
      </c>
      <c r="CH23" s="65">
        <v>33000.97</v>
      </c>
      <c r="CI23" s="65">
        <v>27425.794999999998</v>
      </c>
      <c r="CJ23" s="66">
        <v>39669.58</v>
      </c>
      <c r="CK23" s="67">
        <v>52361.858</v>
      </c>
      <c r="CL23" s="65">
        <v>1.456</v>
      </c>
      <c r="CM23" s="65">
        <v>633.03899999999999</v>
      </c>
      <c r="CN23" s="65">
        <v>811.84699999999998</v>
      </c>
      <c r="CO23" s="65">
        <v>29.934000000000001</v>
      </c>
      <c r="CP23" s="65">
        <v>2212.489</v>
      </c>
      <c r="CQ23" s="65">
        <v>21534.128000000001</v>
      </c>
      <c r="CR23" s="65">
        <v>4189.7939999999999</v>
      </c>
      <c r="CS23" s="66">
        <v>22949.17</v>
      </c>
      <c r="CT23" s="67">
        <v>41730.353999999999</v>
      </c>
      <c r="CU23" s="65">
        <v>93.24</v>
      </c>
      <c r="CV23" s="65">
        <v>207.614</v>
      </c>
      <c r="CW23" s="65">
        <v>595.34299999999996</v>
      </c>
      <c r="CX23" s="65">
        <v>708.84400000000005</v>
      </c>
      <c r="CY23" s="65">
        <v>1309.595</v>
      </c>
      <c r="CZ23" s="65">
        <v>10036.878000000001</v>
      </c>
      <c r="DA23" s="65">
        <v>18188.554</v>
      </c>
      <c r="DB23" s="66">
        <v>10590.288</v>
      </c>
      <c r="DC23" s="67">
        <v>19187149.613000002</v>
      </c>
      <c r="DD23" s="65">
        <v>42515.847999999998</v>
      </c>
      <c r="DE23" s="65">
        <v>127375.962</v>
      </c>
      <c r="DF23" s="65">
        <v>584393.47499999998</v>
      </c>
      <c r="DG23" s="65">
        <v>572993.73499999999</v>
      </c>
      <c r="DH23" s="65">
        <v>1112879.4580000001</v>
      </c>
      <c r="DI23" s="65">
        <v>4831686.977</v>
      </c>
      <c r="DJ23" s="65">
        <v>2776520.1940000001</v>
      </c>
      <c r="DK23" s="78">
        <v>9138783.9639999997</v>
      </c>
      <c r="DL23" s="55" t="s">
        <v>212</v>
      </c>
    </row>
    <row r="24" spans="1:116" ht="15" customHeight="1" x14ac:dyDescent="0.55000000000000004">
      <c r="A24" s="54">
        <f t="shared" si="0"/>
        <v>3</v>
      </c>
      <c r="B24" s="51"/>
      <c r="C24" s="51"/>
      <c r="D24" s="49" t="s">
        <v>177</v>
      </c>
      <c r="E24" s="52"/>
      <c r="F24" s="75" t="s">
        <v>178</v>
      </c>
      <c r="G24" s="48" t="s">
        <v>150</v>
      </c>
      <c r="H24" s="64">
        <v>3542994.2349999999</v>
      </c>
      <c r="I24" s="65">
        <v>13350.043</v>
      </c>
      <c r="J24" s="65">
        <v>27323.855</v>
      </c>
      <c r="K24" s="65">
        <v>74712.091</v>
      </c>
      <c r="L24" s="65">
        <v>53234.9</v>
      </c>
      <c r="M24" s="65">
        <v>198118.47200000001</v>
      </c>
      <c r="N24" s="65">
        <v>1038852.106</v>
      </c>
      <c r="O24" s="65">
        <v>418933.91700000002</v>
      </c>
      <c r="P24" s="66">
        <v>1718468.85</v>
      </c>
      <c r="Q24" s="67">
        <v>859388.00899999996</v>
      </c>
      <c r="R24" s="65">
        <v>1863.627</v>
      </c>
      <c r="S24" s="65">
        <v>3281.5059999999999</v>
      </c>
      <c r="T24" s="65">
        <v>12522.187</v>
      </c>
      <c r="U24" s="65">
        <v>5977.6589999999997</v>
      </c>
      <c r="V24" s="65">
        <v>41671.775000000001</v>
      </c>
      <c r="W24" s="65">
        <v>217396.43299999999</v>
      </c>
      <c r="X24" s="65">
        <v>119324.92600000001</v>
      </c>
      <c r="Y24" s="66">
        <v>457349.89600000001</v>
      </c>
      <c r="Z24" s="67">
        <v>356227.08100000001</v>
      </c>
      <c r="AA24" s="65">
        <v>914.97</v>
      </c>
      <c r="AB24" s="65">
        <v>1596.1949999999999</v>
      </c>
      <c r="AC24" s="65">
        <v>5032.9889999999996</v>
      </c>
      <c r="AD24" s="65">
        <v>4319.6980000000003</v>
      </c>
      <c r="AE24" s="65">
        <v>15835.81</v>
      </c>
      <c r="AF24" s="65">
        <v>86013.917000000001</v>
      </c>
      <c r="AG24" s="65">
        <v>65380.256000000001</v>
      </c>
      <c r="AH24" s="66">
        <v>177133.24600000001</v>
      </c>
      <c r="AI24" s="67">
        <v>84629.440000000002</v>
      </c>
      <c r="AJ24" s="65">
        <v>101.71</v>
      </c>
      <c r="AK24" s="65">
        <v>217.81299999999999</v>
      </c>
      <c r="AL24" s="65">
        <v>1893.683</v>
      </c>
      <c r="AM24" s="65">
        <v>1884.604</v>
      </c>
      <c r="AN24" s="65">
        <v>4733.9949999999999</v>
      </c>
      <c r="AO24" s="65">
        <v>8118.4229999999998</v>
      </c>
      <c r="AP24" s="65">
        <v>13580.047</v>
      </c>
      <c r="AQ24" s="66">
        <v>54099.165999999997</v>
      </c>
      <c r="AR24" s="67">
        <v>354775.59299999999</v>
      </c>
      <c r="AS24" s="65">
        <v>52.164999999999999</v>
      </c>
      <c r="AT24" s="65">
        <v>49.616</v>
      </c>
      <c r="AU24" s="65">
        <v>179.45</v>
      </c>
      <c r="AV24" s="65">
        <v>6312.6949999999997</v>
      </c>
      <c r="AW24" s="65">
        <v>1569.048</v>
      </c>
      <c r="AX24" s="65">
        <v>22305.241999999998</v>
      </c>
      <c r="AY24" s="65">
        <v>16360.392</v>
      </c>
      <c r="AZ24" s="66">
        <v>307946.984</v>
      </c>
      <c r="BA24" s="67">
        <v>263750.935</v>
      </c>
      <c r="BB24" s="65">
        <v>164.911</v>
      </c>
      <c r="BC24" s="65">
        <v>1676.9960000000001</v>
      </c>
      <c r="BD24" s="65">
        <v>3043.9850000000001</v>
      </c>
      <c r="BE24" s="65">
        <v>2356.404</v>
      </c>
      <c r="BF24" s="65">
        <v>7255.0959999999995</v>
      </c>
      <c r="BG24" s="65">
        <v>40119.245000000003</v>
      </c>
      <c r="BH24" s="65">
        <v>17679.821</v>
      </c>
      <c r="BI24" s="66">
        <v>191454.476</v>
      </c>
      <c r="BJ24" s="67">
        <v>515631.23599999998</v>
      </c>
      <c r="BK24" s="65">
        <v>3642.5880000000002</v>
      </c>
      <c r="BL24" s="65">
        <v>6051.4430000000002</v>
      </c>
      <c r="BM24" s="65">
        <v>20976.348000000002</v>
      </c>
      <c r="BN24" s="65">
        <v>11310.404</v>
      </c>
      <c r="BO24" s="65">
        <v>38876.737999999998</v>
      </c>
      <c r="BP24" s="65">
        <v>232957.78599999999</v>
      </c>
      <c r="BQ24" s="65">
        <v>61575.9</v>
      </c>
      <c r="BR24" s="66">
        <v>140240.02900000001</v>
      </c>
      <c r="BS24" s="67">
        <v>496382.92</v>
      </c>
      <c r="BT24" s="65">
        <v>2140.6320000000001</v>
      </c>
      <c r="BU24" s="65">
        <v>6741.0349999999999</v>
      </c>
      <c r="BV24" s="65">
        <v>14455.984</v>
      </c>
      <c r="BW24" s="65">
        <v>15812.317999999999</v>
      </c>
      <c r="BX24" s="65">
        <v>57359.290999999997</v>
      </c>
      <c r="BY24" s="65">
        <v>128408.87</v>
      </c>
      <c r="BZ24" s="65">
        <v>47674.603000000003</v>
      </c>
      <c r="CA24" s="66">
        <v>223790.18599999999</v>
      </c>
      <c r="CB24" s="67">
        <v>101822.466</v>
      </c>
      <c r="CC24" s="65">
        <v>466.10599999999999</v>
      </c>
      <c r="CD24" s="65">
        <v>1458.3050000000001</v>
      </c>
      <c r="CE24" s="65">
        <v>1696.4570000000001</v>
      </c>
      <c r="CF24" s="65">
        <v>1967.278</v>
      </c>
      <c r="CG24" s="65">
        <v>8091.6769999999997</v>
      </c>
      <c r="CH24" s="65">
        <v>16960.922999999999</v>
      </c>
      <c r="CI24" s="65">
        <v>1863.7</v>
      </c>
      <c r="CJ24" s="66">
        <v>69318.02</v>
      </c>
      <c r="CK24" s="67">
        <v>211689.29</v>
      </c>
      <c r="CL24" s="65">
        <v>1567.03</v>
      </c>
      <c r="CM24" s="65">
        <v>4965.3540000000003</v>
      </c>
      <c r="CN24" s="65">
        <v>5093.7479999999996</v>
      </c>
      <c r="CO24" s="65">
        <v>393.22399999999999</v>
      </c>
      <c r="CP24" s="65">
        <v>13080.342000000001</v>
      </c>
      <c r="CQ24" s="65">
        <v>156728.864</v>
      </c>
      <c r="CR24" s="65">
        <v>25864.460999999999</v>
      </c>
      <c r="CS24" s="66">
        <v>3996.2669999999998</v>
      </c>
      <c r="CT24" s="67">
        <v>81482.335999999996</v>
      </c>
      <c r="CU24" s="65">
        <v>1424.4639999999999</v>
      </c>
      <c r="CV24" s="65">
        <v>1011.576</v>
      </c>
      <c r="CW24" s="65">
        <v>5014.192</v>
      </c>
      <c r="CX24" s="65">
        <v>988.96600000000001</v>
      </c>
      <c r="CY24" s="65">
        <v>1794.454</v>
      </c>
      <c r="CZ24" s="65">
        <v>21112.260999999999</v>
      </c>
      <c r="DA24" s="65">
        <v>5101.5839999999998</v>
      </c>
      <c r="DB24" s="66">
        <v>45034.84</v>
      </c>
      <c r="DC24" s="67">
        <v>217214.93100000001</v>
      </c>
      <c r="DD24" s="65">
        <v>1011.841</v>
      </c>
      <c r="DE24" s="65">
        <v>274.017</v>
      </c>
      <c r="DF24" s="65">
        <v>4803.067</v>
      </c>
      <c r="DG24" s="65">
        <v>1911.65</v>
      </c>
      <c r="DH24" s="65">
        <v>7850.2449999999999</v>
      </c>
      <c r="DI24" s="65">
        <v>108730.14200000001</v>
      </c>
      <c r="DJ24" s="65">
        <v>44528.226999999999</v>
      </c>
      <c r="DK24" s="78">
        <v>48105.741000000002</v>
      </c>
      <c r="DL24" s="55" t="s">
        <v>213</v>
      </c>
    </row>
    <row r="25" spans="1:116" ht="15" customHeight="1" x14ac:dyDescent="0.55000000000000004">
      <c r="A25" s="54">
        <f t="shared" si="0"/>
        <v>1</v>
      </c>
      <c r="B25" s="49" t="s">
        <v>179</v>
      </c>
      <c r="C25" s="46"/>
      <c r="D25" s="46"/>
      <c r="E25" s="47"/>
      <c r="F25" s="75" t="s">
        <v>180</v>
      </c>
      <c r="G25" s="48"/>
      <c r="H25" s="60"/>
      <c r="I25" s="61"/>
      <c r="J25" s="61"/>
      <c r="K25" s="61"/>
      <c r="L25" s="61"/>
      <c r="M25" s="61"/>
      <c r="N25" s="61"/>
      <c r="O25" s="61"/>
      <c r="P25" s="62"/>
      <c r="Q25" s="63"/>
      <c r="R25" s="61"/>
      <c r="S25" s="61"/>
      <c r="T25" s="61"/>
      <c r="U25" s="61"/>
      <c r="V25" s="61"/>
      <c r="W25" s="61"/>
      <c r="X25" s="61"/>
      <c r="Y25" s="62"/>
      <c r="Z25" s="63"/>
      <c r="AA25" s="61"/>
      <c r="AB25" s="61"/>
      <c r="AC25" s="61"/>
      <c r="AD25" s="61"/>
      <c r="AE25" s="61"/>
      <c r="AF25" s="61"/>
      <c r="AG25" s="61"/>
      <c r="AH25" s="62"/>
      <c r="AI25" s="63"/>
      <c r="AJ25" s="61"/>
      <c r="AK25" s="61"/>
      <c r="AL25" s="61"/>
      <c r="AM25" s="61"/>
      <c r="AN25" s="61"/>
      <c r="AO25" s="61"/>
      <c r="AP25" s="61"/>
      <c r="AQ25" s="62"/>
      <c r="AR25" s="63"/>
      <c r="AS25" s="61"/>
      <c r="AT25" s="61"/>
      <c r="AU25" s="61"/>
      <c r="AV25" s="61"/>
      <c r="AW25" s="61"/>
      <c r="AX25" s="61"/>
      <c r="AY25" s="61"/>
      <c r="AZ25" s="62"/>
      <c r="BA25" s="63"/>
      <c r="BB25" s="61"/>
      <c r="BC25" s="61"/>
      <c r="BD25" s="61"/>
      <c r="BE25" s="61"/>
      <c r="BF25" s="61"/>
      <c r="BG25" s="61"/>
      <c r="BH25" s="61"/>
      <c r="BI25" s="62"/>
      <c r="BJ25" s="63"/>
      <c r="BK25" s="61"/>
      <c r="BL25" s="61"/>
      <c r="BM25" s="61"/>
      <c r="BN25" s="61"/>
      <c r="BO25" s="61"/>
      <c r="BP25" s="61"/>
      <c r="BQ25" s="61"/>
      <c r="BR25" s="62"/>
      <c r="BS25" s="63"/>
      <c r="BT25" s="61"/>
      <c r="BU25" s="61"/>
      <c r="BV25" s="61"/>
      <c r="BW25" s="61"/>
      <c r="BX25" s="61"/>
      <c r="BY25" s="61"/>
      <c r="BZ25" s="61"/>
      <c r="CA25" s="62"/>
      <c r="CB25" s="63"/>
      <c r="CC25" s="61"/>
      <c r="CD25" s="61"/>
      <c r="CE25" s="61"/>
      <c r="CF25" s="61"/>
      <c r="CG25" s="61"/>
      <c r="CH25" s="61"/>
      <c r="CI25" s="61"/>
      <c r="CJ25" s="62"/>
      <c r="CK25" s="63"/>
      <c r="CL25" s="61"/>
      <c r="CM25" s="61"/>
      <c r="CN25" s="61"/>
      <c r="CO25" s="61"/>
      <c r="CP25" s="61"/>
      <c r="CQ25" s="61"/>
      <c r="CR25" s="61"/>
      <c r="CS25" s="62"/>
      <c r="CT25" s="63"/>
      <c r="CU25" s="61"/>
      <c r="CV25" s="61"/>
      <c r="CW25" s="61"/>
      <c r="CX25" s="61"/>
      <c r="CY25" s="61"/>
      <c r="CZ25" s="61"/>
      <c r="DA25" s="61"/>
      <c r="DB25" s="62"/>
      <c r="DC25" s="63"/>
      <c r="DD25" s="61"/>
      <c r="DE25" s="61"/>
      <c r="DF25" s="61"/>
      <c r="DG25" s="61"/>
      <c r="DH25" s="61"/>
      <c r="DI25" s="61"/>
      <c r="DJ25" s="61"/>
      <c r="DK25" s="77"/>
      <c r="DL25" s="55" t="s">
        <v>214</v>
      </c>
    </row>
    <row r="26" spans="1:116" ht="15" customHeight="1" x14ac:dyDescent="0.55000000000000004">
      <c r="A26" s="54">
        <f t="shared" si="0"/>
        <v>2</v>
      </c>
      <c r="B26" s="50"/>
      <c r="C26" s="49" t="s">
        <v>148</v>
      </c>
      <c r="D26" s="46"/>
      <c r="E26" s="47"/>
      <c r="F26" s="75" t="s">
        <v>181</v>
      </c>
      <c r="G26" s="48" t="s">
        <v>182</v>
      </c>
      <c r="H26" s="64">
        <v>100</v>
      </c>
      <c r="I26" s="65">
        <v>100</v>
      </c>
      <c r="J26" s="65">
        <v>100</v>
      </c>
      <c r="K26" s="65">
        <v>100</v>
      </c>
      <c r="L26" s="65">
        <v>100</v>
      </c>
      <c r="M26" s="65">
        <v>100</v>
      </c>
      <c r="N26" s="65">
        <v>100</v>
      </c>
      <c r="O26" s="65">
        <v>100</v>
      </c>
      <c r="P26" s="66">
        <v>100</v>
      </c>
      <c r="Q26" s="67">
        <v>100</v>
      </c>
      <c r="R26" s="65">
        <v>100</v>
      </c>
      <c r="S26" s="65">
        <v>100</v>
      </c>
      <c r="T26" s="65">
        <v>100</v>
      </c>
      <c r="U26" s="65">
        <v>100</v>
      </c>
      <c r="V26" s="65">
        <v>100</v>
      </c>
      <c r="W26" s="65">
        <v>100</v>
      </c>
      <c r="X26" s="65">
        <v>100</v>
      </c>
      <c r="Y26" s="66">
        <v>100</v>
      </c>
      <c r="Z26" s="67">
        <v>100</v>
      </c>
      <c r="AA26" s="65">
        <v>100</v>
      </c>
      <c r="AB26" s="65">
        <v>100</v>
      </c>
      <c r="AC26" s="65">
        <v>100</v>
      </c>
      <c r="AD26" s="65">
        <v>100</v>
      </c>
      <c r="AE26" s="65">
        <v>100</v>
      </c>
      <c r="AF26" s="65">
        <v>100</v>
      </c>
      <c r="AG26" s="65">
        <v>100</v>
      </c>
      <c r="AH26" s="66">
        <v>100</v>
      </c>
      <c r="AI26" s="67">
        <v>100</v>
      </c>
      <c r="AJ26" s="65">
        <v>100</v>
      </c>
      <c r="AK26" s="65">
        <v>100</v>
      </c>
      <c r="AL26" s="65">
        <v>100</v>
      </c>
      <c r="AM26" s="65">
        <v>100</v>
      </c>
      <c r="AN26" s="65">
        <v>100</v>
      </c>
      <c r="AO26" s="65">
        <v>100</v>
      </c>
      <c r="AP26" s="65">
        <v>100</v>
      </c>
      <c r="AQ26" s="66">
        <v>100</v>
      </c>
      <c r="AR26" s="67">
        <v>100</v>
      </c>
      <c r="AS26" s="65">
        <v>100</v>
      </c>
      <c r="AT26" s="65">
        <v>100</v>
      </c>
      <c r="AU26" s="65">
        <v>100</v>
      </c>
      <c r="AV26" s="65">
        <v>100</v>
      </c>
      <c r="AW26" s="65">
        <v>100</v>
      </c>
      <c r="AX26" s="65">
        <v>100</v>
      </c>
      <c r="AY26" s="65">
        <v>100</v>
      </c>
      <c r="AZ26" s="66">
        <v>100</v>
      </c>
      <c r="BA26" s="67">
        <v>100</v>
      </c>
      <c r="BB26" s="65">
        <v>100</v>
      </c>
      <c r="BC26" s="65">
        <v>100</v>
      </c>
      <c r="BD26" s="65">
        <v>100</v>
      </c>
      <c r="BE26" s="65">
        <v>100</v>
      </c>
      <c r="BF26" s="65">
        <v>100</v>
      </c>
      <c r="BG26" s="65">
        <v>100</v>
      </c>
      <c r="BH26" s="65">
        <v>100</v>
      </c>
      <c r="BI26" s="66">
        <v>100</v>
      </c>
      <c r="BJ26" s="67">
        <v>100</v>
      </c>
      <c r="BK26" s="65">
        <v>100</v>
      </c>
      <c r="BL26" s="65">
        <v>100</v>
      </c>
      <c r="BM26" s="65">
        <v>100</v>
      </c>
      <c r="BN26" s="65">
        <v>100</v>
      </c>
      <c r="BO26" s="65">
        <v>100</v>
      </c>
      <c r="BP26" s="65">
        <v>100</v>
      </c>
      <c r="BQ26" s="65">
        <v>100</v>
      </c>
      <c r="BR26" s="66">
        <v>100</v>
      </c>
      <c r="BS26" s="67">
        <v>100</v>
      </c>
      <c r="BT26" s="65">
        <v>100</v>
      </c>
      <c r="BU26" s="65">
        <v>100</v>
      </c>
      <c r="BV26" s="65">
        <v>100</v>
      </c>
      <c r="BW26" s="65">
        <v>100</v>
      </c>
      <c r="BX26" s="65">
        <v>100</v>
      </c>
      <c r="BY26" s="65">
        <v>100</v>
      </c>
      <c r="BZ26" s="65">
        <v>100</v>
      </c>
      <c r="CA26" s="66">
        <v>100</v>
      </c>
      <c r="CB26" s="67">
        <v>100</v>
      </c>
      <c r="CC26" s="65">
        <v>100</v>
      </c>
      <c r="CD26" s="65">
        <v>100</v>
      </c>
      <c r="CE26" s="65">
        <v>100</v>
      </c>
      <c r="CF26" s="65">
        <v>100</v>
      </c>
      <c r="CG26" s="65">
        <v>100</v>
      </c>
      <c r="CH26" s="65">
        <v>100</v>
      </c>
      <c r="CI26" s="65">
        <v>100</v>
      </c>
      <c r="CJ26" s="66">
        <v>100</v>
      </c>
      <c r="CK26" s="67">
        <v>100</v>
      </c>
      <c r="CL26" s="65">
        <v>100</v>
      </c>
      <c r="CM26" s="65">
        <v>100</v>
      </c>
      <c r="CN26" s="65">
        <v>100</v>
      </c>
      <c r="CO26" s="65">
        <v>100</v>
      </c>
      <c r="CP26" s="65">
        <v>100</v>
      </c>
      <c r="CQ26" s="65">
        <v>100</v>
      </c>
      <c r="CR26" s="65">
        <v>100</v>
      </c>
      <c r="CS26" s="66">
        <v>100</v>
      </c>
      <c r="CT26" s="67">
        <v>100</v>
      </c>
      <c r="CU26" s="65">
        <v>100</v>
      </c>
      <c r="CV26" s="65">
        <v>100</v>
      </c>
      <c r="CW26" s="65">
        <v>100</v>
      </c>
      <c r="CX26" s="65">
        <v>100</v>
      </c>
      <c r="CY26" s="65">
        <v>100</v>
      </c>
      <c r="CZ26" s="65">
        <v>100</v>
      </c>
      <c r="DA26" s="65">
        <v>100</v>
      </c>
      <c r="DB26" s="66">
        <v>100</v>
      </c>
      <c r="DC26" s="67">
        <v>100</v>
      </c>
      <c r="DD26" s="65">
        <v>100</v>
      </c>
      <c r="DE26" s="65">
        <v>100</v>
      </c>
      <c r="DF26" s="65">
        <v>100</v>
      </c>
      <c r="DG26" s="65">
        <v>100</v>
      </c>
      <c r="DH26" s="65">
        <v>100</v>
      </c>
      <c r="DI26" s="65">
        <v>100</v>
      </c>
      <c r="DJ26" s="65">
        <v>100</v>
      </c>
      <c r="DK26" s="78">
        <v>100</v>
      </c>
      <c r="DL26" s="55" t="s">
        <v>200</v>
      </c>
    </row>
    <row r="27" spans="1:116" ht="15" customHeight="1" x14ac:dyDescent="0.55000000000000004">
      <c r="A27" s="54">
        <f t="shared" si="0"/>
        <v>3</v>
      </c>
      <c r="B27" s="51"/>
      <c r="C27" s="51"/>
      <c r="D27" s="49" t="s">
        <v>151</v>
      </c>
      <c r="E27" s="52"/>
      <c r="F27" s="75" t="s">
        <v>183</v>
      </c>
      <c r="G27" s="48" t="s">
        <v>182</v>
      </c>
      <c r="H27" s="64">
        <v>13.239000000000001</v>
      </c>
      <c r="I27" s="65">
        <v>5.2359999999999998</v>
      </c>
      <c r="J27" s="65">
        <v>11.305999999999999</v>
      </c>
      <c r="K27" s="65">
        <v>14.113</v>
      </c>
      <c r="L27" s="65">
        <v>18.503</v>
      </c>
      <c r="M27" s="65">
        <v>22.292999999999999</v>
      </c>
      <c r="N27" s="65">
        <v>20.789000000000001</v>
      </c>
      <c r="O27" s="65">
        <v>22.12</v>
      </c>
      <c r="P27" s="66">
        <v>8.9220000000000006</v>
      </c>
      <c r="Q27" s="67">
        <v>94.454999999999998</v>
      </c>
      <c r="R27" s="65">
        <v>96.92</v>
      </c>
      <c r="S27" s="65">
        <v>97.944999999999993</v>
      </c>
      <c r="T27" s="65">
        <v>96.826999999999998</v>
      </c>
      <c r="U27" s="65">
        <v>96.376999999999995</v>
      </c>
      <c r="V27" s="65">
        <v>97.248000000000005</v>
      </c>
      <c r="W27" s="65">
        <v>94.88</v>
      </c>
      <c r="X27" s="65">
        <v>95.957999999999998</v>
      </c>
      <c r="Y27" s="66">
        <v>92.799000000000007</v>
      </c>
      <c r="Z27" s="67">
        <v>0.39500000000000002</v>
      </c>
      <c r="AA27" s="65">
        <v>0.17299999999999999</v>
      </c>
      <c r="AB27" s="65">
        <v>0.82299999999999995</v>
      </c>
      <c r="AC27" s="65">
        <v>0.26400000000000001</v>
      </c>
      <c r="AD27" s="65">
        <v>0.57499999999999996</v>
      </c>
      <c r="AE27" s="65">
        <v>0.63300000000000001</v>
      </c>
      <c r="AF27" s="65">
        <v>0.85799999999999998</v>
      </c>
      <c r="AG27" s="65">
        <v>1.337</v>
      </c>
      <c r="AH27" s="66">
        <v>0.17299999999999999</v>
      </c>
      <c r="AI27" s="67">
        <v>0.23400000000000001</v>
      </c>
      <c r="AJ27" s="65">
        <v>2E-3</v>
      </c>
      <c r="AK27" s="65">
        <v>0.107</v>
      </c>
      <c r="AL27" s="65">
        <v>4.0000000000000001E-3</v>
      </c>
      <c r="AM27" s="65">
        <v>0.23899999999999999</v>
      </c>
      <c r="AN27" s="65">
        <v>0.58099999999999996</v>
      </c>
      <c r="AO27" s="65">
        <v>0.307</v>
      </c>
      <c r="AP27" s="65">
        <v>0.63800000000000001</v>
      </c>
      <c r="AQ27" s="66">
        <v>0.13400000000000001</v>
      </c>
      <c r="AR27" s="67">
        <v>0.61699999999999999</v>
      </c>
      <c r="AS27" s="65" t="s">
        <v>218</v>
      </c>
      <c r="AT27" s="65" t="s">
        <v>218</v>
      </c>
      <c r="AU27" s="65">
        <v>0.17</v>
      </c>
      <c r="AV27" s="65">
        <v>8.8999999999999996E-2</v>
      </c>
      <c r="AW27" s="65">
        <v>1.8220000000000001</v>
      </c>
      <c r="AX27" s="65">
        <v>0.48699999999999999</v>
      </c>
      <c r="AY27" s="65">
        <v>0.26</v>
      </c>
      <c r="AZ27" s="66">
        <v>0.68100000000000005</v>
      </c>
      <c r="BA27" s="67">
        <v>0.61099999999999999</v>
      </c>
      <c r="BB27" s="65">
        <v>4.4999999999999998E-2</v>
      </c>
      <c r="BC27" s="65">
        <v>0.16300000000000001</v>
      </c>
      <c r="BD27" s="65">
        <v>0.19600000000000001</v>
      </c>
      <c r="BE27" s="65">
        <v>0.69399999999999995</v>
      </c>
      <c r="BF27" s="65">
        <v>0.5</v>
      </c>
      <c r="BG27" s="65">
        <v>0.65100000000000002</v>
      </c>
      <c r="BH27" s="65">
        <v>1.36</v>
      </c>
      <c r="BI27" s="66">
        <v>0.54400000000000004</v>
      </c>
      <c r="BJ27" s="67">
        <v>0.377</v>
      </c>
      <c r="BK27" s="65">
        <v>1.2E-2</v>
      </c>
      <c r="BL27" s="65">
        <v>1E-3</v>
      </c>
      <c r="BM27" s="65">
        <v>0.33100000000000002</v>
      </c>
      <c r="BN27" s="65">
        <v>2.0070000000000001</v>
      </c>
      <c r="BO27" s="65">
        <v>0.2</v>
      </c>
      <c r="BP27" s="65">
        <v>0.39700000000000002</v>
      </c>
      <c r="BQ27" s="65">
        <v>0.28299999999999997</v>
      </c>
      <c r="BR27" s="66">
        <v>0.311</v>
      </c>
      <c r="BS27" s="67">
        <v>3.0009999999999999</v>
      </c>
      <c r="BT27" s="65">
        <v>0.754</v>
      </c>
      <c r="BU27" s="65">
        <v>0.19</v>
      </c>
      <c r="BV27" s="65">
        <v>0.26800000000000002</v>
      </c>
      <c r="BW27" s="65">
        <v>0.98499999999999999</v>
      </c>
      <c r="BX27" s="65">
        <v>0.32200000000000001</v>
      </c>
      <c r="BY27" s="65">
        <v>1.788</v>
      </c>
      <c r="BZ27" s="65">
        <v>3.5129999999999999</v>
      </c>
      <c r="CA27" s="66">
        <v>4.1189999999999998</v>
      </c>
      <c r="CB27" s="67">
        <v>0.218</v>
      </c>
      <c r="CC27" s="65" t="s">
        <v>218</v>
      </c>
      <c r="CD27" s="65">
        <v>1.9E-2</v>
      </c>
      <c r="CE27" s="65">
        <v>0.16</v>
      </c>
      <c r="CF27" s="65">
        <v>0.16700000000000001</v>
      </c>
      <c r="CG27" s="65">
        <v>1.2999999999999999E-2</v>
      </c>
      <c r="CH27" s="65">
        <v>0.09</v>
      </c>
      <c r="CI27" s="65">
        <v>1.331</v>
      </c>
      <c r="CJ27" s="66">
        <v>0.14199999999999999</v>
      </c>
      <c r="CK27" s="67">
        <v>3.4000000000000002E-2</v>
      </c>
      <c r="CL27" s="65">
        <v>0</v>
      </c>
      <c r="CM27" s="65" t="s">
        <v>218</v>
      </c>
      <c r="CN27" s="65">
        <v>6.0999999999999999E-2</v>
      </c>
      <c r="CO27" s="65">
        <v>3.0000000000000001E-3</v>
      </c>
      <c r="CP27" s="65" t="s">
        <v>218</v>
      </c>
      <c r="CQ27" s="65">
        <v>7.1999999999999995E-2</v>
      </c>
      <c r="CR27" s="65">
        <v>0.08</v>
      </c>
      <c r="CS27" s="66" t="s">
        <v>218</v>
      </c>
      <c r="CT27" s="67">
        <v>0.14000000000000001</v>
      </c>
      <c r="CU27" s="65" t="s">
        <v>218</v>
      </c>
      <c r="CV27" s="65">
        <v>1.4E-2</v>
      </c>
      <c r="CW27" s="65">
        <v>5.0000000000000001E-3</v>
      </c>
      <c r="CX27" s="65">
        <v>1.2999999999999999E-2</v>
      </c>
      <c r="CY27" s="65">
        <v>1.0999999999999999E-2</v>
      </c>
      <c r="CZ27" s="65">
        <v>0.44800000000000001</v>
      </c>
      <c r="DA27" s="65">
        <v>2.8000000000000001E-2</v>
      </c>
      <c r="DB27" s="66">
        <v>0.115</v>
      </c>
      <c r="DC27" s="67">
        <v>1.556</v>
      </c>
      <c r="DD27" s="65">
        <v>0.13700000000000001</v>
      </c>
      <c r="DE27" s="65">
        <v>0.93200000000000005</v>
      </c>
      <c r="DF27" s="65">
        <v>0.17199999999999999</v>
      </c>
      <c r="DG27" s="65">
        <v>1.206</v>
      </c>
      <c r="DH27" s="65">
        <v>2.4689999999999999</v>
      </c>
      <c r="DI27" s="65">
        <v>2.016</v>
      </c>
      <c r="DJ27" s="65">
        <v>2.76</v>
      </c>
      <c r="DK27" s="78">
        <v>0.91100000000000003</v>
      </c>
      <c r="DL27" s="55" t="s">
        <v>201</v>
      </c>
    </row>
    <row r="28" spans="1:116" ht="15" customHeight="1" x14ac:dyDescent="0.55000000000000004">
      <c r="A28" s="54">
        <f t="shared" si="0"/>
        <v>3</v>
      </c>
      <c r="B28" s="51"/>
      <c r="C28" s="51"/>
      <c r="D28" s="49" t="s">
        <v>153</v>
      </c>
      <c r="E28" s="52"/>
      <c r="F28" s="75" t="s">
        <v>184</v>
      </c>
      <c r="G28" s="48" t="s">
        <v>182</v>
      </c>
      <c r="H28" s="64">
        <v>19.87</v>
      </c>
      <c r="I28" s="65">
        <v>4.4829999999999997</v>
      </c>
      <c r="J28" s="65">
        <v>5.1479999999999997</v>
      </c>
      <c r="K28" s="65">
        <v>7.0060000000000002</v>
      </c>
      <c r="L28" s="65">
        <v>7.9340000000000002</v>
      </c>
      <c r="M28" s="65">
        <v>10.121</v>
      </c>
      <c r="N28" s="65">
        <v>13.289</v>
      </c>
      <c r="O28" s="65">
        <v>16.913</v>
      </c>
      <c r="P28" s="66">
        <v>23.902000000000001</v>
      </c>
      <c r="Q28" s="67">
        <v>0.67200000000000004</v>
      </c>
      <c r="R28" s="65">
        <v>0.30299999999999999</v>
      </c>
      <c r="S28" s="65">
        <v>0.221</v>
      </c>
      <c r="T28" s="65">
        <v>0.22700000000000001</v>
      </c>
      <c r="U28" s="65">
        <v>9.7000000000000003E-2</v>
      </c>
      <c r="V28" s="65">
        <v>0.36799999999999999</v>
      </c>
      <c r="W28" s="65">
        <v>0.57399999999999995</v>
      </c>
      <c r="X28" s="65">
        <v>0.19600000000000001</v>
      </c>
      <c r="Y28" s="66">
        <v>1.0469999999999999</v>
      </c>
      <c r="Z28" s="67">
        <v>89.658000000000001</v>
      </c>
      <c r="AA28" s="65">
        <v>54.122999999999998</v>
      </c>
      <c r="AB28" s="65">
        <v>56.686999999999998</v>
      </c>
      <c r="AC28" s="65">
        <v>64.027000000000001</v>
      </c>
      <c r="AD28" s="65">
        <v>61.469000000000001</v>
      </c>
      <c r="AE28" s="65">
        <v>69.075999999999993</v>
      </c>
      <c r="AF28" s="65">
        <v>76.897999999999996</v>
      </c>
      <c r="AG28" s="65">
        <v>82.744</v>
      </c>
      <c r="AH28" s="66">
        <v>94.756</v>
      </c>
      <c r="AI28" s="67">
        <v>0.16800000000000001</v>
      </c>
      <c r="AJ28" s="65">
        <v>0.11</v>
      </c>
      <c r="AK28" s="65">
        <v>1.6E-2</v>
      </c>
      <c r="AL28" s="65">
        <v>0.51100000000000001</v>
      </c>
      <c r="AM28" s="65">
        <v>0.14599999999999999</v>
      </c>
      <c r="AN28" s="65">
        <v>0.10100000000000001</v>
      </c>
      <c r="AO28" s="65">
        <v>0.224</v>
      </c>
      <c r="AP28" s="65">
        <v>0.26800000000000002</v>
      </c>
      <c r="AQ28" s="66">
        <v>0.13500000000000001</v>
      </c>
      <c r="AR28" s="67">
        <v>0.63800000000000001</v>
      </c>
      <c r="AS28" s="65">
        <v>0.09</v>
      </c>
      <c r="AT28" s="65" t="s">
        <v>218</v>
      </c>
      <c r="AU28" s="65">
        <v>8.0000000000000002E-3</v>
      </c>
      <c r="AV28" s="65">
        <v>1.6E-2</v>
      </c>
      <c r="AW28" s="65">
        <v>3.5999999999999997E-2</v>
      </c>
      <c r="AX28" s="65">
        <v>0.67100000000000004</v>
      </c>
      <c r="AY28" s="65">
        <v>0.35399999999999998</v>
      </c>
      <c r="AZ28" s="66">
        <v>0.71499999999999997</v>
      </c>
      <c r="BA28" s="67">
        <v>0.83599999999999997</v>
      </c>
      <c r="BB28" s="65">
        <v>0.63800000000000001</v>
      </c>
      <c r="BC28" s="65">
        <v>0.32600000000000001</v>
      </c>
      <c r="BD28" s="65">
        <v>1.518</v>
      </c>
      <c r="BE28" s="65">
        <v>0.79500000000000004</v>
      </c>
      <c r="BF28" s="65">
        <v>1.276</v>
      </c>
      <c r="BG28" s="65">
        <v>1.42</v>
      </c>
      <c r="BH28" s="65">
        <v>2.0499999999999998</v>
      </c>
      <c r="BI28" s="66">
        <v>0.65200000000000002</v>
      </c>
      <c r="BJ28" s="67">
        <v>0.29599999999999999</v>
      </c>
      <c r="BK28" s="65">
        <v>0.23599999999999999</v>
      </c>
      <c r="BL28" s="65">
        <v>0.16200000000000001</v>
      </c>
      <c r="BM28" s="65">
        <v>0.312</v>
      </c>
      <c r="BN28" s="65">
        <v>7.5999999999999998E-2</v>
      </c>
      <c r="BO28" s="65">
        <v>0.247</v>
      </c>
      <c r="BP28" s="65">
        <v>0.32300000000000001</v>
      </c>
      <c r="BQ28" s="65">
        <v>0.28100000000000003</v>
      </c>
      <c r="BR28" s="66">
        <v>0.31</v>
      </c>
      <c r="BS28" s="67">
        <v>0.185</v>
      </c>
      <c r="BT28" s="65">
        <v>1.6E-2</v>
      </c>
      <c r="BU28" s="65">
        <v>4.1000000000000002E-2</v>
      </c>
      <c r="BV28" s="65">
        <v>0.25600000000000001</v>
      </c>
      <c r="BW28" s="65">
        <v>0.20399999999999999</v>
      </c>
      <c r="BX28" s="65">
        <v>0.19</v>
      </c>
      <c r="BY28" s="65">
        <v>0.752</v>
      </c>
      <c r="BZ28" s="65">
        <v>7.4999999999999997E-2</v>
      </c>
      <c r="CA28" s="66">
        <v>1E-3</v>
      </c>
      <c r="CB28" s="67">
        <v>0.24099999999999999</v>
      </c>
      <c r="CC28" s="65">
        <v>8.0000000000000002E-3</v>
      </c>
      <c r="CD28" s="65">
        <v>3.5000000000000003E-2</v>
      </c>
      <c r="CE28" s="65">
        <v>6.6000000000000003E-2</v>
      </c>
      <c r="CF28" s="65">
        <v>8.8999999999999996E-2</v>
      </c>
      <c r="CG28" s="65">
        <v>0.17499999999999999</v>
      </c>
      <c r="CH28" s="65">
        <v>0.38500000000000001</v>
      </c>
      <c r="CI28" s="65">
        <v>0.32400000000000001</v>
      </c>
      <c r="CJ28" s="66">
        <v>0.22700000000000001</v>
      </c>
      <c r="CK28" s="67">
        <v>0.14199999999999999</v>
      </c>
      <c r="CL28" s="65">
        <v>7.0000000000000001E-3</v>
      </c>
      <c r="CM28" s="65">
        <v>2E-3</v>
      </c>
      <c r="CN28" s="65">
        <v>4.2999999999999997E-2</v>
      </c>
      <c r="CO28" s="65">
        <v>7.4999999999999997E-2</v>
      </c>
      <c r="CP28" s="65">
        <v>0.14000000000000001</v>
      </c>
      <c r="CQ28" s="65">
        <v>0.26300000000000001</v>
      </c>
      <c r="CR28" s="65">
        <v>4.4999999999999998E-2</v>
      </c>
      <c r="CS28" s="66">
        <v>0.189</v>
      </c>
      <c r="CT28" s="67">
        <v>3.4000000000000002E-2</v>
      </c>
      <c r="CU28" s="65">
        <v>8.0000000000000002E-3</v>
      </c>
      <c r="CV28" s="65" t="s">
        <v>218</v>
      </c>
      <c r="CW28" s="65">
        <v>5.5E-2</v>
      </c>
      <c r="CX28" s="65" t="s">
        <v>218</v>
      </c>
      <c r="CY28" s="65">
        <v>0.24</v>
      </c>
      <c r="CZ28" s="65">
        <v>5.0999999999999997E-2</v>
      </c>
      <c r="DA28" s="65">
        <v>0.19900000000000001</v>
      </c>
      <c r="DB28" s="66" t="s">
        <v>218</v>
      </c>
      <c r="DC28" s="67">
        <v>0.67100000000000004</v>
      </c>
      <c r="DD28" s="65">
        <v>0.56000000000000005</v>
      </c>
      <c r="DE28" s="65">
        <v>0.68200000000000005</v>
      </c>
      <c r="DF28" s="65">
        <v>0.14199999999999999</v>
      </c>
      <c r="DG28" s="65">
        <v>3.1E-2</v>
      </c>
      <c r="DH28" s="65">
        <v>0.67700000000000005</v>
      </c>
      <c r="DI28" s="65">
        <v>0.49099999999999999</v>
      </c>
      <c r="DJ28" s="65">
        <v>1.9910000000000001</v>
      </c>
      <c r="DK28" s="78">
        <v>0.41799999999999998</v>
      </c>
      <c r="DL28" s="55" t="s">
        <v>202</v>
      </c>
    </row>
    <row r="29" spans="1:116" ht="15" customHeight="1" x14ac:dyDescent="0.55000000000000004">
      <c r="A29" s="54">
        <f t="shared" si="0"/>
        <v>3</v>
      </c>
      <c r="B29" s="51"/>
      <c r="C29" s="51"/>
      <c r="D29" s="49" t="s">
        <v>155</v>
      </c>
      <c r="E29" s="52"/>
      <c r="F29" s="75" t="s">
        <v>185</v>
      </c>
      <c r="G29" s="48" t="s">
        <v>182</v>
      </c>
      <c r="H29" s="64">
        <v>1.65</v>
      </c>
      <c r="I29" s="65">
        <v>3.7810000000000001</v>
      </c>
      <c r="J29" s="65">
        <v>3.6629999999999998</v>
      </c>
      <c r="K29" s="65">
        <v>3.5430000000000001</v>
      </c>
      <c r="L29" s="65">
        <v>4.3170000000000002</v>
      </c>
      <c r="M29" s="65">
        <v>3.875</v>
      </c>
      <c r="N29" s="65">
        <v>3.044</v>
      </c>
      <c r="O29" s="65">
        <v>2.2690000000000001</v>
      </c>
      <c r="P29" s="66">
        <v>0.82899999999999996</v>
      </c>
      <c r="Q29" s="67">
        <v>5.7000000000000002E-2</v>
      </c>
      <c r="R29" s="65">
        <v>0.17399999999999999</v>
      </c>
      <c r="S29" s="65">
        <v>6.9000000000000006E-2</v>
      </c>
      <c r="T29" s="65">
        <v>5.8999999999999997E-2</v>
      </c>
      <c r="U29" s="65">
        <v>0.04</v>
      </c>
      <c r="V29" s="65">
        <v>2.5999999999999999E-2</v>
      </c>
      <c r="W29" s="65">
        <v>8.3000000000000004E-2</v>
      </c>
      <c r="X29" s="65">
        <v>1.4999999999999999E-2</v>
      </c>
      <c r="Y29" s="66">
        <v>6.3E-2</v>
      </c>
      <c r="Z29" s="67">
        <v>7.1660000000000004</v>
      </c>
      <c r="AA29" s="65">
        <v>43.423000000000002</v>
      </c>
      <c r="AB29" s="65">
        <v>39.298000000000002</v>
      </c>
      <c r="AC29" s="65">
        <v>32.481000000000002</v>
      </c>
      <c r="AD29" s="65">
        <v>33.307000000000002</v>
      </c>
      <c r="AE29" s="65">
        <v>26.628</v>
      </c>
      <c r="AF29" s="65">
        <v>17.212</v>
      </c>
      <c r="AG29" s="65">
        <v>10.696</v>
      </c>
      <c r="AH29" s="66">
        <v>3.1030000000000002</v>
      </c>
      <c r="AI29" s="67">
        <v>2.5000000000000001E-2</v>
      </c>
      <c r="AJ29" s="65" t="s">
        <v>218</v>
      </c>
      <c r="AK29" s="65">
        <v>0.10100000000000001</v>
      </c>
      <c r="AL29" s="65" t="s">
        <v>218</v>
      </c>
      <c r="AM29" s="65">
        <v>0.26</v>
      </c>
      <c r="AN29" s="65">
        <v>4.0000000000000001E-3</v>
      </c>
      <c r="AO29" s="65" t="s">
        <v>218</v>
      </c>
      <c r="AP29" s="65" t="s">
        <v>218</v>
      </c>
      <c r="AQ29" s="66">
        <v>3.1E-2</v>
      </c>
      <c r="AR29" s="67">
        <v>0.34200000000000003</v>
      </c>
      <c r="AS29" s="65">
        <v>6.0000000000000001E-3</v>
      </c>
      <c r="AT29" s="65">
        <v>6.2E-2</v>
      </c>
      <c r="AU29" s="65" t="s">
        <v>218</v>
      </c>
      <c r="AV29" s="65">
        <v>7.9000000000000001E-2</v>
      </c>
      <c r="AW29" s="65">
        <v>8.0000000000000002E-3</v>
      </c>
      <c r="AX29" s="65">
        <v>0.66500000000000004</v>
      </c>
      <c r="AY29" s="65">
        <v>0.32400000000000001</v>
      </c>
      <c r="AZ29" s="66">
        <v>0.28399999999999997</v>
      </c>
      <c r="BA29" s="67">
        <v>0.19500000000000001</v>
      </c>
      <c r="BB29" s="65">
        <v>0.38200000000000001</v>
      </c>
      <c r="BC29" s="65">
        <v>0.40300000000000002</v>
      </c>
      <c r="BD29" s="65">
        <v>0.64400000000000002</v>
      </c>
      <c r="BE29" s="65">
        <v>0.58799999999999997</v>
      </c>
      <c r="BF29" s="65">
        <v>0.65200000000000002</v>
      </c>
      <c r="BG29" s="65">
        <v>0.63500000000000001</v>
      </c>
      <c r="BH29" s="65">
        <v>0.69599999999999995</v>
      </c>
      <c r="BI29" s="66">
        <v>8.7999999999999995E-2</v>
      </c>
      <c r="BJ29" s="67">
        <v>9.6000000000000002E-2</v>
      </c>
      <c r="BK29" s="65">
        <v>0.74</v>
      </c>
      <c r="BL29" s="65">
        <v>0.59899999999999998</v>
      </c>
      <c r="BM29" s="65">
        <v>0.19</v>
      </c>
      <c r="BN29" s="65">
        <v>8.5000000000000006E-2</v>
      </c>
      <c r="BO29" s="65">
        <v>0.107</v>
      </c>
      <c r="BP29" s="65">
        <v>0.18</v>
      </c>
      <c r="BQ29" s="65">
        <v>0</v>
      </c>
      <c r="BR29" s="66">
        <v>4.3999999999999997E-2</v>
      </c>
      <c r="BS29" s="67">
        <v>3.9E-2</v>
      </c>
      <c r="BT29" s="65">
        <v>0.88800000000000001</v>
      </c>
      <c r="BU29" s="65">
        <v>0.11700000000000001</v>
      </c>
      <c r="BV29" s="65">
        <v>0.158</v>
      </c>
      <c r="BW29" s="65">
        <v>0.107</v>
      </c>
      <c r="BX29" s="65">
        <v>0.02</v>
      </c>
      <c r="BY29" s="65">
        <v>3.5999999999999997E-2</v>
      </c>
      <c r="BZ29" s="65">
        <v>2.7E-2</v>
      </c>
      <c r="CA29" s="66">
        <v>1.4999999999999999E-2</v>
      </c>
      <c r="CB29" s="67">
        <v>0.03</v>
      </c>
      <c r="CC29" s="65">
        <v>4.5999999999999999E-2</v>
      </c>
      <c r="CD29" s="65">
        <v>0</v>
      </c>
      <c r="CE29" s="65">
        <v>2E-3</v>
      </c>
      <c r="CF29" s="65" t="s">
        <v>218</v>
      </c>
      <c r="CG29" s="65">
        <v>0.05</v>
      </c>
      <c r="CH29" s="65">
        <v>9.8000000000000004E-2</v>
      </c>
      <c r="CI29" s="65" t="s">
        <v>218</v>
      </c>
      <c r="CJ29" s="66" t="s">
        <v>218</v>
      </c>
      <c r="CK29" s="67">
        <v>6.0000000000000001E-3</v>
      </c>
      <c r="CL29" s="65">
        <v>1E-3</v>
      </c>
      <c r="CM29" s="65" t="s">
        <v>218</v>
      </c>
      <c r="CN29" s="65" t="s">
        <v>218</v>
      </c>
      <c r="CO29" s="65" t="s">
        <v>218</v>
      </c>
      <c r="CP29" s="65" t="s">
        <v>218</v>
      </c>
      <c r="CQ29" s="65">
        <v>7.0000000000000001E-3</v>
      </c>
      <c r="CR29" s="65" t="s">
        <v>218</v>
      </c>
      <c r="CS29" s="66">
        <v>1.6E-2</v>
      </c>
      <c r="CT29" s="67">
        <v>1E-3</v>
      </c>
      <c r="CU29" s="65">
        <v>2E-3</v>
      </c>
      <c r="CV29" s="65" t="s">
        <v>218</v>
      </c>
      <c r="CW29" s="65">
        <v>3.4000000000000002E-2</v>
      </c>
      <c r="CX29" s="65" t="s">
        <v>218</v>
      </c>
      <c r="CY29" s="65" t="s">
        <v>218</v>
      </c>
      <c r="CZ29" s="65" t="s">
        <v>218</v>
      </c>
      <c r="DA29" s="65" t="s">
        <v>218</v>
      </c>
      <c r="DB29" s="66" t="s">
        <v>218</v>
      </c>
      <c r="DC29" s="67">
        <v>0.104</v>
      </c>
      <c r="DD29" s="65">
        <v>0.13900000000000001</v>
      </c>
      <c r="DE29" s="65">
        <v>8.6999999999999994E-2</v>
      </c>
      <c r="DF29" s="65">
        <v>0.187</v>
      </c>
      <c r="DG29" s="65" t="s">
        <v>218</v>
      </c>
      <c r="DH29" s="65">
        <v>0.16400000000000001</v>
      </c>
      <c r="DI29" s="65">
        <v>7.6999999999999999E-2</v>
      </c>
      <c r="DJ29" s="65">
        <v>0.20899999999999999</v>
      </c>
      <c r="DK29" s="78">
        <v>7.9000000000000001E-2</v>
      </c>
      <c r="DL29" s="55" t="s">
        <v>203</v>
      </c>
    </row>
    <row r="30" spans="1:116" ht="15" customHeight="1" x14ac:dyDescent="0.55000000000000004">
      <c r="A30" s="54">
        <f t="shared" si="0"/>
        <v>3</v>
      </c>
      <c r="B30" s="51"/>
      <c r="C30" s="51"/>
      <c r="D30" s="49" t="s">
        <v>157</v>
      </c>
      <c r="E30" s="52"/>
      <c r="F30" s="75" t="s">
        <v>186</v>
      </c>
      <c r="G30" s="48" t="s">
        <v>182</v>
      </c>
      <c r="H30" s="64">
        <v>2.3879999999999999</v>
      </c>
      <c r="I30" s="65">
        <v>0.66600000000000004</v>
      </c>
      <c r="J30" s="65">
        <v>1.1970000000000001</v>
      </c>
      <c r="K30" s="65">
        <v>1.3959999999999999</v>
      </c>
      <c r="L30" s="65">
        <v>1.984</v>
      </c>
      <c r="M30" s="65">
        <v>1.9339999999999999</v>
      </c>
      <c r="N30" s="65">
        <v>2.3210000000000002</v>
      </c>
      <c r="O30" s="65">
        <v>2.5609999999999999</v>
      </c>
      <c r="P30" s="66">
        <v>2.4769999999999999</v>
      </c>
      <c r="Q30" s="67">
        <v>5.6000000000000001E-2</v>
      </c>
      <c r="R30" s="65">
        <v>3.9E-2</v>
      </c>
      <c r="S30" s="65" t="s">
        <v>218</v>
      </c>
      <c r="T30" s="65">
        <v>2E-3</v>
      </c>
      <c r="U30" s="65" t="s">
        <v>218</v>
      </c>
      <c r="V30" s="65">
        <v>1.2999999999999999E-2</v>
      </c>
      <c r="W30" s="65">
        <v>1.4999999999999999E-2</v>
      </c>
      <c r="X30" s="65">
        <v>6.2E-2</v>
      </c>
      <c r="Y30" s="66">
        <v>9.4E-2</v>
      </c>
      <c r="Z30" s="67">
        <v>0.05</v>
      </c>
      <c r="AA30" s="65">
        <v>3.5999999999999997E-2</v>
      </c>
      <c r="AB30" s="65">
        <v>1.2E-2</v>
      </c>
      <c r="AC30" s="65">
        <v>7.3999999999999996E-2</v>
      </c>
      <c r="AD30" s="65">
        <v>0.182</v>
      </c>
      <c r="AE30" s="65">
        <v>4.7E-2</v>
      </c>
      <c r="AF30" s="65">
        <v>0.14899999999999999</v>
      </c>
      <c r="AG30" s="65">
        <v>0.125</v>
      </c>
      <c r="AH30" s="66">
        <v>0.02</v>
      </c>
      <c r="AI30" s="67">
        <v>95.775000000000006</v>
      </c>
      <c r="AJ30" s="65">
        <v>95.721000000000004</v>
      </c>
      <c r="AK30" s="65">
        <v>94.850999999999999</v>
      </c>
      <c r="AL30" s="65">
        <v>93.614000000000004</v>
      </c>
      <c r="AM30" s="65">
        <v>94.47</v>
      </c>
      <c r="AN30" s="65">
        <v>94.153000000000006</v>
      </c>
      <c r="AO30" s="65">
        <v>94.542000000000002</v>
      </c>
      <c r="AP30" s="65">
        <v>94.427000000000007</v>
      </c>
      <c r="AQ30" s="66">
        <v>96.486000000000004</v>
      </c>
      <c r="AR30" s="67">
        <v>4.2000000000000003E-2</v>
      </c>
      <c r="AS30" s="65" t="s">
        <v>218</v>
      </c>
      <c r="AT30" s="65">
        <v>0.14499999999999999</v>
      </c>
      <c r="AU30" s="65" t="s">
        <v>218</v>
      </c>
      <c r="AV30" s="65" t="s">
        <v>218</v>
      </c>
      <c r="AW30" s="65">
        <v>0.06</v>
      </c>
      <c r="AX30" s="65">
        <v>7.8E-2</v>
      </c>
      <c r="AY30" s="65" t="s">
        <v>218</v>
      </c>
      <c r="AZ30" s="66">
        <v>4.1000000000000002E-2</v>
      </c>
      <c r="BA30" s="67">
        <v>5.8000000000000003E-2</v>
      </c>
      <c r="BB30" s="65">
        <v>8.5999999999999993E-2</v>
      </c>
      <c r="BC30" s="65">
        <v>8.5999999999999993E-2</v>
      </c>
      <c r="BD30" s="65">
        <v>0.27</v>
      </c>
      <c r="BE30" s="65">
        <v>0.153</v>
      </c>
      <c r="BF30" s="65">
        <v>3.9E-2</v>
      </c>
      <c r="BG30" s="65">
        <v>0.13500000000000001</v>
      </c>
      <c r="BH30" s="65">
        <v>0.128</v>
      </c>
      <c r="BI30" s="66">
        <v>4.1000000000000002E-2</v>
      </c>
      <c r="BJ30" s="67">
        <v>5.5E-2</v>
      </c>
      <c r="BK30" s="65">
        <v>8.0000000000000002E-3</v>
      </c>
      <c r="BL30" s="65">
        <v>1.7999999999999999E-2</v>
      </c>
      <c r="BM30" s="65">
        <v>0.156</v>
      </c>
      <c r="BN30" s="65">
        <v>4.1000000000000002E-2</v>
      </c>
      <c r="BO30" s="65">
        <v>5.1999999999999998E-2</v>
      </c>
      <c r="BP30" s="65">
        <v>0.06</v>
      </c>
      <c r="BQ30" s="65">
        <v>0.125</v>
      </c>
      <c r="BR30" s="66">
        <v>2.9000000000000001E-2</v>
      </c>
      <c r="BS30" s="67">
        <v>4.1000000000000002E-2</v>
      </c>
      <c r="BT30" s="65">
        <v>7.0999999999999994E-2</v>
      </c>
      <c r="BU30" s="65">
        <v>8.7999999999999995E-2</v>
      </c>
      <c r="BV30" s="65">
        <v>3.6999999999999998E-2</v>
      </c>
      <c r="BW30" s="65">
        <v>4.0000000000000001E-3</v>
      </c>
      <c r="BX30" s="65">
        <v>5.6000000000000001E-2</v>
      </c>
      <c r="BY30" s="65">
        <v>6.9000000000000006E-2</v>
      </c>
      <c r="BZ30" s="65">
        <v>7.2999999999999995E-2</v>
      </c>
      <c r="CA30" s="66">
        <v>2.7E-2</v>
      </c>
      <c r="CB30" s="67">
        <v>0.47299999999999998</v>
      </c>
      <c r="CC30" s="65">
        <v>0.223</v>
      </c>
      <c r="CD30" s="65">
        <v>0.249</v>
      </c>
      <c r="CE30" s="65">
        <v>6.8000000000000005E-2</v>
      </c>
      <c r="CF30" s="65">
        <v>0.29799999999999999</v>
      </c>
      <c r="CG30" s="65">
        <v>0.115</v>
      </c>
      <c r="CH30" s="65">
        <v>1.1020000000000001</v>
      </c>
      <c r="CI30" s="65">
        <v>0.54500000000000004</v>
      </c>
      <c r="CJ30" s="66">
        <v>0.314</v>
      </c>
      <c r="CK30" s="67">
        <v>2E-3</v>
      </c>
      <c r="CL30" s="65" t="s">
        <v>218</v>
      </c>
      <c r="CM30" s="65">
        <v>8.9999999999999993E-3</v>
      </c>
      <c r="CN30" s="65" t="s">
        <v>218</v>
      </c>
      <c r="CO30" s="65">
        <v>8.0000000000000002E-3</v>
      </c>
      <c r="CP30" s="65" t="s">
        <v>218</v>
      </c>
      <c r="CQ30" s="65">
        <v>4.0000000000000001E-3</v>
      </c>
      <c r="CR30" s="65" t="s">
        <v>218</v>
      </c>
      <c r="CS30" s="66" t="s">
        <v>218</v>
      </c>
      <c r="CT30" s="67">
        <v>8.4000000000000005E-2</v>
      </c>
      <c r="CU30" s="65" t="s">
        <v>218</v>
      </c>
      <c r="CV30" s="65">
        <v>1.0999999999999999E-2</v>
      </c>
      <c r="CW30" s="65">
        <v>2.5999999999999999E-2</v>
      </c>
      <c r="CX30" s="65">
        <v>2.8000000000000001E-2</v>
      </c>
      <c r="CY30" s="65">
        <v>0.112</v>
      </c>
      <c r="CZ30" s="65">
        <v>4.2000000000000003E-2</v>
      </c>
      <c r="DA30" s="65">
        <v>0.499</v>
      </c>
      <c r="DB30" s="66">
        <v>4.5999999999999999E-2</v>
      </c>
      <c r="DC30" s="67">
        <v>0.48099999999999998</v>
      </c>
      <c r="DD30" s="65">
        <v>2.5000000000000001E-2</v>
      </c>
      <c r="DE30" s="65">
        <v>4.5999999999999999E-2</v>
      </c>
      <c r="DF30" s="65">
        <v>9.2999999999999999E-2</v>
      </c>
      <c r="DG30" s="65">
        <v>0.114</v>
      </c>
      <c r="DH30" s="65">
        <v>0.16300000000000001</v>
      </c>
      <c r="DI30" s="65">
        <v>0.314</v>
      </c>
      <c r="DJ30" s="65">
        <v>0.89400000000000002</v>
      </c>
      <c r="DK30" s="78">
        <v>0.54</v>
      </c>
      <c r="DL30" s="55" t="s">
        <v>204</v>
      </c>
    </row>
    <row r="31" spans="1:116" ht="15" customHeight="1" x14ac:dyDescent="0.55000000000000004">
      <c r="A31" s="54">
        <f t="shared" si="0"/>
        <v>3</v>
      </c>
      <c r="B31" s="51"/>
      <c r="C31" s="51"/>
      <c r="D31" s="49" t="s">
        <v>159</v>
      </c>
      <c r="E31" s="52"/>
      <c r="F31" s="75" t="s">
        <v>187</v>
      </c>
      <c r="G31" s="48" t="s">
        <v>182</v>
      </c>
      <c r="H31" s="64">
        <v>4.8470000000000004</v>
      </c>
      <c r="I31" s="65">
        <v>1.7310000000000001</v>
      </c>
      <c r="J31" s="65">
        <v>0.71499999999999997</v>
      </c>
      <c r="K31" s="65">
        <v>0.76600000000000001</v>
      </c>
      <c r="L31" s="65">
        <v>2.2349999999999999</v>
      </c>
      <c r="M31" s="65">
        <v>2.903</v>
      </c>
      <c r="N31" s="65">
        <v>4.6340000000000003</v>
      </c>
      <c r="O31" s="65">
        <v>5.8440000000000003</v>
      </c>
      <c r="P31" s="66">
        <v>5.1529999999999996</v>
      </c>
      <c r="Q31" s="67">
        <v>0.30499999999999999</v>
      </c>
      <c r="R31" s="65">
        <v>7.5999999999999998E-2</v>
      </c>
      <c r="S31" s="65">
        <v>5.0000000000000001E-3</v>
      </c>
      <c r="T31" s="65">
        <v>1E-3</v>
      </c>
      <c r="U31" s="65" t="s">
        <v>218</v>
      </c>
      <c r="V31" s="65">
        <v>4.0000000000000001E-3</v>
      </c>
      <c r="W31" s="65">
        <v>0.109</v>
      </c>
      <c r="X31" s="65">
        <v>0.9</v>
      </c>
      <c r="Y31" s="66">
        <v>0.28599999999999998</v>
      </c>
      <c r="Z31" s="67">
        <v>6.2E-2</v>
      </c>
      <c r="AA31" s="65">
        <v>1E-3</v>
      </c>
      <c r="AB31" s="65" t="s">
        <v>218</v>
      </c>
      <c r="AC31" s="65">
        <v>0.06</v>
      </c>
      <c r="AD31" s="65">
        <v>0.02</v>
      </c>
      <c r="AE31" s="65">
        <v>4.1000000000000002E-2</v>
      </c>
      <c r="AF31" s="65">
        <v>9.7000000000000003E-2</v>
      </c>
      <c r="AG31" s="65">
        <v>8.6999999999999994E-2</v>
      </c>
      <c r="AH31" s="66">
        <v>5.3999999999999999E-2</v>
      </c>
      <c r="AI31" s="67">
        <v>8.9999999999999993E-3</v>
      </c>
      <c r="AJ31" s="65" t="s">
        <v>218</v>
      </c>
      <c r="AK31" s="65" t="s">
        <v>218</v>
      </c>
      <c r="AL31" s="65" t="s">
        <v>218</v>
      </c>
      <c r="AM31" s="65">
        <v>0.30499999999999999</v>
      </c>
      <c r="AN31" s="65" t="s">
        <v>218</v>
      </c>
      <c r="AO31" s="65">
        <v>2.3E-2</v>
      </c>
      <c r="AP31" s="65" t="s">
        <v>218</v>
      </c>
      <c r="AQ31" s="66" t="s">
        <v>218</v>
      </c>
      <c r="AR31" s="67">
        <v>94.337000000000003</v>
      </c>
      <c r="AS31" s="65">
        <v>98.900999999999996</v>
      </c>
      <c r="AT31" s="65">
        <v>98.653000000000006</v>
      </c>
      <c r="AU31" s="65">
        <v>95.899000000000001</v>
      </c>
      <c r="AV31" s="65">
        <v>94.173000000000002</v>
      </c>
      <c r="AW31" s="65">
        <v>96.825999999999993</v>
      </c>
      <c r="AX31" s="65">
        <v>95.748999999999995</v>
      </c>
      <c r="AY31" s="65">
        <v>95.671999999999997</v>
      </c>
      <c r="AZ31" s="66">
        <v>93.644999999999996</v>
      </c>
      <c r="BA31" s="67">
        <v>5.8999999999999997E-2</v>
      </c>
      <c r="BB31" s="65">
        <v>1.2999999999999999E-2</v>
      </c>
      <c r="BC31" s="65">
        <v>8.5000000000000006E-2</v>
      </c>
      <c r="BD31" s="65">
        <v>0.08</v>
      </c>
      <c r="BE31" s="65">
        <v>3.5999999999999997E-2</v>
      </c>
      <c r="BF31" s="65">
        <v>0.114</v>
      </c>
      <c r="BG31" s="65">
        <v>7.8E-2</v>
      </c>
      <c r="BH31" s="65">
        <v>4.2000000000000003E-2</v>
      </c>
      <c r="BI31" s="66">
        <v>5.7000000000000002E-2</v>
      </c>
      <c r="BJ31" s="67">
        <v>9.6000000000000002E-2</v>
      </c>
      <c r="BK31" s="65">
        <v>0.36299999999999999</v>
      </c>
      <c r="BL31" s="65">
        <v>1E-3</v>
      </c>
      <c r="BM31" s="65">
        <v>1.0999999999999999E-2</v>
      </c>
      <c r="BN31" s="65">
        <v>2E-3</v>
      </c>
      <c r="BO31" s="65">
        <v>3.5000000000000003E-2</v>
      </c>
      <c r="BP31" s="65">
        <v>1.0999999999999999E-2</v>
      </c>
      <c r="BQ31" s="65">
        <v>0.153</v>
      </c>
      <c r="BR31" s="66">
        <v>0.153</v>
      </c>
      <c r="BS31" s="67">
        <v>0.13800000000000001</v>
      </c>
      <c r="BT31" s="65">
        <v>5.0000000000000001E-3</v>
      </c>
      <c r="BU31" s="65">
        <v>1E-3</v>
      </c>
      <c r="BV31" s="65">
        <v>4.1000000000000002E-2</v>
      </c>
      <c r="BW31" s="65">
        <v>3.5000000000000003E-2</v>
      </c>
      <c r="BX31" s="65">
        <v>2.7E-2</v>
      </c>
      <c r="BY31" s="65">
        <v>0.247</v>
      </c>
      <c r="BZ31" s="65">
        <v>0.248</v>
      </c>
      <c r="CA31" s="66">
        <v>0.121</v>
      </c>
      <c r="CB31" s="67">
        <v>1E-3</v>
      </c>
      <c r="CC31" s="65">
        <v>1E-3</v>
      </c>
      <c r="CD31" s="65">
        <v>5.0000000000000001E-3</v>
      </c>
      <c r="CE31" s="65" t="s">
        <v>218</v>
      </c>
      <c r="CF31" s="65" t="s">
        <v>218</v>
      </c>
      <c r="CG31" s="65">
        <v>1.0999999999999999E-2</v>
      </c>
      <c r="CH31" s="65" t="s">
        <v>218</v>
      </c>
      <c r="CI31" s="65" t="s">
        <v>218</v>
      </c>
      <c r="CJ31" s="66" t="s">
        <v>218</v>
      </c>
      <c r="CK31" s="67">
        <v>2.5999999999999999E-2</v>
      </c>
      <c r="CL31" s="65" t="s">
        <v>218</v>
      </c>
      <c r="CM31" s="65" t="s">
        <v>218</v>
      </c>
      <c r="CN31" s="65" t="s">
        <v>218</v>
      </c>
      <c r="CO31" s="65">
        <v>0.01</v>
      </c>
      <c r="CP31" s="65">
        <v>0.06</v>
      </c>
      <c r="CQ31" s="65">
        <v>2.1000000000000001E-2</v>
      </c>
      <c r="CR31" s="65">
        <v>0.10199999999999999</v>
      </c>
      <c r="CS31" s="66">
        <v>2.1000000000000001E-2</v>
      </c>
      <c r="CT31" s="67">
        <v>0.192</v>
      </c>
      <c r="CU31" s="65" t="s">
        <v>218</v>
      </c>
      <c r="CV31" s="65" t="s">
        <v>218</v>
      </c>
      <c r="CW31" s="65">
        <v>0.17399999999999999</v>
      </c>
      <c r="CX31" s="65">
        <v>1.2999999999999999E-2</v>
      </c>
      <c r="CY31" s="65">
        <v>2.593</v>
      </c>
      <c r="CZ31" s="65">
        <v>0.29299999999999998</v>
      </c>
      <c r="DA31" s="65">
        <v>8.5000000000000006E-2</v>
      </c>
      <c r="DB31" s="66">
        <v>7.6999999999999999E-2</v>
      </c>
      <c r="DC31" s="67">
        <v>0.182</v>
      </c>
      <c r="DD31" s="65" t="s">
        <v>218</v>
      </c>
      <c r="DE31" s="65">
        <v>0.96099999999999997</v>
      </c>
      <c r="DF31" s="65">
        <v>7.0000000000000001E-3</v>
      </c>
      <c r="DG31" s="65">
        <v>7.3999999999999996E-2</v>
      </c>
      <c r="DH31" s="65">
        <v>0.21099999999999999</v>
      </c>
      <c r="DI31" s="65">
        <v>0.27600000000000002</v>
      </c>
      <c r="DJ31" s="65">
        <v>0.32300000000000001</v>
      </c>
      <c r="DK31" s="78">
        <v>8.5999999999999993E-2</v>
      </c>
      <c r="DL31" s="55" t="s">
        <v>205</v>
      </c>
    </row>
    <row r="32" spans="1:116" ht="15" customHeight="1" x14ac:dyDescent="0.55000000000000004">
      <c r="A32" s="54">
        <f t="shared" si="0"/>
        <v>3</v>
      </c>
      <c r="B32" s="51"/>
      <c r="C32" s="51"/>
      <c r="D32" s="49" t="s">
        <v>161</v>
      </c>
      <c r="E32" s="52"/>
      <c r="F32" s="75" t="s">
        <v>188</v>
      </c>
      <c r="G32" s="48" t="s">
        <v>182</v>
      </c>
      <c r="H32" s="64">
        <v>26.494</v>
      </c>
      <c r="I32" s="65">
        <v>1.585</v>
      </c>
      <c r="J32" s="65">
        <v>2.84</v>
      </c>
      <c r="K32" s="65">
        <v>5.1159999999999997</v>
      </c>
      <c r="L32" s="65">
        <v>7.7229999999999999</v>
      </c>
      <c r="M32" s="65">
        <v>8.7569999999999997</v>
      </c>
      <c r="N32" s="65">
        <v>13.779</v>
      </c>
      <c r="O32" s="65">
        <v>17.907</v>
      </c>
      <c r="P32" s="66">
        <v>34.357999999999997</v>
      </c>
      <c r="Q32" s="67">
        <v>0.65200000000000002</v>
      </c>
      <c r="R32" s="65">
        <v>1.2E-2</v>
      </c>
      <c r="S32" s="65">
        <v>4.3999999999999997E-2</v>
      </c>
      <c r="T32" s="65">
        <v>0.29199999999999998</v>
      </c>
      <c r="U32" s="65">
        <v>0.14299999999999999</v>
      </c>
      <c r="V32" s="65">
        <v>0.40500000000000003</v>
      </c>
      <c r="W32" s="65">
        <v>0.313</v>
      </c>
      <c r="X32" s="65">
        <v>0.17599999999999999</v>
      </c>
      <c r="Y32" s="66">
        <v>1.171</v>
      </c>
      <c r="Z32" s="67">
        <v>1.522</v>
      </c>
      <c r="AA32" s="65">
        <v>0.219</v>
      </c>
      <c r="AB32" s="65">
        <v>0.53400000000000003</v>
      </c>
      <c r="AC32" s="65">
        <v>0.75600000000000001</v>
      </c>
      <c r="AD32" s="65">
        <v>1.3180000000000001</v>
      </c>
      <c r="AE32" s="65">
        <v>1.399</v>
      </c>
      <c r="AF32" s="65">
        <v>2.3679999999999999</v>
      </c>
      <c r="AG32" s="65">
        <v>3.1949999999999998</v>
      </c>
      <c r="AH32" s="66">
        <v>1.169</v>
      </c>
      <c r="AI32" s="67">
        <v>0.93899999999999995</v>
      </c>
      <c r="AJ32" s="65">
        <v>0.39700000000000002</v>
      </c>
      <c r="AK32" s="65">
        <v>0.314</v>
      </c>
      <c r="AL32" s="65">
        <v>0.495</v>
      </c>
      <c r="AM32" s="65">
        <v>0.88700000000000001</v>
      </c>
      <c r="AN32" s="65">
        <v>1.1000000000000001</v>
      </c>
      <c r="AO32" s="65">
        <v>0.78500000000000003</v>
      </c>
      <c r="AP32" s="65">
        <v>0.23</v>
      </c>
      <c r="AQ32" s="66">
        <v>1.103</v>
      </c>
      <c r="AR32" s="67">
        <v>0.45</v>
      </c>
      <c r="AS32" s="65">
        <v>2E-3</v>
      </c>
      <c r="AT32" s="65">
        <v>0.17100000000000001</v>
      </c>
      <c r="AU32" s="65">
        <v>0.29399999999999998</v>
      </c>
      <c r="AV32" s="65">
        <v>4.2999999999999997E-2</v>
      </c>
      <c r="AW32" s="65">
        <v>0.11600000000000001</v>
      </c>
      <c r="AX32" s="65">
        <v>0.442</v>
      </c>
      <c r="AY32" s="65">
        <v>0.97899999999999998</v>
      </c>
      <c r="AZ32" s="66">
        <v>0.378</v>
      </c>
      <c r="BA32" s="67">
        <v>95.835999999999999</v>
      </c>
      <c r="BB32" s="65">
        <v>90.954999999999998</v>
      </c>
      <c r="BC32" s="65">
        <v>87.343000000000004</v>
      </c>
      <c r="BD32" s="65">
        <v>87.356999999999999</v>
      </c>
      <c r="BE32" s="65">
        <v>89.534000000000006</v>
      </c>
      <c r="BF32" s="65">
        <v>87.507999999999996</v>
      </c>
      <c r="BG32" s="65">
        <v>90.194000000000003</v>
      </c>
      <c r="BH32" s="65">
        <v>91.019000000000005</v>
      </c>
      <c r="BI32" s="66">
        <v>97.138999999999996</v>
      </c>
      <c r="BJ32" s="67">
        <v>1.8979999999999999</v>
      </c>
      <c r="BK32" s="65">
        <v>0.624</v>
      </c>
      <c r="BL32" s="65">
        <v>1.4359999999999999</v>
      </c>
      <c r="BM32" s="65">
        <v>1.7529999999999999</v>
      </c>
      <c r="BN32" s="65">
        <v>2.99</v>
      </c>
      <c r="BO32" s="65">
        <v>1.056</v>
      </c>
      <c r="BP32" s="65">
        <v>2.0329999999999999</v>
      </c>
      <c r="BQ32" s="65">
        <v>1.6679999999999999</v>
      </c>
      <c r="BR32" s="66">
        <v>1.9530000000000001</v>
      </c>
      <c r="BS32" s="67">
        <v>0.57699999999999996</v>
      </c>
      <c r="BT32" s="65">
        <v>1.4E-2</v>
      </c>
      <c r="BU32" s="65">
        <v>0.10199999999999999</v>
      </c>
      <c r="BV32" s="65">
        <v>0.38700000000000001</v>
      </c>
      <c r="BW32" s="65">
        <v>0.27200000000000002</v>
      </c>
      <c r="BX32" s="65">
        <v>0.70499999999999996</v>
      </c>
      <c r="BY32" s="65">
        <v>0.85299999999999998</v>
      </c>
      <c r="BZ32" s="65">
        <v>0.72199999999999998</v>
      </c>
      <c r="CA32" s="66">
        <v>0.503</v>
      </c>
      <c r="CB32" s="67">
        <v>0.32900000000000001</v>
      </c>
      <c r="CC32" s="65">
        <v>2.1999999999999999E-2</v>
      </c>
      <c r="CD32" s="65">
        <v>4.7E-2</v>
      </c>
      <c r="CE32" s="65">
        <v>4.2000000000000003E-2</v>
      </c>
      <c r="CF32" s="65">
        <v>0.63200000000000001</v>
      </c>
      <c r="CG32" s="65">
        <v>0.125</v>
      </c>
      <c r="CH32" s="65">
        <v>0.38300000000000001</v>
      </c>
      <c r="CI32" s="65">
        <v>0.61299999999999999</v>
      </c>
      <c r="CJ32" s="66">
        <v>0.32800000000000001</v>
      </c>
      <c r="CK32" s="67">
        <v>0.74199999999999999</v>
      </c>
      <c r="CL32" s="65" t="s">
        <v>218</v>
      </c>
      <c r="CM32" s="65">
        <v>0.10299999999999999</v>
      </c>
      <c r="CN32" s="65">
        <v>1E-3</v>
      </c>
      <c r="CO32" s="65" t="s">
        <v>218</v>
      </c>
      <c r="CP32" s="65">
        <v>0.26600000000000001</v>
      </c>
      <c r="CQ32" s="65">
        <v>1.7549999999999999</v>
      </c>
      <c r="CR32" s="65">
        <v>0.109</v>
      </c>
      <c r="CS32" s="66">
        <v>1.0289999999999999</v>
      </c>
      <c r="CT32" s="67">
        <v>0.25900000000000001</v>
      </c>
      <c r="CU32" s="65">
        <v>2.1000000000000001E-2</v>
      </c>
      <c r="CV32" s="65">
        <v>1.04</v>
      </c>
      <c r="CW32" s="65">
        <v>0.124</v>
      </c>
      <c r="CX32" s="65">
        <v>8.6999999999999994E-2</v>
      </c>
      <c r="CY32" s="65">
        <v>0.35699999999999998</v>
      </c>
      <c r="CZ32" s="65">
        <v>0.79600000000000004</v>
      </c>
      <c r="DA32" s="65">
        <v>0.40600000000000003</v>
      </c>
      <c r="DB32" s="66">
        <v>0.124</v>
      </c>
      <c r="DC32" s="67">
        <v>1.236</v>
      </c>
      <c r="DD32" s="65">
        <v>9.9000000000000005E-2</v>
      </c>
      <c r="DE32" s="65">
        <v>8.1000000000000003E-2</v>
      </c>
      <c r="DF32" s="65">
        <v>0.42899999999999999</v>
      </c>
      <c r="DG32" s="65">
        <v>1.9710000000000001</v>
      </c>
      <c r="DH32" s="65">
        <v>1.4139999999999999</v>
      </c>
      <c r="DI32" s="65">
        <v>2.008</v>
      </c>
      <c r="DJ32" s="65">
        <v>1.2569999999999999</v>
      </c>
      <c r="DK32" s="78">
        <v>0.79700000000000004</v>
      </c>
      <c r="DL32" s="55" t="s">
        <v>206</v>
      </c>
    </row>
    <row r="33" spans="1:116" ht="15" customHeight="1" x14ac:dyDescent="0.55000000000000004">
      <c r="A33" s="54">
        <f t="shared" si="0"/>
        <v>3</v>
      </c>
      <c r="B33" s="51"/>
      <c r="C33" s="51"/>
      <c r="D33" s="49" t="s">
        <v>163</v>
      </c>
      <c r="E33" s="52"/>
      <c r="F33" s="75" t="s">
        <v>189</v>
      </c>
      <c r="G33" s="48" t="s">
        <v>182</v>
      </c>
      <c r="H33" s="64">
        <v>12.784000000000001</v>
      </c>
      <c r="I33" s="65">
        <v>16.658000000000001</v>
      </c>
      <c r="J33" s="65">
        <v>21.314</v>
      </c>
      <c r="K33" s="65">
        <v>18.388000000000002</v>
      </c>
      <c r="L33" s="65">
        <v>22.152000000000001</v>
      </c>
      <c r="M33" s="65">
        <v>20.318000000000001</v>
      </c>
      <c r="N33" s="65">
        <v>19.788</v>
      </c>
      <c r="O33" s="65">
        <v>15.19</v>
      </c>
      <c r="P33" s="66">
        <v>9.3290000000000006</v>
      </c>
      <c r="Q33" s="67">
        <v>0.47899999999999998</v>
      </c>
      <c r="R33" s="65">
        <v>0.33100000000000002</v>
      </c>
      <c r="S33" s="65">
        <v>0.19400000000000001</v>
      </c>
      <c r="T33" s="65">
        <v>0.84599999999999997</v>
      </c>
      <c r="U33" s="65">
        <v>1.028</v>
      </c>
      <c r="V33" s="65">
        <v>0.41199999999999998</v>
      </c>
      <c r="W33" s="65">
        <v>0.63600000000000001</v>
      </c>
      <c r="X33" s="65">
        <v>0.45800000000000002</v>
      </c>
      <c r="Y33" s="66">
        <v>0.34399999999999997</v>
      </c>
      <c r="Z33" s="67">
        <v>0.39700000000000002</v>
      </c>
      <c r="AA33" s="65">
        <v>1.1439999999999999</v>
      </c>
      <c r="AB33" s="65">
        <v>0.84299999999999997</v>
      </c>
      <c r="AC33" s="65">
        <v>1.179</v>
      </c>
      <c r="AD33" s="65">
        <v>1.9790000000000001</v>
      </c>
      <c r="AE33" s="65">
        <v>0.92200000000000004</v>
      </c>
      <c r="AF33" s="65">
        <v>0.88300000000000001</v>
      </c>
      <c r="AG33" s="65">
        <v>0.47399999999999998</v>
      </c>
      <c r="AH33" s="66">
        <v>0.23599999999999999</v>
      </c>
      <c r="AI33" s="67">
        <v>0.53200000000000003</v>
      </c>
      <c r="AJ33" s="65">
        <v>0.51800000000000002</v>
      </c>
      <c r="AK33" s="65">
        <v>2.4060000000000001</v>
      </c>
      <c r="AL33" s="65">
        <v>1.347</v>
      </c>
      <c r="AM33" s="65">
        <v>0.71299999999999997</v>
      </c>
      <c r="AN33" s="65">
        <v>0.64200000000000002</v>
      </c>
      <c r="AO33" s="65">
        <v>0.86299999999999999</v>
      </c>
      <c r="AP33" s="65">
        <v>0.60099999999999998</v>
      </c>
      <c r="AQ33" s="66">
        <v>0.4</v>
      </c>
      <c r="AR33" s="67">
        <v>0.24399999999999999</v>
      </c>
      <c r="AS33" s="65">
        <v>3.2000000000000001E-2</v>
      </c>
      <c r="AT33" s="65">
        <v>0.503</v>
      </c>
      <c r="AU33" s="65">
        <v>0.6</v>
      </c>
      <c r="AV33" s="65">
        <v>2.3479999999999999</v>
      </c>
      <c r="AW33" s="65">
        <v>8.5999999999999993E-2</v>
      </c>
      <c r="AX33" s="65">
        <v>0.121</v>
      </c>
      <c r="AY33" s="65">
        <v>0.32600000000000001</v>
      </c>
      <c r="AZ33" s="66">
        <v>0.23699999999999999</v>
      </c>
      <c r="BA33" s="67">
        <v>1.32</v>
      </c>
      <c r="BB33" s="65">
        <v>5.3860000000000001</v>
      </c>
      <c r="BC33" s="65">
        <v>8.8260000000000005</v>
      </c>
      <c r="BD33" s="65">
        <v>5.5620000000000003</v>
      </c>
      <c r="BE33" s="65">
        <v>5.7119999999999997</v>
      </c>
      <c r="BF33" s="65">
        <v>5.3769999999999998</v>
      </c>
      <c r="BG33" s="65">
        <v>3.504</v>
      </c>
      <c r="BH33" s="65">
        <v>2.9390000000000001</v>
      </c>
      <c r="BI33" s="66">
        <v>0.8</v>
      </c>
      <c r="BJ33" s="67">
        <v>93.366</v>
      </c>
      <c r="BK33" s="65">
        <v>94.271000000000001</v>
      </c>
      <c r="BL33" s="65">
        <v>93.837999999999994</v>
      </c>
      <c r="BM33" s="65">
        <v>93.415000000000006</v>
      </c>
      <c r="BN33" s="65">
        <v>90.113</v>
      </c>
      <c r="BO33" s="65">
        <v>94.17</v>
      </c>
      <c r="BP33" s="65">
        <v>92.215999999999994</v>
      </c>
      <c r="BQ33" s="65">
        <v>92.260999999999996</v>
      </c>
      <c r="BR33" s="66">
        <v>94.463999999999999</v>
      </c>
      <c r="BS33" s="67">
        <v>0.8</v>
      </c>
      <c r="BT33" s="65">
        <v>0.22700000000000001</v>
      </c>
      <c r="BU33" s="65">
        <v>1.4770000000000001</v>
      </c>
      <c r="BV33" s="65">
        <v>0.69399999999999995</v>
      </c>
      <c r="BW33" s="65">
        <v>0.81299999999999994</v>
      </c>
      <c r="BX33" s="65">
        <v>1.256</v>
      </c>
      <c r="BY33" s="65">
        <v>1.0780000000000001</v>
      </c>
      <c r="BZ33" s="65">
        <v>1.6679999999999999</v>
      </c>
      <c r="CA33" s="66">
        <v>0.55900000000000005</v>
      </c>
      <c r="CB33" s="67">
        <v>0.42899999999999999</v>
      </c>
      <c r="CC33" s="65">
        <v>2.3370000000000002</v>
      </c>
      <c r="CD33" s="65">
        <v>0.17699999999999999</v>
      </c>
      <c r="CE33" s="65">
        <v>0.26800000000000002</v>
      </c>
      <c r="CF33" s="65">
        <v>0.189</v>
      </c>
      <c r="CG33" s="65">
        <v>0.318</v>
      </c>
      <c r="CH33" s="65">
        <v>0.90500000000000003</v>
      </c>
      <c r="CI33" s="65">
        <v>9.0999999999999998E-2</v>
      </c>
      <c r="CJ33" s="66">
        <v>0.3</v>
      </c>
      <c r="CK33" s="67">
        <v>0.997</v>
      </c>
      <c r="CL33" s="65">
        <v>8.7999999999999995E-2</v>
      </c>
      <c r="CM33" s="65">
        <v>0.17699999999999999</v>
      </c>
      <c r="CN33" s="65">
        <v>0.105</v>
      </c>
      <c r="CO33" s="65">
        <v>2.4940000000000002</v>
      </c>
      <c r="CP33" s="65">
        <v>5.6689999999999996</v>
      </c>
      <c r="CQ33" s="65">
        <v>0.441</v>
      </c>
      <c r="CR33" s="65">
        <v>1.6240000000000001</v>
      </c>
      <c r="CS33" s="66">
        <v>0.44700000000000001</v>
      </c>
      <c r="CT33" s="67">
        <v>0.88900000000000001</v>
      </c>
      <c r="CU33" s="65">
        <v>2.6280000000000001</v>
      </c>
      <c r="CV33" s="65">
        <v>1.2130000000000001</v>
      </c>
      <c r="CW33" s="65">
        <v>3.286</v>
      </c>
      <c r="CX33" s="65">
        <v>0.95399999999999996</v>
      </c>
      <c r="CY33" s="65">
        <v>1.2549999999999999</v>
      </c>
      <c r="CZ33" s="65">
        <v>1.9710000000000001</v>
      </c>
      <c r="DA33" s="65">
        <v>0.67800000000000005</v>
      </c>
      <c r="DB33" s="66">
        <v>0.52600000000000002</v>
      </c>
      <c r="DC33" s="67">
        <v>1.6359999999999999</v>
      </c>
      <c r="DD33" s="65">
        <v>3.8359999999999999</v>
      </c>
      <c r="DE33" s="65">
        <v>6.0419999999999998</v>
      </c>
      <c r="DF33" s="65">
        <v>3.641</v>
      </c>
      <c r="DG33" s="65">
        <v>5.6159999999999997</v>
      </c>
      <c r="DH33" s="65">
        <v>6.0750000000000002</v>
      </c>
      <c r="DI33" s="65">
        <v>2.581</v>
      </c>
      <c r="DJ33" s="65">
        <v>0.99099999999999999</v>
      </c>
      <c r="DK33" s="78">
        <v>0.254</v>
      </c>
      <c r="DL33" s="55" t="s">
        <v>207</v>
      </c>
    </row>
    <row r="34" spans="1:116" ht="15" customHeight="1" x14ac:dyDescent="0.55000000000000004">
      <c r="A34" s="54">
        <f t="shared" si="0"/>
        <v>3</v>
      </c>
      <c r="B34" s="51"/>
      <c r="C34" s="51"/>
      <c r="D34" s="49" t="s">
        <v>165</v>
      </c>
      <c r="E34" s="52"/>
      <c r="F34" s="75" t="s">
        <v>190</v>
      </c>
      <c r="G34" s="48" t="s">
        <v>182</v>
      </c>
      <c r="H34" s="64">
        <v>5.1109999999999998</v>
      </c>
      <c r="I34" s="65">
        <v>11.976000000000001</v>
      </c>
      <c r="J34" s="65">
        <v>9.2119999999999997</v>
      </c>
      <c r="K34" s="65">
        <v>10.425000000000001</v>
      </c>
      <c r="L34" s="65">
        <v>9.0030000000000001</v>
      </c>
      <c r="M34" s="65">
        <v>8.2050000000000001</v>
      </c>
      <c r="N34" s="65">
        <v>5.8890000000000002</v>
      </c>
      <c r="O34" s="65">
        <v>2.992</v>
      </c>
      <c r="P34" s="66">
        <v>4.6529999999999996</v>
      </c>
      <c r="Q34" s="67">
        <v>1.58</v>
      </c>
      <c r="R34" s="65">
        <v>0.27300000000000002</v>
      </c>
      <c r="S34" s="65">
        <v>0.29799999999999999</v>
      </c>
      <c r="T34" s="65">
        <v>0.309</v>
      </c>
      <c r="U34" s="65">
        <v>0.443</v>
      </c>
      <c r="V34" s="65">
        <v>0.52100000000000002</v>
      </c>
      <c r="W34" s="65">
        <v>1.792</v>
      </c>
      <c r="X34" s="65">
        <v>0.70599999999999996</v>
      </c>
      <c r="Y34" s="66">
        <v>2.1309999999999998</v>
      </c>
      <c r="Z34" s="67">
        <v>0.16500000000000001</v>
      </c>
      <c r="AA34" s="65">
        <v>0.23899999999999999</v>
      </c>
      <c r="AB34" s="65">
        <v>0.33600000000000002</v>
      </c>
      <c r="AC34" s="65">
        <v>0.34</v>
      </c>
      <c r="AD34" s="65">
        <v>0.29299999999999998</v>
      </c>
      <c r="AE34" s="65">
        <v>0.377</v>
      </c>
      <c r="AF34" s="65">
        <v>0.38400000000000001</v>
      </c>
      <c r="AG34" s="65">
        <v>0.26500000000000001</v>
      </c>
      <c r="AH34" s="66">
        <v>9.8000000000000004E-2</v>
      </c>
      <c r="AI34" s="67">
        <v>0.32</v>
      </c>
      <c r="AJ34" s="65">
        <v>0.379</v>
      </c>
      <c r="AK34" s="65">
        <v>0.85899999999999999</v>
      </c>
      <c r="AL34" s="65">
        <v>0.84799999999999998</v>
      </c>
      <c r="AM34" s="65">
        <v>0.26300000000000001</v>
      </c>
      <c r="AN34" s="65">
        <v>4.2999999999999997E-2</v>
      </c>
      <c r="AO34" s="65">
        <v>0.67700000000000005</v>
      </c>
      <c r="AP34" s="65">
        <v>3.6999999999999998E-2</v>
      </c>
      <c r="AQ34" s="66">
        <v>0.27800000000000002</v>
      </c>
      <c r="AR34" s="67">
        <v>1.018</v>
      </c>
      <c r="AS34" s="65">
        <v>1.7999999999999999E-2</v>
      </c>
      <c r="AT34" s="65">
        <v>0.19600000000000001</v>
      </c>
      <c r="AU34" s="65">
        <v>2.2959999999999998</v>
      </c>
      <c r="AV34" s="65">
        <v>0.3</v>
      </c>
      <c r="AW34" s="65">
        <v>0.46400000000000002</v>
      </c>
      <c r="AX34" s="65">
        <v>0.81</v>
      </c>
      <c r="AY34" s="65">
        <v>0.72199999999999998</v>
      </c>
      <c r="AZ34" s="66">
        <v>1.147</v>
      </c>
      <c r="BA34" s="67">
        <v>0.38500000000000001</v>
      </c>
      <c r="BB34" s="65">
        <v>0.48199999999999998</v>
      </c>
      <c r="BC34" s="65">
        <v>0.46200000000000002</v>
      </c>
      <c r="BD34" s="65">
        <v>2.3959999999999999</v>
      </c>
      <c r="BE34" s="65">
        <v>0.28000000000000003</v>
      </c>
      <c r="BF34" s="65">
        <v>0.54900000000000004</v>
      </c>
      <c r="BG34" s="65">
        <v>1.2250000000000001</v>
      </c>
      <c r="BH34" s="65">
        <v>0.80600000000000005</v>
      </c>
      <c r="BI34" s="66">
        <v>0.24</v>
      </c>
      <c r="BJ34" s="67">
        <v>0.57699999999999996</v>
      </c>
      <c r="BK34" s="65">
        <v>1.28</v>
      </c>
      <c r="BL34" s="65">
        <v>1.3080000000000001</v>
      </c>
      <c r="BM34" s="65">
        <v>0.82299999999999995</v>
      </c>
      <c r="BN34" s="65">
        <v>0.77500000000000002</v>
      </c>
      <c r="BO34" s="65">
        <v>0.53800000000000003</v>
      </c>
      <c r="BP34" s="65">
        <v>0.69399999999999995</v>
      </c>
      <c r="BQ34" s="65">
        <v>0.41</v>
      </c>
      <c r="BR34" s="66">
        <v>0.501</v>
      </c>
      <c r="BS34" s="67">
        <v>91.713999999999999</v>
      </c>
      <c r="BT34" s="65">
        <v>92.548000000000002</v>
      </c>
      <c r="BU34" s="65">
        <v>94.614999999999995</v>
      </c>
      <c r="BV34" s="65">
        <v>96.227000000000004</v>
      </c>
      <c r="BW34" s="65">
        <v>93.933000000000007</v>
      </c>
      <c r="BX34" s="65">
        <v>92.569000000000003</v>
      </c>
      <c r="BY34" s="65">
        <v>90.32</v>
      </c>
      <c r="BZ34" s="65">
        <v>86.68</v>
      </c>
      <c r="CA34" s="66">
        <v>92.064999999999998</v>
      </c>
      <c r="CB34" s="67">
        <v>0.64600000000000002</v>
      </c>
      <c r="CC34" s="65">
        <v>1.0589999999999999</v>
      </c>
      <c r="CD34" s="65">
        <v>0.58499999999999996</v>
      </c>
      <c r="CE34" s="65">
        <v>0.47199999999999998</v>
      </c>
      <c r="CF34" s="65">
        <v>0.79300000000000004</v>
      </c>
      <c r="CG34" s="65">
        <v>0.16600000000000001</v>
      </c>
      <c r="CH34" s="65">
        <v>1.276</v>
      </c>
      <c r="CI34" s="65">
        <v>1.7470000000000001</v>
      </c>
      <c r="CJ34" s="66">
        <v>0.187</v>
      </c>
      <c r="CK34" s="67">
        <v>2.3839999999999999</v>
      </c>
      <c r="CL34" s="65">
        <v>0.80800000000000005</v>
      </c>
      <c r="CM34" s="65">
        <v>0.127</v>
      </c>
      <c r="CN34" s="65">
        <v>2.88</v>
      </c>
      <c r="CO34" s="65">
        <v>0.54700000000000004</v>
      </c>
      <c r="CP34" s="65">
        <v>2.1419999999999999</v>
      </c>
      <c r="CQ34" s="65">
        <v>0.80300000000000005</v>
      </c>
      <c r="CR34" s="65">
        <v>0.35899999999999999</v>
      </c>
      <c r="CS34" s="66">
        <v>5.0270000000000001</v>
      </c>
      <c r="CT34" s="67">
        <v>1.038</v>
      </c>
      <c r="CU34" s="65">
        <v>0.35299999999999998</v>
      </c>
      <c r="CV34" s="65">
        <v>0.154</v>
      </c>
      <c r="CW34" s="65">
        <v>0.53900000000000003</v>
      </c>
      <c r="CX34" s="65">
        <v>1.1870000000000001</v>
      </c>
      <c r="CY34" s="65">
        <v>2.0760000000000001</v>
      </c>
      <c r="CZ34" s="65">
        <v>1.1519999999999999</v>
      </c>
      <c r="DA34" s="65">
        <v>0.69599999999999995</v>
      </c>
      <c r="DB34" s="66">
        <v>1.0569999999999999</v>
      </c>
      <c r="DC34" s="67">
        <v>0.64900000000000002</v>
      </c>
      <c r="DD34" s="65">
        <v>0.2</v>
      </c>
      <c r="DE34" s="65">
        <v>1.0009999999999999</v>
      </c>
      <c r="DF34" s="65">
        <v>1.141</v>
      </c>
      <c r="DG34" s="65">
        <v>0.81599999999999995</v>
      </c>
      <c r="DH34" s="65">
        <v>0.65200000000000002</v>
      </c>
      <c r="DI34" s="65">
        <v>0.65700000000000003</v>
      </c>
      <c r="DJ34" s="65">
        <v>0.40699999999999997</v>
      </c>
      <c r="DK34" s="78">
        <v>0.67700000000000005</v>
      </c>
      <c r="DL34" s="55" t="s">
        <v>208</v>
      </c>
    </row>
    <row r="35" spans="1:116" ht="15" customHeight="1" x14ac:dyDescent="0.55000000000000004">
      <c r="A35" s="54">
        <f t="shared" si="0"/>
        <v>3</v>
      </c>
      <c r="B35" s="51"/>
      <c r="C35" s="51"/>
      <c r="D35" s="49" t="s">
        <v>167</v>
      </c>
      <c r="E35" s="52"/>
      <c r="F35" s="75" t="s">
        <v>191</v>
      </c>
      <c r="G35" s="48" t="s">
        <v>182</v>
      </c>
      <c r="H35" s="64">
        <v>2.4710000000000001</v>
      </c>
      <c r="I35" s="65">
        <v>4.375</v>
      </c>
      <c r="J35" s="65">
        <v>6.4349999999999996</v>
      </c>
      <c r="K35" s="65">
        <v>9.1120000000000001</v>
      </c>
      <c r="L35" s="65">
        <v>7.4169999999999998</v>
      </c>
      <c r="M35" s="65">
        <v>7.2720000000000002</v>
      </c>
      <c r="N35" s="65">
        <v>3.26</v>
      </c>
      <c r="O35" s="65">
        <v>2.0720000000000001</v>
      </c>
      <c r="P35" s="66">
        <v>1.5629999999999999</v>
      </c>
      <c r="Q35" s="67">
        <v>7.3999999999999996E-2</v>
      </c>
      <c r="R35" s="65" t="s">
        <v>218</v>
      </c>
      <c r="S35" s="65" t="s">
        <v>218</v>
      </c>
      <c r="T35" s="65">
        <v>5.0000000000000001E-3</v>
      </c>
      <c r="U35" s="65">
        <v>3.0000000000000001E-3</v>
      </c>
      <c r="V35" s="65">
        <v>7.9000000000000001E-2</v>
      </c>
      <c r="W35" s="65">
        <v>7.5999999999999998E-2</v>
      </c>
      <c r="X35" s="65">
        <v>6.4000000000000001E-2</v>
      </c>
      <c r="Y35" s="66">
        <v>8.4000000000000005E-2</v>
      </c>
      <c r="Z35" s="67">
        <v>3.9E-2</v>
      </c>
      <c r="AA35" s="65">
        <v>5.1999999999999998E-2</v>
      </c>
      <c r="AB35" s="65">
        <v>0.13600000000000001</v>
      </c>
      <c r="AC35" s="65">
        <v>0.217</v>
      </c>
      <c r="AD35" s="65">
        <v>0.24399999999999999</v>
      </c>
      <c r="AE35" s="65">
        <v>0.126</v>
      </c>
      <c r="AF35" s="65">
        <v>0.108</v>
      </c>
      <c r="AG35" s="65">
        <v>2.4E-2</v>
      </c>
      <c r="AH35" s="66">
        <v>1.7999999999999999E-2</v>
      </c>
      <c r="AI35" s="67">
        <v>0.34599999999999997</v>
      </c>
      <c r="AJ35" s="65">
        <v>0.32600000000000001</v>
      </c>
      <c r="AK35" s="65">
        <v>0.46500000000000002</v>
      </c>
      <c r="AL35" s="65">
        <v>1.4470000000000001</v>
      </c>
      <c r="AM35" s="65">
        <v>0.55900000000000005</v>
      </c>
      <c r="AN35" s="65">
        <v>1.0189999999999999</v>
      </c>
      <c r="AO35" s="65">
        <v>0.79700000000000004</v>
      </c>
      <c r="AP35" s="65">
        <v>0.80500000000000005</v>
      </c>
      <c r="AQ35" s="66">
        <v>8.8999999999999996E-2</v>
      </c>
      <c r="AR35" s="67">
        <v>1.7999999999999999E-2</v>
      </c>
      <c r="AS35" s="65">
        <v>8.9999999999999993E-3</v>
      </c>
      <c r="AT35" s="65" t="s">
        <v>218</v>
      </c>
      <c r="AU35" s="65" t="s">
        <v>218</v>
      </c>
      <c r="AV35" s="65" t="s">
        <v>218</v>
      </c>
      <c r="AW35" s="65">
        <v>7.0999999999999994E-2</v>
      </c>
      <c r="AX35" s="65">
        <v>3.4000000000000002E-2</v>
      </c>
      <c r="AY35" s="65">
        <v>7.0000000000000001E-3</v>
      </c>
      <c r="AZ35" s="66">
        <v>1.4999999999999999E-2</v>
      </c>
      <c r="BA35" s="67">
        <v>5.3999999999999999E-2</v>
      </c>
      <c r="BB35" s="65">
        <v>0.53200000000000003</v>
      </c>
      <c r="BC35" s="65">
        <v>3.1E-2</v>
      </c>
      <c r="BD35" s="65">
        <v>0.54300000000000004</v>
      </c>
      <c r="BE35" s="65">
        <v>0.27100000000000002</v>
      </c>
      <c r="BF35" s="65">
        <v>0.32700000000000001</v>
      </c>
      <c r="BG35" s="65">
        <v>9.9000000000000005E-2</v>
      </c>
      <c r="BH35" s="65">
        <v>0.216</v>
      </c>
      <c r="BI35" s="66">
        <v>2.5000000000000001E-2</v>
      </c>
      <c r="BJ35" s="67">
        <v>9.7000000000000003E-2</v>
      </c>
      <c r="BK35" s="65">
        <v>5.0000000000000001E-3</v>
      </c>
      <c r="BL35" s="65">
        <v>0.01</v>
      </c>
      <c r="BM35" s="65">
        <v>0.14499999999999999</v>
      </c>
      <c r="BN35" s="65">
        <v>0.316</v>
      </c>
      <c r="BO35" s="65">
        <v>2.5999999999999999E-2</v>
      </c>
      <c r="BP35" s="65">
        <v>0.112</v>
      </c>
      <c r="BQ35" s="65">
        <v>5.5E-2</v>
      </c>
      <c r="BR35" s="66">
        <v>9.2999999999999999E-2</v>
      </c>
      <c r="BS35" s="67">
        <v>0.187</v>
      </c>
      <c r="BT35" s="65">
        <v>0.159</v>
      </c>
      <c r="BU35" s="65">
        <v>0.78400000000000003</v>
      </c>
      <c r="BV35" s="65">
        <v>0.35199999999999998</v>
      </c>
      <c r="BW35" s="65">
        <v>3.5000000000000003E-2</v>
      </c>
      <c r="BX35" s="65">
        <v>0.83099999999999996</v>
      </c>
      <c r="BY35" s="65">
        <v>0.28499999999999998</v>
      </c>
      <c r="BZ35" s="65">
        <v>0.223</v>
      </c>
      <c r="CA35" s="66">
        <v>5.5E-2</v>
      </c>
      <c r="CB35" s="67">
        <v>95.980999999999995</v>
      </c>
      <c r="CC35" s="65">
        <v>95.727000000000004</v>
      </c>
      <c r="CD35" s="65">
        <v>98.180999999999997</v>
      </c>
      <c r="CE35" s="65">
        <v>97.968999999999994</v>
      </c>
      <c r="CF35" s="65">
        <v>97.436000000000007</v>
      </c>
      <c r="CG35" s="65">
        <v>97.941000000000003</v>
      </c>
      <c r="CH35" s="65">
        <v>94.177999999999997</v>
      </c>
      <c r="CI35" s="65">
        <v>92.787999999999997</v>
      </c>
      <c r="CJ35" s="66">
        <v>96.453999999999994</v>
      </c>
      <c r="CK35" s="67">
        <v>8.9999999999999993E-3</v>
      </c>
      <c r="CL35" s="65" t="s">
        <v>218</v>
      </c>
      <c r="CM35" s="65" t="s">
        <v>218</v>
      </c>
      <c r="CN35" s="65">
        <v>1.7999999999999999E-2</v>
      </c>
      <c r="CO35" s="65">
        <v>1E-3</v>
      </c>
      <c r="CP35" s="65">
        <v>6.4000000000000001E-2</v>
      </c>
      <c r="CQ35" s="65">
        <v>1E-3</v>
      </c>
      <c r="CR35" s="65" t="s">
        <v>218</v>
      </c>
      <c r="CS35" s="66" t="s">
        <v>218</v>
      </c>
      <c r="CT35" s="67">
        <v>5.8999999999999997E-2</v>
      </c>
      <c r="CU35" s="65">
        <v>0.01</v>
      </c>
      <c r="CV35" s="65">
        <v>0.26700000000000002</v>
      </c>
      <c r="CW35" s="65">
        <v>2.3E-2</v>
      </c>
      <c r="CX35" s="65" t="s">
        <v>218</v>
      </c>
      <c r="CY35" s="65">
        <v>0.06</v>
      </c>
      <c r="CZ35" s="65">
        <v>0.09</v>
      </c>
      <c r="DA35" s="65">
        <v>6.7000000000000004E-2</v>
      </c>
      <c r="DB35" s="66">
        <v>5.1999999999999998E-2</v>
      </c>
      <c r="DC35" s="67">
        <v>0.23300000000000001</v>
      </c>
      <c r="DD35" s="65">
        <v>0.121</v>
      </c>
      <c r="DE35" s="65" t="s">
        <v>218</v>
      </c>
      <c r="DF35" s="65">
        <v>0.23100000000000001</v>
      </c>
      <c r="DG35" s="65">
        <v>2.9000000000000001E-2</v>
      </c>
      <c r="DH35" s="65">
        <v>9.6000000000000002E-2</v>
      </c>
      <c r="DI35" s="65">
        <v>0.23400000000000001</v>
      </c>
      <c r="DJ35" s="65">
        <v>0.45400000000000001</v>
      </c>
      <c r="DK35" s="78">
        <v>0.19600000000000001</v>
      </c>
      <c r="DL35" s="55" t="s">
        <v>209</v>
      </c>
    </row>
    <row r="36" spans="1:116" ht="15" customHeight="1" x14ac:dyDescent="0.55000000000000004">
      <c r="A36" s="54">
        <f t="shared" si="0"/>
        <v>3</v>
      </c>
      <c r="B36" s="51"/>
      <c r="C36" s="51"/>
      <c r="D36" s="49" t="s">
        <v>169</v>
      </c>
      <c r="E36" s="52"/>
      <c r="F36" s="75" t="s">
        <v>192</v>
      </c>
      <c r="G36" s="48" t="s">
        <v>182</v>
      </c>
      <c r="H36" s="64">
        <v>0.53700000000000003</v>
      </c>
      <c r="I36" s="65">
        <v>0.94399999999999995</v>
      </c>
      <c r="J36" s="65">
        <v>1.286</v>
      </c>
      <c r="K36" s="65">
        <v>1.234</v>
      </c>
      <c r="L36" s="65">
        <v>1.1739999999999999</v>
      </c>
      <c r="M36" s="65">
        <v>0.879</v>
      </c>
      <c r="N36" s="65">
        <v>0.65800000000000003</v>
      </c>
      <c r="O36" s="65">
        <v>0.84299999999999997</v>
      </c>
      <c r="P36" s="66">
        <v>0.376</v>
      </c>
      <c r="Q36" s="67">
        <v>2E-3</v>
      </c>
      <c r="R36" s="65" t="s">
        <v>218</v>
      </c>
      <c r="S36" s="65" t="s">
        <v>218</v>
      </c>
      <c r="T36" s="65">
        <v>1.9E-2</v>
      </c>
      <c r="U36" s="65" t="s">
        <v>218</v>
      </c>
      <c r="V36" s="65" t="s">
        <v>218</v>
      </c>
      <c r="W36" s="65">
        <v>2E-3</v>
      </c>
      <c r="X36" s="65">
        <v>2E-3</v>
      </c>
      <c r="Y36" s="66">
        <v>1E-3</v>
      </c>
      <c r="Z36" s="67">
        <v>1E-3</v>
      </c>
      <c r="AA36" s="65" t="s">
        <v>218</v>
      </c>
      <c r="AB36" s="65" t="s">
        <v>218</v>
      </c>
      <c r="AC36" s="65">
        <v>3.0000000000000001E-3</v>
      </c>
      <c r="AD36" s="65" t="s">
        <v>218</v>
      </c>
      <c r="AE36" s="65">
        <v>1E-3</v>
      </c>
      <c r="AF36" s="65">
        <v>3.0000000000000001E-3</v>
      </c>
      <c r="AG36" s="65">
        <v>4.0000000000000001E-3</v>
      </c>
      <c r="AH36" s="66">
        <v>0</v>
      </c>
      <c r="AI36" s="67">
        <v>3.0000000000000001E-3</v>
      </c>
      <c r="AJ36" s="65">
        <v>0.10100000000000001</v>
      </c>
      <c r="AK36" s="65">
        <v>0.13400000000000001</v>
      </c>
      <c r="AL36" s="65" t="s">
        <v>218</v>
      </c>
      <c r="AM36" s="65" t="s">
        <v>218</v>
      </c>
      <c r="AN36" s="65" t="s">
        <v>218</v>
      </c>
      <c r="AO36" s="65">
        <v>1E-3</v>
      </c>
      <c r="AP36" s="65" t="s">
        <v>218</v>
      </c>
      <c r="AQ36" s="66">
        <v>3.0000000000000001E-3</v>
      </c>
      <c r="AR36" s="67">
        <v>1.9E-2</v>
      </c>
      <c r="AS36" s="65">
        <v>0.67800000000000005</v>
      </c>
      <c r="AT36" s="65" t="s">
        <v>218</v>
      </c>
      <c r="AU36" s="65" t="s">
        <v>218</v>
      </c>
      <c r="AV36" s="65" t="s">
        <v>218</v>
      </c>
      <c r="AW36" s="65">
        <v>0.01</v>
      </c>
      <c r="AX36" s="65">
        <v>6.0000000000000001E-3</v>
      </c>
      <c r="AY36" s="65">
        <v>0.09</v>
      </c>
      <c r="AZ36" s="66">
        <v>8.9999999999999993E-3</v>
      </c>
      <c r="BA36" s="67">
        <v>1E-3</v>
      </c>
      <c r="BB36" s="65" t="s">
        <v>218</v>
      </c>
      <c r="BC36" s="65" t="s">
        <v>218</v>
      </c>
      <c r="BD36" s="65">
        <v>1.7000000000000001E-2</v>
      </c>
      <c r="BE36" s="65" t="s">
        <v>218</v>
      </c>
      <c r="BF36" s="65" t="s">
        <v>218</v>
      </c>
      <c r="BG36" s="65" t="s">
        <v>218</v>
      </c>
      <c r="BH36" s="65">
        <v>7.0000000000000001E-3</v>
      </c>
      <c r="BI36" s="66">
        <v>0</v>
      </c>
      <c r="BJ36" s="67">
        <v>1.7999999999999999E-2</v>
      </c>
      <c r="BK36" s="65">
        <v>2E-3</v>
      </c>
      <c r="BL36" s="65">
        <v>1.7000000000000001E-2</v>
      </c>
      <c r="BM36" s="65" t="s">
        <v>218</v>
      </c>
      <c r="BN36" s="65">
        <v>0</v>
      </c>
      <c r="BO36" s="65" t="s">
        <v>218</v>
      </c>
      <c r="BP36" s="65">
        <v>4.2999999999999997E-2</v>
      </c>
      <c r="BQ36" s="65">
        <v>2E-3</v>
      </c>
      <c r="BR36" s="66">
        <v>1.2999999999999999E-2</v>
      </c>
      <c r="BS36" s="67">
        <v>0.3</v>
      </c>
      <c r="BT36" s="65">
        <v>1E-3</v>
      </c>
      <c r="BU36" s="65">
        <v>0.111</v>
      </c>
      <c r="BV36" s="65">
        <v>0.123</v>
      </c>
      <c r="BW36" s="65">
        <v>0.04</v>
      </c>
      <c r="BX36" s="65">
        <v>1.0999999999999999E-2</v>
      </c>
      <c r="BY36" s="65">
        <v>0.82199999999999995</v>
      </c>
      <c r="BZ36" s="65">
        <v>0.20899999999999999</v>
      </c>
      <c r="CA36" s="66">
        <v>0.20399999999999999</v>
      </c>
      <c r="CB36" s="67">
        <v>4.0000000000000001E-3</v>
      </c>
      <c r="CC36" s="65" t="s">
        <v>218</v>
      </c>
      <c r="CD36" s="65" t="s">
        <v>218</v>
      </c>
      <c r="CE36" s="65" t="s">
        <v>218</v>
      </c>
      <c r="CF36" s="65" t="s">
        <v>218</v>
      </c>
      <c r="CG36" s="65">
        <v>2.1000000000000001E-2</v>
      </c>
      <c r="CH36" s="65">
        <v>5.0000000000000001E-3</v>
      </c>
      <c r="CI36" s="65">
        <v>6.0000000000000001E-3</v>
      </c>
      <c r="CJ36" s="66" t="s">
        <v>218</v>
      </c>
      <c r="CK36" s="67">
        <v>19.247</v>
      </c>
      <c r="CL36" s="65">
        <v>3.891</v>
      </c>
      <c r="CM36" s="65">
        <v>5.2290000000000001</v>
      </c>
      <c r="CN36" s="65">
        <v>5.8739999999999997</v>
      </c>
      <c r="CO36" s="65">
        <v>18.844000000000001</v>
      </c>
      <c r="CP36" s="65">
        <v>16.449000000000002</v>
      </c>
      <c r="CQ36" s="65">
        <v>16.846</v>
      </c>
      <c r="CR36" s="65">
        <v>34.356999999999999</v>
      </c>
      <c r="CS36" s="66">
        <v>29.56</v>
      </c>
      <c r="CT36" s="67">
        <v>0.16400000000000001</v>
      </c>
      <c r="CU36" s="65">
        <v>4.0000000000000001E-3</v>
      </c>
      <c r="CV36" s="65" t="s">
        <v>218</v>
      </c>
      <c r="CW36" s="65">
        <v>2.1000000000000001E-2</v>
      </c>
      <c r="CX36" s="65">
        <v>0.442</v>
      </c>
      <c r="CY36" s="65">
        <v>0.27100000000000002</v>
      </c>
      <c r="CZ36" s="65">
        <v>0.44</v>
      </c>
      <c r="DA36" s="65">
        <v>0.14799999999999999</v>
      </c>
      <c r="DB36" s="66">
        <v>0.106</v>
      </c>
      <c r="DC36" s="67">
        <v>3.5999999999999997E-2</v>
      </c>
      <c r="DD36" s="65" t="s">
        <v>218</v>
      </c>
      <c r="DE36" s="65" t="s">
        <v>218</v>
      </c>
      <c r="DF36" s="65" t="s">
        <v>218</v>
      </c>
      <c r="DG36" s="65" t="s">
        <v>218</v>
      </c>
      <c r="DH36" s="65">
        <v>8.7999999999999995E-2</v>
      </c>
      <c r="DI36" s="65">
        <v>8.9999999999999993E-3</v>
      </c>
      <c r="DJ36" s="65">
        <v>2.5000000000000001E-2</v>
      </c>
      <c r="DK36" s="78">
        <v>5.3999999999999999E-2</v>
      </c>
      <c r="DL36" s="55" t="s">
        <v>210</v>
      </c>
    </row>
    <row r="37" spans="1:116" ht="15" customHeight="1" x14ac:dyDescent="0.55000000000000004">
      <c r="A37" s="54">
        <f t="shared" si="0"/>
        <v>3</v>
      </c>
      <c r="B37" s="51"/>
      <c r="C37" s="51"/>
      <c r="D37" s="49" t="s">
        <v>171</v>
      </c>
      <c r="E37" s="52"/>
      <c r="F37" s="75" t="s">
        <v>193</v>
      </c>
      <c r="G37" s="48" t="s">
        <v>182</v>
      </c>
      <c r="H37" s="64">
        <v>2.11</v>
      </c>
      <c r="I37" s="65">
        <v>23.195</v>
      </c>
      <c r="J37" s="65">
        <v>22.849</v>
      </c>
      <c r="K37" s="65">
        <v>18.888000000000002</v>
      </c>
      <c r="L37" s="65">
        <v>4.806</v>
      </c>
      <c r="M37" s="65">
        <v>4.0330000000000004</v>
      </c>
      <c r="N37" s="65">
        <v>2.84</v>
      </c>
      <c r="O37" s="65">
        <v>1.6619999999999999</v>
      </c>
      <c r="P37" s="66">
        <v>0.85899999999999999</v>
      </c>
      <c r="Q37" s="67">
        <v>1.9E-2</v>
      </c>
      <c r="R37" s="65">
        <v>7.0000000000000001E-3</v>
      </c>
      <c r="S37" s="65" t="s">
        <v>218</v>
      </c>
      <c r="T37" s="65">
        <v>2E-3</v>
      </c>
      <c r="U37" s="65">
        <v>1.7999999999999999E-2</v>
      </c>
      <c r="V37" s="65">
        <v>4.0000000000000001E-3</v>
      </c>
      <c r="W37" s="65">
        <v>1.7999999999999999E-2</v>
      </c>
      <c r="X37" s="65">
        <v>4.0000000000000001E-3</v>
      </c>
      <c r="Y37" s="66">
        <v>3.1E-2</v>
      </c>
      <c r="Z37" s="67">
        <v>3.9E-2</v>
      </c>
      <c r="AA37" s="65">
        <v>8.9999999999999993E-3</v>
      </c>
      <c r="AB37" s="65">
        <v>0.55300000000000005</v>
      </c>
      <c r="AC37" s="65">
        <v>2.4E-2</v>
      </c>
      <c r="AD37" s="65">
        <v>3.2000000000000001E-2</v>
      </c>
      <c r="AE37" s="65">
        <v>4.1000000000000002E-2</v>
      </c>
      <c r="AF37" s="65">
        <v>6.7000000000000004E-2</v>
      </c>
      <c r="AG37" s="65">
        <v>0.1</v>
      </c>
      <c r="AH37" s="66">
        <v>2.4E-2</v>
      </c>
      <c r="AI37" s="67">
        <v>0.125</v>
      </c>
      <c r="AJ37" s="65">
        <v>0.224</v>
      </c>
      <c r="AK37" s="65" t="s">
        <v>218</v>
      </c>
      <c r="AL37" s="65" t="s">
        <v>218</v>
      </c>
      <c r="AM37" s="65">
        <v>0.59199999999999997</v>
      </c>
      <c r="AN37" s="65">
        <v>8.4000000000000005E-2</v>
      </c>
      <c r="AO37" s="65">
        <v>0.14000000000000001</v>
      </c>
      <c r="AP37" s="65">
        <v>2.5999999999999999E-2</v>
      </c>
      <c r="AQ37" s="66">
        <v>0.13200000000000001</v>
      </c>
      <c r="AR37" s="67">
        <v>1.7000000000000001E-2</v>
      </c>
      <c r="AS37" s="65" t="s">
        <v>218</v>
      </c>
      <c r="AT37" s="65">
        <v>7.1999999999999995E-2</v>
      </c>
      <c r="AU37" s="65">
        <v>4.9000000000000002E-2</v>
      </c>
      <c r="AV37" s="65">
        <v>2E-3</v>
      </c>
      <c r="AW37" s="65">
        <v>5.5E-2</v>
      </c>
      <c r="AX37" s="65">
        <v>8.9999999999999993E-3</v>
      </c>
      <c r="AY37" s="65">
        <v>8.9999999999999993E-3</v>
      </c>
      <c r="AZ37" s="66">
        <v>1.9E-2</v>
      </c>
      <c r="BA37" s="67">
        <v>7.9000000000000001E-2</v>
      </c>
      <c r="BB37" s="65">
        <v>0.113</v>
      </c>
      <c r="BC37" s="65">
        <v>2.4E-2</v>
      </c>
      <c r="BD37" s="65">
        <v>0.128</v>
      </c>
      <c r="BE37" s="65">
        <v>0.154</v>
      </c>
      <c r="BF37" s="65">
        <v>0.93100000000000005</v>
      </c>
      <c r="BG37" s="65">
        <v>0.34100000000000003</v>
      </c>
      <c r="BH37" s="65">
        <v>9.1999999999999998E-2</v>
      </c>
      <c r="BI37" s="66">
        <v>3.3000000000000002E-2</v>
      </c>
      <c r="BJ37" s="67">
        <v>0.49399999999999999</v>
      </c>
      <c r="BK37" s="65">
        <v>1E-3</v>
      </c>
      <c r="BL37" s="65">
        <v>0.05</v>
      </c>
      <c r="BM37" s="65">
        <v>0.32</v>
      </c>
      <c r="BN37" s="65">
        <v>0.16400000000000001</v>
      </c>
      <c r="BO37" s="65">
        <v>0.19900000000000001</v>
      </c>
      <c r="BP37" s="65">
        <v>0.42899999999999999</v>
      </c>
      <c r="BQ37" s="65">
        <v>0.77400000000000002</v>
      </c>
      <c r="BR37" s="66">
        <v>0.55100000000000005</v>
      </c>
      <c r="BS37" s="67">
        <v>0.24</v>
      </c>
      <c r="BT37" s="65">
        <v>3.9710000000000001</v>
      </c>
      <c r="BU37" s="65">
        <v>5.8999999999999997E-2</v>
      </c>
      <c r="BV37" s="65">
        <v>5.8000000000000003E-2</v>
      </c>
      <c r="BW37" s="65">
        <v>1.2999999999999999E-2</v>
      </c>
      <c r="BX37" s="65">
        <v>8.7999999999999995E-2</v>
      </c>
      <c r="BY37" s="65">
        <v>0.28799999999999998</v>
      </c>
      <c r="BZ37" s="65">
        <v>0.85499999999999998</v>
      </c>
      <c r="CA37" s="66">
        <v>0.15</v>
      </c>
      <c r="CB37" s="67">
        <v>4.4999999999999998E-2</v>
      </c>
      <c r="CC37" s="65" t="s">
        <v>218</v>
      </c>
      <c r="CD37" s="65" t="s">
        <v>218</v>
      </c>
      <c r="CE37" s="65">
        <v>4.0000000000000001E-3</v>
      </c>
      <c r="CF37" s="65" t="s">
        <v>218</v>
      </c>
      <c r="CG37" s="65">
        <v>4.4999999999999998E-2</v>
      </c>
      <c r="CH37" s="65">
        <v>6.7000000000000004E-2</v>
      </c>
      <c r="CI37" s="65">
        <v>0.112</v>
      </c>
      <c r="CJ37" s="66">
        <v>3.3000000000000002E-2</v>
      </c>
      <c r="CK37" s="67">
        <v>74.257000000000005</v>
      </c>
      <c r="CL37" s="65">
        <v>94.878</v>
      </c>
      <c r="CM37" s="65">
        <v>93.751000000000005</v>
      </c>
      <c r="CN37" s="65">
        <v>90.744</v>
      </c>
      <c r="CO37" s="65">
        <v>77.600999999999999</v>
      </c>
      <c r="CP37" s="65">
        <v>73.94</v>
      </c>
      <c r="CQ37" s="65">
        <v>74.64</v>
      </c>
      <c r="CR37" s="65">
        <v>59.277999999999999</v>
      </c>
      <c r="CS37" s="66">
        <v>62.447000000000003</v>
      </c>
      <c r="CT37" s="67">
        <v>0.61899999999999999</v>
      </c>
      <c r="CU37" s="65">
        <v>0.02</v>
      </c>
      <c r="CV37" s="65">
        <v>0.1</v>
      </c>
      <c r="CW37" s="65">
        <v>0.25600000000000001</v>
      </c>
      <c r="CX37" s="65">
        <v>0.376</v>
      </c>
      <c r="CY37" s="65">
        <v>0.25800000000000001</v>
      </c>
      <c r="CZ37" s="65">
        <v>1.86</v>
      </c>
      <c r="DA37" s="65">
        <v>1.107</v>
      </c>
      <c r="DB37" s="66">
        <v>0.37</v>
      </c>
      <c r="DC37" s="67">
        <v>0.104</v>
      </c>
      <c r="DD37" s="65" t="s">
        <v>218</v>
      </c>
      <c r="DE37" s="65" t="s">
        <v>218</v>
      </c>
      <c r="DF37" s="65">
        <v>0.03</v>
      </c>
      <c r="DG37" s="65">
        <v>4.1000000000000002E-2</v>
      </c>
      <c r="DH37" s="65">
        <v>1.0999999999999999E-2</v>
      </c>
      <c r="DI37" s="65">
        <v>3.5999999999999997E-2</v>
      </c>
      <c r="DJ37" s="65">
        <v>0.42099999999999999</v>
      </c>
      <c r="DK37" s="78">
        <v>6.0999999999999999E-2</v>
      </c>
      <c r="DL37" s="55" t="s">
        <v>211</v>
      </c>
    </row>
    <row r="38" spans="1:116" ht="15" customHeight="1" x14ac:dyDescent="0.55000000000000004">
      <c r="A38" s="54">
        <f t="shared" si="0"/>
        <v>3</v>
      </c>
      <c r="B38" s="51"/>
      <c r="C38" s="51"/>
      <c r="D38" s="49" t="s">
        <v>173</v>
      </c>
      <c r="E38" s="52"/>
      <c r="F38" s="75" t="s">
        <v>194</v>
      </c>
      <c r="G38" s="48" t="s">
        <v>182</v>
      </c>
      <c r="H38" s="64">
        <v>4.0350000000000001</v>
      </c>
      <c r="I38" s="65">
        <v>22.387</v>
      </c>
      <c r="J38" s="65">
        <v>9.5730000000000004</v>
      </c>
      <c r="K38" s="65">
        <v>4.2720000000000002</v>
      </c>
      <c r="L38" s="65">
        <v>6.2809999999999997</v>
      </c>
      <c r="M38" s="65">
        <v>3.1869999999999998</v>
      </c>
      <c r="N38" s="65">
        <v>3.0350000000000001</v>
      </c>
      <c r="O38" s="65">
        <v>3.3650000000000002</v>
      </c>
      <c r="P38" s="66">
        <v>4.2450000000000001</v>
      </c>
      <c r="Q38" s="67">
        <v>9.4E-2</v>
      </c>
      <c r="R38" s="65">
        <v>1.9E-2</v>
      </c>
      <c r="S38" s="65">
        <v>0.44800000000000001</v>
      </c>
      <c r="T38" s="65">
        <v>0.09</v>
      </c>
      <c r="U38" s="65">
        <v>1.399</v>
      </c>
      <c r="V38" s="65">
        <v>4.0000000000000001E-3</v>
      </c>
      <c r="W38" s="65">
        <v>3.0000000000000001E-3</v>
      </c>
      <c r="X38" s="65">
        <v>0.16700000000000001</v>
      </c>
      <c r="Y38" s="66">
        <v>5.5E-2</v>
      </c>
      <c r="Z38" s="67">
        <v>2.3E-2</v>
      </c>
      <c r="AA38" s="65">
        <v>6.0000000000000001E-3</v>
      </c>
      <c r="AB38" s="65">
        <v>2E-3</v>
      </c>
      <c r="AC38" s="65">
        <v>4.0000000000000001E-3</v>
      </c>
      <c r="AD38" s="65">
        <v>1.4E-2</v>
      </c>
      <c r="AE38" s="65">
        <v>1E-3</v>
      </c>
      <c r="AF38" s="65">
        <v>0.10199999999999999</v>
      </c>
      <c r="AG38" s="65">
        <v>6.0000000000000001E-3</v>
      </c>
      <c r="AH38" s="66">
        <v>1.0999999999999999E-2</v>
      </c>
      <c r="AI38" s="67">
        <v>0.26700000000000002</v>
      </c>
      <c r="AJ38" s="65">
        <v>0.20300000000000001</v>
      </c>
      <c r="AK38" s="65">
        <v>7.0999999999999994E-2</v>
      </c>
      <c r="AL38" s="65">
        <v>0.192</v>
      </c>
      <c r="AM38" s="65">
        <v>0.16900000000000001</v>
      </c>
      <c r="AN38" s="65">
        <v>9.8000000000000004E-2</v>
      </c>
      <c r="AO38" s="65">
        <v>0.35299999999999998</v>
      </c>
      <c r="AP38" s="65">
        <v>0.17499999999999999</v>
      </c>
      <c r="AQ38" s="66">
        <v>0.27400000000000002</v>
      </c>
      <c r="AR38" s="67">
        <v>0.152</v>
      </c>
      <c r="AS38" s="65">
        <v>4.9000000000000002E-2</v>
      </c>
      <c r="AT38" s="65" t="s">
        <v>218</v>
      </c>
      <c r="AU38" s="65">
        <v>0.191</v>
      </c>
      <c r="AV38" s="65">
        <v>0.20799999999999999</v>
      </c>
      <c r="AW38" s="65">
        <v>4.5999999999999999E-2</v>
      </c>
      <c r="AX38" s="65">
        <v>0.188</v>
      </c>
      <c r="AY38" s="65">
        <v>0.127</v>
      </c>
      <c r="AZ38" s="66">
        <v>0.152</v>
      </c>
      <c r="BA38" s="67">
        <v>3.1E-2</v>
      </c>
      <c r="BB38" s="65">
        <v>0.10199999999999999</v>
      </c>
      <c r="BC38" s="65">
        <v>4.1000000000000002E-2</v>
      </c>
      <c r="BD38" s="65">
        <v>3.6999999999999998E-2</v>
      </c>
      <c r="BE38" s="65">
        <v>7.5999999999999998E-2</v>
      </c>
      <c r="BF38" s="65">
        <v>8.6999999999999994E-2</v>
      </c>
      <c r="BG38" s="65">
        <v>0.17</v>
      </c>
      <c r="BH38" s="65">
        <v>2.3E-2</v>
      </c>
      <c r="BI38" s="66">
        <v>1.4E-2</v>
      </c>
      <c r="BJ38" s="67">
        <v>8.3000000000000004E-2</v>
      </c>
      <c r="BK38" s="65">
        <v>6.4000000000000001E-2</v>
      </c>
      <c r="BL38" s="65">
        <v>0.39700000000000002</v>
      </c>
      <c r="BM38" s="65">
        <v>0.308</v>
      </c>
      <c r="BN38" s="65">
        <v>0.55100000000000005</v>
      </c>
      <c r="BO38" s="65">
        <v>4.2000000000000003E-2</v>
      </c>
      <c r="BP38" s="65">
        <v>5.3999999999999999E-2</v>
      </c>
      <c r="BQ38" s="65">
        <v>0.114</v>
      </c>
      <c r="BR38" s="66">
        <v>4.2000000000000003E-2</v>
      </c>
      <c r="BS38" s="67">
        <v>0.38700000000000001</v>
      </c>
      <c r="BT38" s="65">
        <v>4.7E-2</v>
      </c>
      <c r="BU38" s="65">
        <v>0.17899999999999999</v>
      </c>
      <c r="BV38" s="65">
        <v>0.05</v>
      </c>
      <c r="BW38" s="65">
        <v>0.93799999999999994</v>
      </c>
      <c r="BX38" s="65">
        <v>0.40699999999999997</v>
      </c>
      <c r="BY38" s="65">
        <v>0.35</v>
      </c>
      <c r="BZ38" s="65">
        <v>0.82799999999999996</v>
      </c>
      <c r="CA38" s="66">
        <v>0.35299999999999998</v>
      </c>
      <c r="CB38" s="67">
        <v>0.16500000000000001</v>
      </c>
      <c r="CC38" s="65">
        <v>3.5999999999999997E-2</v>
      </c>
      <c r="CD38" s="65">
        <v>7.3999999999999996E-2</v>
      </c>
      <c r="CE38" s="65">
        <v>0.56299999999999994</v>
      </c>
      <c r="CF38" s="65">
        <v>3.6999999999999998E-2</v>
      </c>
      <c r="CG38" s="65">
        <v>0.34300000000000003</v>
      </c>
      <c r="CH38" s="65">
        <v>5.1999999999999998E-2</v>
      </c>
      <c r="CI38" s="65">
        <v>0.14000000000000001</v>
      </c>
      <c r="CJ38" s="66">
        <v>0.129</v>
      </c>
      <c r="CK38" s="67">
        <v>0.44800000000000001</v>
      </c>
      <c r="CL38" s="65">
        <v>1.4E-2</v>
      </c>
      <c r="CM38" s="65">
        <v>0</v>
      </c>
      <c r="CN38" s="65">
        <v>4.4999999999999998E-2</v>
      </c>
      <c r="CO38" s="65">
        <v>0.35399999999999998</v>
      </c>
      <c r="CP38" s="65">
        <v>9.0999999999999998E-2</v>
      </c>
      <c r="CQ38" s="65">
        <v>0.184</v>
      </c>
      <c r="CR38" s="65">
        <v>1.968</v>
      </c>
      <c r="CS38" s="66">
        <v>0.66</v>
      </c>
      <c r="CT38" s="67">
        <v>96.007000000000005</v>
      </c>
      <c r="CU38" s="65">
        <v>96.641000000000005</v>
      </c>
      <c r="CV38" s="65">
        <v>96.870999999999995</v>
      </c>
      <c r="CW38" s="65">
        <v>94.426000000000002</v>
      </c>
      <c r="CX38" s="65">
        <v>96.646000000000001</v>
      </c>
      <c r="CY38" s="65">
        <v>92.391999999999996</v>
      </c>
      <c r="CZ38" s="65">
        <v>91.905000000000001</v>
      </c>
      <c r="DA38" s="65">
        <v>94.944000000000003</v>
      </c>
      <c r="DB38" s="66">
        <v>97.174999999999997</v>
      </c>
      <c r="DC38" s="67">
        <v>0.27</v>
      </c>
      <c r="DD38" s="65">
        <v>0.13700000000000001</v>
      </c>
      <c r="DE38" s="65">
        <v>0.24099999999999999</v>
      </c>
      <c r="DF38" s="65">
        <v>9.9000000000000005E-2</v>
      </c>
      <c r="DG38" s="65" t="s">
        <v>218</v>
      </c>
      <c r="DH38" s="65">
        <v>0.14099999999999999</v>
      </c>
      <c r="DI38" s="65">
        <v>0.20799999999999999</v>
      </c>
      <c r="DJ38" s="65">
        <v>0.33400000000000002</v>
      </c>
      <c r="DK38" s="78">
        <v>0.33200000000000002</v>
      </c>
      <c r="DL38" s="55" t="s">
        <v>215</v>
      </c>
    </row>
    <row r="39" spans="1:116" ht="15" customHeight="1" x14ac:dyDescent="0.55000000000000004">
      <c r="A39" s="54">
        <f t="shared" si="0"/>
        <v>3</v>
      </c>
      <c r="B39" s="51"/>
      <c r="C39" s="51"/>
      <c r="D39" s="49" t="s">
        <v>175</v>
      </c>
      <c r="E39" s="52"/>
      <c r="F39" s="75" t="s">
        <v>195</v>
      </c>
      <c r="G39" s="48" t="s">
        <v>182</v>
      </c>
      <c r="H39" s="64">
        <v>3.8580000000000001</v>
      </c>
      <c r="I39" s="65">
        <v>2.347</v>
      </c>
      <c r="J39" s="65">
        <v>3.7469999999999999</v>
      </c>
      <c r="K39" s="65">
        <v>5.1420000000000003</v>
      </c>
      <c r="L39" s="65">
        <v>5.9950000000000001</v>
      </c>
      <c r="M39" s="65">
        <v>5.42</v>
      </c>
      <c r="N39" s="65">
        <v>5.6619999999999999</v>
      </c>
      <c r="O39" s="65">
        <v>5.569</v>
      </c>
      <c r="P39" s="66">
        <v>2.8660000000000001</v>
      </c>
      <c r="Q39" s="67">
        <v>0.46</v>
      </c>
      <c r="R39" s="65">
        <v>0.16600000000000001</v>
      </c>
      <c r="S39" s="65">
        <v>2.4E-2</v>
      </c>
      <c r="T39" s="65">
        <v>0.623</v>
      </c>
      <c r="U39" s="65">
        <v>0.161</v>
      </c>
      <c r="V39" s="65">
        <v>0.16700000000000001</v>
      </c>
      <c r="W39" s="65">
        <v>0.50600000000000001</v>
      </c>
      <c r="X39" s="65">
        <v>0.40300000000000002</v>
      </c>
      <c r="Y39" s="66">
        <v>0.51800000000000002</v>
      </c>
      <c r="Z39" s="67">
        <v>0.20200000000000001</v>
      </c>
      <c r="AA39" s="65">
        <v>3.7999999999999999E-2</v>
      </c>
      <c r="AB39" s="65">
        <v>0.30599999999999999</v>
      </c>
      <c r="AC39" s="65">
        <v>0.19</v>
      </c>
      <c r="AD39" s="65">
        <v>0.26200000000000001</v>
      </c>
      <c r="AE39" s="65">
        <v>0.255</v>
      </c>
      <c r="AF39" s="65">
        <v>0.36799999999999999</v>
      </c>
      <c r="AG39" s="65">
        <v>0.39600000000000002</v>
      </c>
      <c r="AH39" s="66">
        <v>0.14299999999999999</v>
      </c>
      <c r="AI39" s="67">
        <v>0.65600000000000003</v>
      </c>
      <c r="AJ39" s="65">
        <v>1.2929999999999999</v>
      </c>
      <c r="AK39" s="65">
        <v>0.21</v>
      </c>
      <c r="AL39" s="65">
        <v>0.47199999999999998</v>
      </c>
      <c r="AM39" s="65">
        <v>0.56100000000000005</v>
      </c>
      <c r="AN39" s="65">
        <v>1.214</v>
      </c>
      <c r="AO39" s="65">
        <v>0.94799999999999995</v>
      </c>
      <c r="AP39" s="65">
        <v>1.91</v>
      </c>
      <c r="AQ39" s="66">
        <v>0.34699999999999998</v>
      </c>
      <c r="AR39" s="67">
        <v>0.89600000000000002</v>
      </c>
      <c r="AS39" s="65">
        <v>6.7000000000000004E-2</v>
      </c>
      <c r="AT39" s="65">
        <v>6.0000000000000001E-3</v>
      </c>
      <c r="AU39" s="65">
        <v>0.307</v>
      </c>
      <c r="AV39" s="65">
        <v>0.33400000000000002</v>
      </c>
      <c r="AW39" s="65">
        <v>0.17799999999999999</v>
      </c>
      <c r="AX39" s="65">
        <v>0.28299999999999997</v>
      </c>
      <c r="AY39" s="65">
        <v>0.66400000000000003</v>
      </c>
      <c r="AZ39" s="66">
        <v>1.1259999999999999</v>
      </c>
      <c r="BA39" s="67">
        <v>0.36799999999999999</v>
      </c>
      <c r="BB39" s="65">
        <v>0.77400000000000002</v>
      </c>
      <c r="BC39" s="65">
        <v>0.56399999999999995</v>
      </c>
      <c r="BD39" s="65">
        <v>0.78800000000000003</v>
      </c>
      <c r="BE39" s="65">
        <v>1.421</v>
      </c>
      <c r="BF39" s="65">
        <v>2.319</v>
      </c>
      <c r="BG39" s="65">
        <v>1.2709999999999999</v>
      </c>
      <c r="BH39" s="65">
        <v>0.46300000000000002</v>
      </c>
      <c r="BI39" s="66">
        <v>0.21299999999999999</v>
      </c>
      <c r="BJ39" s="67">
        <v>1.865</v>
      </c>
      <c r="BK39" s="65">
        <v>1.3440000000000001</v>
      </c>
      <c r="BL39" s="65">
        <v>1.4339999999999999</v>
      </c>
      <c r="BM39" s="65">
        <v>1.331</v>
      </c>
      <c r="BN39" s="65">
        <v>2.4340000000000002</v>
      </c>
      <c r="BO39" s="65">
        <v>2.54</v>
      </c>
      <c r="BP39" s="65">
        <v>2.331</v>
      </c>
      <c r="BQ39" s="65">
        <v>3.214</v>
      </c>
      <c r="BR39" s="66">
        <v>1.1299999999999999</v>
      </c>
      <c r="BS39" s="67">
        <v>0.65200000000000002</v>
      </c>
      <c r="BT39" s="65">
        <v>0.47199999999999998</v>
      </c>
      <c r="BU39" s="65">
        <v>0.32100000000000001</v>
      </c>
      <c r="BV39" s="65">
        <v>0.152</v>
      </c>
      <c r="BW39" s="65">
        <v>1.046</v>
      </c>
      <c r="BX39" s="65">
        <v>0.70099999999999996</v>
      </c>
      <c r="BY39" s="65">
        <v>0.82899999999999996</v>
      </c>
      <c r="BZ39" s="65">
        <v>2.0750000000000002</v>
      </c>
      <c r="CA39" s="66">
        <v>0.46100000000000002</v>
      </c>
      <c r="CB39" s="67">
        <v>0.74</v>
      </c>
      <c r="CC39" s="65">
        <v>5.1999999999999998E-2</v>
      </c>
      <c r="CD39" s="65">
        <v>3.3000000000000002E-2</v>
      </c>
      <c r="CE39" s="65">
        <v>0.23599999999999999</v>
      </c>
      <c r="CF39" s="65">
        <v>0.122</v>
      </c>
      <c r="CG39" s="65">
        <v>0.22500000000000001</v>
      </c>
      <c r="CH39" s="65">
        <v>0.96299999999999997</v>
      </c>
      <c r="CI39" s="65">
        <v>2.1560000000000001</v>
      </c>
      <c r="CJ39" s="66">
        <v>0.68600000000000005</v>
      </c>
      <c r="CK39" s="67">
        <v>0.33800000000000002</v>
      </c>
      <c r="CL39" s="65">
        <v>0</v>
      </c>
      <c r="CM39" s="65">
        <v>6.8000000000000005E-2</v>
      </c>
      <c r="CN39" s="65">
        <v>3.1E-2</v>
      </c>
      <c r="CO39" s="65">
        <v>4.0000000000000001E-3</v>
      </c>
      <c r="CP39" s="65">
        <v>0.17100000000000001</v>
      </c>
      <c r="CQ39" s="65">
        <v>0.6</v>
      </c>
      <c r="CR39" s="65">
        <v>0.28999999999999998</v>
      </c>
      <c r="CS39" s="66">
        <v>0.51500000000000001</v>
      </c>
      <c r="CT39" s="67">
        <v>0.17399999999999999</v>
      </c>
      <c r="CU39" s="65">
        <v>1.9E-2</v>
      </c>
      <c r="CV39" s="65">
        <v>5.6000000000000001E-2</v>
      </c>
      <c r="CW39" s="65">
        <v>0.109</v>
      </c>
      <c r="CX39" s="65">
        <v>0.106</v>
      </c>
      <c r="CY39" s="65">
        <v>0.158</v>
      </c>
      <c r="CZ39" s="65">
        <v>0.307</v>
      </c>
      <c r="DA39" s="65">
        <v>0.89200000000000002</v>
      </c>
      <c r="DB39" s="66">
        <v>6.7000000000000004E-2</v>
      </c>
      <c r="DC39" s="67">
        <v>91.802999999999997</v>
      </c>
      <c r="DD39" s="65">
        <v>92.542000000000002</v>
      </c>
      <c r="DE39" s="65">
        <v>89.733999999999995</v>
      </c>
      <c r="DF39" s="65">
        <v>93.063999999999993</v>
      </c>
      <c r="DG39" s="65">
        <v>89.801000000000002</v>
      </c>
      <c r="DH39" s="65">
        <v>87.224000000000004</v>
      </c>
      <c r="DI39" s="65">
        <v>89.088999999999999</v>
      </c>
      <c r="DJ39" s="65">
        <v>88.515000000000001</v>
      </c>
      <c r="DK39" s="78">
        <v>95.093999999999994</v>
      </c>
      <c r="DL39" s="55" t="s">
        <v>212</v>
      </c>
    </row>
    <row r="40" spans="1:116" ht="15" customHeight="1" thickBot="1" x14ac:dyDescent="0.6">
      <c r="A40" s="54">
        <f t="shared" si="0"/>
        <v>3</v>
      </c>
      <c r="B40" s="53"/>
      <c r="C40" s="53"/>
      <c r="D40" s="45" t="s">
        <v>177</v>
      </c>
      <c r="E40" s="52"/>
      <c r="F40" s="79" t="s">
        <v>196</v>
      </c>
      <c r="G40" s="80" t="s">
        <v>182</v>
      </c>
      <c r="H40" s="81">
        <v>0.60699999999999998</v>
      </c>
      <c r="I40" s="82">
        <v>0.63600000000000001</v>
      </c>
      <c r="J40" s="82">
        <v>0.71499999999999997</v>
      </c>
      <c r="K40" s="82">
        <v>0.59899999999999998</v>
      </c>
      <c r="L40" s="82">
        <v>0.47799999999999998</v>
      </c>
      <c r="M40" s="82">
        <v>0.80200000000000005</v>
      </c>
      <c r="N40" s="82">
        <v>1.01</v>
      </c>
      <c r="O40" s="82">
        <v>0.69299999999999995</v>
      </c>
      <c r="P40" s="83">
        <v>0.46899999999999997</v>
      </c>
      <c r="Q40" s="84">
        <v>1.095</v>
      </c>
      <c r="R40" s="82">
        <v>1.68</v>
      </c>
      <c r="S40" s="82">
        <v>0.753</v>
      </c>
      <c r="T40" s="82">
        <v>0.69699999999999995</v>
      </c>
      <c r="U40" s="82">
        <v>0.29099999999999998</v>
      </c>
      <c r="V40" s="82">
        <v>0.749</v>
      </c>
      <c r="W40" s="82">
        <v>0.99199999999999999</v>
      </c>
      <c r="X40" s="82">
        <v>0.89100000000000001</v>
      </c>
      <c r="Y40" s="83">
        <v>1.377</v>
      </c>
      <c r="Z40" s="84">
        <v>0.28100000000000003</v>
      </c>
      <c r="AA40" s="82">
        <v>0.53600000000000003</v>
      </c>
      <c r="AB40" s="82">
        <v>0.46899999999999997</v>
      </c>
      <c r="AC40" s="82">
        <v>0.38100000000000001</v>
      </c>
      <c r="AD40" s="82">
        <v>0.30499999999999999</v>
      </c>
      <c r="AE40" s="82">
        <v>0.45200000000000001</v>
      </c>
      <c r="AF40" s="82">
        <v>0.504</v>
      </c>
      <c r="AG40" s="82">
        <v>0.54900000000000004</v>
      </c>
      <c r="AH40" s="83">
        <v>0.19500000000000001</v>
      </c>
      <c r="AI40" s="84">
        <v>0.60099999999999998</v>
      </c>
      <c r="AJ40" s="82">
        <v>0.72599999999999998</v>
      </c>
      <c r="AK40" s="82">
        <v>0.46600000000000003</v>
      </c>
      <c r="AL40" s="82">
        <v>1.07</v>
      </c>
      <c r="AM40" s="82">
        <v>0.83699999999999997</v>
      </c>
      <c r="AN40" s="82">
        <v>0.95799999999999996</v>
      </c>
      <c r="AO40" s="82">
        <v>0.33900000000000002</v>
      </c>
      <c r="AP40" s="82">
        <v>0.88300000000000001</v>
      </c>
      <c r="AQ40" s="83">
        <v>0.58799999999999997</v>
      </c>
      <c r="AR40" s="84">
        <v>1.208</v>
      </c>
      <c r="AS40" s="82">
        <v>0.14799999999999999</v>
      </c>
      <c r="AT40" s="82">
        <v>0.19</v>
      </c>
      <c r="AU40" s="82">
        <v>0.186</v>
      </c>
      <c r="AV40" s="82">
        <v>2.4079999999999999</v>
      </c>
      <c r="AW40" s="82">
        <v>0.222</v>
      </c>
      <c r="AX40" s="82">
        <v>0.45700000000000002</v>
      </c>
      <c r="AY40" s="82">
        <v>0.46500000000000002</v>
      </c>
      <c r="AZ40" s="83">
        <v>1.552</v>
      </c>
      <c r="BA40" s="84">
        <v>0.16900000000000001</v>
      </c>
      <c r="BB40" s="82">
        <v>0.49299999999999999</v>
      </c>
      <c r="BC40" s="82">
        <v>1.6459999999999999</v>
      </c>
      <c r="BD40" s="82">
        <v>0.46500000000000002</v>
      </c>
      <c r="BE40" s="82">
        <v>0.28499999999999998</v>
      </c>
      <c r="BF40" s="82">
        <v>0.31900000000000001</v>
      </c>
      <c r="BG40" s="82">
        <v>0.27900000000000003</v>
      </c>
      <c r="BH40" s="82">
        <v>0.158</v>
      </c>
      <c r="BI40" s="83">
        <v>0.151</v>
      </c>
      <c r="BJ40" s="84">
        <v>0.68200000000000005</v>
      </c>
      <c r="BK40" s="82">
        <v>1.048</v>
      </c>
      <c r="BL40" s="82">
        <v>0.72799999999999998</v>
      </c>
      <c r="BM40" s="82">
        <v>0.90400000000000003</v>
      </c>
      <c r="BN40" s="82">
        <v>0.44400000000000001</v>
      </c>
      <c r="BO40" s="82">
        <v>0.78800000000000003</v>
      </c>
      <c r="BP40" s="82">
        <v>1.1180000000000001</v>
      </c>
      <c r="BQ40" s="82">
        <v>0.65900000000000003</v>
      </c>
      <c r="BR40" s="83">
        <v>0.40699999999999997</v>
      </c>
      <c r="BS40" s="84">
        <v>1.7390000000000001</v>
      </c>
      <c r="BT40" s="82">
        <v>0.82799999999999996</v>
      </c>
      <c r="BU40" s="82">
        <v>1.9139999999999999</v>
      </c>
      <c r="BV40" s="82">
        <v>1.198</v>
      </c>
      <c r="BW40" s="82">
        <v>1.575</v>
      </c>
      <c r="BX40" s="82">
        <v>2.8170000000000002</v>
      </c>
      <c r="BY40" s="82">
        <v>2.286</v>
      </c>
      <c r="BZ40" s="82">
        <v>2.8029999999999999</v>
      </c>
      <c r="CA40" s="83">
        <v>1.3680000000000001</v>
      </c>
      <c r="CB40" s="84">
        <v>0.69799999999999995</v>
      </c>
      <c r="CC40" s="82">
        <v>0.49</v>
      </c>
      <c r="CD40" s="82">
        <v>0.59299999999999997</v>
      </c>
      <c r="CE40" s="82">
        <v>0.14899999999999999</v>
      </c>
      <c r="CF40" s="82">
        <v>0.23599999999999999</v>
      </c>
      <c r="CG40" s="82">
        <v>0.45200000000000001</v>
      </c>
      <c r="CH40" s="82">
        <v>0.495</v>
      </c>
      <c r="CI40" s="82">
        <v>0.14699999999999999</v>
      </c>
      <c r="CJ40" s="83">
        <v>1.1990000000000001</v>
      </c>
      <c r="CK40" s="84">
        <v>1.3680000000000001</v>
      </c>
      <c r="CL40" s="82">
        <v>0.312</v>
      </c>
      <c r="CM40" s="82">
        <v>0.53500000000000003</v>
      </c>
      <c r="CN40" s="82">
        <v>0.19700000000000001</v>
      </c>
      <c r="CO40" s="82">
        <v>5.8000000000000003E-2</v>
      </c>
      <c r="CP40" s="82">
        <v>1.01</v>
      </c>
      <c r="CQ40" s="82">
        <v>4.3639999999999999</v>
      </c>
      <c r="CR40" s="82">
        <v>1.788</v>
      </c>
      <c r="CS40" s="83">
        <v>0.09</v>
      </c>
      <c r="CT40" s="84">
        <v>0.34</v>
      </c>
      <c r="CU40" s="82">
        <v>0.29299999999999998</v>
      </c>
      <c r="CV40" s="82">
        <v>0.27300000000000002</v>
      </c>
      <c r="CW40" s="82">
        <v>0.92100000000000004</v>
      </c>
      <c r="CX40" s="82">
        <v>0.14899999999999999</v>
      </c>
      <c r="CY40" s="82">
        <v>0.217</v>
      </c>
      <c r="CZ40" s="82">
        <v>0.64500000000000002</v>
      </c>
      <c r="DA40" s="82">
        <v>0.25</v>
      </c>
      <c r="DB40" s="83">
        <v>0.28599999999999998</v>
      </c>
      <c r="DC40" s="84">
        <v>1.0389999999999999</v>
      </c>
      <c r="DD40" s="82">
        <v>2.202</v>
      </c>
      <c r="DE40" s="82">
        <v>0.193</v>
      </c>
      <c r="DF40" s="82">
        <v>0.76500000000000001</v>
      </c>
      <c r="DG40" s="82">
        <v>0.3</v>
      </c>
      <c r="DH40" s="82">
        <v>0.61499999999999999</v>
      </c>
      <c r="DI40" s="82">
        <v>2.0049999999999999</v>
      </c>
      <c r="DJ40" s="82">
        <v>1.42</v>
      </c>
      <c r="DK40" s="85">
        <v>0.501</v>
      </c>
      <c r="DL40" s="55" t="s">
        <v>213</v>
      </c>
    </row>
    <row r="41" spans="1:116" ht="12.75" customHeight="1" thickTop="1" thickBot="1" x14ac:dyDescent="0.25">
      <c r="B41" s="86"/>
      <c r="C41" s="87" t="s">
        <v>217</v>
      </c>
    </row>
    <row r="42" spans="1:116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2021-07-19T03:34:22Z</dcterms:created>
  <dcterms:modified xsi:type="dcterms:W3CDTF">2021-07-19T03:34:23Z</dcterms:modified>
</cp:coreProperties>
</file>