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C25A935-1310-420F-846B-7995BF01C261}" xr6:coauthVersionLast="45" xr6:coauthVersionMax="45" xr10:uidLastSave="{00000000-0000-0000-0000-000000000000}"/>
  <bookViews>
    <workbookView xWindow="28680" yWindow="-16410" windowWidth="16440" windowHeight="28440" xr2:uid="{6AA0A2A3-DCA9-4582-8F8F-E12B594C4ACC}"/>
  </bookViews>
  <sheets>
    <sheet name="＜拡大推計表＞" sheetId="2" r:id="rId1"/>
  </sheets>
  <definedNames>
    <definedName name="_xlnm.Print_Area" localSheetId="0">'＜拡大推計表＞'!$A$1:$DL$42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6" i="2" l="1"/>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<sst xmlns="http://schemas.openxmlformats.org/spreadsheetml/2006/main" count="564" uniqueCount="243">
  <si>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</si>
  <si>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</si>
  <si>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</si>
  <si>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</si>
  <si>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</si>
  <si>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</si>
  <si>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</si>
  <si>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</si>
  <si>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</si>
  <si>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</si>
  <si>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</si>
  <si>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</si>
  <si>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</si>
  <si>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</si>
  <si>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</si>
  <si>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</si>
  <si>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</si>
  <si>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</si>
  <si>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</si>
  <si>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</si>
  <si>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</si>
  <si>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</si>
  <si>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</si>
  <si>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</si>
  <si>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</si>
  <si>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</si>
  <si>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</si>
  <si>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</si>
  <si>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</si>
  <si>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</si>
  <si>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</si>
  <si>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</si>
  <si>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</si>
  <si>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</si>
  <si>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</si>
  <si>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</si>
  <si>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</si>
  <si>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</si>
  <si>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</si>
  <si>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</si>
  <si>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</si>
  <si>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</si>
  <si>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</si>
  <si>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</si>
  <si>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</si>
  <si>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</si>
  <si>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</si>
  <si>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</si>
  <si>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</si>
  <si>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</si>
  <si>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</si>
  <si>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</si>
  <si>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</si>
  <si>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</si>
  <si>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</si>
  <si>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</si>
  <si>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</si>
  <si>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</si>
  <si>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</si>
  <si>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</si>
  <si>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</si>
  <si>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</si>
  <si>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</si>
  <si>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</si>
  <si>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</si>
  <si>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</si>
  <si>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</si>
  <si>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</si>
  <si>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</si>
  <si>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</si>
  <si>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</si>
  <si>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</si>
  <si>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</si>
  <si>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</si>
  <si>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</si>
  <si>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</si>
  <si>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</si>
  <si>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</si>
  <si>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</si>
  <si>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</si>
  <si>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</si>
  <si>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</si>
  <si>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</si>
  <si>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</si>
  <si>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</si>
  <si>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</si>
  <si>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</si>
  <si>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</si>
  <si>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</si>
  <si>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</si>
  <si>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</si>
  <si>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</si>
  <si>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</si>
  <si>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</si>
  <si>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</si>
  <si>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</si>
  <si>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</si>
  <si>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</si>
  <si>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</si>
  <si>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</si>
  <si>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</si>
  <si>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</si>
  <si>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</si>
  <si>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</si>
  <si>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</si>
  <si>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</si>
  <si>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</si>
  <si>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</si>
  <si>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</si>
  <si>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</si>
  <si>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</si>
  <si>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</si>
  <si>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</si>
  <si>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</si>
  <si>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</si>
  <si>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</si>
  <si>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</si>
  <si>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</si>
  <si>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</si>
  <si>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</si>
  <si>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</si>
  <si>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</si>
  <si>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</si>
  <si>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</si>
  <si>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</si>
  <si>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</si>
  <si>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</si>
  <si>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</si>
  <si>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</si>
  <si>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</si>
  <si>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</si>
  <si>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</si>
  <si>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</si>
  <si>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</si>
  <si>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</si>
  <si>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</si>
  <si>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</si>
  <si>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</si>
  <si>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</si>
  <si>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</si>
  <si>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</si>
  <si>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</si>
  <si>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</si>
  <si>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</si>
  <si>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</si>
  <si>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メインバンクからの借入条件</t>
    <phoneticPr fontId="19"/>
  </si>
  <si>
    <t>メインバンクからの借入条件</t>
    <phoneticPr fontId="8"/>
  </si>
  <si>
    <t>1．経営者の本人保証を提供している企業数</t>
    <phoneticPr fontId="19"/>
  </si>
  <si>
    <t>メインバンクからの借入条件_1．経営者の本人保証を提供している企業数</t>
    <phoneticPr fontId="8"/>
  </si>
  <si>
    <t>2．物的担保を提供している企業数</t>
    <phoneticPr fontId="19"/>
  </si>
  <si>
    <t>メインバンクからの借入条件_2．物的担保を提供している企業数</t>
    <phoneticPr fontId="8"/>
  </si>
  <si>
    <t>3．第三者保証（公的信用保証を除く）を提供している企業数</t>
    <phoneticPr fontId="19"/>
  </si>
  <si>
    <t>メインバンクからの借入条件_3．第三者保証（公的信用保証を除く）を提供している企業数</t>
    <phoneticPr fontId="8"/>
  </si>
  <si>
    <t>4．公的信用保証を提供している企業数</t>
    <phoneticPr fontId="19"/>
  </si>
  <si>
    <t>メインバンクからの借入条件_4．公的信用保証を提供している企業数</t>
    <phoneticPr fontId="8"/>
  </si>
  <si>
    <t>5．１．～４．のいずれも提供していない企業数</t>
    <phoneticPr fontId="19"/>
  </si>
  <si>
    <t>メインバンクからの借入条件_5．１．～４．のいずれも提供していない企業数</t>
    <phoneticPr fontId="8"/>
  </si>
  <si>
    <t>6．メインバンクからの借入金はない企業数</t>
    <phoneticPr fontId="19"/>
  </si>
  <si>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</si>
  <si>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</si>
  <si>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</si>
  <si>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9"/>
  </si>
  <si>
    <t>メインバンクからの借入条件該当率</t>
    <phoneticPr fontId="8"/>
  </si>
  <si>
    <t>1．経営者の本人保証を提供している</t>
    <phoneticPr fontId="19"/>
  </si>
  <si>
    <t>メインバンクからの借入条件該当率_1．経営者の本人保証を提供している</t>
    <phoneticPr fontId="8"/>
  </si>
  <si>
    <t>％</t>
  </si>
  <si>
    <t>2．物的担保を提供している</t>
    <phoneticPr fontId="19"/>
  </si>
  <si>
    <t>メインバンクからの借入条件該当率_2．物的担保を提供している</t>
    <phoneticPr fontId="8"/>
  </si>
  <si>
    <t>3．第三者保証（公的信用保証を除く）を提供している</t>
    <phoneticPr fontId="19"/>
  </si>
  <si>
    <t>メインバンクからの借入条件該当率_3．第三者保証（公的信用保証を除く）を提供している</t>
    <phoneticPr fontId="8"/>
  </si>
  <si>
    <t>4．公的信用保証を提供している</t>
    <phoneticPr fontId="19"/>
  </si>
  <si>
    <t>メインバンクからの借入条件該当率_4．公的信用保証を提供している</t>
    <phoneticPr fontId="8"/>
  </si>
  <si>
    <t>5．１．～４．のいずれも提供していない</t>
    <phoneticPr fontId="19"/>
  </si>
  <si>
    <t>メインバンクからの借入条件該当率_5．１．～４．のいずれも提供していない</t>
    <phoneticPr fontId="8"/>
  </si>
  <si>
    <t>6．メインバンクからの借入金はない</t>
    <phoneticPr fontId="19"/>
  </si>
  <si>
    <t>メインバンクからの借入条件該当率_6．メインバンクからの借入金はない</t>
    <phoneticPr fontId="8"/>
  </si>
  <si>
    <t>メインバンクへの借入申込みの最も多かった対応</t>
    <phoneticPr fontId="19"/>
  </si>
  <si>
    <t>メインバンクへの借入申込みの最も多かった対応</t>
    <phoneticPr fontId="8"/>
  </si>
  <si>
    <t>1．申込額どおり借りられた企業数</t>
    <phoneticPr fontId="19"/>
  </si>
  <si>
    <t>メインバンクへの借入申込みの最も多かった対応_1．申込額どおり借りられた企業数</t>
    <phoneticPr fontId="8"/>
  </si>
  <si>
    <t>2．申込額を減額された企業数</t>
    <phoneticPr fontId="19"/>
  </si>
  <si>
    <t>メインバンクへの借入申込みの最も多かった対応_2．申込額を減額された企業数</t>
    <phoneticPr fontId="8"/>
  </si>
  <si>
    <t>3．増額セールスを受けた企業数</t>
    <phoneticPr fontId="19"/>
  </si>
  <si>
    <t>メインバンクへの借入申込みの最も多かった対応_3．増額セールスを受けた企業数</t>
    <phoneticPr fontId="8"/>
  </si>
  <si>
    <t>4．申込みを拒絶された企業数</t>
    <phoneticPr fontId="19"/>
  </si>
  <si>
    <t>メインバンクへの借入申込みの最も多かった対応_4．申込みを拒絶された企業数</t>
    <phoneticPr fontId="8"/>
  </si>
  <si>
    <t>5．借入を申し込んでも断られると考え、申込みを行っていない企業数</t>
    <phoneticPr fontId="19"/>
  </si>
  <si>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</si>
  <si>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9"/>
  </si>
  <si>
    <t>メインバンクへの借入申込みの最も多かった対応_6．借入の必要がなかったため、申込みを行っていない企業数</t>
    <phoneticPr fontId="8"/>
  </si>
  <si>
    <t>メインバンクへの借入申込みの最も多かった対応構成比</t>
    <phoneticPr fontId="19"/>
  </si>
  <si>
    <t>メインバンクへの借入申込みの最も多かった対応構成比</t>
    <phoneticPr fontId="8"/>
  </si>
  <si>
    <t>1．申込額どおり借りられた</t>
    <phoneticPr fontId="19"/>
  </si>
  <si>
    <t>メインバンクへの借入申込みの最も多かった対応構成比_1．申込額どおり借りられた</t>
    <phoneticPr fontId="8"/>
  </si>
  <si>
    <t>2．申込額を減額された</t>
    <phoneticPr fontId="19"/>
  </si>
  <si>
    <t>メインバンクへの借入申込みの最も多かった対応構成比_2．申込額を減額された</t>
    <phoneticPr fontId="8"/>
  </si>
  <si>
    <t>3．増額セールスを受けた</t>
    <phoneticPr fontId="19"/>
  </si>
  <si>
    <t>メインバンクへの借入申込みの最も多かった対応構成比_3．増額セールスを受けた</t>
    <phoneticPr fontId="8"/>
  </si>
  <si>
    <t>4．申込みを拒絶された</t>
    <phoneticPr fontId="19"/>
  </si>
  <si>
    <t>メインバンクへの借入申込みの最も多かった対応構成比_4．申込みを拒絶された</t>
    <phoneticPr fontId="8"/>
  </si>
  <si>
    <t>5．借入を申し込んでも断られると考え、申込みを行っていない</t>
    <phoneticPr fontId="19"/>
  </si>
  <si>
    <t>メインバンクへの借入申込みの最も多かった対応構成比_5．借入を申し込んでも断られると考え、申込みを行っていない</t>
    <phoneticPr fontId="8"/>
  </si>
  <si>
    <t>6．借入の必要がなかったため、申込みを行っていない</t>
    <phoneticPr fontId="19"/>
  </si>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</sst>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19" xfId="2" applyFont="1" applyBorder="1" applyAlignment="1">
      <alignment vertical="center"/>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DB9C0DC4-2732-451D-9103-3D21395436EB}"/>
    <cellStyle name="標準 3" xfId="4" xr:uid="{F699BF66-1EAF-4F20-AC42-E346C2F9B966}"/>
    <cellStyle name="標準_03_委員会資料_3rd_No.41_集計様式" xfId="1" xr:uid="{DCCE798B-5CB0-4048-962F-0EA1A81FBC0C}"/>
    <cellStyle name="標準_03_委員会資料_3rd_No.41_集計様式_(5) 産業別・設立年別表（法人企業）誤_06-(5) 産業別・設立年別表（法人企業）" xfId="3" xr:uid="{44256266-D100-4B3F-B7D7-D2FDDDB761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A5F16-7BBE-43E3-8540-7D1512B4D8DE}">
  <sheetPr codeName="Sheet22"/>
  <dimension ref="A1:DL44"/>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15" width="9.08203125" style="1" customWidth="1"/>
    <col min="116" max="116" width="50.58203125" style="1" customWidth="1"/>
    <col min="117" max="16384" width="9" style="1"/>
  </cols>
  <sheetData>
    <row r="1" spans="1:116" ht="30" customHeight="1" x14ac:dyDescent="0.55000000000000004">
      <c r="A1" s="70" t="s">
        <v>240</v>
      </c>
      <c r="B1" s="2"/>
      <c r="C1" s="2"/>
      <c r="D1" s="2"/>
      <c r="E1" s="2"/>
      <c r="AA1" s="2"/>
      <c r="AO1" s="2"/>
      <c r="BC1" s="2"/>
      <c r="BQ1" s="2"/>
      <c r="CE1" s="2"/>
    </row>
    <row r="2" spans="1:116"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2">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6">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55000000000000004">
      <c r="B6" s="40"/>
      <c r="C6" s="41"/>
      <c r="D6" s="41"/>
      <c r="E6" s="42"/>
      <c r="F6" s="71"/>
      <c r="G6" s="72"/>
      <c r="H6" s="73" t="s">
        <v>35</v>
      </c>
      <c r="I6" s="74" t="s">
        <v>36</v>
      </c>
      <c r="J6" s="74" t="s">
        <v>37</v>
      </c>
      <c r="K6" s="74" t="s">
        <v>38</v>
      </c>
      <c r="L6" s="74" t="s">
        <v>39</v>
      </c>
      <c r="M6" s="74" t="s">
        <v>40</v>
      </c>
      <c r="N6" s="74" t="s">
        <v>41</v>
      </c>
      <c r="O6" s="74" t="s">
        <v>42</v>
      </c>
      <c r="P6" s="75" t="s">
        <v>43</v>
      </c>
      <c r="Q6" s="73" t="s">
        <v>44</v>
      </c>
      <c r="R6" s="74" t="s">
        <v>45</v>
      </c>
      <c r="S6" s="74" t="s">
        <v>46</v>
      </c>
      <c r="T6" s="74" t="s">
        <v>47</v>
      </c>
      <c r="U6" s="74" t="s">
        <v>48</v>
      </c>
      <c r="V6" s="74" t="s">
        <v>49</v>
      </c>
      <c r="W6" s="74" t="s">
        <v>50</v>
      </c>
      <c r="X6" s="74" t="s">
        <v>51</v>
      </c>
      <c r="Y6" s="75" t="s">
        <v>52</v>
      </c>
      <c r="Z6" s="73" t="s">
        <v>53</v>
      </c>
      <c r="AA6" s="74" t="s">
        <v>54</v>
      </c>
      <c r="AB6" s="74" t="s">
        <v>55</v>
      </c>
      <c r="AC6" s="74" t="s">
        <v>56</v>
      </c>
      <c r="AD6" s="74" t="s">
        <v>57</v>
      </c>
      <c r="AE6" s="74" t="s">
        <v>58</v>
      </c>
      <c r="AF6" s="74" t="s">
        <v>59</v>
      </c>
      <c r="AG6" s="74" t="s">
        <v>60</v>
      </c>
      <c r="AH6" s="75" t="s">
        <v>61</v>
      </c>
      <c r="AI6" s="73" t="s">
        <v>62</v>
      </c>
      <c r="AJ6" s="74" t="s">
        <v>63</v>
      </c>
      <c r="AK6" s="74" t="s">
        <v>64</v>
      </c>
      <c r="AL6" s="74" t="s">
        <v>65</v>
      </c>
      <c r="AM6" s="74" t="s">
        <v>66</v>
      </c>
      <c r="AN6" s="74" t="s">
        <v>67</v>
      </c>
      <c r="AO6" s="74" t="s">
        <v>68</v>
      </c>
      <c r="AP6" s="74" t="s">
        <v>69</v>
      </c>
      <c r="AQ6" s="75" t="s">
        <v>70</v>
      </c>
      <c r="AR6" s="73" t="s">
        <v>71</v>
      </c>
      <c r="AS6" s="74" t="s">
        <v>72</v>
      </c>
      <c r="AT6" s="74" t="s">
        <v>73</v>
      </c>
      <c r="AU6" s="74" t="s">
        <v>74</v>
      </c>
      <c r="AV6" s="74" t="s">
        <v>75</v>
      </c>
      <c r="AW6" s="74" t="s">
        <v>76</v>
      </c>
      <c r="AX6" s="74" t="s">
        <v>77</v>
      </c>
      <c r="AY6" s="74" t="s">
        <v>78</v>
      </c>
      <c r="AZ6" s="75" t="s">
        <v>79</v>
      </c>
      <c r="BA6" s="73" t="s">
        <v>80</v>
      </c>
      <c r="BB6" s="74" t="s">
        <v>81</v>
      </c>
      <c r="BC6" s="74" t="s">
        <v>82</v>
      </c>
      <c r="BD6" s="74" t="s">
        <v>83</v>
      </c>
      <c r="BE6" s="74" t="s">
        <v>84</v>
      </c>
      <c r="BF6" s="74" t="s">
        <v>85</v>
      </c>
      <c r="BG6" s="74" t="s">
        <v>86</v>
      </c>
      <c r="BH6" s="74" t="s">
        <v>87</v>
      </c>
      <c r="BI6" s="75" t="s">
        <v>88</v>
      </c>
      <c r="BJ6" s="73" t="s">
        <v>89</v>
      </c>
      <c r="BK6" s="74" t="s">
        <v>90</v>
      </c>
      <c r="BL6" s="74" t="s">
        <v>91</v>
      </c>
      <c r="BM6" s="74" t="s">
        <v>92</v>
      </c>
      <c r="BN6" s="74" t="s">
        <v>93</v>
      </c>
      <c r="BO6" s="74" t="s">
        <v>94</v>
      </c>
      <c r="BP6" s="74" t="s">
        <v>95</v>
      </c>
      <c r="BQ6" s="74" t="s">
        <v>96</v>
      </c>
      <c r="BR6" s="75" t="s">
        <v>97</v>
      </c>
      <c r="BS6" s="73" t="s">
        <v>98</v>
      </c>
      <c r="BT6" s="74" t="s">
        <v>99</v>
      </c>
      <c r="BU6" s="74" t="s">
        <v>100</v>
      </c>
      <c r="BV6" s="74" t="s">
        <v>101</v>
      </c>
      <c r="BW6" s="74" t="s">
        <v>102</v>
      </c>
      <c r="BX6" s="74" t="s">
        <v>103</v>
      </c>
      <c r="BY6" s="74" t="s">
        <v>104</v>
      </c>
      <c r="BZ6" s="74" t="s">
        <v>105</v>
      </c>
      <c r="CA6" s="75" t="s">
        <v>106</v>
      </c>
      <c r="CB6" s="73" t="s">
        <v>107</v>
      </c>
      <c r="CC6" s="74" t="s">
        <v>108</v>
      </c>
      <c r="CD6" s="74" t="s">
        <v>109</v>
      </c>
      <c r="CE6" s="74" t="s">
        <v>110</v>
      </c>
      <c r="CF6" s="74" t="s">
        <v>111</v>
      </c>
      <c r="CG6" s="74" t="s">
        <v>112</v>
      </c>
      <c r="CH6" s="74" t="s">
        <v>113</v>
      </c>
      <c r="CI6" s="74" t="s">
        <v>114</v>
      </c>
      <c r="CJ6" s="75" t="s">
        <v>115</v>
      </c>
      <c r="CK6" s="73" t="s">
        <v>116</v>
      </c>
      <c r="CL6" s="74" t="s">
        <v>117</v>
      </c>
      <c r="CM6" s="74" t="s">
        <v>118</v>
      </c>
      <c r="CN6" s="74" t="s">
        <v>119</v>
      </c>
      <c r="CO6" s="74" t="s">
        <v>120</v>
      </c>
      <c r="CP6" s="74" t="s">
        <v>121</v>
      </c>
      <c r="CQ6" s="74" t="s">
        <v>122</v>
      </c>
      <c r="CR6" s="74" t="s">
        <v>123</v>
      </c>
      <c r="CS6" s="75" t="s">
        <v>124</v>
      </c>
      <c r="CT6" s="73" t="s">
        <v>125</v>
      </c>
      <c r="CU6" s="74" t="s">
        <v>126</v>
      </c>
      <c r="CV6" s="74" t="s">
        <v>127</v>
      </c>
      <c r="CW6" s="74" t="s">
        <v>128</v>
      </c>
      <c r="CX6" s="74" t="s">
        <v>129</v>
      </c>
      <c r="CY6" s="74" t="s">
        <v>130</v>
      </c>
      <c r="CZ6" s="74" t="s">
        <v>131</v>
      </c>
      <c r="DA6" s="74" t="s">
        <v>132</v>
      </c>
      <c r="DB6" s="75" t="s">
        <v>133</v>
      </c>
      <c r="DC6" s="73" t="s">
        <v>134</v>
      </c>
      <c r="DD6" s="74" t="s">
        <v>135</v>
      </c>
      <c r="DE6" s="74" t="s">
        <v>136</v>
      </c>
      <c r="DF6" s="74" t="s">
        <v>137</v>
      </c>
      <c r="DG6" s="74" t="s">
        <v>138</v>
      </c>
      <c r="DH6" s="74" t="s">
        <v>139</v>
      </c>
      <c r="DI6" s="74" t="s">
        <v>140</v>
      </c>
      <c r="DJ6" s="74" t="s">
        <v>141</v>
      </c>
      <c r="DK6" s="76" t="s">
        <v>142</v>
      </c>
      <c r="DL6" s="43"/>
    </row>
    <row r="7" spans="1:116" s="18" customFormat="1" ht="15" customHeight="1" x14ac:dyDescent="0.55000000000000004">
      <c r="A7" s="54">
        <f t="shared" ref="A7:A36" si="0">IF(B7="",IF(C7="",IF(D7="",4,3),2),1)</f>
        <v>1</v>
      </c>
      <c r="B7" s="45" t="s">
        <v>143</v>
      </c>
      <c r="C7" s="46"/>
      <c r="D7" s="46"/>
      <c r="E7" s="47"/>
      <c r="F7" s="77" t="s">
        <v>143</v>
      </c>
      <c r="G7" s="48" t="s">
        <v>144</v>
      </c>
      <c r="H7" s="56">
        <v>3339598</v>
      </c>
      <c r="I7" s="57">
        <v>886478</v>
      </c>
      <c r="J7" s="57">
        <v>519446</v>
      </c>
      <c r="K7" s="57">
        <v>661758</v>
      </c>
      <c r="L7" s="57">
        <v>284097</v>
      </c>
      <c r="M7" s="57">
        <v>338737</v>
      </c>
      <c r="N7" s="57">
        <v>466421</v>
      </c>
      <c r="O7" s="57">
        <v>86404</v>
      </c>
      <c r="P7" s="58">
        <v>96258</v>
      </c>
      <c r="Q7" s="59">
        <v>447172</v>
      </c>
      <c r="R7" s="57">
        <v>42331</v>
      </c>
      <c r="S7" s="57">
        <v>56543</v>
      </c>
      <c r="T7" s="57">
        <v>94473</v>
      </c>
      <c r="U7" s="57">
        <v>52326</v>
      </c>
      <c r="V7" s="57">
        <v>72929</v>
      </c>
      <c r="W7" s="57">
        <v>97081</v>
      </c>
      <c r="X7" s="57">
        <v>19350</v>
      </c>
      <c r="Y7" s="58">
        <v>12139</v>
      </c>
      <c r="Z7" s="59">
        <v>383598</v>
      </c>
      <c r="AA7" s="57">
        <v>65703</v>
      </c>
      <c r="AB7" s="57">
        <v>46393</v>
      </c>
      <c r="AC7" s="57">
        <v>71292</v>
      </c>
      <c r="AD7" s="57">
        <v>36025</v>
      </c>
      <c r="AE7" s="57">
        <v>48957</v>
      </c>
      <c r="AF7" s="57">
        <v>74873</v>
      </c>
      <c r="AG7" s="57">
        <v>17162</v>
      </c>
      <c r="AH7" s="58">
        <v>23195</v>
      </c>
      <c r="AI7" s="59">
        <v>49674</v>
      </c>
      <c r="AJ7" s="57">
        <v>6047</v>
      </c>
      <c r="AK7" s="57">
        <v>6006</v>
      </c>
      <c r="AL7" s="57">
        <v>9609</v>
      </c>
      <c r="AM7" s="57">
        <v>5820</v>
      </c>
      <c r="AN7" s="57">
        <v>6885</v>
      </c>
      <c r="AO7" s="57">
        <v>10716</v>
      </c>
      <c r="AP7" s="57">
        <v>2194</v>
      </c>
      <c r="AQ7" s="58">
        <v>2395</v>
      </c>
      <c r="AR7" s="59">
        <v>68919</v>
      </c>
      <c r="AS7" s="57">
        <v>12139</v>
      </c>
      <c r="AT7" s="57">
        <v>3750</v>
      </c>
      <c r="AU7" s="57">
        <v>5048</v>
      </c>
      <c r="AV7" s="57">
        <v>6359</v>
      </c>
      <c r="AW7" s="57">
        <v>9407</v>
      </c>
      <c r="AX7" s="57">
        <v>21435</v>
      </c>
      <c r="AY7" s="57">
        <v>5032</v>
      </c>
      <c r="AZ7" s="58">
        <v>5749</v>
      </c>
      <c r="BA7" s="59">
        <v>215627</v>
      </c>
      <c r="BB7" s="57">
        <v>12931</v>
      </c>
      <c r="BC7" s="57">
        <v>13254</v>
      </c>
      <c r="BD7" s="57">
        <v>33378</v>
      </c>
      <c r="BE7" s="57">
        <v>20853</v>
      </c>
      <c r="BF7" s="57">
        <v>31191</v>
      </c>
      <c r="BG7" s="57">
        <v>61243</v>
      </c>
      <c r="BH7" s="57">
        <v>15841</v>
      </c>
      <c r="BI7" s="58">
        <v>26937</v>
      </c>
      <c r="BJ7" s="59">
        <v>634813</v>
      </c>
      <c r="BK7" s="57">
        <v>145368</v>
      </c>
      <c r="BL7" s="57">
        <v>110272</v>
      </c>
      <c r="BM7" s="57">
        <v>123415</v>
      </c>
      <c r="BN7" s="57">
        <v>66885</v>
      </c>
      <c r="BO7" s="57">
        <v>66891</v>
      </c>
      <c r="BP7" s="57">
        <v>98298</v>
      </c>
      <c r="BQ7" s="57">
        <v>13212</v>
      </c>
      <c r="BR7" s="58">
        <v>10472</v>
      </c>
      <c r="BS7" s="59">
        <v>313609</v>
      </c>
      <c r="BT7" s="57">
        <v>107055</v>
      </c>
      <c r="BU7" s="57">
        <v>48742</v>
      </c>
      <c r="BV7" s="57">
        <v>67925</v>
      </c>
      <c r="BW7" s="57">
        <v>26411</v>
      </c>
      <c r="BX7" s="57">
        <v>28959</v>
      </c>
      <c r="BY7" s="57">
        <v>27389</v>
      </c>
      <c r="BZ7" s="57">
        <v>2359</v>
      </c>
      <c r="CA7" s="58">
        <v>4769</v>
      </c>
      <c r="CB7" s="59">
        <v>197503</v>
      </c>
      <c r="CC7" s="57">
        <v>37994</v>
      </c>
      <c r="CD7" s="57">
        <v>32613</v>
      </c>
      <c r="CE7" s="57">
        <v>59059</v>
      </c>
      <c r="CF7" s="57">
        <v>20760</v>
      </c>
      <c r="CG7" s="57">
        <v>25534</v>
      </c>
      <c r="CH7" s="57">
        <v>17753</v>
      </c>
      <c r="CI7" s="57">
        <v>1706</v>
      </c>
      <c r="CJ7" s="58">
        <v>2083</v>
      </c>
      <c r="CK7" s="59">
        <v>521384</v>
      </c>
      <c r="CL7" s="57">
        <v>202236</v>
      </c>
      <c r="CM7" s="57">
        <v>129801</v>
      </c>
      <c r="CN7" s="57">
        <v>133449</v>
      </c>
      <c r="CO7" s="57">
        <v>16837</v>
      </c>
      <c r="CP7" s="57">
        <v>18372</v>
      </c>
      <c r="CQ7" s="57">
        <v>16464</v>
      </c>
      <c r="CR7" s="57">
        <v>2175</v>
      </c>
      <c r="CS7" s="58">
        <v>2050</v>
      </c>
      <c r="CT7" s="59">
        <v>371219</v>
      </c>
      <c r="CU7" s="57">
        <v>238449</v>
      </c>
      <c r="CV7" s="57">
        <v>53599</v>
      </c>
      <c r="CW7" s="57">
        <v>31038</v>
      </c>
      <c r="CX7" s="57">
        <v>15557</v>
      </c>
      <c r="CY7" s="57">
        <v>11607</v>
      </c>
      <c r="CZ7" s="57">
        <v>15158</v>
      </c>
      <c r="DA7" s="57">
        <v>2985</v>
      </c>
      <c r="DB7" s="58">
        <v>2826</v>
      </c>
      <c r="DC7" s="59">
        <v>136080</v>
      </c>
      <c r="DD7" s="57">
        <v>16225</v>
      </c>
      <c r="DE7" s="57">
        <v>18474</v>
      </c>
      <c r="DF7" s="57">
        <v>33071</v>
      </c>
      <c r="DG7" s="57">
        <v>16264</v>
      </c>
      <c r="DH7" s="57">
        <v>18004</v>
      </c>
      <c r="DI7" s="57">
        <v>26011</v>
      </c>
      <c r="DJ7" s="57">
        <v>4386</v>
      </c>
      <c r="DK7" s="78">
        <v>3644</v>
      </c>
      <c r="DL7" s="55" t="s">
        <v>204</v>
      </c>
    </row>
    <row r="8" spans="1:116" ht="15" customHeight="1" x14ac:dyDescent="0.55000000000000004">
      <c r="A8" s="54">
        <f t="shared" si="0"/>
        <v>1</v>
      </c>
      <c r="B8" s="49" t="s">
        <v>145</v>
      </c>
      <c r="C8" s="46"/>
      <c r="D8" s="46"/>
      <c r="E8" s="47"/>
      <c r="F8" s="77" t="s">
        <v>146</v>
      </c>
      <c r="G8" s="48"/>
      <c r="H8" s="60"/>
      <c r="I8" s="61"/>
      <c r="J8" s="61"/>
      <c r="K8" s="61"/>
      <c r="L8" s="61"/>
      <c r="M8" s="61"/>
      <c r="N8" s="61"/>
      <c r="O8" s="61"/>
      <c r="P8" s="62"/>
      <c r="Q8" s="63"/>
      <c r="R8" s="61"/>
      <c r="S8" s="61"/>
      <c r="T8" s="61"/>
      <c r="U8" s="61"/>
      <c r="V8" s="61"/>
      <c r="W8" s="61"/>
      <c r="X8" s="61"/>
      <c r="Y8" s="62"/>
      <c r="Z8" s="63"/>
      <c r="AA8" s="61"/>
      <c r="AB8" s="61"/>
      <c r="AC8" s="61"/>
      <c r="AD8" s="61"/>
      <c r="AE8" s="61"/>
      <c r="AF8" s="61"/>
      <c r="AG8" s="61"/>
      <c r="AH8" s="62"/>
      <c r="AI8" s="63"/>
      <c r="AJ8" s="61"/>
      <c r="AK8" s="61"/>
      <c r="AL8" s="61"/>
      <c r="AM8" s="61"/>
      <c r="AN8" s="61"/>
      <c r="AO8" s="61"/>
      <c r="AP8" s="61"/>
      <c r="AQ8" s="62"/>
      <c r="AR8" s="63"/>
      <c r="AS8" s="61"/>
      <c r="AT8" s="61"/>
      <c r="AU8" s="61"/>
      <c r="AV8" s="61"/>
      <c r="AW8" s="61"/>
      <c r="AX8" s="61"/>
      <c r="AY8" s="61"/>
      <c r="AZ8" s="62"/>
      <c r="BA8" s="63"/>
      <c r="BB8" s="61"/>
      <c r="BC8" s="61"/>
      <c r="BD8" s="61"/>
      <c r="BE8" s="61"/>
      <c r="BF8" s="61"/>
      <c r="BG8" s="61"/>
      <c r="BH8" s="61"/>
      <c r="BI8" s="62"/>
      <c r="BJ8" s="63"/>
      <c r="BK8" s="61"/>
      <c r="BL8" s="61"/>
      <c r="BM8" s="61"/>
      <c r="BN8" s="61"/>
      <c r="BO8" s="61"/>
      <c r="BP8" s="61"/>
      <c r="BQ8" s="61"/>
      <c r="BR8" s="62"/>
      <c r="BS8" s="63"/>
      <c r="BT8" s="61"/>
      <c r="BU8" s="61"/>
      <c r="BV8" s="61"/>
      <c r="BW8" s="61"/>
      <c r="BX8" s="61"/>
      <c r="BY8" s="61"/>
      <c r="BZ8" s="61"/>
      <c r="CA8" s="62"/>
      <c r="CB8" s="63"/>
      <c r="CC8" s="61"/>
      <c r="CD8" s="61"/>
      <c r="CE8" s="61"/>
      <c r="CF8" s="61"/>
      <c r="CG8" s="61"/>
      <c r="CH8" s="61"/>
      <c r="CI8" s="61"/>
      <c r="CJ8" s="62"/>
      <c r="CK8" s="63"/>
      <c r="CL8" s="61"/>
      <c r="CM8" s="61"/>
      <c r="CN8" s="61"/>
      <c r="CO8" s="61"/>
      <c r="CP8" s="61"/>
      <c r="CQ8" s="61"/>
      <c r="CR8" s="61"/>
      <c r="CS8" s="62"/>
      <c r="CT8" s="63"/>
      <c r="CU8" s="61"/>
      <c r="CV8" s="61"/>
      <c r="CW8" s="61"/>
      <c r="CX8" s="61"/>
      <c r="CY8" s="61"/>
      <c r="CZ8" s="61"/>
      <c r="DA8" s="61"/>
      <c r="DB8" s="62"/>
      <c r="DC8" s="63"/>
      <c r="DD8" s="61"/>
      <c r="DE8" s="61"/>
      <c r="DF8" s="61"/>
      <c r="DG8" s="61"/>
      <c r="DH8" s="61"/>
      <c r="DI8" s="61"/>
      <c r="DJ8" s="61"/>
      <c r="DK8" s="79"/>
      <c r="DL8" s="55" t="s">
        <v>205</v>
      </c>
    </row>
    <row r="9" spans="1:116" ht="15" customHeight="1" x14ac:dyDescent="0.55000000000000004">
      <c r="A9" s="54">
        <f t="shared" si="0"/>
        <v>2</v>
      </c>
      <c r="B9" s="50"/>
      <c r="C9" s="49" t="s">
        <v>147</v>
      </c>
      <c r="D9" s="51"/>
      <c r="E9" s="52"/>
      <c r="F9" s="77" t="s">
        <v>148</v>
      </c>
      <c r="G9" s="48" t="s">
        <v>144</v>
      </c>
      <c r="H9" s="64">
        <v>819560</v>
      </c>
      <c r="I9" s="65">
        <v>59206</v>
      </c>
      <c r="J9" s="65">
        <v>69186</v>
      </c>
      <c r="K9" s="65">
        <v>136055</v>
      </c>
      <c r="L9" s="65">
        <v>92421</v>
      </c>
      <c r="M9" s="65">
        <v>145208</v>
      </c>
      <c r="N9" s="65">
        <v>231273</v>
      </c>
      <c r="O9" s="65">
        <v>44954</v>
      </c>
      <c r="P9" s="66">
        <v>41257</v>
      </c>
      <c r="Q9" s="67">
        <v>152417</v>
      </c>
      <c r="R9" s="65">
        <v>3816</v>
      </c>
      <c r="S9" s="65">
        <v>5641</v>
      </c>
      <c r="T9" s="65">
        <v>21822</v>
      </c>
      <c r="U9" s="65">
        <v>13544</v>
      </c>
      <c r="V9" s="65">
        <v>37519</v>
      </c>
      <c r="W9" s="65">
        <v>53346</v>
      </c>
      <c r="X9" s="65">
        <v>10591</v>
      </c>
      <c r="Y9" s="66">
        <v>6138</v>
      </c>
      <c r="Z9" s="67">
        <v>126689</v>
      </c>
      <c r="AA9" s="65">
        <v>3895</v>
      </c>
      <c r="AB9" s="65">
        <v>4271</v>
      </c>
      <c r="AC9" s="65">
        <v>19408</v>
      </c>
      <c r="AD9" s="65">
        <v>14391</v>
      </c>
      <c r="AE9" s="65">
        <v>23938</v>
      </c>
      <c r="AF9" s="65">
        <v>43001</v>
      </c>
      <c r="AG9" s="65">
        <v>9646</v>
      </c>
      <c r="AH9" s="66">
        <v>8140</v>
      </c>
      <c r="AI9" s="67">
        <v>13942</v>
      </c>
      <c r="AJ9" s="65">
        <v>305</v>
      </c>
      <c r="AK9" s="65">
        <v>1006</v>
      </c>
      <c r="AL9" s="65">
        <v>2400</v>
      </c>
      <c r="AM9" s="65">
        <v>1535</v>
      </c>
      <c r="AN9" s="65">
        <v>2564</v>
      </c>
      <c r="AO9" s="65">
        <v>4904</v>
      </c>
      <c r="AP9" s="65">
        <v>787</v>
      </c>
      <c r="AQ9" s="66">
        <v>441</v>
      </c>
      <c r="AR9" s="67">
        <v>26368</v>
      </c>
      <c r="AS9" s="65">
        <v>685</v>
      </c>
      <c r="AT9" s="65">
        <v>148</v>
      </c>
      <c r="AU9" s="65">
        <v>953</v>
      </c>
      <c r="AV9" s="65">
        <v>3708</v>
      </c>
      <c r="AW9" s="65">
        <v>4938</v>
      </c>
      <c r="AX9" s="65">
        <v>11228</v>
      </c>
      <c r="AY9" s="65">
        <v>2420</v>
      </c>
      <c r="AZ9" s="66">
        <v>2287</v>
      </c>
      <c r="BA9" s="67">
        <v>79532</v>
      </c>
      <c r="BB9" s="65">
        <v>552</v>
      </c>
      <c r="BC9" s="65">
        <v>610</v>
      </c>
      <c r="BD9" s="65">
        <v>6459</v>
      </c>
      <c r="BE9" s="65">
        <v>5649</v>
      </c>
      <c r="BF9" s="65">
        <v>13851</v>
      </c>
      <c r="BG9" s="65">
        <v>30673</v>
      </c>
      <c r="BH9" s="65">
        <v>9140</v>
      </c>
      <c r="BI9" s="66">
        <v>12599</v>
      </c>
      <c r="BJ9" s="67">
        <v>127351</v>
      </c>
      <c r="BK9" s="65">
        <v>4462</v>
      </c>
      <c r="BL9" s="65">
        <v>8186</v>
      </c>
      <c r="BM9" s="65">
        <v>21268</v>
      </c>
      <c r="BN9" s="65">
        <v>20058</v>
      </c>
      <c r="BO9" s="65">
        <v>24592</v>
      </c>
      <c r="BP9" s="65">
        <v>37798</v>
      </c>
      <c r="BQ9" s="65">
        <v>6056</v>
      </c>
      <c r="BR9" s="66">
        <v>4932</v>
      </c>
      <c r="BS9" s="67">
        <v>81683</v>
      </c>
      <c r="BT9" s="65">
        <v>13429</v>
      </c>
      <c r="BU9" s="65">
        <v>6968</v>
      </c>
      <c r="BV9" s="65">
        <v>20212</v>
      </c>
      <c r="BW9" s="65">
        <v>8838</v>
      </c>
      <c r="BX9" s="65">
        <v>11773</v>
      </c>
      <c r="BY9" s="65">
        <v>16727</v>
      </c>
      <c r="BZ9" s="65">
        <v>1371</v>
      </c>
      <c r="CA9" s="66">
        <v>2366</v>
      </c>
      <c r="CB9" s="67">
        <v>38064</v>
      </c>
      <c r="CC9" s="65">
        <v>3146</v>
      </c>
      <c r="CD9" s="65">
        <v>3523</v>
      </c>
      <c r="CE9" s="65">
        <v>10781</v>
      </c>
      <c r="CF9" s="65">
        <v>5738</v>
      </c>
      <c r="CG9" s="65">
        <v>6824</v>
      </c>
      <c r="CH9" s="65">
        <v>7072</v>
      </c>
      <c r="CI9" s="65">
        <v>548</v>
      </c>
      <c r="CJ9" s="66">
        <v>432</v>
      </c>
      <c r="CK9" s="67">
        <v>83223</v>
      </c>
      <c r="CL9" s="65">
        <v>12946</v>
      </c>
      <c r="CM9" s="65">
        <v>25089</v>
      </c>
      <c r="CN9" s="65">
        <v>21897</v>
      </c>
      <c r="CO9" s="65">
        <v>5780</v>
      </c>
      <c r="CP9" s="65">
        <v>7630</v>
      </c>
      <c r="CQ9" s="65">
        <v>7064</v>
      </c>
      <c r="CR9" s="65">
        <v>1309</v>
      </c>
      <c r="CS9" s="66">
        <v>1507</v>
      </c>
      <c r="CT9" s="67">
        <v>52286</v>
      </c>
      <c r="CU9" s="65">
        <v>15092</v>
      </c>
      <c r="CV9" s="65">
        <v>11070</v>
      </c>
      <c r="CW9" s="65">
        <v>3929</v>
      </c>
      <c r="CX9" s="65">
        <v>7825</v>
      </c>
      <c r="CY9" s="65">
        <v>5207</v>
      </c>
      <c r="CZ9" s="65">
        <v>6821</v>
      </c>
      <c r="DA9" s="65">
        <v>1127</v>
      </c>
      <c r="DB9" s="66">
        <v>1214</v>
      </c>
      <c r="DC9" s="67">
        <v>38005</v>
      </c>
      <c r="DD9" s="65">
        <v>878</v>
      </c>
      <c r="DE9" s="65">
        <v>2674</v>
      </c>
      <c r="DF9" s="65">
        <v>6926</v>
      </c>
      <c r="DG9" s="65">
        <v>5355</v>
      </c>
      <c r="DH9" s="65">
        <v>6373</v>
      </c>
      <c r="DI9" s="65">
        <v>12640</v>
      </c>
      <c r="DJ9" s="65">
        <v>1958</v>
      </c>
      <c r="DK9" s="80">
        <v>1201</v>
      </c>
      <c r="DL9" s="55" t="s">
        <v>206</v>
      </c>
    </row>
    <row r="10" spans="1:116" ht="15" customHeight="1" x14ac:dyDescent="0.55000000000000004">
      <c r="A10" s="54">
        <f t="shared" si="0"/>
        <v>2</v>
      </c>
      <c r="B10" s="50"/>
      <c r="C10" s="49" t="s">
        <v>149</v>
      </c>
      <c r="D10" s="51"/>
      <c r="E10" s="52"/>
      <c r="F10" s="77" t="s">
        <v>150</v>
      </c>
      <c r="G10" s="48" t="s">
        <v>144</v>
      </c>
      <c r="H10" s="64">
        <v>335365</v>
      </c>
      <c r="I10" s="65">
        <v>15137</v>
      </c>
      <c r="J10" s="65">
        <v>36084</v>
      </c>
      <c r="K10" s="65">
        <v>53219</v>
      </c>
      <c r="L10" s="65">
        <v>40988</v>
      </c>
      <c r="M10" s="65">
        <v>55286</v>
      </c>
      <c r="N10" s="65">
        <v>82922</v>
      </c>
      <c r="O10" s="65">
        <v>21957</v>
      </c>
      <c r="P10" s="66">
        <v>29773</v>
      </c>
      <c r="Q10" s="67">
        <v>43284</v>
      </c>
      <c r="R10" s="65">
        <v>977</v>
      </c>
      <c r="S10" s="65" t="s">
        <v>242</v>
      </c>
      <c r="T10" s="65">
        <v>5416</v>
      </c>
      <c r="U10" s="65">
        <v>3934</v>
      </c>
      <c r="V10" s="65">
        <v>9881</v>
      </c>
      <c r="W10" s="65">
        <v>15376</v>
      </c>
      <c r="X10" s="65">
        <v>4111</v>
      </c>
      <c r="Y10" s="66">
        <v>3590</v>
      </c>
      <c r="Z10" s="67">
        <v>56048</v>
      </c>
      <c r="AA10" s="65">
        <v>1287</v>
      </c>
      <c r="AB10" s="65">
        <v>1961</v>
      </c>
      <c r="AC10" s="65">
        <v>7281</v>
      </c>
      <c r="AD10" s="65">
        <v>4662</v>
      </c>
      <c r="AE10" s="65">
        <v>8637</v>
      </c>
      <c r="AF10" s="65">
        <v>18157</v>
      </c>
      <c r="AG10" s="65">
        <v>5684</v>
      </c>
      <c r="AH10" s="66">
        <v>8378</v>
      </c>
      <c r="AI10" s="67">
        <v>2380</v>
      </c>
      <c r="AJ10" s="65">
        <v>151</v>
      </c>
      <c r="AK10" s="65">
        <v>511</v>
      </c>
      <c r="AL10" s="65">
        <v>155</v>
      </c>
      <c r="AM10" s="65">
        <v>100</v>
      </c>
      <c r="AN10" s="65">
        <v>407</v>
      </c>
      <c r="AO10" s="65">
        <v>662</v>
      </c>
      <c r="AP10" s="65">
        <v>143</v>
      </c>
      <c r="AQ10" s="66">
        <v>250</v>
      </c>
      <c r="AR10" s="67">
        <v>12873</v>
      </c>
      <c r="AS10" s="65">
        <v>11</v>
      </c>
      <c r="AT10" s="65">
        <v>283</v>
      </c>
      <c r="AU10" s="65">
        <v>529</v>
      </c>
      <c r="AV10" s="65">
        <v>765</v>
      </c>
      <c r="AW10" s="65">
        <v>2112</v>
      </c>
      <c r="AX10" s="65">
        <v>5029</v>
      </c>
      <c r="AY10" s="65">
        <v>2073</v>
      </c>
      <c r="AZ10" s="66">
        <v>2071</v>
      </c>
      <c r="BA10" s="67">
        <v>31189</v>
      </c>
      <c r="BB10" s="65">
        <v>330</v>
      </c>
      <c r="BC10" s="65">
        <v>1392</v>
      </c>
      <c r="BD10" s="65">
        <v>1822</v>
      </c>
      <c r="BE10" s="65">
        <v>1999</v>
      </c>
      <c r="BF10" s="65">
        <v>4011</v>
      </c>
      <c r="BG10" s="65">
        <v>9842</v>
      </c>
      <c r="BH10" s="65">
        <v>3843</v>
      </c>
      <c r="BI10" s="66">
        <v>7951</v>
      </c>
      <c r="BJ10" s="67">
        <v>44970</v>
      </c>
      <c r="BK10" s="65">
        <v>3096</v>
      </c>
      <c r="BL10" s="65">
        <v>4108</v>
      </c>
      <c r="BM10" s="65">
        <v>5530</v>
      </c>
      <c r="BN10" s="65">
        <v>9481</v>
      </c>
      <c r="BO10" s="65">
        <v>8128</v>
      </c>
      <c r="BP10" s="65">
        <v>9365</v>
      </c>
      <c r="BQ10" s="65">
        <v>2432</v>
      </c>
      <c r="BR10" s="66">
        <v>2832</v>
      </c>
      <c r="BS10" s="67">
        <v>80534</v>
      </c>
      <c r="BT10" s="65">
        <v>6903</v>
      </c>
      <c r="BU10" s="65">
        <v>9782</v>
      </c>
      <c r="BV10" s="65">
        <v>21220</v>
      </c>
      <c r="BW10" s="65">
        <v>11787</v>
      </c>
      <c r="BX10" s="65">
        <v>14505</v>
      </c>
      <c r="BY10" s="65">
        <v>13363</v>
      </c>
      <c r="BZ10" s="65">
        <v>1224</v>
      </c>
      <c r="CA10" s="66">
        <v>1750</v>
      </c>
      <c r="CB10" s="67">
        <v>11160</v>
      </c>
      <c r="CC10" s="65">
        <v>822</v>
      </c>
      <c r="CD10" s="65">
        <v>794</v>
      </c>
      <c r="CE10" s="65">
        <v>3603</v>
      </c>
      <c r="CF10" s="65">
        <v>1904</v>
      </c>
      <c r="CG10" s="65">
        <v>905</v>
      </c>
      <c r="CH10" s="65">
        <v>2518</v>
      </c>
      <c r="CI10" s="65">
        <v>279</v>
      </c>
      <c r="CJ10" s="66">
        <v>336</v>
      </c>
      <c r="CK10" s="67">
        <v>29041</v>
      </c>
      <c r="CL10" s="65">
        <v>1234</v>
      </c>
      <c r="CM10" s="65">
        <v>12083</v>
      </c>
      <c r="CN10" s="65">
        <v>4492</v>
      </c>
      <c r="CO10" s="65">
        <v>3442</v>
      </c>
      <c r="CP10" s="65">
        <v>2997</v>
      </c>
      <c r="CQ10" s="65">
        <v>2758</v>
      </c>
      <c r="CR10" s="65">
        <v>797</v>
      </c>
      <c r="CS10" s="66">
        <v>1238</v>
      </c>
      <c r="CT10" s="67">
        <v>12954</v>
      </c>
      <c r="CU10" s="65">
        <v>287</v>
      </c>
      <c r="CV10" s="65">
        <v>4476</v>
      </c>
      <c r="CW10" s="65">
        <v>1531</v>
      </c>
      <c r="CX10" s="65">
        <v>516</v>
      </c>
      <c r="CY10" s="65">
        <v>1888</v>
      </c>
      <c r="CZ10" s="65">
        <v>2649</v>
      </c>
      <c r="DA10" s="65">
        <v>684</v>
      </c>
      <c r="DB10" s="66">
        <v>923</v>
      </c>
      <c r="DC10" s="67">
        <v>10932</v>
      </c>
      <c r="DD10" s="65">
        <v>39</v>
      </c>
      <c r="DE10" s="65">
        <v>693</v>
      </c>
      <c r="DF10" s="65">
        <v>1641</v>
      </c>
      <c r="DG10" s="65">
        <v>2398</v>
      </c>
      <c r="DH10" s="65">
        <v>1815</v>
      </c>
      <c r="DI10" s="65">
        <v>3204</v>
      </c>
      <c r="DJ10" s="65">
        <v>688</v>
      </c>
      <c r="DK10" s="80">
        <v>454</v>
      </c>
      <c r="DL10" s="55" t="s">
        <v>207</v>
      </c>
    </row>
    <row r="11" spans="1:116" ht="15" customHeight="1" x14ac:dyDescent="0.55000000000000004">
      <c r="A11" s="54">
        <f t="shared" si="0"/>
        <v>2</v>
      </c>
      <c r="B11" s="50"/>
      <c r="C11" s="49" t="s">
        <v>151</v>
      </c>
      <c r="D11" s="51"/>
      <c r="E11" s="52"/>
      <c r="F11" s="77" t="s">
        <v>152</v>
      </c>
      <c r="G11" s="48" t="s">
        <v>144</v>
      </c>
      <c r="H11" s="64">
        <v>51489</v>
      </c>
      <c r="I11" s="65">
        <v>3641</v>
      </c>
      <c r="J11" s="65">
        <v>5423</v>
      </c>
      <c r="K11" s="65">
        <v>12929</v>
      </c>
      <c r="L11" s="65">
        <v>6322</v>
      </c>
      <c r="M11" s="65">
        <v>8983</v>
      </c>
      <c r="N11" s="65">
        <v>9154</v>
      </c>
      <c r="O11" s="65">
        <v>2085</v>
      </c>
      <c r="P11" s="66">
        <v>2953</v>
      </c>
      <c r="Q11" s="67">
        <v>6464</v>
      </c>
      <c r="R11" s="65">
        <v>3</v>
      </c>
      <c r="S11" s="65">
        <v>1462</v>
      </c>
      <c r="T11" s="65">
        <v>1764</v>
      </c>
      <c r="U11" s="65">
        <v>2181</v>
      </c>
      <c r="V11" s="65">
        <v>107</v>
      </c>
      <c r="W11" s="65">
        <v>573</v>
      </c>
      <c r="X11" s="65">
        <v>310</v>
      </c>
      <c r="Y11" s="66">
        <v>65</v>
      </c>
      <c r="Z11" s="67">
        <v>7428</v>
      </c>
      <c r="AA11" s="65">
        <v>405</v>
      </c>
      <c r="AB11" s="65">
        <v>531</v>
      </c>
      <c r="AC11" s="65">
        <v>2000</v>
      </c>
      <c r="AD11" s="65">
        <v>447</v>
      </c>
      <c r="AE11" s="65">
        <v>1139</v>
      </c>
      <c r="AF11" s="65">
        <v>1718</v>
      </c>
      <c r="AG11" s="65">
        <v>572</v>
      </c>
      <c r="AH11" s="66">
        <v>616</v>
      </c>
      <c r="AI11" s="67">
        <v>641</v>
      </c>
      <c r="AJ11" s="65">
        <v>61</v>
      </c>
      <c r="AK11" s="65">
        <v>26</v>
      </c>
      <c r="AL11" s="65">
        <v>87</v>
      </c>
      <c r="AM11" s="65">
        <v>37</v>
      </c>
      <c r="AN11" s="65">
        <v>95</v>
      </c>
      <c r="AO11" s="65">
        <v>267</v>
      </c>
      <c r="AP11" s="65">
        <v>32</v>
      </c>
      <c r="AQ11" s="66">
        <v>37</v>
      </c>
      <c r="AR11" s="67">
        <v>2415</v>
      </c>
      <c r="AS11" s="65">
        <v>282</v>
      </c>
      <c r="AT11" s="65">
        <v>2</v>
      </c>
      <c r="AU11" s="65">
        <v>23</v>
      </c>
      <c r="AV11" s="65">
        <v>14</v>
      </c>
      <c r="AW11" s="65">
        <v>108</v>
      </c>
      <c r="AX11" s="65">
        <v>1661</v>
      </c>
      <c r="AY11" s="65">
        <v>74</v>
      </c>
      <c r="AZ11" s="66">
        <v>252</v>
      </c>
      <c r="BA11" s="67">
        <v>3886</v>
      </c>
      <c r="BB11" s="65">
        <v>164</v>
      </c>
      <c r="BC11" s="65">
        <v>174</v>
      </c>
      <c r="BD11" s="65">
        <v>486</v>
      </c>
      <c r="BE11" s="65">
        <v>229</v>
      </c>
      <c r="BF11" s="65">
        <v>556</v>
      </c>
      <c r="BG11" s="65">
        <v>851</v>
      </c>
      <c r="BH11" s="65">
        <v>435</v>
      </c>
      <c r="BI11" s="66">
        <v>990</v>
      </c>
      <c r="BJ11" s="67">
        <v>9729</v>
      </c>
      <c r="BK11" s="65">
        <v>374</v>
      </c>
      <c r="BL11" s="65">
        <v>445</v>
      </c>
      <c r="BM11" s="65">
        <v>2668</v>
      </c>
      <c r="BN11" s="65">
        <v>2298</v>
      </c>
      <c r="BO11" s="65">
        <v>2309</v>
      </c>
      <c r="BP11" s="65">
        <v>1221</v>
      </c>
      <c r="BQ11" s="65">
        <v>196</v>
      </c>
      <c r="BR11" s="66">
        <v>218</v>
      </c>
      <c r="BS11" s="67">
        <v>10507</v>
      </c>
      <c r="BT11" s="65">
        <v>1865</v>
      </c>
      <c r="BU11" s="65">
        <v>1823</v>
      </c>
      <c r="BV11" s="65">
        <v>3408</v>
      </c>
      <c r="BW11" s="65">
        <v>245</v>
      </c>
      <c r="BX11" s="65">
        <v>2084</v>
      </c>
      <c r="BY11" s="65">
        <v>570</v>
      </c>
      <c r="BZ11" s="65">
        <v>133</v>
      </c>
      <c r="CA11" s="66">
        <v>381</v>
      </c>
      <c r="CB11" s="67">
        <v>3379</v>
      </c>
      <c r="CC11" s="65" t="s">
        <v>242</v>
      </c>
      <c r="CD11" s="65">
        <v>360</v>
      </c>
      <c r="CE11" s="65">
        <v>1086</v>
      </c>
      <c r="CF11" s="65">
        <v>440</v>
      </c>
      <c r="CG11" s="65">
        <v>842</v>
      </c>
      <c r="CH11" s="65">
        <v>569</v>
      </c>
      <c r="CI11" s="65">
        <v>79</v>
      </c>
      <c r="CJ11" s="66">
        <v>2</v>
      </c>
      <c r="CK11" s="67">
        <v>3415</v>
      </c>
      <c r="CL11" s="65" t="s">
        <v>242</v>
      </c>
      <c r="CM11" s="65">
        <v>355</v>
      </c>
      <c r="CN11" s="65">
        <v>1219</v>
      </c>
      <c r="CO11" s="65">
        <v>32</v>
      </c>
      <c r="CP11" s="65">
        <v>1396</v>
      </c>
      <c r="CQ11" s="65">
        <v>196</v>
      </c>
      <c r="CR11" s="65">
        <v>50</v>
      </c>
      <c r="CS11" s="66">
        <v>168</v>
      </c>
      <c r="CT11" s="67">
        <v>1700</v>
      </c>
      <c r="CU11" s="65">
        <v>487</v>
      </c>
      <c r="CV11" s="65">
        <v>132</v>
      </c>
      <c r="CW11" s="65">
        <v>131</v>
      </c>
      <c r="CX11" s="65">
        <v>197</v>
      </c>
      <c r="CY11" s="65">
        <v>257</v>
      </c>
      <c r="CZ11" s="65">
        <v>312</v>
      </c>
      <c r="DA11" s="65">
        <v>30</v>
      </c>
      <c r="DB11" s="66">
        <v>155</v>
      </c>
      <c r="DC11" s="67">
        <v>1925</v>
      </c>
      <c r="DD11" s="65" t="s">
        <v>242</v>
      </c>
      <c r="DE11" s="65">
        <v>114</v>
      </c>
      <c r="DF11" s="65">
        <v>58</v>
      </c>
      <c r="DG11" s="65">
        <v>203</v>
      </c>
      <c r="DH11" s="65">
        <v>90</v>
      </c>
      <c r="DI11" s="65">
        <v>1215</v>
      </c>
      <c r="DJ11" s="65">
        <v>176</v>
      </c>
      <c r="DK11" s="80">
        <v>69</v>
      </c>
      <c r="DL11" s="55" t="s">
        <v>208</v>
      </c>
    </row>
    <row r="12" spans="1:116" ht="15" customHeight="1" x14ac:dyDescent="0.55000000000000004">
      <c r="A12" s="54">
        <f t="shared" si="0"/>
        <v>2</v>
      </c>
      <c r="B12" s="50"/>
      <c r="C12" s="49" t="s">
        <v>153</v>
      </c>
      <c r="D12" s="51"/>
      <c r="E12" s="52"/>
      <c r="F12" s="77" t="s">
        <v>154</v>
      </c>
      <c r="G12" s="48" t="s">
        <v>144</v>
      </c>
      <c r="H12" s="64">
        <v>553546</v>
      </c>
      <c r="I12" s="65">
        <v>11837</v>
      </c>
      <c r="J12" s="65">
        <v>47231</v>
      </c>
      <c r="K12" s="65">
        <v>121442</v>
      </c>
      <c r="L12" s="65">
        <v>74768</v>
      </c>
      <c r="M12" s="65">
        <v>108510</v>
      </c>
      <c r="N12" s="65">
        <v>143637</v>
      </c>
      <c r="O12" s="65">
        <v>26067</v>
      </c>
      <c r="P12" s="66">
        <v>20053</v>
      </c>
      <c r="Q12" s="67">
        <v>101469</v>
      </c>
      <c r="R12" s="65">
        <v>899</v>
      </c>
      <c r="S12" s="65">
        <v>5686</v>
      </c>
      <c r="T12" s="65">
        <v>13627</v>
      </c>
      <c r="U12" s="65">
        <v>11522</v>
      </c>
      <c r="V12" s="65">
        <v>30825</v>
      </c>
      <c r="W12" s="65">
        <v>31642</v>
      </c>
      <c r="X12" s="65">
        <v>4689</v>
      </c>
      <c r="Y12" s="66">
        <v>2579</v>
      </c>
      <c r="Z12" s="67">
        <v>93208</v>
      </c>
      <c r="AA12" s="65">
        <v>2174</v>
      </c>
      <c r="AB12" s="65">
        <v>5960</v>
      </c>
      <c r="AC12" s="65">
        <v>16514</v>
      </c>
      <c r="AD12" s="65">
        <v>11536</v>
      </c>
      <c r="AE12" s="65">
        <v>19435</v>
      </c>
      <c r="AF12" s="65">
        <v>27990</v>
      </c>
      <c r="AG12" s="65">
        <v>5243</v>
      </c>
      <c r="AH12" s="66">
        <v>4357</v>
      </c>
      <c r="AI12" s="67">
        <v>10742</v>
      </c>
      <c r="AJ12" s="65">
        <v>229</v>
      </c>
      <c r="AK12" s="65">
        <v>414</v>
      </c>
      <c r="AL12" s="65">
        <v>2040</v>
      </c>
      <c r="AM12" s="65">
        <v>1015</v>
      </c>
      <c r="AN12" s="65">
        <v>2552</v>
      </c>
      <c r="AO12" s="65">
        <v>3680</v>
      </c>
      <c r="AP12" s="65">
        <v>521</v>
      </c>
      <c r="AQ12" s="66">
        <v>292</v>
      </c>
      <c r="AR12" s="67">
        <v>19249</v>
      </c>
      <c r="AS12" s="65">
        <v>366</v>
      </c>
      <c r="AT12" s="65">
        <v>482</v>
      </c>
      <c r="AU12" s="65">
        <v>1372</v>
      </c>
      <c r="AV12" s="65">
        <v>2461</v>
      </c>
      <c r="AW12" s="65">
        <v>3451</v>
      </c>
      <c r="AX12" s="65">
        <v>8825</v>
      </c>
      <c r="AY12" s="65">
        <v>1261</v>
      </c>
      <c r="AZ12" s="66">
        <v>1032</v>
      </c>
      <c r="BA12" s="67">
        <v>53649</v>
      </c>
      <c r="BB12" s="65">
        <v>618</v>
      </c>
      <c r="BC12" s="65">
        <v>694</v>
      </c>
      <c r="BD12" s="65">
        <v>5219</v>
      </c>
      <c r="BE12" s="65">
        <v>5269</v>
      </c>
      <c r="BF12" s="65">
        <v>8859</v>
      </c>
      <c r="BG12" s="65">
        <v>22240</v>
      </c>
      <c r="BH12" s="65">
        <v>4585</v>
      </c>
      <c r="BI12" s="66">
        <v>6166</v>
      </c>
      <c r="BJ12" s="67">
        <v>99056</v>
      </c>
      <c r="BK12" s="65">
        <v>1404</v>
      </c>
      <c r="BL12" s="65">
        <v>5316</v>
      </c>
      <c r="BM12" s="65">
        <v>21301</v>
      </c>
      <c r="BN12" s="65">
        <v>19374</v>
      </c>
      <c r="BO12" s="65">
        <v>21685</v>
      </c>
      <c r="BP12" s="65">
        <v>21449</v>
      </c>
      <c r="BQ12" s="65">
        <v>5525</v>
      </c>
      <c r="BR12" s="66">
        <v>3002</v>
      </c>
      <c r="BS12" s="67">
        <v>25497</v>
      </c>
      <c r="BT12" s="65">
        <v>378</v>
      </c>
      <c r="BU12" s="65">
        <v>3366</v>
      </c>
      <c r="BV12" s="65">
        <v>5650</v>
      </c>
      <c r="BW12" s="65">
        <v>3249</v>
      </c>
      <c r="BX12" s="65">
        <v>3856</v>
      </c>
      <c r="BY12" s="65">
        <v>7296</v>
      </c>
      <c r="BZ12" s="65">
        <v>851</v>
      </c>
      <c r="CA12" s="66">
        <v>852</v>
      </c>
      <c r="CB12" s="67">
        <v>24993</v>
      </c>
      <c r="CC12" s="65">
        <v>1278</v>
      </c>
      <c r="CD12" s="65">
        <v>3771</v>
      </c>
      <c r="CE12" s="65">
        <v>8264</v>
      </c>
      <c r="CF12" s="65">
        <v>4265</v>
      </c>
      <c r="CG12" s="65">
        <v>2660</v>
      </c>
      <c r="CH12" s="65">
        <v>4043</v>
      </c>
      <c r="CI12" s="65">
        <v>519</v>
      </c>
      <c r="CJ12" s="66">
        <v>193</v>
      </c>
      <c r="CK12" s="67">
        <v>66399</v>
      </c>
      <c r="CL12" s="65">
        <v>372</v>
      </c>
      <c r="CM12" s="65">
        <v>14827</v>
      </c>
      <c r="CN12" s="65">
        <v>32961</v>
      </c>
      <c r="CO12" s="65">
        <v>4848</v>
      </c>
      <c r="CP12" s="65">
        <v>6376</v>
      </c>
      <c r="CQ12" s="65">
        <v>5313</v>
      </c>
      <c r="CR12" s="65">
        <v>1284</v>
      </c>
      <c r="CS12" s="66">
        <v>417</v>
      </c>
      <c r="CT12" s="67">
        <v>30988</v>
      </c>
      <c r="CU12" s="65">
        <v>3886</v>
      </c>
      <c r="CV12" s="65">
        <v>5093</v>
      </c>
      <c r="CW12" s="65">
        <v>8502</v>
      </c>
      <c r="CX12" s="65">
        <v>5468</v>
      </c>
      <c r="CY12" s="65">
        <v>3248</v>
      </c>
      <c r="CZ12" s="65">
        <v>3768</v>
      </c>
      <c r="DA12" s="65">
        <v>609</v>
      </c>
      <c r="DB12" s="66">
        <v>415</v>
      </c>
      <c r="DC12" s="67">
        <v>28296</v>
      </c>
      <c r="DD12" s="65">
        <v>234</v>
      </c>
      <c r="DE12" s="65">
        <v>1622</v>
      </c>
      <c r="DF12" s="65">
        <v>5994</v>
      </c>
      <c r="DG12" s="65">
        <v>5761</v>
      </c>
      <c r="DH12" s="65">
        <v>5564</v>
      </c>
      <c r="DI12" s="65">
        <v>7392</v>
      </c>
      <c r="DJ12" s="65">
        <v>980</v>
      </c>
      <c r="DK12" s="80">
        <v>749</v>
      </c>
      <c r="DL12" s="55" t="s">
        <v>209</v>
      </c>
    </row>
    <row r="13" spans="1:116" ht="15" customHeight="1" x14ac:dyDescent="0.55000000000000004">
      <c r="A13" s="54">
        <f t="shared" si="0"/>
        <v>2</v>
      </c>
      <c r="B13" s="50"/>
      <c r="C13" s="49" t="s">
        <v>155</v>
      </c>
      <c r="D13" s="51"/>
      <c r="E13" s="52"/>
      <c r="F13" s="77" t="s">
        <v>156</v>
      </c>
      <c r="G13" s="48" t="s">
        <v>144</v>
      </c>
      <c r="H13" s="64">
        <v>94369</v>
      </c>
      <c r="I13" s="65">
        <v>11111</v>
      </c>
      <c r="J13" s="65">
        <v>15964</v>
      </c>
      <c r="K13" s="65">
        <v>18140</v>
      </c>
      <c r="L13" s="65">
        <v>5434</v>
      </c>
      <c r="M13" s="65">
        <v>9076</v>
      </c>
      <c r="N13" s="65">
        <v>18187</v>
      </c>
      <c r="O13" s="65">
        <v>4580</v>
      </c>
      <c r="P13" s="66">
        <v>11875</v>
      </c>
      <c r="Q13" s="67">
        <v>13160</v>
      </c>
      <c r="R13" s="65">
        <v>1426</v>
      </c>
      <c r="S13" s="65">
        <v>86</v>
      </c>
      <c r="T13" s="65">
        <v>5929</v>
      </c>
      <c r="U13" s="65">
        <v>469</v>
      </c>
      <c r="V13" s="65">
        <v>1129</v>
      </c>
      <c r="W13" s="65">
        <v>2545</v>
      </c>
      <c r="X13" s="65">
        <v>456</v>
      </c>
      <c r="Y13" s="66">
        <v>1118</v>
      </c>
      <c r="Z13" s="67">
        <v>16251</v>
      </c>
      <c r="AA13" s="65">
        <v>1182</v>
      </c>
      <c r="AB13" s="65">
        <v>1270</v>
      </c>
      <c r="AC13" s="65">
        <v>2479</v>
      </c>
      <c r="AD13" s="65">
        <v>1086</v>
      </c>
      <c r="AE13" s="65">
        <v>1811</v>
      </c>
      <c r="AF13" s="65">
        <v>3217</v>
      </c>
      <c r="AG13" s="65">
        <v>1408</v>
      </c>
      <c r="AH13" s="66">
        <v>3798</v>
      </c>
      <c r="AI13" s="67">
        <v>1372</v>
      </c>
      <c r="AJ13" s="65">
        <v>59</v>
      </c>
      <c r="AK13" s="65">
        <v>15</v>
      </c>
      <c r="AL13" s="65">
        <v>85</v>
      </c>
      <c r="AM13" s="65">
        <v>60</v>
      </c>
      <c r="AN13" s="65">
        <v>180</v>
      </c>
      <c r="AO13" s="65">
        <v>428</v>
      </c>
      <c r="AP13" s="65">
        <v>204</v>
      </c>
      <c r="AQ13" s="66">
        <v>341</v>
      </c>
      <c r="AR13" s="67">
        <v>2364</v>
      </c>
      <c r="AS13" s="65">
        <v>31</v>
      </c>
      <c r="AT13" s="65">
        <v>5</v>
      </c>
      <c r="AU13" s="65">
        <v>206</v>
      </c>
      <c r="AV13" s="65">
        <v>50</v>
      </c>
      <c r="AW13" s="65">
        <v>238</v>
      </c>
      <c r="AX13" s="65">
        <v>791</v>
      </c>
      <c r="AY13" s="65">
        <v>361</v>
      </c>
      <c r="AZ13" s="66">
        <v>682</v>
      </c>
      <c r="BA13" s="67">
        <v>8563</v>
      </c>
      <c r="BB13" s="65">
        <v>545</v>
      </c>
      <c r="BC13" s="65">
        <v>202</v>
      </c>
      <c r="BD13" s="65">
        <v>368</v>
      </c>
      <c r="BE13" s="65">
        <v>448</v>
      </c>
      <c r="BF13" s="65">
        <v>782</v>
      </c>
      <c r="BG13" s="65">
        <v>1935</v>
      </c>
      <c r="BH13" s="65">
        <v>800</v>
      </c>
      <c r="BI13" s="66">
        <v>3484</v>
      </c>
      <c r="BJ13" s="67">
        <v>17018</v>
      </c>
      <c r="BK13" s="65">
        <v>3473</v>
      </c>
      <c r="BL13" s="65">
        <v>1818</v>
      </c>
      <c r="BM13" s="65">
        <v>1885</v>
      </c>
      <c r="BN13" s="65">
        <v>695</v>
      </c>
      <c r="BO13" s="65">
        <v>2221</v>
      </c>
      <c r="BP13" s="65">
        <v>5592</v>
      </c>
      <c r="BQ13" s="65">
        <v>330</v>
      </c>
      <c r="BR13" s="66">
        <v>1003</v>
      </c>
      <c r="BS13" s="67">
        <v>5157</v>
      </c>
      <c r="BT13" s="65">
        <v>202</v>
      </c>
      <c r="BU13" s="65">
        <v>331</v>
      </c>
      <c r="BV13" s="65">
        <v>676</v>
      </c>
      <c r="BW13" s="65">
        <v>1540</v>
      </c>
      <c r="BX13" s="65">
        <v>842</v>
      </c>
      <c r="BY13" s="65">
        <v>890</v>
      </c>
      <c r="BZ13" s="65">
        <v>134</v>
      </c>
      <c r="CA13" s="66">
        <v>543</v>
      </c>
      <c r="CB13" s="67">
        <v>5901</v>
      </c>
      <c r="CC13" s="65">
        <v>30</v>
      </c>
      <c r="CD13" s="65">
        <v>1159</v>
      </c>
      <c r="CE13" s="65">
        <v>1746</v>
      </c>
      <c r="CF13" s="65">
        <v>199</v>
      </c>
      <c r="CG13" s="65">
        <v>933</v>
      </c>
      <c r="CH13" s="65">
        <v>1421</v>
      </c>
      <c r="CI13" s="65">
        <v>180</v>
      </c>
      <c r="CJ13" s="66">
        <v>233</v>
      </c>
      <c r="CK13" s="67">
        <v>14974</v>
      </c>
      <c r="CL13" s="65" t="s">
        <v>242</v>
      </c>
      <c r="CM13" s="65">
        <v>10895</v>
      </c>
      <c r="CN13" s="65">
        <v>3596</v>
      </c>
      <c r="CO13" s="65">
        <v>80</v>
      </c>
      <c r="CP13" s="65">
        <v>37</v>
      </c>
      <c r="CQ13" s="65">
        <v>156</v>
      </c>
      <c r="CR13" s="65">
        <v>83</v>
      </c>
      <c r="CS13" s="66">
        <v>128</v>
      </c>
      <c r="CT13" s="67">
        <v>5849</v>
      </c>
      <c r="CU13" s="65">
        <v>4121</v>
      </c>
      <c r="CV13" s="65">
        <v>135</v>
      </c>
      <c r="CW13" s="65">
        <v>157</v>
      </c>
      <c r="CX13" s="65">
        <v>285</v>
      </c>
      <c r="CY13" s="65">
        <v>100</v>
      </c>
      <c r="CZ13" s="65">
        <v>614</v>
      </c>
      <c r="DA13" s="65">
        <v>290</v>
      </c>
      <c r="DB13" s="66">
        <v>147</v>
      </c>
      <c r="DC13" s="67">
        <v>3761</v>
      </c>
      <c r="DD13" s="65">
        <v>41</v>
      </c>
      <c r="DE13" s="65">
        <v>49</v>
      </c>
      <c r="DF13" s="65">
        <v>1014</v>
      </c>
      <c r="DG13" s="65">
        <v>522</v>
      </c>
      <c r="DH13" s="65">
        <v>804</v>
      </c>
      <c r="DI13" s="65">
        <v>599</v>
      </c>
      <c r="DJ13" s="65">
        <v>334</v>
      </c>
      <c r="DK13" s="80">
        <v>398</v>
      </c>
      <c r="DL13" s="55" t="s">
        <v>210</v>
      </c>
    </row>
    <row r="14" spans="1:116" ht="15" customHeight="1" x14ac:dyDescent="0.55000000000000004">
      <c r="A14" s="54">
        <f t="shared" si="0"/>
        <v>2</v>
      </c>
      <c r="B14" s="50"/>
      <c r="C14" s="49" t="s">
        <v>157</v>
      </c>
      <c r="D14" s="51"/>
      <c r="E14" s="52"/>
      <c r="F14" s="77" t="s">
        <v>158</v>
      </c>
      <c r="G14" s="48" t="s">
        <v>144</v>
      </c>
      <c r="H14" s="64">
        <v>1978222</v>
      </c>
      <c r="I14" s="65">
        <v>750235</v>
      </c>
      <c r="J14" s="65">
        <v>372552</v>
      </c>
      <c r="K14" s="65">
        <v>398223</v>
      </c>
      <c r="L14" s="65">
        <v>133114</v>
      </c>
      <c r="M14" s="65">
        <v>123599</v>
      </c>
      <c r="N14" s="65">
        <v>149167</v>
      </c>
      <c r="O14" s="65">
        <v>24775</v>
      </c>
      <c r="P14" s="66">
        <v>26557</v>
      </c>
      <c r="Q14" s="67">
        <v>209406</v>
      </c>
      <c r="R14" s="65">
        <v>34038</v>
      </c>
      <c r="S14" s="65">
        <v>41739</v>
      </c>
      <c r="T14" s="65">
        <v>52159</v>
      </c>
      <c r="U14" s="65">
        <v>28667</v>
      </c>
      <c r="V14" s="65">
        <v>18687</v>
      </c>
      <c r="W14" s="65">
        <v>24773</v>
      </c>
      <c r="X14" s="65">
        <v>6240</v>
      </c>
      <c r="Y14" s="66">
        <v>3103</v>
      </c>
      <c r="Z14" s="67">
        <v>183812</v>
      </c>
      <c r="AA14" s="65">
        <v>54824</v>
      </c>
      <c r="AB14" s="65">
        <v>34304</v>
      </c>
      <c r="AC14" s="65">
        <v>37616</v>
      </c>
      <c r="AD14" s="65">
        <v>14753</v>
      </c>
      <c r="AE14" s="65">
        <v>15192</v>
      </c>
      <c r="AF14" s="65">
        <v>17244</v>
      </c>
      <c r="AG14" s="65">
        <v>3605</v>
      </c>
      <c r="AH14" s="66">
        <v>6274</v>
      </c>
      <c r="AI14" s="67">
        <v>29893</v>
      </c>
      <c r="AJ14" s="65">
        <v>5422</v>
      </c>
      <c r="AK14" s="65">
        <v>4745</v>
      </c>
      <c r="AL14" s="65">
        <v>6426</v>
      </c>
      <c r="AM14" s="65">
        <v>3892</v>
      </c>
      <c r="AN14" s="65">
        <v>3047</v>
      </c>
      <c r="AO14" s="65">
        <v>4014</v>
      </c>
      <c r="AP14" s="65">
        <v>1053</v>
      </c>
      <c r="AQ14" s="66">
        <v>1295</v>
      </c>
      <c r="AR14" s="67">
        <v>26993</v>
      </c>
      <c r="AS14" s="65">
        <v>9579</v>
      </c>
      <c r="AT14" s="65">
        <v>2506</v>
      </c>
      <c r="AU14" s="65">
        <v>2691</v>
      </c>
      <c r="AV14" s="65">
        <v>1648</v>
      </c>
      <c r="AW14" s="65">
        <v>2709</v>
      </c>
      <c r="AX14" s="65">
        <v>5145</v>
      </c>
      <c r="AY14" s="65">
        <v>992</v>
      </c>
      <c r="AZ14" s="66">
        <v>1723</v>
      </c>
      <c r="BA14" s="67">
        <v>98451</v>
      </c>
      <c r="BB14" s="65">
        <v>10889</v>
      </c>
      <c r="BC14" s="65">
        <v>10065</v>
      </c>
      <c r="BD14" s="65">
        <v>23011</v>
      </c>
      <c r="BE14" s="65">
        <v>11579</v>
      </c>
      <c r="BF14" s="65">
        <v>12903</v>
      </c>
      <c r="BG14" s="65">
        <v>18865</v>
      </c>
      <c r="BH14" s="65">
        <v>4433</v>
      </c>
      <c r="BI14" s="66">
        <v>6706</v>
      </c>
      <c r="BJ14" s="67">
        <v>415165</v>
      </c>
      <c r="BK14" s="65">
        <v>127820</v>
      </c>
      <c r="BL14" s="65">
        <v>93555</v>
      </c>
      <c r="BM14" s="65">
        <v>82561</v>
      </c>
      <c r="BN14" s="65">
        <v>32228</v>
      </c>
      <c r="BO14" s="65">
        <v>27450</v>
      </c>
      <c r="BP14" s="65">
        <v>44794</v>
      </c>
      <c r="BQ14" s="65">
        <v>4217</v>
      </c>
      <c r="BR14" s="66">
        <v>2539</v>
      </c>
      <c r="BS14" s="67">
        <v>173147</v>
      </c>
      <c r="BT14" s="65">
        <v>80819</v>
      </c>
      <c r="BU14" s="65">
        <v>32059</v>
      </c>
      <c r="BV14" s="65">
        <v>34686</v>
      </c>
      <c r="BW14" s="65">
        <v>9223</v>
      </c>
      <c r="BX14" s="65">
        <v>9067</v>
      </c>
      <c r="BY14" s="65">
        <v>5850</v>
      </c>
      <c r="BZ14" s="65">
        <v>432</v>
      </c>
      <c r="CA14" s="66">
        <v>1012</v>
      </c>
      <c r="CB14" s="67">
        <v>137645</v>
      </c>
      <c r="CC14" s="65">
        <v>33279</v>
      </c>
      <c r="CD14" s="65">
        <v>25197</v>
      </c>
      <c r="CE14" s="65">
        <v>40730</v>
      </c>
      <c r="CF14" s="65">
        <v>13035</v>
      </c>
      <c r="CG14" s="65">
        <v>16035</v>
      </c>
      <c r="CH14" s="65">
        <v>7611</v>
      </c>
      <c r="CI14" s="65">
        <v>580</v>
      </c>
      <c r="CJ14" s="66">
        <v>1178</v>
      </c>
      <c r="CK14" s="67">
        <v>355933</v>
      </c>
      <c r="CL14" s="65">
        <v>176789</v>
      </c>
      <c r="CM14" s="65">
        <v>80008</v>
      </c>
      <c r="CN14" s="65">
        <v>78746</v>
      </c>
      <c r="CO14" s="65">
        <v>8118</v>
      </c>
      <c r="CP14" s="65">
        <v>6489</v>
      </c>
      <c r="CQ14" s="65">
        <v>5166</v>
      </c>
      <c r="CR14" s="65">
        <v>409</v>
      </c>
      <c r="CS14" s="66">
        <v>209</v>
      </c>
      <c r="CT14" s="67">
        <v>271494</v>
      </c>
      <c r="CU14" s="65">
        <v>202673</v>
      </c>
      <c r="CV14" s="65">
        <v>33888</v>
      </c>
      <c r="CW14" s="65">
        <v>19361</v>
      </c>
      <c r="CX14" s="65">
        <v>3239</v>
      </c>
      <c r="CY14" s="65">
        <v>4280</v>
      </c>
      <c r="CZ14" s="65">
        <v>5891</v>
      </c>
      <c r="DA14" s="65">
        <v>1180</v>
      </c>
      <c r="DB14" s="66">
        <v>982</v>
      </c>
      <c r="DC14" s="67">
        <v>76284</v>
      </c>
      <c r="DD14" s="65">
        <v>14105</v>
      </c>
      <c r="DE14" s="65">
        <v>14486</v>
      </c>
      <c r="DF14" s="65">
        <v>20238</v>
      </c>
      <c r="DG14" s="65">
        <v>6732</v>
      </c>
      <c r="DH14" s="65">
        <v>7738</v>
      </c>
      <c r="DI14" s="65">
        <v>9815</v>
      </c>
      <c r="DJ14" s="65">
        <v>1634</v>
      </c>
      <c r="DK14" s="80">
        <v>1536</v>
      </c>
      <c r="DL14" s="55" t="s">
        <v>211</v>
      </c>
    </row>
    <row r="15" spans="1:116" ht="15" customHeight="1" x14ac:dyDescent="0.55000000000000004">
      <c r="A15" s="54">
        <f t="shared" si="0"/>
        <v>2</v>
      </c>
      <c r="B15" s="50"/>
      <c r="C15" s="49" t="s">
        <v>159</v>
      </c>
      <c r="D15" s="51"/>
      <c r="E15" s="52"/>
      <c r="F15" s="77" t="s">
        <v>160</v>
      </c>
      <c r="G15" s="48" t="s">
        <v>144</v>
      </c>
      <c r="H15" s="64">
        <v>106702</v>
      </c>
      <c r="I15" s="65">
        <v>49679</v>
      </c>
      <c r="J15" s="65">
        <v>23631</v>
      </c>
      <c r="K15" s="65">
        <v>11254</v>
      </c>
      <c r="L15" s="65">
        <v>6897</v>
      </c>
      <c r="M15" s="65">
        <v>6488</v>
      </c>
      <c r="N15" s="65">
        <v>6441</v>
      </c>
      <c r="O15" s="65">
        <v>815</v>
      </c>
      <c r="P15" s="66">
        <v>1498</v>
      </c>
      <c r="Q15" s="67">
        <v>14428</v>
      </c>
      <c r="R15" s="65">
        <v>2148</v>
      </c>
      <c r="S15" s="65">
        <v>3715</v>
      </c>
      <c r="T15" s="65">
        <v>2656</v>
      </c>
      <c r="U15" s="65">
        <v>1980</v>
      </c>
      <c r="V15" s="65">
        <v>3011</v>
      </c>
      <c r="W15" s="65">
        <v>282</v>
      </c>
      <c r="X15" s="65">
        <v>511</v>
      </c>
      <c r="Y15" s="66">
        <v>126</v>
      </c>
      <c r="Z15" s="67">
        <v>8980</v>
      </c>
      <c r="AA15" s="65">
        <v>3571</v>
      </c>
      <c r="AB15" s="65">
        <v>1354</v>
      </c>
      <c r="AC15" s="65">
        <v>1456</v>
      </c>
      <c r="AD15" s="65">
        <v>623</v>
      </c>
      <c r="AE15" s="65">
        <v>637</v>
      </c>
      <c r="AF15" s="65">
        <v>938</v>
      </c>
      <c r="AG15" s="65">
        <v>54</v>
      </c>
      <c r="AH15" s="66">
        <v>347</v>
      </c>
      <c r="AI15" s="67">
        <v>575</v>
      </c>
      <c r="AJ15" s="65">
        <v>106</v>
      </c>
      <c r="AK15" s="65">
        <v>51</v>
      </c>
      <c r="AL15" s="65">
        <v>45</v>
      </c>
      <c r="AM15" s="65">
        <v>48</v>
      </c>
      <c r="AN15" s="65">
        <v>53</v>
      </c>
      <c r="AO15" s="65">
        <v>225</v>
      </c>
      <c r="AP15" s="65">
        <v>4</v>
      </c>
      <c r="AQ15" s="66">
        <v>43</v>
      </c>
      <c r="AR15" s="67">
        <v>2276</v>
      </c>
      <c r="AS15" s="65">
        <v>1226</v>
      </c>
      <c r="AT15" s="65">
        <v>401</v>
      </c>
      <c r="AU15" s="65">
        <v>152</v>
      </c>
      <c r="AV15" s="65">
        <v>62</v>
      </c>
      <c r="AW15" s="65">
        <v>35</v>
      </c>
      <c r="AX15" s="65">
        <v>287</v>
      </c>
      <c r="AY15" s="65">
        <v>27</v>
      </c>
      <c r="AZ15" s="66">
        <v>85</v>
      </c>
      <c r="BA15" s="67">
        <v>3852</v>
      </c>
      <c r="BB15" s="65">
        <v>284</v>
      </c>
      <c r="BC15" s="65">
        <v>374</v>
      </c>
      <c r="BD15" s="65">
        <v>614</v>
      </c>
      <c r="BE15" s="65">
        <v>308</v>
      </c>
      <c r="BF15" s="65">
        <v>480</v>
      </c>
      <c r="BG15" s="65">
        <v>1250</v>
      </c>
      <c r="BH15" s="65" t="s">
        <v>242</v>
      </c>
      <c r="BI15" s="66">
        <v>542</v>
      </c>
      <c r="BJ15" s="67">
        <v>16684</v>
      </c>
      <c r="BK15" s="65">
        <v>6655</v>
      </c>
      <c r="BL15" s="65">
        <v>1198</v>
      </c>
      <c r="BM15" s="65">
        <v>2671</v>
      </c>
      <c r="BN15" s="65">
        <v>2977</v>
      </c>
      <c r="BO15" s="65">
        <v>1197</v>
      </c>
      <c r="BP15" s="65">
        <v>1875</v>
      </c>
      <c r="BQ15" s="65">
        <v>11</v>
      </c>
      <c r="BR15" s="66">
        <v>100</v>
      </c>
      <c r="BS15" s="67">
        <v>10951</v>
      </c>
      <c r="BT15" s="65">
        <v>7860</v>
      </c>
      <c r="BU15" s="65">
        <v>942</v>
      </c>
      <c r="BV15" s="65">
        <v>127</v>
      </c>
      <c r="BW15" s="65">
        <v>682</v>
      </c>
      <c r="BX15" s="65">
        <v>737</v>
      </c>
      <c r="BY15" s="65">
        <v>497</v>
      </c>
      <c r="BZ15" s="65">
        <v>54</v>
      </c>
      <c r="CA15" s="66">
        <v>52</v>
      </c>
      <c r="CB15" s="67">
        <v>680</v>
      </c>
      <c r="CC15" s="65">
        <v>174</v>
      </c>
      <c r="CD15" s="65">
        <v>74</v>
      </c>
      <c r="CE15" s="65">
        <v>73</v>
      </c>
      <c r="CF15" s="65" t="s">
        <v>242</v>
      </c>
      <c r="CG15" s="65">
        <v>45</v>
      </c>
      <c r="CH15" s="65">
        <v>238</v>
      </c>
      <c r="CI15" s="65">
        <v>4</v>
      </c>
      <c r="CJ15" s="66">
        <v>73</v>
      </c>
      <c r="CK15" s="67">
        <v>23627</v>
      </c>
      <c r="CL15" s="65">
        <v>10895</v>
      </c>
      <c r="CM15" s="65">
        <v>11170</v>
      </c>
      <c r="CN15" s="65">
        <v>1170</v>
      </c>
      <c r="CO15" s="65">
        <v>16</v>
      </c>
      <c r="CP15" s="65" t="s">
        <v>242</v>
      </c>
      <c r="CQ15" s="65">
        <v>325</v>
      </c>
      <c r="CR15" s="65">
        <v>24</v>
      </c>
      <c r="CS15" s="66">
        <v>27</v>
      </c>
      <c r="CT15" s="67">
        <v>21339</v>
      </c>
      <c r="CU15" s="65">
        <v>15735</v>
      </c>
      <c r="CV15" s="65">
        <v>4249</v>
      </c>
      <c r="CW15" s="65">
        <v>811</v>
      </c>
      <c r="CX15" s="65">
        <v>42</v>
      </c>
      <c r="CY15" s="65">
        <v>152</v>
      </c>
      <c r="CZ15" s="65">
        <v>247</v>
      </c>
      <c r="DA15" s="65">
        <v>49</v>
      </c>
      <c r="DB15" s="66">
        <v>55</v>
      </c>
      <c r="DC15" s="67">
        <v>3312</v>
      </c>
      <c r="DD15" s="65">
        <v>1025</v>
      </c>
      <c r="DE15" s="65">
        <v>103</v>
      </c>
      <c r="DF15" s="65">
        <v>1479</v>
      </c>
      <c r="DG15" s="65">
        <v>160</v>
      </c>
      <c r="DH15" s="65">
        <v>141</v>
      </c>
      <c r="DI15" s="65">
        <v>278</v>
      </c>
      <c r="DJ15" s="65">
        <v>78</v>
      </c>
      <c r="DK15" s="80">
        <v>47</v>
      </c>
      <c r="DL15" s="55" t="s">
        <v>212</v>
      </c>
    </row>
    <row r="16" spans="1:116" ht="15" customHeight="1" x14ac:dyDescent="0.55000000000000004">
      <c r="A16" s="54">
        <f t="shared" si="0"/>
        <v>1</v>
      </c>
      <c r="B16" s="49" t="s">
        <v>161</v>
      </c>
      <c r="C16" s="46"/>
      <c r="D16" s="46"/>
      <c r="E16" s="47"/>
      <c r="F16" s="77" t="s">
        <v>162</v>
      </c>
      <c r="G16" s="48"/>
      <c r="H16" s="60"/>
      <c r="I16" s="61"/>
      <c r="J16" s="61"/>
      <c r="K16" s="61"/>
      <c r="L16" s="61"/>
      <c r="M16" s="61"/>
      <c r="N16" s="61"/>
      <c r="O16" s="61"/>
      <c r="P16" s="62"/>
      <c r="Q16" s="63"/>
      <c r="R16" s="61"/>
      <c r="S16" s="61"/>
      <c r="T16" s="61"/>
      <c r="U16" s="61"/>
      <c r="V16" s="61"/>
      <c r="W16" s="61"/>
      <c r="X16" s="61"/>
      <c r="Y16" s="62"/>
      <c r="Z16" s="63"/>
      <c r="AA16" s="61"/>
      <c r="AB16" s="61"/>
      <c r="AC16" s="61"/>
      <c r="AD16" s="61"/>
      <c r="AE16" s="61"/>
      <c r="AF16" s="61"/>
      <c r="AG16" s="61"/>
      <c r="AH16" s="62"/>
      <c r="AI16" s="63"/>
      <c r="AJ16" s="61"/>
      <c r="AK16" s="61"/>
      <c r="AL16" s="61"/>
      <c r="AM16" s="61"/>
      <c r="AN16" s="61"/>
      <c r="AO16" s="61"/>
      <c r="AP16" s="61"/>
      <c r="AQ16" s="62"/>
      <c r="AR16" s="63"/>
      <c r="AS16" s="61"/>
      <c r="AT16" s="61"/>
      <c r="AU16" s="61"/>
      <c r="AV16" s="61"/>
      <c r="AW16" s="61"/>
      <c r="AX16" s="61"/>
      <c r="AY16" s="61"/>
      <c r="AZ16" s="62"/>
      <c r="BA16" s="63"/>
      <c r="BB16" s="61"/>
      <c r="BC16" s="61"/>
      <c r="BD16" s="61"/>
      <c r="BE16" s="61"/>
      <c r="BF16" s="61"/>
      <c r="BG16" s="61"/>
      <c r="BH16" s="61"/>
      <c r="BI16" s="62"/>
      <c r="BJ16" s="63"/>
      <c r="BK16" s="61"/>
      <c r="BL16" s="61"/>
      <c r="BM16" s="61"/>
      <c r="BN16" s="61"/>
      <c r="BO16" s="61"/>
      <c r="BP16" s="61"/>
      <c r="BQ16" s="61"/>
      <c r="BR16" s="62"/>
      <c r="BS16" s="63"/>
      <c r="BT16" s="61"/>
      <c r="BU16" s="61"/>
      <c r="BV16" s="61"/>
      <c r="BW16" s="61"/>
      <c r="BX16" s="61"/>
      <c r="BY16" s="61"/>
      <c r="BZ16" s="61"/>
      <c r="CA16" s="62"/>
      <c r="CB16" s="63"/>
      <c r="CC16" s="61"/>
      <c r="CD16" s="61"/>
      <c r="CE16" s="61"/>
      <c r="CF16" s="61"/>
      <c r="CG16" s="61"/>
      <c r="CH16" s="61"/>
      <c r="CI16" s="61"/>
      <c r="CJ16" s="62"/>
      <c r="CK16" s="63"/>
      <c r="CL16" s="61"/>
      <c r="CM16" s="61"/>
      <c r="CN16" s="61"/>
      <c r="CO16" s="61"/>
      <c r="CP16" s="61"/>
      <c r="CQ16" s="61"/>
      <c r="CR16" s="61"/>
      <c r="CS16" s="62"/>
      <c r="CT16" s="63"/>
      <c r="CU16" s="61"/>
      <c r="CV16" s="61"/>
      <c r="CW16" s="61"/>
      <c r="CX16" s="61"/>
      <c r="CY16" s="61"/>
      <c r="CZ16" s="61"/>
      <c r="DA16" s="61"/>
      <c r="DB16" s="62"/>
      <c r="DC16" s="63"/>
      <c r="DD16" s="61"/>
      <c r="DE16" s="61"/>
      <c r="DF16" s="61"/>
      <c r="DG16" s="61"/>
      <c r="DH16" s="61"/>
      <c r="DI16" s="61"/>
      <c r="DJ16" s="61"/>
      <c r="DK16" s="79"/>
      <c r="DL16" s="55" t="s">
        <v>213</v>
      </c>
    </row>
    <row r="17" spans="1:116" ht="15" customHeight="1" x14ac:dyDescent="0.55000000000000004">
      <c r="A17" s="54">
        <f t="shared" si="0"/>
        <v>2</v>
      </c>
      <c r="B17" s="50"/>
      <c r="C17" s="49" t="s">
        <v>163</v>
      </c>
      <c r="D17" s="51"/>
      <c r="E17" s="52"/>
      <c r="F17" s="77" t="s">
        <v>164</v>
      </c>
      <c r="G17" s="48" t="s">
        <v>165</v>
      </c>
      <c r="H17" s="64">
        <v>25.350999999999999</v>
      </c>
      <c r="I17" s="65">
        <v>7.0750000000000002</v>
      </c>
      <c r="J17" s="65">
        <v>13.954000000000001</v>
      </c>
      <c r="K17" s="65">
        <v>20.914999999999999</v>
      </c>
      <c r="L17" s="65">
        <v>33.341000000000001</v>
      </c>
      <c r="M17" s="65">
        <v>43.704999999999998</v>
      </c>
      <c r="N17" s="65">
        <v>50.279000000000003</v>
      </c>
      <c r="O17" s="65">
        <v>52.523000000000003</v>
      </c>
      <c r="P17" s="66">
        <v>43.537999999999997</v>
      </c>
      <c r="Q17" s="67">
        <v>35.220999999999997</v>
      </c>
      <c r="R17" s="65">
        <v>9.4969999999999999</v>
      </c>
      <c r="S17" s="65">
        <v>10.678000000000001</v>
      </c>
      <c r="T17" s="65">
        <v>23.766999999999999</v>
      </c>
      <c r="U17" s="65">
        <v>26.902000000000001</v>
      </c>
      <c r="V17" s="65">
        <v>53.661000000000001</v>
      </c>
      <c r="W17" s="65">
        <v>55.11</v>
      </c>
      <c r="X17" s="65">
        <v>56.218000000000004</v>
      </c>
      <c r="Y17" s="66">
        <v>51.094999999999999</v>
      </c>
      <c r="Z17" s="67">
        <v>33.817999999999998</v>
      </c>
      <c r="AA17" s="65">
        <v>6.2690000000000001</v>
      </c>
      <c r="AB17" s="65">
        <v>9.4830000000000005</v>
      </c>
      <c r="AC17" s="65">
        <v>27.791</v>
      </c>
      <c r="AD17" s="65">
        <v>40.65</v>
      </c>
      <c r="AE17" s="65">
        <v>49.540999999999997</v>
      </c>
      <c r="AF17" s="65">
        <v>58.161000000000001</v>
      </c>
      <c r="AG17" s="65">
        <v>56.383000000000003</v>
      </c>
      <c r="AH17" s="66">
        <v>35.627000000000002</v>
      </c>
      <c r="AI17" s="67">
        <v>28.396000000000001</v>
      </c>
      <c r="AJ17" s="65">
        <v>5.1340000000000003</v>
      </c>
      <c r="AK17" s="65">
        <v>16.893000000000001</v>
      </c>
      <c r="AL17" s="65">
        <v>25.094000000000001</v>
      </c>
      <c r="AM17" s="65">
        <v>26.594000000000001</v>
      </c>
      <c r="AN17" s="65">
        <v>37.529000000000003</v>
      </c>
      <c r="AO17" s="65">
        <v>46.744999999999997</v>
      </c>
      <c r="AP17" s="65">
        <v>35.936</v>
      </c>
      <c r="AQ17" s="66">
        <v>18.75</v>
      </c>
      <c r="AR17" s="67">
        <v>39.566000000000003</v>
      </c>
      <c r="AS17" s="65">
        <v>6.2770000000000001</v>
      </c>
      <c r="AT17" s="65">
        <v>4.4189999999999996</v>
      </c>
      <c r="AU17" s="65">
        <v>19.465</v>
      </c>
      <c r="AV17" s="65">
        <v>58.884999999999998</v>
      </c>
      <c r="AW17" s="65">
        <v>52.689</v>
      </c>
      <c r="AX17" s="65">
        <v>53.091999999999999</v>
      </c>
      <c r="AY17" s="65">
        <v>48.351999999999997</v>
      </c>
      <c r="AZ17" s="66">
        <v>40.378</v>
      </c>
      <c r="BA17" s="67">
        <v>37.555</v>
      </c>
      <c r="BB17" s="65">
        <v>4.3650000000000002</v>
      </c>
      <c r="BC17" s="65">
        <v>4.7359999999999998</v>
      </c>
      <c r="BD17" s="65">
        <v>19.713999999999999</v>
      </c>
      <c r="BE17" s="65">
        <v>27.495999999999999</v>
      </c>
      <c r="BF17" s="65">
        <v>45.100999999999999</v>
      </c>
      <c r="BG17" s="65">
        <v>51.128</v>
      </c>
      <c r="BH17" s="65">
        <v>57.698</v>
      </c>
      <c r="BI17" s="66">
        <v>47.732999999999997</v>
      </c>
      <c r="BJ17" s="67">
        <v>20.603000000000002</v>
      </c>
      <c r="BK17" s="65">
        <v>3.2170000000000001</v>
      </c>
      <c r="BL17" s="65">
        <v>7.5049999999999999</v>
      </c>
      <c r="BM17" s="65">
        <v>17.614000000000001</v>
      </c>
      <c r="BN17" s="65">
        <v>31.385999999999999</v>
      </c>
      <c r="BO17" s="65">
        <v>37.433999999999997</v>
      </c>
      <c r="BP17" s="65">
        <v>39.200000000000003</v>
      </c>
      <c r="BQ17" s="65">
        <v>45.875</v>
      </c>
      <c r="BR17" s="66">
        <v>47.551000000000002</v>
      </c>
      <c r="BS17" s="67">
        <v>26.989000000000001</v>
      </c>
      <c r="BT17" s="65">
        <v>13.538</v>
      </c>
      <c r="BU17" s="65">
        <v>14.577</v>
      </c>
      <c r="BV17" s="65">
        <v>29.812000000000001</v>
      </c>
      <c r="BW17" s="65">
        <v>34.35</v>
      </c>
      <c r="BX17" s="65">
        <v>41.716000000000001</v>
      </c>
      <c r="BY17" s="65">
        <v>62.201000000000001</v>
      </c>
      <c r="BZ17" s="65">
        <v>59.478999999999999</v>
      </c>
      <c r="CA17" s="66">
        <v>50.158999999999999</v>
      </c>
      <c r="CB17" s="67">
        <v>19.338999999999999</v>
      </c>
      <c r="CC17" s="65">
        <v>8.3179999999999996</v>
      </c>
      <c r="CD17" s="65">
        <v>10.827</v>
      </c>
      <c r="CE17" s="65">
        <v>18.277000000000001</v>
      </c>
      <c r="CF17" s="65">
        <v>27.64</v>
      </c>
      <c r="CG17" s="65">
        <v>26.771999999999998</v>
      </c>
      <c r="CH17" s="65">
        <v>40.377000000000002</v>
      </c>
      <c r="CI17" s="65">
        <v>32.197000000000003</v>
      </c>
      <c r="CJ17" s="66">
        <v>21.492999999999999</v>
      </c>
      <c r="CK17" s="67">
        <v>16.72</v>
      </c>
      <c r="CL17" s="65">
        <v>6.766</v>
      </c>
      <c r="CM17" s="65">
        <v>21.149000000000001</v>
      </c>
      <c r="CN17" s="65">
        <v>16.553999999999998</v>
      </c>
      <c r="CO17" s="65">
        <v>34.362000000000002</v>
      </c>
      <c r="CP17" s="65">
        <v>41.530999999999999</v>
      </c>
      <c r="CQ17" s="65">
        <v>43.77</v>
      </c>
      <c r="CR17" s="65">
        <v>60.854999999999997</v>
      </c>
      <c r="CS17" s="66">
        <v>74.492999999999995</v>
      </c>
      <c r="CT17" s="67">
        <v>14.944000000000001</v>
      </c>
      <c r="CU17" s="65">
        <v>6.7759999999999998</v>
      </c>
      <c r="CV17" s="65">
        <v>22.431999999999999</v>
      </c>
      <c r="CW17" s="65">
        <v>12.997999999999999</v>
      </c>
      <c r="CX17" s="65">
        <v>50.435000000000002</v>
      </c>
      <c r="CY17" s="65">
        <v>45.456000000000003</v>
      </c>
      <c r="CZ17" s="65">
        <v>45.744999999999997</v>
      </c>
      <c r="DA17" s="65">
        <v>38.386000000000003</v>
      </c>
      <c r="DB17" s="66">
        <v>43.811</v>
      </c>
      <c r="DC17" s="67">
        <v>28.625</v>
      </c>
      <c r="DD17" s="65">
        <v>5.7759999999999998</v>
      </c>
      <c r="DE17" s="65">
        <v>14.555999999999999</v>
      </c>
      <c r="DF17" s="65">
        <v>21.922999999999998</v>
      </c>
      <c r="DG17" s="65">
        <v>33.253</v>
      </c>
      <c r="DH17" s="65">
        <v>35.677</v>
      </c>
      <c r="DI17" s="65">
        <v>49.12</v>
      </c>
      <c r="DJ17" s="65">
        <v>45.45</v>
      </c>
      <c r="DK17" s="80">
        <v>33.389000000000003</v>
      </c>
      <c r="DL17" s="55" t="s">
        <v>214</v>
      </c>
    </row>
    <row r="18" spans="1:116" ht="15" customHeight="1" x14ac:dyDescent="0.55000000000000004">
      <c r="A18" s="54">
        <f t="shared" si="0"/>
        <v>2</v>
      </c>
      <c r="B18" s="50"/>
      <c r="C18" s="49" t="s">
        <v>166</v>
      </c>
      <c r="D18" s="51"/>
      <c r="E18" s="52"/>
      <c r="F18" s="77" t="s">
        <v>167</v>
      </c>
      <c r="G18" s="48" t="s">
        <v>165</v>
      </c>
      <c r="H18" s="64">
        <v>10.374000000000001</v>
      </c>
      <c r="I18" s="65">
        <v>1.8089999999999999</v>
      </c>
      <c r="J18" s="65">
        <v>7.2779999999999996</v>
      </c>
      <c r="K18" s="65">
        <v>8.1809999999999992</v>
      </c>
      <c r="L18" s="65">
        <v>14.786</v>
      </c>
      <c r="M18" s="65">
        <v>16.64</v>
      </c>
      <c r="N18" s="65">
        <v>18.027000000000001</v>
      </c>
      <c r="O18" s="65">
        <v>25.654</v>
      </c>
      <c r="P18" s="66">
        <v>31.419</v>
      </c>
      <c r="Q18" s="67">
        <v>10.002000000000001</v>
      </c>
      <c r="R18" s="65">
        <v>2.431</v>
      </c>
      <c r="S18" s="65" t="s">
        <v>242</v>
      </c>
      <c r="T18" s="65">
        <v>5.899</v>
      </c>
      <c r="U18" s="65">
        <v>7.8140000000000001</v>
      </c>
      <c r="V18" s="65">
        <v>14.132</v>
      </c>
      <c r="W18" s="65">
        <v>15.884</v>
      </c>
      <c r="X18" s="65">
        <v>21.821999999999999</v>
      </c>
      <c r="Y18" s="66">
        <v>29.884</v>
      </c>
      <c r="Z18" s="67">
        <v>14.961</v>
      </c>
      <c r="AA18" s="65">
        <v>2.0710000000000002</v>
      </c>
      <c r="AB18" s="65">
        <v>4.3540000000000001</v>
      </c>
      <c r="AC18" s="65">
        <v>10.426</v>
      </c>
      <c r="AD18" s="65">
        <v>13.169</v>
      </c>
      <c r="AE18" s="65">
        <v>17.875</v>
      </c>
      <c r="AF18" s="65">
        <v>24.558</v>
      </c>
      <c r="AG18" s="65">
        <v>33.223999999999997</v>
      </c>
      <c r="AH18" s="66">
        <v>36.667999999999999</v>
      </c>
      <c r="AI18" s="67">
        <v>4.8470000000000004</v>
      </c>
      <c r="AJ18" s="65">
        <v>2.5419999999999998</v>
      </c>
      <c r="AK18" s="65">
        <v>8.5809999999999995</v>
      </c>
      <c r="AL18" s="65">
        <v>1.621</v>
      </c>
      <c r="AM18" s="65">
        <v>1.7330000000000001</v>
      </c>
      <c r="AN18" s="65">
        <v>5.9569999999999999</v>
      </c>
      <c r="AO18" s="65">
        <v>6.31</v>
      </c>
      <c r="AP18" s="65">
        <v>6.53</v>
      </c>
      <c r="AQ18" s="66">
        <v>10.629</v>
      </c>
      <c r="AR18" s="67">
        <v>19.315999999999999</v>
      </c>
      <c r="AS18" s="65">
        <v>0.10100000000000001</v>
      </c>
      <c r="AT18" s="65">
        <v>8.4499999999999993</v>
      </c>
      <c r="AU18" s="65">
        <v>10.805</v>
      </c>
      <c r="AV18" s="65">
        <v>12.148999999999999</v>
      </c>
      <c r="AW18" s="65">
        <v>22.535</v>
      </c>
      <c r="AX18" s="65">
        <v>23.78</v>
      </c>
      <c r="AY18" s="65">
        <v>41.418999999999997</v>
      </c>
      <c r="AZ18" s="66">
        <v>36.564</v>
      </c>
      <c r="BA18" s="67">
        <v>14.727</v>
      </c>
      <c r="BB18" s="65">
        <v>2.609</v>
      </c>
      <c r="BC18" s="65">
        <v>10.807</v>
      </c>
      <c r="BD18" s="65">
        <v>5.5609999999999999</v>
      </c>
      <c r="BE18" s="65">
        <v>9.73</v>
      </c>
      <c r="BF18" s="65">
        <v>13.06</v>
      </c>
      <c r="BG18" s="65">
        <v>16.405000000000001</v>
      </c>
      <c r="BH18" s="65">
        <v>24.26</v>
      </c>
      <c r="BI18" s="66">
        <v>30.123000000000001</v>
      </c>
      <c r="BJ18" s="67">
        <v>7.2750000000000004</v>
      </c>
      <c r="BK18" s="65">
        <v>2.2320000000000002</v>
      </c>
      <c r="BL18" s="65">
        <v>3.766</v>
      </c>
      <c r="BM18" s="65">
        <v>4.58</v>
      </c>
      <c r="BN18" s="65">
        <v>14.835000000000001</v>
      </c>
      <c r="BO18" s="65">
        <v>12.372999999999999</v>
      </c>
      <c r="BP18" s="65">
        <v>9.7119999999999997</v>
      </c>
      <c r="BQ18" s="65">
        <v>18.422999999999998</v>
      </c>
      <c r="BR18" s="66">
        <v>27.303999999999998</v>
      </c>
      <c r="BS18" s="67">
        <v>26.609000000000002</v>
      </c>
      <c r="BT18" s="65">
        <v>6.9589999999999996</v>
      </c>
      <c r="BU18" s="65">
        <v>20.463999999999999</v>
      </c>
      <c r="BV18" s="65">
        <v>31.298999999999999</v>
      </c>
      <c r="BW18" s="65">
        <v>45.811999999999998</v>
      </c>
      <c r="BX18" s="65">
        <v>51.396000000000001</v>
      </c>
      <c r="BY18" s="65">
        <v>49.691000000000003</v>
      </c>
      <c r="BZ18" s="65">
        <v>53.101999999999997</v>
      </c>
      <c r="CA18" s="66">
        <v>37.1</v>
      </c>
      <c r="CB18" s="67">
        <v>5.67</v>
      </c>
      <c r="CC18" s="65">
        <v>2.173</v>
      </c>
      <c r="CD18" s="65">
        <v>2.44</v>
      </c>
      <c r="CE18" s="65">
        <v>6.1079999999999997</v>
      </c>
      <c r="CF18" s="65">
        <v>9.1709999999999994</v>
      </c>
      <c r="CG18" s="65">
        <v>3.5510000000000002</v>
      </c>
      <c r="CH18" s="65">
        <v>14.375999999999999</v>
      </c>
      <c r="CI18" s="65">
        <v>16.391999999999999</v>
      </c>
      <c r="CJ18" s="66">
        <v>16.716000000000001</v>
      </c>
      <c r="CK18" s="67">
        <v>5.8339999999999996</v>
      </c>
      <c r="CL18" s="65">
        <v>0.64500000000000002</v>
      </c>
      <c r="CM18" s="65">
        <v>10.185</v>
      </c>
      <c r="CN18" s="65">
        <v>3.3959999999999999</v>
      </c>
      <c r="CO18" s="65">
        <v>20.463000000000001</v>
      </c>
      <c r="CP18" s="65">
        <v>16.312999999999999</v>
      </c>
      <c r="CQ18" s="65">
        <v>17.088999999999999</v>
      </c>
      <c r="CR18" s="65">
        <v>37.052999999999997</v>
      </c>
      <c r="CS18" s="66">
        <v>61.195999999999998</v>
      </c>
      <c r="CT18" s="67">
        <v>3.702</v>
      </c>
      <c r="CU18" s="65">
        <v>0.129</v>
      </c>
      <c r="CV18" s="65">
        <v>9.07</v>
      </c>
      <c r="CW18" s="65">
        <v>5.0650000000000004</v>
      </c>
      <c r="CX18" s="65">
        <v>3.3260000000000001</v>
      </c>
      <c r="CY18" s="65">
        <v>16.481999999999999</v>
      </c>
      <c r="CZ18" s="65">
        <v>17.765000000000001</v>
      </c>
      <c r="DA18" s="65">
        <v>23.297000000000001</v>
      </c>
      <c r="DB18" s="66">
        <v>33.308999999999997</v>
      </c>
      <c r="DC18" s="67">
        <v>8.234</v>
      </c>
      <c r="DD18" s="65">
        <v>0.25700000000000001</v>
      </c>
      <c r="DE18" s="65">
        <v>3.7719999999999998</v>
      </c>
      <c r="DF18" s="65">
        <v>5.194</v>
      </c>
      <c r="DG18" s="65">
        <v>14.891</v>
      </c>
      <c r="DH18" s="65">
        <v>10.161</v>
      </c>
      <c r="DI18" s="65">
        <v>12.451000000000001</v>
      </c>
      <c r="DJ18" s="65">
        <v>15.97</v>
      </c>
      <c r="DK18" s="80">
        <v>12.622</v>
      </c>
      <c r="DL18" s="55" t="s">
        <v>215</v>
      </c>
    </row>
    <row r="19" spans="1:116" ht="15" customHeight="1" x14ac:dyDescent="0.55000000000000004">
      <c r="A19" s="54">
        <f t="shared" si="0"/>
        <v>2</v>
      </c>
      <c r="B19" s="50"/>
      <c r="C19" s="49" t="s">
        <v>168</v>
      </c>
      <c r="D19" s="51"/>
      <c r="E19" s="52"/>
      <c r="F19" s="77" t="s">
        <v>169</v>
      </c>
      <c r="G19" s="48" t="s">
        <v>165</v>
      </c>
      <c r="H19" s="64">
        <v>1.593</v>
      </c>
      <c r="I19" s="65">
        <v>0.435</v>
      </c>
      <c r="J19" s="65">
        <v>1.0940000000000001</v>
      </c>
      <c r="K19" s="65">
        <v>1.988</v>
      </c>
      <c r="L19" s="65">
        <v>2.2810000000000001</v>
      </c>
      <c r="M19" s="65">
        <v>2.7040000000000002</v>
      </c>
      <c r="N19" s="65">
        <v>1.99</v>
      </c>
      <c r="O19" s="65">
        <v>2.4359999999999999</v>
      </c>
      <c r="P19" s="66">
        <v>3.1160000000000001</v>
      </c>
      <c r="Q19" s="67">
        <v>1.494</v>
      </c>
      <c r="R19" s="65">
        <v>7.0000000000000001E-3</v>
      </c>
      <c r="S19" s="65">
        <v>2.7669999999999999</v>
      </c>
      <c r="T19" s="65">
        <v>1.921</v>
      </c>
      <c r="U19" s="65">
        <v>4.3319999999999999</v>
      </c>
      <c r="V19" s="65">
        <v>0.153</v>
      </c>
      <c r="W19" s="65">
        <v>0.59199999999999997</v>
      </c>
      <c r="X19" s="65">
        <v>1.6459999999999999</v>
      </c>
      <c r="Y19" s="66">
        <v>0.54100000000000004</v>
      </c>
      <c r="Z19" s="67">
        <v>1.9830000000000001</v>
      </c>
      <c r="AA19" s="65">
        <v>0.65200000000000002</v>
      </c>
      <c r="AB19" s="65">
        <v>1.179</v>
      </c>
      <c r="AC19" s="65">
        <v>2.8639999999999999</v>
      </c>
      <c r="AD19" s="65">
        <v>1.2629999999999999</v>
      </c>
      <c r="AE19" s="65">
        <v>2.3570000000000002</v>
      </c>
      <c r="AF19" s="65">
        <v>2.3239999999999998</v>
      </c>
      <c r="AG19" s="65">
        <v>3.343</v>
      </c>
      <c r="AH19" s="66">
        <v>2.6960000000000002</v>
      </c>
      <c r="AI19" s="67">
        <v>1.306</v>
      </c>
      <c r="AJ19" s="65">
        <v>1.0269999999999999</v>
      </c>
      <c r="AK19" s="65">
        <v>0.437</v>
      </c>
      <c r="AL19" s="65">
        <v>0.91</v>
      </c>
      <c r="AM19" s="65">
        <v>0.64100000000000001</v>
      </c>
      <c r="AN19" s="65">
        <v>1.391</v>
      </c>
      <c r="AO19" s="65">
        <v>2.5449999999999999</v>
      </c>
      <c r="AP19" s="65">
        <v>1.4610000000000001</v>
      </c>
      <c r="AQ19" s="66">
        <v>1.573</v>
      </c>
      <c r="AR19" s="67">
        <v>3.6240000000000001</v>
      </c>
      <c r="AS19" s="65">
        <v>2.5840000000000001</v>
      </c>
      <c r="AT19" s="65">
        <v>0.06</v>
      </c>
      <c r="AU19" s="65">
        <v>0.47</v>
      </c>
      <c r="AV19" s="65">
        <v>0.222</v>
      </c>
      <c r="AW19" s="65">
        <v>1.1519999999999999</v>
      </c>
      <c r="AX19" s="65">
        <v>7.8540000000000001</v>
      </c>
      <c r="AY19" s="65">
        <v>1.4790000000000001</v>
      </c>
      <c r="AZ19" s="66">
        <v>4.4489999999999998</v>
      </c>
      <c r="BA19" s="67">
        <v>1.835</v>
      </c>
      <c r="BB19" s="65">
        <v>1.2969999999999999</v>
      </c>
      <c r="BC19" s="65">
        <v>1.351</v>
      </c>
      <c r="BD19" s="65">
        <v>1.4830000000000001</v>
      </c>
      <c r="BE19" s="65">
        <v>1.115</v>
      </c>
      <c r="BF19" s="65">
        <v>1.81</v>
      </c>
      <c r="BG19" s="65">
        <v>1.4179999999999999</v>
      </c>
      <c r="BH19" s="65">
        <v>2.746</v>
      </c>
      <c r="BI19" s="66">
        <v>3.7509999999999999</v>
      </c>
      <c r="BJ19" s="67">
        <v>1.5740000000000001</v>
      </c>
      <c r="BK19" s="65">
        <v>0.27</v>
      </c>
      <c r="BL19" s="65">
        <v>0.40799999999999997</v>
      </c>
      <c r="BM19" s="65">
        <v>2.21</v>
      </c>
      <c r="BN19" s="65">
        <v>3.5960000000000001</v>
      </c>
      <c r="BO19" s="65">
        <v>3.5150000000000001</v>
      </c>
      <c r="BP19" s="65">
        <v>1.266</v>
      </c>
      <c r="BQ19" s="65">
        <v>1.4850000000000001</v>
      </c>
      <c r="BR19" s="66">
        <v>2.1019999999999999</v>
      </c>
      <c r="BS19" s="67">
        <v>3.472</v>
      </c>
      <c r="BT19" s="65">
        <v>1.88</v>
      </c>
      <c r="BU19" s="65">
        <v>3.8140000000000001</v>
      </c>
      <c r="BV19" s="65">
        <v>5.0270000000000001</v>
      </c>
      <c r="BW19" s="65">
        <v>0.95199999999999996</v>
      </c>
      <c r="BX19" s="65">
        <v>7.3840000000000003</v>
      </c>
      <c r="BY19" s="65">
        <v>2.12</v>
      </c>
      <c r="BZ19" s="65">
        <v>5.77</v>
      </c>
      <c r="CA19" s="66">
        <v>8.077</v>
      </c>
      <c r="CB19" s="67">
        <v>1.7170000000000001</v>
      </c>
      <c r="CC19" s="65" t="s">
        <v>242</v>
      </c>
      <c r="CD19" s="65">
        <v>1.1060000000000001</v>
      </c>
      <c r="CE19" s="65">
        <v>1.841</v>
      </c>
      <c r="CF19" s="65">
        <v>2.1190000000000002</v>
      </c>
      <c r="CG19" s="65">
        <v>3.3029999999999999</v>
      </c>
      <c r="CH19" s="65">
        <v>3.2490000000000001</v>
      </c>
      <c r="CI19" s="65">
        <v>4.6420000000000003</v>
      </c>
      <c r="CJ19" s="66">
        <v>0.1</v>
      </c>
      <c r="CK19" s="67">
        <v>0.68600000000000005</v>
      </c>
      <c r="CL19" s="65" t="s">
        <v>242</v>
      </c>
      <c r="CM19" s="65">
        <v>0.29899999999999999</v>
      </c>
      <c r="CN19" s="65">
        <v>0.92200000000000004</v>
      </c>
      <c r="CO19" s="65">
        <v>0.19</v>
      </c>
      <c r="CP19" s="65">
        <v>7.5990000000000002</v>
      </c>
      <c r="CQ19" s="65">
        <v>1.214</v>
      </c>
      <c r="CR19" s="65">
        <v>2.3250000000000002</v>
      </c>
      <c r="CS19" s="66">
        <v>8.3040000000000003</v>
      </c>
      <c r="CT19" s="67">
        <v>0.48599999999999999</v>
      </c>
      <c r="CU19" s="65">
        <v>0.219</v>
      </c>
      <c r="CV19" s="65">
        <v>0.26700000000000002</v>
      </c>
      <c r="CW19" s="65">
        <v>0.433</v>
      </c>
      <c r="CX19" s="65">
        <v>1.27</v>
      </c>
      <c r="CY19" s="65">
        <v>2.2440000000000002</v>
      </c>
      <c r="CZ19" s="65">
        <v>2.0920000000000001</v>
      </c>
      <c r="DA19" s="65">
        <v>1.022</v>
      </c>
      <c r="DB19" s="66">
        <v>5.5940000000000003</v>
      </c>
      <c r="DC19" s="67">
        <v>1.45</v>
      </c>
      <c r="DD19" s="65" t="s">
        <v>242</v>
      </c>
      <c r="DE19" s="65">
        <v>0.621</v>
      </c>
      <c r="DF19" s="65">
        <v>0.184</v>
      </c>
      <c r="DG19" s="65">
        <v>1.2609999999999999</v>
      </c>
      <c r="DH19" s="65">
        <v>0.504</v>
      </c>
      <c r="DI19" s="65">
        <v>4.7220000000000004</v>
      </c>
      <c r="DJ19" s="65">
        <v>4.085</v>
      </c>
      <c r="DK19" s="80">
        <v>1.9179999999999999</v>
      </c>
      <c r="DL19" s="55" t="s">
        <v>216</v>
      </c>
    </row>
    <row r="20" spans="1:116" ht="15" customHeight="1" x14ac:dyDescent="0.55000000000000004">
      <c r="A20" s="54">
        <f t="shared" si="0"/>
        <v>2</v>
      </c>
      <c r="B20" s="50"/>
      <c r="C20" s="49" t="s">
        <v>170</v>
      </c>
      <c r="D20" s="51"/>
      <c r="E20" s="52"/>
      <c r="F20" s="77" t="s">
        <v>171</v>
      </c>
      <c r="G20" s="48" t="s">
        <v>165</v>
      </c>
      <c r="H20" s="64">
        <v>17.122</v>
      </c>
      <c r="I20" s="65">
        <v>1.415</v>
      </c>
      <c r="J20" s="65">
        <v>9.5259999999999998</v>
      </c>
      <c r="K20" s="65">
        <v>18.669</v>
      </c>
      <c r="L20" s="65">
        <v>26.972999999999999</v>
      </c>
      <c r="M20" s="65">
        <v>32.658999999999999</v>
      </c>
      <c r="N20" s="65">
        <v>31.227</v>
      </c>
      <c r="O20" s="65">
        <v>30.456</v>
      </c>
      <c r="P20" s="66">
        <v>21.161999999999999</v>
      </c>
      <c r="Q20" s="67">
        <v>23.448</v>
      </c>
      <c r="R20" s="65">
        <v>2.2370000000000001</v>
      </c>
      <c r="S20" s="65">
        <v>10.763</v>
      </c>
      <c r="T20" s="65">
        <v>14.840999999999999</v>
      </c>
      <c r="U20" s="65">
        <v>22.885999999999999</v>
      </c>
      <c r="V20" s="65">
        <v>44.087000000000003</v>
      </c>
      <c r="W20" s="65">
        <v>32.688000000000002</v>
      </c>
      <c r="X20" s="65">
        <v>24.89</v>
      </c>
      <c r="Y20" s="66">
        <v>21.468</v>
      </c>
      <c r="Z20" s="67">
        <v>24.881</v>
      </c>
      <c r="AA20" s="65">
        <v>3.4990000000000001</v>
      </c>
      <c r="AB20" s="65">
        <v>13.233000000000001</v>
      </c>
      <c r="AC20" s="65">
        <v>23.646999999999998</v>
      </c>
      <c r="AD20" s="65">
        <v>32.585999999999999</v>
      </c>
      <c r="AE20" s="65">
        <v>40.220999999999997</v>
      </c>
      <c r="AF20" s="65">
        <v>37.857999999999997</v>
      </c>
      <c r="AG20" s="65">
        <v>30.646000000000001</v>
      </c>
      <c r="AH20" s="66">
        <v>19.07</v>
      </c>
      <c r="AI20" s="67">
        <v>21.878</v>
      </c>
      <c r="AJ20" s="65">
        <v>3.855</v>
      </c>
      <c r="AK20" s="65">
        <v>6.952</v>
      </c>
      <c r="AL20" s="65">
        <v>21.33</v>
      </c>
      <c r="AM20" s="65">
        <v>17.585000000000001</v>
      </c>
      <c r="AN20" s="65">
        <v>37.353999999999999</v>
      </c>
      <c r="AO20" s="65">
        <v>35.078000000000003</v>
      </c>
      <c r="AP20" s="65">
        <v>23.79</v>
      </c>
      <c r="AQ20" s="66">
        <v>12.414999999999999</v>
      </c>
      <c r="AR20" s="67">
        <v>28.884</v>
      </c>
      <c r="AS20" s="65">
        <v>3.3540000000000001</v>
      </c>
      <c r="AT20" s="65">
        <v>14.391999999999999</v>
      </c>
      <c r="AU20" s="65">
        <v>28.023</v>
      </c>
      <c r="AV20" s="65">
        <v>39.082000000000001</v>
      </c>
      <c r="AW20" s="65">
        <v>36.822000000000003</v>
      </c>
      <c r="AX20" s="65">
        <v>41.73</v>
      </c>
      <c r="AY20" s="65">
        <v>25.195</v>
      </c>
      <c r="AZ20" s="66">
        <v>18.22</v>
      </c>
      <c r="BA20" s="67">
        <v>25.332999999999998</v>
      </c>
      <c r="BB20" s="65">
        <v>4.8869999999999996</v>
      </c>
      <c r="BC20" s="65">
        <v>5.3879999999999999</v>
      </c>
      <c r="BD20" s="65">
        <v>15.929</v>
      </c>
      <c r="BE20" s="65">
        <v>25.646000000000001</v>
      </c>
      <c r="BF20" s="65">
        <v>28.846</v>
      </c>
      <c r="BG20" s="65">
        <v>37.070999999999998</v>
      </c>
      <c r="BH20" s="65">
        <v>28.943999999999999</v>
      </c>
      <c r="BI20" s="66">
        <v>23.36</v>
      </c>
      <c r="BJ20" s="67">
        <v>16.024999999999999</v>
      </c>
      <c r="BK20" s="65">
        <v>1.012</v>
      </c>
      <c r="BL20" s="65">
        <v>4.8739999999999997</v>
      </c>
      <c r="BM20" s="65">
        <v>17.640999999999998</v>
      </c>
      <c r="BN20" s="65">
        <v>30.315000000000001</v>
      </c>
      <c r="BO20" s="65">
        <v>33.009</v>
      </c>
      <c r="BP20" s="65">
        <v>22.245000000000001</v>
      </c>
      <c r="BQ20" s="65">
        <v>41.853000000000002</v>
      </c>
      <c r="BR20" s="66">
        <v>28.943000000000001</v>
      </c>
      <c r="BS20" s="67">
        <v>8.4239999999999995</v>
      </c>
      <c r="BT20" s="65">
        <v>0.38100000000000001</v>
      </c>
      <c r="BU20" s="65">
        <v>7.0419999999999998</v>
      </c>
      <c r="BV20" s="65">
        <v>8.3339999999999996</v>
      </c>
      <c r="BW20" s="65">
        <v>12.628</v>
      </c>
      <c r="BX20" s="65">
        <v>13.663</v>
      </c>
      <c r="BY20" s="65">
        <v>27.131</v>
      </c>
      <c r="BZ20" s="65">
        <v>36.92</v>
      </c>
      <c r="CA20" s="66">
        <v>18.062000000000001</v>
      </c>
      <c r="CB20" s="67">
        <v>12.698</v>
      </c>
      <c r="CC20" s="65">
        <v>3.379</v>
      </c>
      <c r="CD20" s="65">
        <v>11.589</v>
      </c>
      <c r="CE20" s="65">
        <v>14.01</v>
      </c>
      <c r="CF20" s="65">
        <v>20.544</v>
      </c>
      <c r="CG20" s="65">
        <v>10.436</v>
      </c>
      <c r="CH20" s="65">
        <v>23.082999999999998</v>
      </c>
      <c r="CI20" s="65">
        <v>30.494</v>
      </c>
      <c r="CJ20" s="66">
        <v>9.6020000000000003</v>
      </c>
      <c r="CK20" s="67">
        <v>13.34</v>
      </c>
      <c r="CL20" s="65">
        <v>0.19400000000000001</v>
      </c>
      <c r="CM20" s="65">
        <v>12.497999999999999</v>
      </c>
      <c r="CN20" s="65">
        <v>24.917999999999999</v>
      </c>
      <c r="CO20" s="65">
        <v>28.821000000000002</v>
      </c>
      <c r="CP20" s="65">
        <v>34.704999999999998</v>
      </c>
      <c r="CQ20" s="65">
        <v>32.92</v>
      </c>
      <c r="CR20" s="65">
        <v>59.692999999999998</v>
      </c>
      <c r="CS20" s="66">
        <v>20.613</v>
      </c>
      <c r="CT20" s="67">
        <v>8.8569999999999993</v>
      </c>
      <c r="CU20" s="65">
        <v>1.7450000000000001</v>
      </c>
      <c r="CV20" s="65">
        <v>10.32</v>
      </c>
      <c r="CW20" s="65">
        <v>28.126999999999999</v>
      </c>
      <c r="CX20" s="65">
        <v>35.243000000000002</v>
      </c>
      <c r="CY20" s="65">
        <v>28.353999999999999</v>
      </c>
      <c r="CZ20" s="65">
        <v>25.27</v>
      </c>
      <c r="DA20" s="65">
        <v>20.742999999999999</v>
      </c>
      <c r="DB20" s="66">
        <v>14.977</v>
      </c>
      <c r="DC20" s="67">
        <v>21.312000000000001</v>
      </c>
      <c r="DD20" s="65">
        <v>1.5389999999999999</v>
      </c>
      <c r="DE20" s="65">
        <v>8.8290000000000006</v>
      </c>
      <c r="DF20" s="65">
        <v>18.972999999999999</v>
      </c>
      <c r="DG20" s="65">
        <v>35.774000000000001</v>
      </c>
      <c r="DH20" s="65">
        <v>31.148</v>
      </c>
      <c r="DI20" s="65">
        <v>28.725999999999999</v>
      </c>
      <c r="DJ20" s="65">
        <v>22.748000000000001</v>
      </c>
      <c r="DK20" s="80">
        <v>20.823</v>
      </c>
      <c r="DL20" s="55" t="s">
        <v>217</v>
      </c>
    </row>
    <row r="21" spans="1:116" ht="15" customHeight="1" x14ac:dyDescent="0.55000000000000004">
      <c r="A21" s="54">
        <f t="shared" si="0"/>
        <v>2</v>
      </c>
      <c r="B21" s="50"/>
      <c r="C21" s="49" t="s">
        <v>172</v>
      </c>
      <c r="D21" s="51"/>
      <c r="E21" s="52"/>
      <c r="F21" s="77" t="s">
        <v>173</v>
      </c>
      <c r="G21" s="48" t="s">
        <v>165</v>
      </c>
      <c r="H21" s="64">
        <v>2.919</v>
      </c>
      <c r="I21" s="65">
        <v>1.3280000000000001</v>
      </c>
      <c r="J21" s="65">
        <v>3.22</v>
      </c>
      <c r="K21" s="65">
        <v>2.7890000000000001</v>
      </c>
      <c r="L21" s="65">
        <v>1.96</v>
      </c>
      <c r="M21" s="65">
        <v>2.7320000000000002</v>
      </c>
      <c r="N21" s="65">
        <v>3.9540000000000002</v>
      </c>
      <c r="O21" s="65">
        <v>5.351</v>
      </c>
      <c r="P21" s="66">
        <v>12.532</v>
      </c>
      <c r="Q21" s="67">
        <v>3.0409999999999999</v>
      </c>
      <c r="R21" s="65">
        <v>3.5489999999999999</v>
      </c>
      <c r="S21" s="65">
        <v>0.16300000000000001</v>
      </c>
      <c r="T21" s="65">
        <v>6.4569999999999999</v>
      </c>
      <c r="U21" s="65">
        <v>0.93200000000000005</v>
      </c>
      <c r="V21" s="65">
        <v>1.615</v>
      </c>
      <c r="W21" s="65">
        <v>2.629</v>
      </c>
      <c r="X21" s="65">
        <v>2.4209999999999998</v>
      </c>
      <c r="Y21" s="66">
        <v>9.3070000000000004</v>
      </c>
      <c r="Z21" s="67">
        <v>4.3380000000000001</v>
      </c>
      <c r="AA21" s="65">
        <v>1.9019999999999999</v>
      </c>
      <c r="AB21" s="65">
        <v>2.82</v>
      </c>
      <c r="AC21" s="65">
        <v>3.55</v>
      </c>
      <c r="AD21" s="65">
        <v>3.0680000000000001</v>
      </c>
      <c r="AE21" s="65">
        <v>3.7480000000000002</v>
      </c>
      <c r="AF21" s="65">
        <v>4.351</v>
      </c>
      <c r="AG21" s="65">
        <v>8.23</v>
      </c>
      <c r="AH21" s="66">
        <v>16.623000000000001</v>
      </c>
      <c r="AI21" s="67">
        <v>2.794</v>
      </c>
      <c r="AJ21" s="65">
        <v>0.99299999999999999</v>
      </c>
      <c r="AK21" s="65">
        <v>0.252</v>
      </c>
      <c r="AL21" s="65">
        <v>0.88900000000000001</v>
      </c>
      <c r="AM21" s="65">
        <v>1.04</v>
      </c>
      <c r="AN21" s="65">
        <v>2.6349999999999998</v>
      </c>
      <c r="AO21" s="65">
        <v>4.08</v>
      </c>
      <c r="AP21" s="65">
        <v>9.3149999999999995</v>
      </c>
      <c r="AQ21" s="66">
        <v>14.497999999999999</v>
      </c>
      <c r="AR21" s="67">
        <v>3.5470000000000002</v>
      </c>
      <c r="AS21" s="65">
        <v>0.28399999999999997</v>
      </c>
      <c r="AT21" s="65">
        <v>0.14899999999999999</v>
      </c>
      <c r="AU21" s="65">
        <v>4.2080000000000002</v>
      </c>
      <c r="AV21" s="65">
        <v>0.79400000000000004</v>
      </c>
      <c r="AW21" s="65">
        <v>2.5390000000000001</v>
      </c>
      <c r="AX21" s="65">
        <v>3.74</v>
      </c>
      <c r="AY21" s="65">
        <v>7.2130000000000001</v>
      </c>
      <c r="AZ21" s="66">
        <v>12.041</v>
      </c>
      <c r="BA21" s="67">
        <v>4.0430000000000001</v>
      </c>
      <c r="BB21" s="65">
        <v>4.3090000000000002</v>
      </c>
      <c r="BC21" s="65">
        <v>1.5680000000000001</v>
      </c>
      <c r="BD21" s="65">
        <v>1.123</v>
      </c>
      <c r="BE21" s="65">
        <v>2.181</v>
      </c>
      <c r="BF21" s="65">
        <v>2.5459999999999998</v>
      </c>
      <c r="BG21" s="65">
        <v>3.2250000000000001</v>
      </c>
      <c r="BH21" s="65">
        <v>5.05</v>
      </c>
      <c r="BI21" s="66">
        <v>13.199</v>
      </c>
      <c r="BJ21" s="67">
        <v>2.7530000000000001</v>
      </c>
      <c r="BK21" s="65">
        <v>2.504</v>
      </c>
      <c r="BL21" s="65">
        <v>1.667</v>
      </c>
      <c r="BM21" s="65">
        <v>1.5609999999999999</v>
      </c>
      <c r="BN21" s="65">
        <v>1.0880000000000001</v>
      </c>
      <c r="BO21" s="65">
        <v>3.3809999999999998</v>
      </c>
      <c r="BP21" s="65">
        <v>5.7990000000000004</v>
      </c>
      <c r="BQ21" s="65">
        <v>2.5</v>
      </c>
      <c r="BR21" s="66">
        <v>9.67</v>
      </c>
      <c r="BS21" s="67">
        <v>1.704</v>
      </c>
      <c r="BT21" s="65">
        <v>0.20399999999999999</v>
      </c>
      <c r="BU21" s="65">
        <v>0.69199999999999995</v>
      </c>
      <c r="BV21" s="65">
        <v>0.997</v>
      </c>
      <c r="BW21" s="65">
        <v>5.9850000000000003</v>
      </c>
      <c r="BX21" s="65">
        <v>2.9830000000000001</v>
      </c>
      <c r="BY21" s="65">
        <v>3.31</v>
      </c>
      <c r="BZ21" s="65">
        <v>5.8129999999999997</v>
      </c>
      <c r="CA21" s="66">
        <v>11.512</v>
      </c>
      <c r="CB21" s="67">
        <v>2.9980000000000002</v>
      </c>
      <c r="CC21" s="65">
        <v>7.9000000000000001E-2</v>
      </c>
      <c r="CD21" s="65">
        <v>3.5619999999999998</v>
      </c>
      <c r="CE21" s="65">
        <v>2.96</v>
      </c>
      <c r="CF21" s="65">
        <v>0.95899999999999996</v>
      </c>
      <c r="CG21" s="65">
        <v>3.66</v>
      </c>
      <c r="CH21" s="65">
        <v>8.1129999999999995</v>
      </c>
      <c r="CI21" s="65">
        <v>10.576000000000001</v>
      </c>
      <c r="CJ21" s="66">
        <v>11.592000000000001</v>
      </c>
      <c r="CK21" s="67">
        <v>3.008</v>
      </c>
      <c r="CL21" s="65" t="s">
        <v>242</v>
      </c>
      <c r="CM21" s="65">
        <v>9.1839999999999993</v>
      </c>
      <c r="CN21" s="65">
        <v>2.718</v>
      </c>
      <c r="CO21" s="65">
        <v>0.47599999999999998</v>
      </c>
      <c r="CP21" s="65">
        <v>0.20100000000000001</v>
      </c>
      <c r="CQ21" s="65">
        <v>0.96699999999999997</v>
      </c>
      <c r="CR21" s="65">
        <v>3.859</v>
      </c>
      <c r="CS21" s="66">
        <v>6.327</v>
      </c>
      <c r="CT21" s="67">
        <v>1.6719999999999999</v>
      </c>
      <c r="CU21" s="65">
        <v>1.85</v>
      </c>
      <c r="CV21" s="65">
        <v>0.27400000000000002</v>
      </c>
      <c r="CW21" s="65">
        <v>0.51900000000000002</v>
      </c>
      <c r="CX21" s="65">
        <v>1.837</v>
      </c>
      <c r="CY21" s="65">
        <v>0.873</v>
      </c>
      <c r="CZ21" s="65">
        <v>4.1180000000000003</v>
      </c>
      <c r="DA21" s="65">
        <v>9.8770000000000007</v>
      </c>
      <c r="DB21" s="66">
        <v>5.3049999999999997</v>
      </c>
      <c r="DC21" s="67">
        <v>2.8330000000000002</v>
      </c>
      <c r="DD21" s="65">
        <v>0.27</v>
      </c>
      <c r="DE21" s="65">
        <v>0.26700000000000002</v>
      </c>
      <c r="DF21" s="65">
        <v>3.21</v>
      </c>
      <c r="DG21" s="65">
        <v>3.2410000000000001</v>
      </c>
      <c r="DH21" s="65">
        <v>4.5010000000000003</v>
      </c>
      <c r="DI21" s="65">
        <v>2.3279999999999998</v>
      </c>
      <c r="DJ21" s="65">
        <v>7.7530000000000001</v>
      </c>
      <c r="DK21" s="80">
        <v>11.065</v>
      </c>
      <c r="DL21" s="55" t="s">
        <v>218</v>
      </c>
    </row>
    <row r="22" spans="1:116" ht="15" customHeight="1" x14ac:dyDescent="0.55000000000000004">
      <c r="A22" s="54">
        <f t="shared" si="0"/>
        <v>2</v>
      </c>
      <c r="B22" s="50"/>
      <c r="C22" s="49" t="s">
        <v>174</v>
      </c>
      <c r="D22" s="51"/>
      <c r="E22" s="52"/>
      <c r="F22" s="77" t="s">
        <v>175</v>
      </c>
      <c r="G22" s="48" t="s">
        <v>165</v>
      </c>
      <c r="H22" s="64">
        <v>61.19</v>
      </c>
      <c r="I22" s="65">
        <v>89.655000000000001</v>
      </c>
      <c r="J22" s="65">
        <v>75.138999999999996</v>
      </c>
      <c r="K22" s="65">
        <v>61.218000000000004</v>
      </c>
      <c r="L22" s="65">
        <v>48.021000000000001</v>
      </c>
      <c r="M22" s="65">
        <v>37.201000000000001</v>
      </c>
      <c r="N22" s="65">
        <v>32.429000000000002</v>
      </c>
      <c r="O22" s="65">
        <v>28.946000000000002</v>
      </c>
      <c r="P22" s="66">
        <v>28.026</v>
      </c>
      <c r="Q22" s="67">
        <v>48.39</v>
      </c>
      <c r="R22" s="65">
        <v>84.706999999999994</v>
      </c>
      <c r="S22" s="65">
        <v>79.009</v>
      </c>
      <c r="T22" s="65">
        <v>56.808</v>
      </c>
      <c r="U22" s="65">
        <v>56.94</v>
      </c>
      <c r="V22" s="65">
        <v>26.727</v>
      </c>
      <c r="W22" s="65">
        <v>25.591999999999999</v>
      </c>
      <c r="X22" s="65">
        <v>33.122999999999998</v>
      </c>
      <c r="Y22" s="66">
        <v>25.83</v>
      </c>
      <c r="Z22" s="67">
        <v>49.067</v>
      </c>
      <c r="AA22" s="65">
        <v>88.238</v>
      </c>
      <c r="AB22" s="65">
        <v>76.165000000000006</v>
      </c>
      <c r="AC22" s="65">
        <v>53.863</v>
      </c>
      <c r="AD22" s="65">
        <v>41.673000000000002</v>
      </c>
      <c r="AE22" s="65">
        <v>31.44</v>
      </c>
      <c r="AF22" s="65">
        <v>23.323</v>
      </c>
      <c r="AG22" s="65">
        <v>21.071999999999999</v>
      </c>
      <c r="AH22" s="66">
        <v>27.46</v>
      </c>
      <c r="AI22" s="67">
        <v>60.883000000000003</v>
      </c>
      <c r="AJ22" s="65">
        <v>91.263999999999996</v>
      </c>
      <c r="AK22" s="65">
        <v>79.680999999999997</v>
      </c>
      <c r="AL22" s="65">
        <v>67.188999999999993</v>
      </c>
      <c r="AM22" s="65">
        <v>67.429000000000002</v>
      </c>
      <c r="AN22" s="65">
        <v>44.598999999999997</v>
      </c>
      <c r="AO22" s="65">
        <v>38.261000000000003</v>
      </c>
      <c r="AP22" s="65">
        <v>48.082000000000001</v>
      </c>
      <c r="AQ22" s="66">
        <v>55.06</v>
      </c>
      <c r="AR22" s="67">
        <v>40.503999999999998</v>
      </c>
      <c r="AS22" s="65">
        <v>87.775999999999996</v>
      </c>
      <c r="AT22" s="65">
        <v>74.828000000000003</v>
      </c>
      <c r="AU22" s="65">
        <v>54.963000000000001</v>
      </c>
      <c r="AV22" s="65">
        <v>26.170999999999999</v>
      </c>
      <c r="AW22" s="65">
        <v>28.905000000000001</v>
      </c>
      <c r="AX22" s="65">
        <v>24.329000000000001</v>
      </c>
      <c r="AY22" s="65">
        <v>19.82</v>
      </c>
      <c r="AZ22" s="66">
        <v>30.42</v>
      </c>
      <c r="BA22" s="67">
        <v>46.488</v>
      </c>
      <c r="BB22" s="65">
        <v>86.099000000000004</v>
      </c>
      <c r="BC22" s="65">
        <v>78.144000000000005</v>
      </c>
      <c r="BD22" s="65">
        <v>70.233000000000004</v>
      </c>
      <c r="BE22" s="65">
        <v>56.359000000000002</v>
      </c>
      <c r="BF22" s="65">
        <v>42.014000000000003</v>
      </c>
      <c r="BG22" s="65">
        <v>31.445</v>
      </c>
      <c r="BH22" s="65">
        <v>27.984000000000002</v>
      </c>
      <c r="BI22" s="66">
        <v>25.405999999999999</v>
      </c>
      <c r="BJ22" s="67">
        <v>67.165000000000006</v>
      </c>
      <c r="BK22" s="65">
        <v>92.147000000000006</v>
      </c>
      <c r="BL22" s="65">
        <v>85.772000000000006</v>
      </c>
      <c r="BM22" s="65">
        <v>68.376999999999995</v>
      </c>
      <c r="BN22" s="65">
        <v>50.429000000000002</v>
      </c>
      <c r="BO22" s="65">
        <v>41.784999999999997</v>
      </c>
      <c r="BP22" s="65">
        <v>46.456000000000003</v>
      </c>
      <c r="BQ22" s="65">
        <v>31.945</v>
      </c>
      <c r="BR22" s="66">
        <v>24.478999999999999</v>
      </c>
      <c r="BS22" s="67">
        <v>57.209000000000003</v>
      </c>
      <c r="BT22" s="65">
        <v>81.474999999999994</v>
      </c>
      <c r="BU22" s="65">
        <v>67.069000000000003</v>
      </c>
      <c r="BV22" s="65">
        <v>51.161000000000001</v>
      </c>
      <c r="BW22" s="65">
        <v>35.847000000000001</v>
      </c>
      <c r="BX22" s="65">
        <v>32.127000000000002</v>
      </c>
      <c r="BY22" s="65">
        <v>21.754000000000001</v>
      </c>
      <c r="BZ22" s="65">
        <v>18.742000000000001</v>
      </c>
      <c r="CA22" s="66">
        <v>21.454000000000001</v>
      </c>
      <c r="CB22" s="67">
        <v>69.933000000000007</v>
      </c>
      <c r="CC22" s="65">
        <v>87.992999999999995</v>
      </c>
      <c r="CD22" s="65">
        <v>77.436000000000007</v>
      </c>
      <c r="CE22" s="65">
        <v>69.05</v>
      </c>
      <c r="CF22" s="65">
        <v>62.789000000000001</v>
      </c>
      <c r="CG22" s="65">
        <v>62.908999999999999</v>
      </c>
      <c r="CH22" s="65">
        <v>43.454000000000001</v>
      </c>
      <c r="CI22" s="65">
        <v>34.078000000000003</v>
      </c>
      <c r="CJ22" s="66">
        <v>58.606999999999999</v>
      </c>
      <c r="CK22" s="67">
        <v>71.507000000000005</v>
      </c>
      <c r="CL22" s="65">
        <v>92.394999999999996</v>
      </c>
      <c r="CM22" s="65">
        <v>67.442999999999998</v>
      </c>
      <c r="CN22" s="65">
        <v>59.53</v>
      </c>
      <c r="CO22" s="65">
        <v>48.261000000000003</v>
      </c>
      <c r="CP22" s="65">
        <v>35.32</v>
      </c>
      <c r="CQ22" s="65">
        <v>32.009</v>
      </c>
      <c r="CR22" s="65">
        <v>19.013999999999999</v>
      </c>
      <c r="CS22" s="66">
        <v>10.331</v>
      </c>
      <c r="CT22" s="67">
        <v>77.596000000000004</v>
      </c>
      <c r="CU22" s="65">
        <v>91.001000000000005</v>
      </c>
      <c r="CV22" s="65">
        <v>68.668999999999997</v>
      </c>
      <c r="CW22" s="65">
        <v>64.052000000000007</v>
      </c>
      <c r="CX22" s="65">
        <v>20.876999999999999</v>
      </c>
      <c r="CY22" s="65">
        <v>37.363999999999997</v>
      </c>
      <c r="CZ22" s="65">
        <v>39.508000000000003</v>
      </c>
      <c r="DA22" s="65">
        <v>40.191000000000003</v>
      </c>
      <c r="DB22" s="66">
        <v>35.438000000000002</v>
      </c>
      <c r="DC22" s="67">
        <v>57.457000000000001</v>
      </c>
      <c r="DD22" s="65">
        <v>92.796000000000006</v>
      </c>
      <c r="DE22" s="65">
        <v>78.852999999999994</v>
      </c>
      <c r="DF22" s="65">
        <v>64.061000000000007</v>
      </c>
      <c r="DG22" s="65">
        <v>41.802999999999997</v>
      </c>
      <c r="DH22" s="65">
        <v>43.319000000000003</v>
      </c>
      <c r="DI22" s="65">
        <v>38.142000000000003</v>
      </c>
      <c r="DJ22" s="65">
        <v>37.929000000000002</v>
      </c>
      <c r="DK22" s="80">
        <v>42.701999999999998</v>
      </c>
      <c r="DL22" s="55" t="s">
        <v>219</v>
      </c>
    </row>
    <row r="23" spans="1:116" ht="15" customHeight="1" x14ac:dyDescent="0.55000000000000004">
      <c r="A23" s="54">
        <f t="shared" si="0"/>
        <v>1</v>
      </c>
      <c r="B23" s="49" t="s">
        <v>176</v>
      </c>
      <c r="C23" s="46"/>
      <c r="D23" s="46"/>
      <c r="E23" s="47"/>
      <c r="F23" s="77" t="s">
        <v>177</v>
      </c>
      <c r="G23" s="48"/>
      <c r="H23" s="60"/>
      <c r="I23" s="61"/>
      <c r="J23" s="61"/>
      <c r="K23" s="61"/>
      <c r="L23" s="61"/>
      <c r="M23" s="61"/>
      <c r="N23" s="61"/>
      <c r="O23" s="61"/>
      <c r="P23" s="62"/>
      <c r="Q23" s="63"/>
      <c r="R23" s="61"/>
      <c r="S23" s="61"/>
      <c r="T23" s="61"/>
      <c r="U23" s="61"/>
      <c r="V23" s="61"/>
      <c r="W23" s="61"/>
      <c r="X23" s="61"/>
      <c r="Y23" s="62"/>
      <c r="Z23" s="63"/>
      <c r="AA23" s="61"/>
      <c r="AB23" s="61"/>
      <c r="AC23" s="61"/>
      <c r="AD23" s="61"/>
      <c r="AE23" s="61"/>
      <c r="AF23" s="61"/>
      <c r="AG23" s="61"/>
      <c r="AH23" s="62"/>
      <c r="AI23" s="63"/>
      <c r="AJ23" s="61"/>
      <c r="AK23" s="61"/>
      <c r="AL23" s="61"/>
      <c r="AM23" s="61"/>
      <c r="AN23" s="61"/>
      <c r="AO23" s="61"/>
      <c r="AP23" s="61"/>
      <c r="AQ23" s="62"/>
      <c r="AR23" s="63"/>
      <c r="AS23" s="61"/>
      <c r="AT23" s="61"/>
      <c r="AU23" s="61"/>
      <c r="AV23" s="61"/>
      <c r="AW23" s="61"/>
      <c r="AX23" s="61"/>
      <c r="AY23" s="61"/>
      <c r="AZ23" s="62"/>
      <c r="BA23" s="63"/>
      <c r="BB23" s="61"/>
      <c r="BC23" s="61"/>
      <c r="BD23" s="61"/>
      <c r="BE23" s="61"/>
      <c r="BF23" s="61"/>
      <c r="BG23" s="61"/>
      <c r="BH23" s="61"/>
      <c r="BI23" s="62"/>
      <c r="BJ23" s="63"/>
      <c r="BK23" s="61"/>
      <c r="BL23" s="61"/>
      <c r="BM23" s="61"/>
      <c r="BN23" s="61"/>
      <c r="BO23" s="61"/>
      <c r="BP23" s="61"/>
      <c r="BQ23" s="61"/>
      <c r="BR23" s="62"/>
      <c r="BS23" s="63"/>
      <c r="BT23" s="61"/>
      <c r="BU23" s="61"/>
      <c r="BV23" s="61"/>
      <c r="BW23" s="61"/>
      <c r="BX23" s="61"/>
      <c r="BY23" s="61"/>
      <c r="BZ23" s="61"/>
      <c r="CA23" s="62"/>
      <c r="CB23" s="63"/>
      <c r="CC23" s="61"/>
      <c r="CD23" s="61"/>
      <c r="CE23" s="61"/>
      <c r="CF23" s="61"/>
      <c r="CG23" s="61"/>
      <c r="CH23" s="61"/>
      <c r="CI23" s="61"/>
      <c r="CJ23" s="62"/>
      <c r="CK23" s="63"/>
      <c r="CL23" s="61"/>
      <c r="CM23" s="61"/>
      <c r="CN23" s="61"/>
      <c r="CO23" s="61"/>
      <c r="CP23" s="61"/>
      <c r="CQ23" s="61"/>
      <c r="CR23" s="61"/>
      <c r="CS23" s="62"/>
      <c r="CT23" s="63"/>
      <c r="CU23" s="61"/>
      <c r="CV23" s="61"/>
      <c r="CW23" s="61"/>
      <c r="CX23" s="61"/>
      <c r="CY23" s="61"/>
      <c r="CZ23" s="61"/>
      <c r="DA23" s="61"/>
      <c r="DB23" s="62"/>
      <c r="DC23" s="63"/>
      <c r="DD23" s="61"/>
      <c r="DE23" s="61"/>
      <c r="DF23" s="61"/>
      <c r="DG23" s="61"/>
      <c r="DH23" s="61"/>
      <c r="DI23" s="61"/>
      <c r="DJ23" s="61"/>
      <c r="DK23" s="79"/>
      <c r="DL23" s="55" t="s">
        <v>220</v>
      </c>
    </row>
    <row r="24" spans="1:116" ht="15" customHeight="1" x14ac:dyDescent="0.55000000000000004">
      <c r="A24" s="54">
        <f t="shared" si="0"/>
        <v>2</v>
      </c>
      <c r="B24" s="50"/>
      <c r="C24" s="49" t="s">
        <v>178</v>
      </c>
      <c r="D24" s="51"/>
      <c r="E24" s="52"/>
      <c r="F24" s="77" t="s">
        <v>179</v>
      </c>
      <c r="G24" s="48" t="s">
        <v>144</v>
      </c>
      <c r="H24" s="64">
        <v>784207</v>
      </c>
      <c r="I24" s="65">
        <v>43773</v>
      </c>
      <c r="J24" s="65">
        <v>53147</v>
      </c>
      <c r="K24" s="65">
        <v>143815</v>
      </c>
      <c r="L24" s="65">
        <v>90457</v>
      </c>
      <c r="M24" s="65">
        <v>135095</v>
      </c>
      <c r="N24" s="65">
        <v>221156</v>
      </c>
      <c r="O24" s="65">
        <v>44180</v>
      </c>
      <c r="P24" s="66">
        <v>52582</v>
      </c>
      <c r="Q24" s="67">
        <v>153202</v>
      </c>
      <c r="R24" s="65">
        <v>953</v>
      </c>
      <c r="S24" s="65">
        <v>8312</v>
      </c>
      <c r="T24" s="65">
        <v>20999</v>
      </c>
      <c r="U24" s="65">
        <v>15897</v>
      </c>
      <c r="V24" s="65">
        <v>33343</v>
      </c>
      <c r="W24" s="65">
        <v>58055</v>
      </c>
      <c r="X24" s="65">
        <v>8501</v>
      </c>
      <c r="Y24" s="66">
        <v>7141</v>
      </c>
      <c r="Z24" s="67">
        <v>128819</v>
      </c>
      <c r="AA24" s="65">
        <v>3902</v>
      </c>
      <c r="AB24" s="65">
        <v>6223</v>
      </c>
      <c r="AC24" s="65">
        <v>20031</v>
      </c>
      <c r="AD24" s="65">
        <v>13493</v>
      </c>
      <c r="AE24" s="65">
        <v>21801</v>
      </c>
      <c r="AF24" s="65">
        <v>41163</v>
      </c>
      <c r="AG24" s="65">
        <v>9687</v>
      </c>
      <c r="AH24" s="66">
        <v>12521</v>
      </c>
      <c r="AI24" s="67">
        <v>10911</v>
      </c>
      <c r="AJ24" s="65">
        <v>130</v>
      </c>
      <c r="AK24" s="65">
        <v>415</v>
      </c>
      <c r="AL24" s="65">
        <v>1311</v>
      </c>
      <c r="AM24" s="65">
        <v>1032</v>
      </c>
      <c r="AN24" s="65">
        <v>2250</v>
      </c>
      <c r="AO24" s="65">
        <v>4219</v>
      </c>
      <c r="AP24" s="65">
        <v>799</v>
      </c>
      <c r="AQ24" s="66">
        <v>757</v>
      </c>
      <c r="AR24" s="67">
        <v>25328</v>
      </c>
      <c r="AS24" s="65">
        <v>102</v>
      </c>
      <c r="AT24" s="65">
        <v>155</v>
      </c>
      <c r="AU24" s="65">
        <v>1551</v>
      </c>
      <c r="AV24" s="65">
        <v>3306</v>
      </c>
      <c r="AW24" s="65">
        <v>3958</v>
      </c>
      <c r="AX24" s="65">
        <v>10982</v>
      </c>
      <c r="AY24" s="65">
        <v>2446</v>
      </c>
      <c r="AZ24" s="66">
        <v>2828</v>
      </c>
      <c r="BA24" s="67">
        <v>78284</v>
      </c>
      <c r="BB24" s="65">
        <v>458</v>
      </c>
      <c r="BC24" s="65">
        <v>569</v>
      </c>
      <c r="BD24" s="65">
        <v>6694</v>
      </c>
      <c r="BE24" s="65">
        <v>5668</v>
      </c>
      <c r="BF24" s="65">
        <v>12305</v>
      </c>
      <c r="BG24" s="65">
        <v>29241</v>
      </c>
      <c r="BH24" s="65">
        <v>8639</v>
      </c>
      <c r="BI24" s="66">
        <v>14712</v>
      </c>
      <c r="BJ24" s="67">
        <v>123856</v>
      </c>
      <c r="BK24" s="65">
        <v>4275</v>
      </c>
      <c r="BL24" s="65">
        <v>7434</v>
      </c>
      <c r="BM24" s="65">
        <v>21242</v>
      </c>
      <c r="BN24" s="65">
        <v>15621</v>
      </c>
      <c r="BO24" s="65">
        <v>27920</v>
      </c>
      <c r="BP24" s="65">
        <v>34416</v>
      </c>
      <c r="BQ24" s="65">
        <v>6710</v>
      </c>
      <c r="BR24" s="66">
        <v>6236</v>
      </c>
      <c r="BS24" s="67">
        <v>68802</v>
      </c>
      <c r="BT24" s="65">
        <v>11799</v>
      </c>
      <c r="BU24" s="65">
        <v>6019</v>
      </c>
      <c r="BV24" s="65">
        <v>12913</v>
      </c>
      <c r="BW24" s="65">
        <v>7999</v>
      </c>
      <c r="BX24" s="65">
        <v>11091</v>
      </c>
      <c r="BY24" s="65">
        <v>14025</v>
      </c>
      <c r="BZ24" s="65">
        <v>1644</v>
      </c>
      <c r="CA24" s="66">
        <v>3311</v>
      </c>
      <c r="CB24" s="67">
        <v>31419</v>
      </c>
      <c r="CC24" s="65">
        <v>1284</v>
      </c>
      <c r="CD24" s="65">
        <v>3660</v>
      </c>
      <c r="CE24" s="65">
        <v>9867</v>
      </c>
      <c r="CF24" s="65">
        <v>3682</v>
      </c>
      <c r="CG24" s="65">
        <v>4426</v>
      </c>
      <c r="CH24" s="65">
        <v>6860</v>
      </c>
      <c r="CI24" s="65">
        <v>983</v>
      </c>
      <c r="CJ24" s="66">
        <v>658</v>
      </c>
      <c r="CK24" s="67">
        <v>84405</v>
      </c>
      <c r="CL24" s="65">
        <v>11939</v>
      </c>
      <c r="CM24" s="65">
        <v>12204</v>
      </c>
      <c r="CN24" s="65">
        <v>36419</v>
      </c>
      <c r="CO24" s="65">
        <v>8046</v>
      </c>
      <c r="CP24" s="65">
        <v>7203</v>
      </c>
      <c r="CQ24" s="65">
        <v>5549</v>
      </c>
      <c r="CR24" s="65">
        <v>1402</v>
      </c>
      <c r="CS24" s="66">
        <v>1644</v>
      </c>
      <c r="CT24" s="67">
        <v>44780</v>
      </c>
      <c r="CU24" s="65">
        <v>8184</v>
      </c>
      <c r="CV24" s="65">
        <v>6936</v>
      </c>
      <c r="CW24" s="65">
        <v>7649</v>
      </c>
      <c r="CX24" s="65">
        <v>9234</v>
      </c>
      <c r="CY24" s="65">
        <v>4396</v>
      </c>
      <c r="CZ24" s="65">
        <v>5891</v>
      </c>
      <c r="DA24" s="65">
        <v>1318</v>
      </c>
      <c r="DB24" s="66">
        <v>1171</v>
      </c>
      <c r="DC24" s="67">
        <v>34401</v>
      </c>
      <c r="DD24" s="65">
        <v>747</v>
      </c>
      <c r="DE24" s="65">
        <v>1221</v>
      </c>
      <c r="DF24" s="65">
        <v>5139</v>
      </c>
      <c r="DG24" s="65">
        <v>6479</v>
      </c>
      <c r="DH24" s="65">
        <v>6403</v>
      </c>
      <c r="DI24" s="65">
        <v>10756</v>
      </c>
      <c r="DJ24" s="65">
        <v>2052</v>
      </c>
      <c r="DK24" s="80">
        <v>1603</v>
      </c>
      <c r="DL24" s="55" t="s">
        <v>221</v>
      </c>
    </row>
    <row r="25" spans="1:116" ht="15" customHeight="1" x14ac:dyDescent="0.55000000000000004">
      <c r="A25" s="54">
        <f t="shared" si="0"/>
        <v>2</v>
      </c>
      <c r="B25" s="50"/>
      <c r="C25" s="49" t="s">
        <v>180</v>
      </c>
      <c r="D25" s="51"/>
      <c r="E25" s="52"/>
      <c r="F25" s="77" t="s">
        <v>181</v>
      </c>
      <c r="G25" s="48" t="s">
        <v>144</v>
      </c>
      <c r="H25" s="64">
        <v>31952</v>
      </c>
      <c r="I25" s="65">
        <v>1236</v>
      </c>
      <c r="J25" s="65">
        <v>4279</v>
      </c>
      <c r="K25" s="65">
        <v>6153</v>
      </c>
      <c r="L25" s="65">
        <v>3855</v>
      </c>
      <c r="M25" s="65">
        <v>7271</v>
      </c>
      <c r="N25" s="65">
        <v>7288</v>
      </c>
      <c r="O25" s="65">
        <v>910</v>
      </c>
      <c r="P25" s="66">
        <v>960</v>
      </c>
      <c r="Q25" s="67">
        <v>2344</v>
      </c>
      <c r="R25" s="65">
        <v>14</v>
      </c>
      <c r="S25" s="65">
        <v>63</v>
      </c>
      <c r="T25" s="65" t="s">
        <v>242</v>
      </c>
      <c r="U25" s="65">
        <v>416</v>
      </c>
      <c r="V25" s="65">
        <v>1349</v>
      </c>
      <c r="W25" s="65">
        <v>498</v>
      </c>
      <c r="X25" s="65" t="s">
        <v>242</v>
      </c>
      <c r="Y25" s="66">
        <v>4</v>
      </c>
      <c r="Z25" s="67">
        <v>6031</v>
      </c>
      <c r="AA25" s="65">
        <v>382</v>
      </c>
      <c r="AB25" s="65">
        <v>606</v>
      </c>
      <c r="AC25" s="65">
        <v>1289</v>
      </c>
      <c r="AD25" s="65">
        <v>1218</v>
      </c>
      <c r="AE25" s="65">
        <v>1143</v>
      </c>
      <c r="AF25" s="65">
        <v>1027</v>
      </c>
      <c r="AG25" s="65">
        <v>258</v>
      </c>
      <c r="AH25" s="66">
        <v>108</v>
      </c>
      <c r="AI25" s="67">
        <v>1091</v>
      </c>
      <c r="AJ25" s="65">
        <v>42</v>
      </c>
      <c r="AK25" s="65">
        <v>70</v>
      </c>
      <c r="AL25" s="65">
        <v>263</v>
      </c>
      <c r="AM25" s="65">
        <v>93</v>
      </c>
      <c r="AN25" s="65">
        <v>313</v>
      </c>
      <c r="AO25" s="65">
        <v>291</v>
      </c>
      <c r="AP25" s="65">
        <v>6</v>
      </c>
      <c r="AQ25" s="66">
        <v>14</v>
      </c>
      <c r="AR25" s="67">
        <v>1532</v>
      </c>
      <c r="AS25" s="65">
        <v>279</v>
      </c>
      <c r="AT25" s="65">
        <v>310</v>
      </c>
      <c r="AU25" s="65">
        <v>23</v>
      </c>
      <c r="AV25" s="65">
        <v>107</v>
      </c>
      <c r="AW25" s="65">
        <v>140</v>
      </c>
      <c r="AX25" s="65">
        <v>349</v>
      </c>
      <c r="AY25" s="65">
        <v>16</v>
      </c>
      <c r="AZ25" s="66">
        <v>309</v>
      </c>
      <c r="BA25" s="67">
        <v>2797</v>
      </c>
      <c r="BB25" s="65" t="s">
        <v>242</v>
      </c>
      <c r="BC25" s="65">
        <v>82</v>
      </c>
      <c r="BD25" s="65">
        <v>771</v>
      </c>
      <c r="BE25" s="65">
        <v>207</v>
      </c>
      <c r="BF25" s="65">
        <v>496</v>
      </c>
      <c r="BG25" s="65">
        <v>796</v>
      </c>
      <c r="BH25" s="65">
        <v>123</v>
      </c>
      <c r="BI25" s="66">
        <v>321</v>
      </c>
      <c r="BJ25" s="67">
        <v>7457</v>
      </c>
      <c r="BK25" s="65">
        <v>97</v>
      </c>
      <c r="BL25" s="65">
        <v>722</v>
      </c>
      <c r="BM25" s="65">
        <v>1378</v>
      </c>
      <c r="BN25" s="65">
        <v>1142</v>
      </c>
      <c r="BO25" s="65">
        <v>2916</v>
      </c>
      <c r="BP25" s="65">
        <v>800</v>
      </c>
      <c r="BQ25" s="65">
        <v>299</v>
      </c>
      <c r="BR25" s="66">
        <v>102</v>
      </c>
      <c r="BS25" s="67">
        <v>3067</v>
      </c>
      <c r="BT25" s="65">
        <v>37</v>
      </c>
      <c r="BU25" s="65">
        <v>538</v>
      </c>
      <c r="BV25" s="65">
        <v>585</v>
      </c>
      <c r="BW25" s="65">
        <v>179</v>
      </c>
      <c r="BX25" s="65">
        <v>723</v>
      </c>
      <c r="BY25" s="65">
        <v>991</v>
      </c>
      <c r="BZ25" s="65">
        <v>7</v>
      </c>
      <c r="CA25" s="66">
        <v>7</v>
      </c>
      <c r="CB25" s="67">
        <v>2509</v>
      </c>
      <c r="CC25" s="65">
        <v>14</v>
      </c>
      <c r="CD25" s="65">
        <v>1180</v>
      </c>
      <c r="CE25" s="65">
        <v>620</v>
      </c>
      <c r="CF25" s="65">
        <v>162</v>
      </c>
      <c r="CG25" s="65">
        <v>53</v>
      </c>
      <c r="CH25" s="65">
        <v>470</v>
      </c>
      <c r="CI25" s="65">
        <v>9</v>
      </c>
      <c r="CJ25" s="66" t="s">
        <v>242</v>
      </c>
      <c r="CK25" s="67">
        <v>769</v>
      </c>
      <c r="CL25" s="65">
        <v>275</v>
      </c>
      <c r="CM25" s="65">
        <v>35</v>
      </c>
      <c r="CN25" s="65">
        <v>290</v>
      </c>
      <c r="CO25" s="65" t="s">
        <v>242</v>
      </c>
      <c r="CP25" s="65" t="s">
        <v>242</v>
      </c>
      <c r="CQ25" s="65">
        <v>127</v>
      </c>
      <c r="CR25" s="65">
        <v>41</v>
      </c>
      <c r="CS25" s="66">
        <v>1</v>
      </c>
      <c r="CT25" s="67">
        <v>1516</v>
      </c>
      <c r="CU25" s="65">
        <v>94</v>
      </c>
      <c r="CV25" s="65">
        <v>95</v>
      </c>
      <c r="CW25" s="65">
        <v>324</v>
      </c>
      <c r="CX25" s="65">
        <v>331</v>
      </c>
      <c r="CY25" s="65">
        <v>101</v>
      </c>
      <c r="CZ25" s="65">
        <v>421</v>
      </c>
      <c r="DA25" s="65">
        <v>77</v>
      </c>
      <c r="DB25" s="66">
        <v>72</v>
      </c>
      <c r="DC25" s="67">
        <v>2840</v>
      </c>
      <c r="DD25" s="65" t="s">
        <v>242</v>
      </c>
      <c r="DE25" s="65">
        <v>579</v>
      </c>
      <c r="DF25" s="65">
        <v>609</v>
      </c>
      <c r="DG25" s="65" t="s">
        <v>242</v>
      </c>
      <c r="DH25" s="65">
        <v>37</v>
      </c>
      <c r="DI25" s="65">
        <v>1519</v>
      </c>
      <c r="DJ25" s="65">
        <v>74</v>
      </c>
      <c r="DK25" s="80">
        <v>21</v>
      </c>
      <c r="DL25" s="55" t="s">
        <v>222</v>
      </c>
    </row>
    <row r="26" spans="1:116" ht="15" customHeight="1" x14ac:dyDescent="0.55000000000000004">
      <c r="A26" s="54">
        <f t="shared" si="0"/>
        <v>2</v>
      </c>
      <c r="B26" s="50"/>
      <c r="C26" s="49" t="s">
        <v>182</v>
      </c>
      <c r="D26" s="51"/>
      <c r="E26" s="52"/>
      <c r="F26" s="77" t="s">
        <v>183</v>
      </c>
      <c r="G26" s="48" t="s">
        <v>144</v>
      </c>
      <c r="H26" s="64">
        <v>36684</v>
      </c>
      <c r="I26" s="65">
        <v>185</v>
      </c>
      <c r="J26" s="65">
        <v>1963</v>
      </c>
      <c r="K26" s="65">
        <v>4278</v>
      </c>
      <c r="L26" s="65">
        <v>2457</v>
      </c>
      <c r="M26" s="65">
        <v>6321</v>
      </c>
      <c r="N26" s="65">
        <v>12994</v>
      </c>
      <c r="O26" s="65">
        <v>4598</v>
      </c>
      <c r="P26" s="66">
        <v>3888</v>
      </c>
      <c r="Q26" s="67">
        <v>10040</v>
      </c>
      <c r="R26" s="65" t="s">
        <v>242</v>
      </c>
      <c r="S26" s="65">
        <v>1505</v>
      </c>
      <c r="T26" s="65" t="s">
        <v>242</v>
      </c>
      <c r="U26" s="65">
        <v>4</v>
      </c>
      <c r="V26" s="65">
        <v>3816</v>
      </c>
      <c r="W26" s="65">
        <v>1957</v>
      </c>
      <c r="X26" s="65">
        <v>2187</v>
      </c>
      <c r="Y26" s="66">
        <v>570</v>
      </c>
      <c r="Z26" s="67">
        <v>6354</v>
      </c>
      <c r="AA26" s="65">
        <v>141</v>
      </c>
      <c r="AB26" s="65">
        <v>299</v>
      </c>
      <c r="AC26" s="65">
        <v>409</v>
      </c>
      <c r="AD26" s="65">
        <v>513</v>
      </c>
      <c r="AE26" s="65">
        <v>1165</v>
      </c>
      <c r="AF26" s="65">
        <v>2093</v>
      </c>
      <c r="AG26" s="65">
        <v>627</v>
      </c>
      <c r="AH26" s="66">
        <v>1108</v>
      </c>
      <c r="AI26" s="67">
        <v>673</v>
      </c>
      <c r="AJ26" s="65">
        <v>8</v>
      </c>
      <c r="AK26" s="65" t="s">
        <v>242</v>
      </c>
      <c r="AL26" s="65">
        <v>80</v>
      </c>
      <c r="AM26" s="65">
        <v>21</v>
      </c>
      <c r="AN26" s="65">
        <v>76</v>
      </c>
      <c r="AO26" s="65">
        <v>362</v>
      </c>
      <c r="AP26" s="65">
        <v>88</v>
      </c>
      <c r="AQ26" s="66">
        <v>36</v>
      </c>
      <c r="AR26" s="67">
        <v>852</v>
      </c>
      <c r="AS26" s="65" t="s">
        <v>242</v>
      </c>
      <c r="AT26" s="65">
        <v>2</v>
      </c>
      <c r="AU26" s="65" t="s">
        <v>242</v>
      </c>
      <c r="AV26" s="65">
        <v>2</v>
      </c>
      <c r="AW26" s="65">
        <v>2</v>
      </c>
      <c r="AX26" s="65">
        <v>636</v>
      </c>
      <c r="AY26" s="65">
        <v>78</v>
      </c>
      <c r="AZ26" s="66">
        <v>133</v>
      </c>
      <c r="BA26" s="67">
        <v>5705</v>
      </c>
      <c r="BB26" s="65">
        <v>36</v>
      </c>
      <c r="BC26" s="65">
        <v>18</v>
      </c>
      <c r="BD26" s="65">
        <v>93</v>
      </c>
      <c r="BE26" s="65">
        <v>38</v>
      </c>
      <c r="BF26" s="65">
        <v>543</v>
      </c>
      <c r="BG26" s="65">
        <v>2849</v>
      </c>
      <c r="BH26" s="65">
        <v>791</v>
      </c>
      <c r="BI26" s="66">
        <v>1337</v>
      </c>
      <c r="BJ26" s="67">
        <v>8658</v>
      </c>
      <c r="BK26" s="65" t="s">
        <v>242</v>
      </c>
      <c r="BL26" s="65" t="s">
        <v>242</v>
      </c>
      <c r="BM26" s="65">
        <v>3259</v>
      </c>
      <c r="BN26" s="65">
        <v>984</v>
      </c>
      <c r="BO26" s="65">
        <v>85</v>
      </c>
      <c r="BP26" s="65">
        <v>3595</v>
      </c>
      <c r="BQ26" s="65">
        <v>445</v>
      </c>
      <c r="BR26" s="66">
        <v>292</v>
      </c>
      <c r="BS26" s="67">
        <v>1129</v>
      </c>
      <c r="BT26" s="65" t="s">
        <v>242</v>
      </c>
      <c r="BU26" s="65" t="s">
        <v>242</v>
      </c>
      <c r="BV26" s="65">
        <v>18</v>
      </c>
      <c r="BW26" s="65" t="s">
        <v>242</v>
      </c>
      <c r="BX26" s="65">
        <v>388</v>
      </c>
      <c r="BY26" s="65">
        <v>549</v>
      </c>
      <c r="BZ26" s="65">
        <v>63</v>
      </c>
      <c r="CA26" s="66">
        <v>111</v>
      </c>
      <c r="CB26" s="67">
        <v>816</v>
      </c>
      <c r="CC26" s="65" t="s">
        <v>242</v>
      </c>
      <c r="CD26" s="65">
        <v>52</v>
      </c>
      <c r="CE26" s="65" t="s">
        <v>242</v>
      </c>
      <c r="CF26" s="65">
        <v>461</v>
      </c>
      <c r="CG26" s="65">
        <v>100</v>
      </c>
      <c r="CH26" s="65">
        <v>148</v>
      </c>
      <c r="CI26" s="65">
        <v>2</v>
      </c>
      <c r="CJ26" s="66">
        <v>53</v>
      </c>
      <c r="CK26" s="67">
        <v>397</v>
      </c>
      <c r="CL26" s="65" t="s">
        <v>242</v>
      </c>
      <c r="CM26" s="65" t="s">
        <v>242</v>
      </c>
      <c r="CN26" s="65" t="s">
        <v>242</v>
      </c>
      <c r="CO26" s="65">
        <v>74</v>
      </c>
      <c r="CP26" s="65" t="s">
        <v>242</v>
      </c>
      <c r="CQ26" s="65">
        <v>90</v>
      </c>
      <c r="CR26" s="65">
        <v>170</v>
      </c>
      <c r="CS26" s="66">
        <v>63</v>
      </c>
      <c r="CT26" s="67">
        <v>836</v>
      </c>
      <c r="CU26" s="65" t="s">
        <v>242</v>
      </c>
      <c r="CV26" s="65">
        <v>87</v>
      </c>
      <c r="CW26" s="65">
        <v>418</v>
      </c>
      <c r="CX26" s="65">
        <v>13</v>
      </c>
      <c r="CY26" s="65">
        <v>81</v>
      </c>
      <c r="CZ26" s="65">
        <v>138</v>
      </c>
      <c r="DA26" s="65">
        <v>49</v>
      </c>
      <c r="DB26" s="66">
        <v>52</v>
      </c>
      <c r="DC26" s="67">
        <v>1224</v>
      </c>
      <c r="DD26" s="65" t="s">
        <v>242</v>
      </c>
      <c r="DE26" s="65" t="s">
        <v>242</v>
      </c>
      <c r="DF26" s="65" t="s">
        <v>242</v>
      </c>
      <c r="DG26" s="65">
        <v>348</v>
      </c>
      <c r="DH26" s="65">
        <v>65</v>
      </c>
      <c r="DI26" s="65">
        <v>578</v>
      </c>
      <c r="DJ26" s="65">
        <v>100</v>
      </c>
      <c r="DK26" s="80">
        <v>134</v>
      </c>
      <c r="DL26" s="55" t="s">
        <v>223</v>
      </c>
    </row>
    <row r="27" spans="1:116" ht="15" customHeight="1" x14ac:dyDescent="0.55000000000000004">
      <c r="A27" s="54">
        <f t="shared" si="0"/>
        <v>2</v>
      </c>
      <c r="B27" s="50"/>
      <c r="C27" s="49" t="s">
        <v>184</v>
      </c>
      <c r="D27" s="51"/>
      <c r="E27" s="52"/>
      <c r="F27" s="77" t="s">
        <v>185</v>
      </c>
      <c r="G27" s="48" t="s">
        <v>144</v>
      </c>
      <c r="H27" s="64">
        <v>18274</v>
      </c>
      <c r="I27" s="65">
        <v>2062</v>
      </c>
      <c r="J27" s="65">
        <v>2463</v>
      </c>
      <c r="K27" s="65">
        <v>4564</v>
      </c>
      <c r="L27" s="65">
        <v>1806</v>
      </c>
      <c r="M27" s="65">
        <v>3437</v>
      </c>
      <c r="N27" s="65">
        <v>3166</v>
      </c>
      <c r="O27" s="65">
        <v>438</v>
      </c>
      <c r="P27" s="66">
        <v>337</v>
      </c>
      <c r="Q27" s="67">
        <v>4346</v>
      </c>
      <c r="R27" s="65">
        <v>1400</v>
      </c>
      <c r="S27" s="65">
        <v>10</v>
      </c>
      <c r="T27" s="65">
        <v>1881</v>
      </c>
      <c r="U27" s="65" t="s">
        <v>242</v>
      </c>
      <c r="V27" s="65">
        <v>1051</v>
      </c>
      <c r="W27" s="65" t="s">
        <v>242</v>
      </c>
      <c r="X27" s="65">
        <v>3</v>
      </c>
      <c r="Y27" s="66" t="s">
        <v>242</v>
      </c>
      <c r="Z27" s="67">
        <v>2433</v>
      </c>
      <c r="AA27" s="65">
        <v>215</v>
      </c>
      <c r="AB27" s="65">
        <v>125</v>
      </c>
      <c r="AC27" s="65">
        <v>577</v>
      </c>
      <c r="AD27" s="65">
        <v>262</v>
      </c>
      <c r="AE27" s="65">
        <v>711</v>
      </c>
      <c r="AF27" s="65">
        <v>336</v>
      </c>
      <c r="AG27" s="65">
        <v>94</v>
      </c>
      <c r="AH27" s="66">
        <v>112</v>
      </c>
      <c r="AI27" s="67">
        <v>865</v>
      </c>
      <c r="AJ27" s="65">
        <v>76</v>
      </c>
      <c r="AK27" s="65">
        <v>30</v>
      </c>
      <c r="AL27" s="65">
        <v>530</v>
      </c>
      <c r="AM27" s="65">
        <v>101</v>
      </c>
      <c r="AN27" s="65">
        <v>21</v>
      </c>
      <c r="AO27" s="65">
        <v>62</v>
      </c>
      <c r="AP27" s="65">
        <v>41</v>
      </c>
      <c r="AQ27" s="66">
        <v>5</v>
      </c>
      <c r="AR27" s="67">
        <v>1063</v>
      </c>
      <c r="AS27" s="65">
        <v>3</v>
      </c>
      <c r="AT27" s="65" t="s">
        <v>242</v>
      </c>
      <c r="AU27" s="65">
        <v>10</v>
      </c>
      <c r="AV27" s="65">
        <v>734</v>
      </c>
      <c r="AW27" s="65">
        <v>120</v>
      </c>
      <c r="AX27" s="65">
        <v>189</v>
      </c>
      <c r="AY27" s="65" t="s">
        <v>242</v>
      </c>
      <c r="AZ27" s="66">
        <v>6</v>
      </c>
      <c r="BA27" s="67">
        <v>1512</v>
      </c>
      <c r="BB27" s="65">
        <v>77</v>
      </c>
      <c r="BC27" s="65">
        <v>99</v>
      </c>
      <c r="BD27" s="65">
        <v>291</v>
      </c>
      <c r="BE27" s="65">
        <v>108</v>
      </c>
      <c r="BF27" s="65">
        <v>137</v>
      </c>
      <c r="BG27" s="65">
        <v>460</v>
      </c>
      <c r="BH27" s="65">
        <v>198</v>
      </c>
      <c r="BI27" s="66">
        <v>143</v>
      </c>
      <c r="BJ27" s="67">
        <v>1992</v>
      </c>
      <c r="BK27" s="65">
        <v>141</v>
      </c>
      <c r="BL27" s="65">
        <v>525</v>
      </c>
      <c r="BM27" s="65">
        <v>201</v>
      </c>
      <c r="BN27" s="65">
        <v>79</v>
      </c>
      <c r="BO27" s="65">
        <v>99</v>
      </c>
      <c r="BP27" s="65">
        <v>912</v>
      </c>
      <c r="BQ27" s="65">
        <v>13</v>
      </c>
      <c r="BR27" s="66">
        <v>22</v>
      </c>
      <c r="BS27" s="67">
        <v>1522</v>
      </c>
      <c r="BT27" s="65">
        <v>13</v>
      </c>
      <c r="BU27" s="65">
        <v>542</v>
      </c>
      <c r="BV27" s="65">
        <v>290</v>
      </c>
      <c r="BW27" s="65">
        <v>95</v>
      </c>
      <c r="BX27" s="65">
        <v>462</v>
      </c>
      <c r="BY27" s="65">
        <v>110</v>
      </c>
      <c r="BZ27" s="65" t="s">
        <v>242</v>
      </c>
      <c r="CA27" s="66">
        <v>9</v>
      </c>
      <c r="CB27" s="67">
        <v>931</v>
      </c>
      <c r="CC27" s="65">
        <v>41</v>
      </c>
      <c r="CD27" s="65" t="s">
        <v>242</v>
      </c>
      <c r="CE27" s="65">
        <v>392</v>
      </c>
      <c r="CF27" s="65">
        <v>17</v>
      </c>
      <c r="CG27" s="65">
        <v>11</v>
      </c>
      <c r="CH27" s="65">
        <v>471</v>
      </c>
      <c r="CI27" s="65" t="s">
        <v>242</v>
      </c>
      <c r="CJ27" s="66" t="s">
        <v>242</v>
      </c>
      <c r="CK27" s="67">
        <v>505</v>
      </c>
      <c r="CL27" s="65" t="s">
        <v>242</v>
      </c>
      <c r="CM27" s="65" t="s">
        <v>242</v>
      </c>
      <c r="CN27" s="65">
        <v>53</v>
      </c>
      <c r="CO27" s="65">
        <v>16</v>
      </c>
      <c r="CP27" s="65">
        <v>183</v>
      </c>
      <c r="CQ27" s="65">
        <v>245</v>
      </c>
      <c r="CR27" s="65">
        <v>8</v>
      </c>
      <c r="CS27" s="66" t="s">
        <v>242</v>
      </c>
      <c r="CT27" s="67">
        <v>1445</v>
      </c>
      <c r="CU27" s="65">
        <v>38</v>
      </c>
      <c r="CV27" s="65">
        <v>505</v>
      </c>
      <c r="CW27" s="65">
        <v>45</v>
      </c>
      <c r="CX27" s="65" t="s">
        <v>242</v>
      </c>
      <c r="CY27" s="65">
        <v>522</v>
      </c>
      <c r="CZ27" s="65">
        <v>259</v>
      </c>
      <c r="DA27" s="65">
        <v>37</v>
      </c>
      <c r="DB27" s="66">
        <v>40</v>
      </c>
      <c r="DC27" s="67">
        <v>1660</v>
      </c>
      <c r="DD27" s="65">
        <v>58</v>
      </c>
      <c r="DE27" s="65">
        <v>626</v>
      </c>
      <c r="DF27" s="65">
        <v>294</v>
      </c>
      <c r="DG27" s="65">
        <v>394</v>
      </c>
      <c r="DH27" s="65">
        <v>121</v>
      </c>
      <c r="DI27" s="65">
        <v>122</v>
      </c>
      <c r="DJ27" s="65">
        <v>44</v>
      </c>
      <c r="DK27" s="80" t="s">
        <v>242</v>
      </c>
      <c r="DL27" s="55" t="s">
        <v>224</v>
      </c>
    </row>
    <row r="28" spans="1:116" ht="15" customHeight="1" x14ac:dyDescent="0.55000000000000004">
      <c r="A28" s="54">
        <f t="shared" si="0"/>
        <v>2</v>
      </c>
      <c r="B28" s="50"/>
      <c r="C28" s="49" t="s">
        <v>186</v>
      </c>
      <c r="D28" s="51"/>
      <c r="E28" s="52"/>
      <c r="F28" s="77" t="s">
        <v>187</v>
      </c>
      <c r="G28" s="48" t="s">
        <v>144</v>
      </c>
      <c r="H28" s="64">
        <v>103492</v>
      </c>
      <c r="I28" s="65">
        <v>44925</v>
      </c>
      <c r="J28" s="65">
        <v>14420</v>
      </c>
      <c r="K28" s="65">
        <v>16974</v>
      </c>
      <c r="L28" s="65">
        <v>8353</v>
      </c>
      <c r="M28" s="65">
        <v>11229</v>
      </c>
      <c r="N28" s="65">
        <v>5577</v>
      </c>
      <c r="O28" s="65">
        <v>966</v>
      </c>
      <c r="P28" s="66">
        <v>1048</v>
      </c>
      <c r="Q28" s="67">
        <v>13384</v>
      </c>
      <c r="R28" s="65">
        <v>967</v>
      </c>
      <c r="S28" s="65">
        <v>1563</v>
      </c>
      <c r="T28" s="65">
        <v>4863</v>
      </c>
      <c r="U28" s="65">
        <v>1273</v>
      </c>
      <c r="V28" s="65">
        <v>3230</v>
      </c>
      <c r="W28" s="65">
        <v>1331</v>
      </c>
      <c r="X28" s="65" t="s">
        <v>242</v>
      </c>
      <c r="Y28" s="66">
        <v>157</v>
      </c>
      <c r="Z28" s="67">
        <v>8252</v>
      </c>
      <c r="AA28" s="65">
        <v>1504</v>
      </c>
      <c r="AB28" s="65">
        <v>1034</v>
      </c>
      <c r="AC28" s="65">
        <v>2093</v>
      </c>
      <c r="AD28" s="65">
        <v>955</v>
      </c>
      <c r="AE28" s="65">
        <v>876</v>
      </c>
      <c r="AF28" s="65">
        <v>1048</v>
      </c>
      <c r="AG28" s="65">
        <v>388</v>
      </c>
      <c r="AH28" s="66">
        <v>353</v>
      </c>
      <c r="AI28" s="67">
        <v>1845</v>
      </c>
      <c r="AJ28" s="65">
        <v>202</v>
      </c>
      <c r="AK28" s="65">
        <v>669</v>
      </c>
      <c r="AL28" s="65">
        <v>227</v>
      </c>
      <c r="AM28" s="65">
        <v>244</v>
      </c>
      <c r="AN28" s="65">
        <v>233</v>
      </c>
      <c r="AO28" s="65">
        <v>231</v>
      </c>
      <c r="AP28" s="65">
        <v>36</v>
      </c>
      <c r="AQ28" s="66">
        <v>3</v>
      </c>
      <c r="AR28" s="67">
        <v>941</v>
      </c>
      <c r="AS28" s="65">
        <v>84</v>
      </c>
      <c r="AT28" s="65">
        <v>157</v>
      </c>
      <c r="AU28" s="65">
        <v>117</v>
      </c>
      <c r="AV28" s="65">
        <v>109</v>
      </c>
      <c r="AW28" s="65">
        <v>160</v>
      </c>
      <c r="AX28" s="65">
        <v>203</v>
      </c>
      <c r="AY28" s="65">
        <v>55</v>
      </c>
      <c r="AZ28" s="66">
        <v>56</v>
      </c>
      <c r="BA28" s="67">
        <v>6821</v>
      </c>
      <c r="BB28" s="65">
        <v>891</v>
      </c>
      <c r="BC28" s="65">
        <v>1177</v>
      </c>
      <c r="BD28" s="65">
        <v>1066</v>
      </c>
      <c r="BE28" s="65">
        <v>1445</v>
      </c>
      <c r="BF28" s="65">
        <v>799</v>
      </c>
      <c r="BG28" s="65">
        <v>927</v>
      </c>
      <c r="BH28" s="65">
        <v>207</v>
      </c>
      <c r="BI28" s="66">
        <v>309</v>
      </c>
      <c r="BJ28" s="67">
        <v>11923</v>
      </c>
      <c r="BK28" s="65">
        <v>1271</v>
      </c>
      <c r="BL28" s="65">
        <v>2770</v>
      </c>
      <c r="BM28" s="65">
        <v>3338</v>
      </c>
      <c r="BN28" s="65">
        <v>2957</v>
      </c>
      <c r="BO28" s="65">
        <v>906</v>
      </c>
      <c r="BP28" s="65">
        <v>500</v>
      </c>
      <c r="BQ28" s="65">
        <v>123</v>
      </c>
      <c r="BR28" s="66">
        <v>58</v>
      </c>
      <c r="BS28" s="67">
        <v>4203</v>
      </c>
      <c r="BT28" s="65">
        <v>895</v>
      </c>
      <c r="BU28" s="65">
        <v>946</v>
      </c>
      <c r="BV28" s="65">
        <v>534</v>
      </c>
      <c r="BW28" s="65">
        <v>525</v>
      </c>
      <c r="BX28" s="65">
        <v>995</v>
      </c>
      <c r="BY28" s="65">
        <v>258</v>
      </c>
      <c r="BZ28" s="65">
        <v>6</v>
      </c>
      <c r="CA28" s="66">
        <v>44</v>
      </c>
      <c r="CB28" s="67">
        <v>4691</v>
      </c>
      <c r="CC28" s="65">
        <v>939</v>
      </c>
      <c r="CD28" s="65">
        <v>1197</v>
      </c>
      <c r="CE28" s="65">
        <v>1721</v>
      </c>
      <c r="CF28" s="65">
        <v>136</v>
      </c>
      <c r="CG28" s="65">
        <v>530</v>
      </c>
      <c r="CH28" s="65">
        <v>146</v>
      </c>
      <c r="CI28" s="65">
        <v>4</v>
      </c>
      <c r="CJ28" s="66">
        <v>19</v>
      </c>
      <c r="CK28" s="67">
        <v>28134</v>
      </c>
      <c r="CL28" s="65">
        <v>22414</v>
      </c>
      <c r="CM28" s="65">
        <v>35</v>
      </c>
      <c r="CN28" s="65">
        <v>1618</v>
      </c>
      <c r="CO28" s="65">
        <v>532</v>
      </c>
      <c r="CP28" s="65">
        <v>2953</v>
      </c>
      <c r="CQ28" s="65">
        <v>539</v>
      </c>
      <c r="CR28" s="65">
        <v>26</v>
      </c>
      <c r="CS28" s="66">
        <v>17</v>
      </c>
      <c r="CT28" s="67">
        <v>19642</v>
      </c>
      <c r="CU28" s="65">
        <v>14669</v>
      </c>
      <c r="CV28" s="65">
        <v>3988</v>
      </c>
      <c r="CW28" s="65">
        <v>210</v>
      </c>
      <c r="CX28" s="65">
        <v>106</v>
      </c>
      <c r="CY28" s="65">
        <v>359</v>
      </c>
      <c r="CZ28" s="65">
        <v>236</v>
      </c>
      <c r="DA28" s="65">
        <v>48</v>
      </c>
      <c r="DB28" s="66">
        <v>26</v>
      </c>
      <c r="DC28" s="67">
        <v>3656</v>
      </c>
      <c r="DD28" s="65">
        <v>1086</v>
      </c>
      <c r="DE28" s="65">
        <v>883</v>
      </c>
      <c r="DF28" s="65">
        <v>1187</v>
      </c>
      <c r="DG28" s="65">
        <v>72</v>
      </c>
      <c r="DH28" s="65">
        <v>187</v>
      </c>
      <c r="DI28" s="65">
        <v>158</v>
      </c>
      <c r="DJ28" s="65">
        <v>75</v>
      </c>
      <c r="DK28" s="80">
        <v>6</v>
      </c>
      <c r="DL28" s="55" t="s">
        <v>225</v>
      </c>
    </row>
    <row r="29" spans="1:116" ht="15" customHeight="1" x14ac:dyDescent="0.55000000000000004">
      <c r="A29" s="54">
        <f t="shared" si="0"/>
        <v>2</v>
      </c>
      <c r="B29" s="50"/>
      <c r="C29" s="45" t="s">
        <v>188</v>
      </c>
      <c r="D29" s="46"/>
      <c r="E29" s="52"/>
      <c r="F29" s="77" t="s">
        <v>189</v>
      </c>
      <c r="G29" s="48" t="s">
        <v>144</v>
      </c>
      <c r="H29" s="64">
        <v>2180936</v>
      </c>
      <c r="I29" s="65">
        <v>716577</v>
      </c>
      <c r="J29" s="65">
        <v>405943</v>
      </c>
      <c r="K29" s="65">
        <v>458690</v>
      </c>
      <c r="L29" s="65">
        <v>165746</v>
      </c>
      <c r="M29" s="65">
        <v>162988</v>
      </c>
      <c r="N29" s="65">
        <v>202127</v>
      </c>
      <c r="O29" s="65">
        <v>33662</v>
      </c>
      <c r="P29" s="66">
        <v>35203</v>
      </c>
      <c r="Q29" s="67">
        <v>239512</v>
      </c>
      <c r="R29" s="65">
        <v>34500</v>
      </c>
      <c r="S29" s="65">
        <v>39073</v>
      </c>
      <c r="T29" s="65">
        <v>61875</v>
      </c>
      <c r="U29" s="65">
        <v>32675</v>
      </c>
      <c r="V29" s="65">
        <v>25048</v>
      </c>
      <c r="W29" s="65">
        <v>34258</v>
      </c>
      <c r="X29" s="65">
        <v>8113</v>
      </c>
      <c r="Y29" s="66">
        <v>3971</v>
      </c>
      <c r="Z29" s="67">
        <v>216027</v>
      </c>
      <c r="AA29" s="65">
        <v>54636</v>
      </c>
      <c r="AB29" s="65">
        <v>34864</v>
      </c>
      <c r="AC29" s="65">
        <v>44252</v>
      </c>
      <c r="AD29" s="65">
        <v>18062</v>
      </c>
      <c r="AE29" s="65">
        <v>21807</v>
      </c>
      <c r="AF29" s="65">
        <v>28033</v>
      </c>
      <c r="AG29" s="65">
        <v>5903</v>
      </c>
      <c r="AH29" s="66">
        <v>8471</v>
      </c>
      <c r="AI29" s="67">
        <v>32136</v>
      </c>
      <c r="AJ29" s="65">
        <v>5209</v>
      </c>
      <c r="AK29" s="65">
        <v>4704</v>
      </c>
      <c r="AL29" s="65">
        <v>6811</v>
      </c>
      <c r="AM29" s="65">
        <v>3844</v>
      </c>
      <c r="AN29" s="65">
        <v>3762</v>
      </c>
      <c r="AO29" s="65">
        <v>5092</v>
      </c>
      <c r="AP29" s="65">
        <v>1216</v>
      </c>
      <c r="AQ29" s="66">
        <v>1498</v>
      </c>
      <c r="AR29" s="67">
        <v>34324</v>
      </c>
      <c r="AS29" s="65">
        <v>9959</v>
      </c>
      <c r="AT29" s="65">
        <v>2433</v>
      </c>
      <c r="AU29" s="65">
        <v>2919</v>
      </c>
      <c r="AV29" s="65">
        <v>1951</v>
      </c>
      <c r="AW29" s="65">
        <v>4819</v>
      </c>
      <c r="AX29" s="65">
        <v>7659</v>
      </c>
      <c r="AY29" s="65">
        <v>2337</v>
      </c>
      <c r="AZ29" s="66">
        <v>2246</v>
      </c>
      <c r="BA29" s="67">
        <v>111566</v>
      </c>
      <c r="BB29" s="65">
        <v>10618</v>
      </c>
      <c r="BC29" s="65">
        <v>10401</v>
      </c>
      <c r="BD29" s="65">
        <v>22760</v>
      </c>
      <c r="BE29" s="65">
        <v>12401</v>
      </c>
      <c r="BF29" s="65">
        <v>15867</v>
      </c>
      <c r="BG29" s="65">
        <v>24334</v>
      </c>
      <c r="BH29" s="65">
        <v>5725</v>
      </c>
      <c r="BI29" s="66">
        <v>9460</v>
      </c>
      <c r="BJ29" s="67">
        <v>447585</v>
      </c>
      <c r="BK29" s="65">
        <v>130746</v>
      </c>
      <c r="BL29" s="65">
        <v>92608</v>
      </c>
      <c r="BM29" s="65">
        <v>87505</v>
      </c>
      <c r="BN29" s="65">
        <v>42366</v>
      </c>
      <c r="BO29" s="65">
        <v>32557</v>
      </c>
      <c r="BP29" s="65">
        <v>52891</v>
      </c>
      <c r="BQ29" s="65">
        <v>5312</v>
      </c>
      <c r="BR29" s="66">
        <v>3599</v>
      </c>
      <c r="BS29" s="67">
        <v>223011</v>
      </c>
      <c r="BT29" s="65">
        <v>86791</v>
      </c>
      <c r="BU29" s="65">
        <v>39762</v>
      </c>
      <c r="BV29" s="65">
        <v>52442</v>
      </c>
      <c r="BW29" s="65">
        <v>16537</v>
      </c>
      <c r="BX29" s="65">
        <v>14585</v>
      </c>
      <c r="BY29" s="65">
        <v>11077</v>
      </c>
      <c r="BZ29" s="65">
        <v>587</v>
      </c>
      <c r="CA29" s="66">
        <v>1228</v>
      </c>
      <c r="CB29" s="67">
        <v>150295</v>
      </c>
      <c r="CC29" s="65">
        <v>33272</v>
      </c>
      <c r="CD29" s="65">
        <v>24723</v>
      </c>
      <c r="CE29" s="65">
        <v>44996</v>
      </c>
      <c r="CF29" s="65">
        <v>15883</v>
      </c>
      <c r="CG29" s="65">
        <v>20293</v>
      </c>
      <c r="CH29" s="65">
        <v>9189</v>
      </c>
      <c r="CI29" s="65">
        <v>663</v>
      </c>
      <c r="CJ29" s="66">
        <v>1276</v>
      </c>
      <c r="CK29" s="67">
        <v>371255</v>
      </c>
      <c r="CL29" s="65">
        <v>145727</v>
      </c>
      <c r="CM29" s="65">
        <v>105737</v>
      </c>
      <c r="CN29" s="65">
        <v>93736</v>
      </c>
      <c r="CO29" s="65">
        <v>7858</v>
      </c>
      <c r="CP29" s="65">
        <v>7710</v>
      </c>
      <c r="CQ29" s="65">
        <v>9696</v>
      </c>
      <c r="CR29" s="65">
        <v>497</v>
      </c>
      <c r="CS29" s="66">
        <v>293</v>
      </c>
      <c r="CT29" s="67">
        <v>268662</v>
      </c>
      <c r="CU29" s="65">
        <v>191955</v>
      </c>
      <c r="CV29" s="65">
        <v>36886</v>
      </c>
      <c r="CW29" s="65">
        <v>17927</v>
      </c>
      <c r="CX29" s="65">
        <v>5605</v>
      </c>
      <c r="CY29" s="65">
        <v>5967</v>
      </c>
      <c r="CZ29" s="65">
        <v>7632</v>
      </c>
      <c r="DA29" s="65">
        <v>1366</v>
      </c>
      <c r="DB29" s="66">
        <v>1325</v>
      </c>
      <c r="DC29" s="67">
        <v>86564</v>
      </c>
      <c r="DD29" s="65">
        <v>13165</v>
      </c>
      <c r="DE29" s="65">
        <v>14752</v>
      </c>
      <c r="DF29" s="65">
        <v>23467</v>
      </c>
      <c r="DG29" s="65">
        <v>8563</v>
      </c>
      <c r="DH29" s="65">
        <v>10574</v>
      </c>
      <c r="DI29" s="65">
        <v>12265</v>
      </c>
      <c r="DJ29" s="65">
        <v>1943</v>
      </c>
      <c r="DK29" s="80">
        <v>1835</v>
      </c>
      <c r="DL29" s="55" t="s">
        <v>226</v>
      </c>
    </row>
    <row r="30" spans="1:116" ht="15" customHeight="1" x14ac:dyDescent="0.55000000000000004">
      <c r="A30" s="54">
        <f t="shared" si="0"/>
        <v>1</v>
      </c>
      <c r="B30" s="49" t="s">
        <v>190</v>
      </c>
      <c r="C30" s="46"/>
      <c r="D30" s="46"/>
      <c r="E30" s="47"/>
      <c r="F30" s="77" t="s">
        <v>191</v>
      </c>
      <c r="G30" s="48" t="s">
        <v>165</v>
      </c>
      <c r="H30" s="60">
        <v>100</v>
      </c>
      <c r="I30" s="61">
        <v>100</v>
      </c>
      <c r="J30" s="61">
        <v>100</v>
      </c>
      <c r="K30" s="61">
        <v>100</v>
      </c>
      <c r="L30" s="61">
        <v>100</v>
      </c>
      <c r="M30" s="61">
        <v>100</v>
      </c>
      <c r="N30" s="61">
        <v>100</v>
      </c>
      <c r="O30" s="61">
        <v>100</v>
      </c>
      <c r="P30" s="62">
        <v>100</v>
      </c>
      <c r="Q30" s="63">
        <v>100</v>
      </c>
      <c r="R30" s="61">
        <v>100</v>
      </c>
      <c r="S30" s="61">
        <v>100</v>
      </c>
      <c r="T30" s="61">
        <v>100</v>
      </c>
      <c r="U30" s="61">
        <v>100</v>
      </c>
      <c r="V30" s="61">
        <v>100</v>
      </c>
      <c r="W30" s="61">
        <v>100</v>
      </c>
      <c r="X30" s="61">
        <v>100</v>
      </c>
      <c r="Y30" s="62">
        <v>100</v>
      </c>
      <c r="Z30" s="63">
        <v>100</v>
      </c>
      <c r="AA30" s="61">
        <v>100</v>
      </c>
      <c r="AB30" s="61">
        <v>100</v>
      </c>
      <c r="AC30" s="61">
        <v>100</v>
      </c>
      <c r="AD30" s="61">
        <v>100</v>
      </c>
      <c r="AE30" s="61">
        <v>100</v>
      </c>
      <c r="AF30" s="61">
        <v>100</v>
      </c>
      <c r="AG30" s="61">
        <v>100</v>
      </c>
      <c r="AH30" s="62">
        <v>100</v>
      </c>
      <c r="AI30" s="63">
        <v>100</v>
      </c>
      <c r="AJ30" s="61">
        <v>100</v>
      </c>
      <c r="AK30" s="61">
        <v>100</v>
      </c>
      <c r="AL30" s="61">
        <v>100</v>
      </c>
      <c r="AM30" s="61">
        <v>100</v>
      </c>
      <c r="AN30" s="61">
        <v>100</v>
      </c>
      <c r="AO30" s="61">
        <v>100</v>
      </c>
      <c r="AP30" s="61">
        <v>100</v>
      </c>
      <c r="AQ30" s="62">
        <v>100</v>
      </c>
      <c r="AR30" s="63">
        <v>100</v>
      </c>
      <c r="AS30" s="61">
        <v>100</v>
      </c>
      <c r="AT30" s="61">
        <v>100</v>
      </c>
      <c r="AU30" s="61">
        <v>100</v>
      </c>
      <c r="AV30" s="61">
        <v>100</v>
      </c>
      <c r="AW30" s="61">
        <v>100</v>
      </c>
      <c r="AX30" s="61">
        <v>100</v>
      </c>
      <c r="AY30" s="61">
        <v>100</v>
      </c>
      <c r="AZ30" s="62">
        <v>100</v>
      </c>
      <c r="BA30" s="63">
        <v>100</v>
      </c>
      <c r="BB30" s="61">
        <v>100</v>
      </c>
      <c r="BC30" s="61">
        <v>100</v>
      </c>
      <c r="BD30" s="61">
        <v>100</v>
      </c>
      <c r="BE30" s="61">
        <v>100</v>
      </c>
      <c r="BF30" s="61">
        <v>100</v>
      </c>
      <c r="BG30" s="61">
        <v>100</v>
      </c>
      <c r="BH30" s="61">
        <v>100</v>
      </c>
      <c r="BI30" s="62">
        <v>100</v>
      </c>
      <c r="BJ30" s="63">
        <v>100</v>
      </c>
      <c r="BK30" s="61">
        <v>100</v>
      </c>
      <c r="BL30" s="61">
        <v>100</v>
      </c>
      <c r="BM30" s="61">
        <v>100</v>
      </c>
      <c r="BN30" s="61">
        <v>100</v>
      </c>
      <c r="BO30" s="61">
        <v>100</v>
      </c>
      <c r="BP30" s="61">
        <v>100</v>
      </c>
      <c r="BQ30" s="61">
        <v>100</v>
      </c>
      <c r="BR30" s="62">
        <v>100</v>
      </c>
      <c r="BS30" s="63">
        <v>100</v>
      </c>
      <c r="BT30" s="61">
        <v>100</v>
      </c>
      <c r="BU30" s="61">
        <v>100</v>
      </c>
      <c r="BV30" s="61">
        <v>100</v>
      </c>
      <c r="BW30" s="61">
        <v>100</v>
      </c>
      <c r="BX30" s="61">
        <v>100</v>
      </c>
      <c r="BY30" s="61">
        <v>100</v>
      </c>
      <c r="BZ30" s="61">
        <v>100</v>
      </c>
      <c r="CA30" s="62">
        <v>100</v>
      </c>
      <c r="CB30" s="63">
        <v>100</v>
      </c>
      <c r="CC30" s="61">
        <v>100</v>
      </c>
      <c r="CD30" s="61">
        <v>100</v>
      </c>
      <c r="CE30" s="61">
        <v>100</v>
      </c>
      <c r="CF30" s="61">
        <v>100</v>
      </c>
      <c r="CG30" s="61">
        <v>100</v>
      </c>
      <c r="CH30" s="61">
        <v>100</v>
      </c>
      <c r="CI30" s="61">
        <v>100</v>
      </c>
      <c r="CJ30" s="62">
        <v>100</v>
      </c>
      <c r="CK30" s="63">
        <v>100</v>
      </c>
      <c r="CL30" s="61">
        <v>100</v>
      </c>
      <c r="CM30" s="61">
        <v>100</v>
      </c>
      <c r="CN30" s="61">
        <v>100</v>
      </c>
      <c r="CO30" s="61">
        <v>100</v>
      </c>
      <c r="CP30" s="61">
        <v>100</v>
      </c>
      <c r="CQ30" s="61">
        <v>100</v>
      </c>
      <c r="CR30" s="61">
        <v>100</v>
      </c>
      <c r="CS30" s="62">
        <v>100</v>
      </c>
      <c r="CT30" s="63">
        <v>100</v>
      </c>
      <c r="CU30" s="61">
        <v>100</v>
      </c>
      <c r="CV30" s="61">
        <v>100</v>
      </c>
      <c r="CW30" s="61">
        <v>100</v>
      </c>
      <c r="CX30" s="61">
        <v>100</v>
      </c>
      <c r="CY30" s="61">
        <v>100</v>
      </c>
      <c r="CZ30" s="61">
        <v>100</v>
      </c>
      <c r="DA30" s="61">
        <v>100</v>
      </c>
      <c r="DB30" s="62">
        <v>100</v>
      </c>
      <c r="DC30" s="63">
        <v>100</v>
      </c>
      <c r="DD30" s="61">
        <v>100</v>
      </c>
      <c r="DE30" s="61">
        <v>100</v>
      </c>
      <c r="DF30" s="61">
        <v>100</v>
      </c>
      <c r="DG30" s="61">
        <v>100</v>
      </c>
      <c r="DH30" s="61">
        <v>100</v>
      </c>
      <c r="DI30" s="61">
        <v>100</v>
      </c>
      <c r="DJ30" s="61">
        <v>100</v>
      </c>
      <c r="DK30" s="79">
        <v>100</v>
      </c>
      <c r="DL30" s="55" t="s">
        <v>227</v>
      </c>
    </row>
    <row r="31" spans="1:116" ht="15" customHeight="1" x14ac:dyDescent="0.55000000000000004">
      <c r="A31" s="54">
        <f t="shared" si="0"/>
        <v>2</v>
      </c>
      <c r="B31" s="50"/>
      <c r="C31" s="49" t="s">
        <v>192</v>
      </c>
      <c r="D31" s="51"/>
      <c r="E31" s="52"/>
      <c r="F31" s="77" t="s">
        <v>193</v>
      </c>
      <c r="G31" s="48" t="s">
        <v>165</v>
      </c>
      <c r="H31" s="64">
        <v>24.852</v>
      </c>
      <c r="I31" s="65">
        <v>5.4119999999999999</v>
      </c>
      <c r="J31" s="65">
        <v>11.021000000000001</v>
      </c>
      <c r="K31" s="65">
        <v>22.667000000000002</v>
      </c>
      <c r="L31" s="65">
        <v>33.173999999999999</v>
      </c>
      <c r="M31" s="65">
        <v>41.396999999999998</v>
      </c>
      <c r="N31" s="65">
        <v>48.895000000000003</v>
      </c>
      <c r="O31" s="65">
        <v>52.127000000000002</v>
      </c>
      <c r="P31" s="66">
        <v>55.927999999999997</v>
      </c>
      <c r="Q31" s="67">
        <v>36.232999999999997</v>
      </c>
      <c r="R31" s="65">
        <v>2.5190000000000001</v>
      </c>
      <c r="S31" s="65">
        <v>16.451000000000001</v>
      </c>
      <c r="T31" s="65">
        <v>23.431999999999999</v>
      </c>
      <c r="U31" s="65">
        <v>31.626000000000001</v>
      </c>
      <c r="V31" s="65">
        <v>49.152000000000001</v>
      </c>
      <c r="W31" s="65">
        <v>60.411999999999999</v>
      </c>
      <c r="X31" s="65">
        <v>45.207999999999998</v>
      </c>
      <c r="Y31" s="66">
        <v>60.296999999999997</v>
      </c>
      <c r="Z31" s="67">
        <v>35.012999999999998</v>
      </c>
      <c r="AA31" s="65">
        <v>6.42</v>
      </c>
      <c r="AB31" s="65">
        <v>14.420999999999999</v>
      </c>
      <c r="AC31" s="65">
        <v>29.178000000000001</v>
      </c>
      <c r="AD31" s="65">
        <v>39.106999999999999</v>
      </c>
      <c r="AE31" s="65">
        <v>45.893999999999998</v>
      </c>
      <c r="AF31" s="65">
        <v>55.851999999999997</v>
      </c>
      <c r="AG31" s="65">
        <v>57.127000000000002</v>
      </c>
      <c r="AH31" s="66">
        <v>55.223999999999997</v>
      </c>
      <c r="AI31" s="67">
        <v>22.96</v>
      </c>
      <c r="AJ31" s="65">
        <v>2.294</v>
      </c>
      <c r="AK31" s="65">
        <v>7.048</v>
      </c>
      <c r="AL31" s="65">
        <v>14.215999999999999</v>
      </c>
      <c r="AM31" s="65">
        <v>19.344000000000001</v>
      </c>
      <c r="AN31" s="65">
        <v>33.808999999999997</v>
      </c>
      <c r="AO31" s="65">
        <v>41.133000000000003</v>
      </c>
      <c r="AP31" s="65">
        <v>36.551000000000002</v>
      </c>
      <c r="AQ31" s="66">
        <v>32.728000000000002</v>
      </c>
      <c r="AR31" s="67">
        <v>39.549999999999997</v>
      </c>
      <c r="AS31" s="65">
        <v>0.97799999999999998</v>
      </c>
      <c r="AT31" s="65">
        <v>5.07</v>
      </c>
      <c r="AU31" s="65">
        <v>33.570999999999998</v>
      </c>
      <c r="AV31" s="65">
        <v>53.244999999999997</v>
      </c>
      <c r="AW31" s="65">
        <v>43.026000000000003</v>
      </c>
      <c r="AX31" s="65">
        <v>54.860999999999997</v>
      </c>
      <c r="AY31" s="65">
        <v>49.594000000000001</v>
      </c>
      <c r="AZ31" s="66">
        <v>50.698999999999998</v>
      </c>
      <c r="BA31" s="67">
        <v>37.875999999999998</v>
      </c>
      <c r="BB31" s="65">
        <v>3.7909999999999999</v>
      </c>
      <c r="BC31" s="65">
        <v>4.609</v>
      </c>
      <c r="BD31" s="65">
        <v>21.132999999999999</v>
      </c>
      <c r="BE31" s="65">
        <v>28.53</v>
      </c>
      <c r="BF31" s="65">
        <v>40.817</v>
      </c>
      <c r="BG31" s="65">
        <v>49.893000000000001</v>
      </c>
      <c r="BH31" s="65">
        <v>55.085000000000001</v>
      </c>
      <c r="BI31" s="66">
        <v>55.976999999999997</v>
      </c>
      <c r="BJ31" s="67">
        <v>20.591999999999999</v>
      </c>
      <c r="BK31" s="65">
        <v>3.1309999999999998</v>
      </c>
      <c r="BL31" s="65">
        <v>7.1440000000000001</v>
      </c>
      <c r="BM31" s="65">
        <v>18.167999999999999</v>
      </c>
      <c r="BN31" s="65">
        <v>24.736999999999998</v>
      </c>
      <c r="BO31" s="65">
        <v>43.298000000000002</v>
      </c>
      <c r="BP31" s="65">
        <v>36.960999999999999</v>
      </c>
      <c r="BQ31" s="65">
        <v>52.006999999999998</v>
      </c>
      <c r="BR31" s="66">
        <v>60.491</v>
      </c>
      <c r="BS31" s="67">
        <v>22.802</v>
      </c>
      <c r="BT31" s="65">
        <v>11.853999999999999</v>
      </c>
      <c r="BU31" s="65">
        <v>12.59</v>
      </c>
      <c r="BV31" s="65">
        <v>19.335999999999999</v>
      </c>
      <c r="BW31" s="65">
        <v>31.573</v>
      </c>
      <c r="BX31" s="65">
        <v>39.268999999999998</v>
      </c>
      <c r="BY31" s="65">
        <v>51.924999999999997</v>
      </c>
      <c r="BZ31" s="65">
        <v>71.260999999999996</v>
      </c>
      <c r="CA31" s="66">
        <v>70.296999999999997</v>
      </c>
      <c r="CB31" s="67">
        <v>16.478999999999999</v>
      </c>
      <c r="CC31" s="65">
        <v>3.6120000000000001</v>
      </c>
      <c r="CD31" s="65">
        <v>11.878</v>
      </c>
      <c r="CE31" s="65">
        <v>17.131</v>
      </c>
      <c r="CF31" s="65">
        <v>18.100999999999999</v>
      </c>
      <c r="CG31" s="65">
        <v>17.416</v>
      </c>
      <c r="CH31" s="65">
        <v>39.69</v>
      </c>
      <c r="CI31" s="65">
        <v>59.180999999999997</v>
      </c>
      <c r="CJ31" s="66">
        <v>32.802</v>
      </c>
      <c r="CK31" s="67">
        <v>17.385999999999999</v>
      </c>
      <c r="CL31" s="65">
        <v>6.62</v>
      </c>
      <c r="CM31" s="65">
        <v>10.340999999999999</v>
      </c>
      <c r="CN31" s="65">
        <v>27.565999999999999</v>
      </c>
      <c r="CO31" s="65">
        <v>48.686999999999998</v>
      </c>
      <c r="CP31" s="65">
        <v>39.908000000000001</v>
      </c>
      <c r="CQ31" s="65">
        <v>34.155999999999999</v>
      </c>
      <c r="CR31" s="65">
        <v>65.391999999999996</v>
      </c>
      <c r="CS31" s="66">
        <v>81.466999999999999</v>
      </c>
      <c r="CT31" s="67">
        <v>13.292999999999999</v>
      </c>
      <c r="CU31" s="65">
        <v>3.8079999999999998</v>
      </c>
      <c r="CV31" s="65">
        <v>14.302</v>
      </c>
      <c r="CW31" s="65">
        <v>28.785</v>
      </c>
      <c r="CX31" s="65">
        <v>60.396000000000001</v>
      </c>
      <c r="CY31" s="65">
        <v>38.473999999999997</v>
      </c>
      <c r="CZ31" s="65">
        <v>40.412999999999997</v>
      </c>
      <c r="DA31" s="65">
        <v>45.527000000000001</v>
      </c>
      <c r="DB31" s="66">
        <v>43.595999999999997</v>
      </c>
      <c r="DC31" s="67">
        <v>26.391999999999999</v>
      </c>
      <c r="DD31" s="65">
        <v>4.9610000000000003</v>
      </c>
      <c r="DE31" s="65">
        <v>6.76</v>
      </c>
      <c r="DF31" s="65">
        <v>16.742000000000001</v>
      </c>
      <c r="DG31" s="65">
        <v>40.862000000000002</v>
      </c>
      <c r="DH31" s="65">
        <v>36.826000000000001</v>
      </c>
      <c r="DI31" s="65">
        <v>42.35</v>
      </c>
      <c r="DJ31" s="65">
        <v>47.853999999999999</v>
      </c>
      <c r="DK31" s="80">
        <v>44.54</v>
      </c>
      <c r="DL31" s="55" t="s">
        <v>228</v>
      </c>
    </row>
    <row r="32" spans="1:116" ht="15" customHeight="1" x14ac:dyDescent="0.55000000000000004">
      <c r="A32" s="54">
        <f t="shared" si="0"/>
        <v>2</v>
      </c>
      <c r="B32" s="50"/>
      <c r="C32" s="49" t="s">
        <v>194</v>
      </c>
      <c r="D32" s="51"/>
      <c r="E32" s="52"/>
      <c r="F32" s="77" t="s">
        <v>195</v>
      </c>
      <c r="G32" s="48" t="s">
        <v>165</v>
      </c>
      <c r="H32" s="64">
        <v>1.0129999999999999</v>
      </c>
      <c r="I32" s="65">
        <v>0.153</v>
      </c>
      <c r="J32" s="65">
        <v>0.88700000000000001</v>
      </c>
      <c r="K32" s="65">
        <v>0.97</v>
      </c>
      <c r="L32" s="65">
        <v>1.4139999999999999</v>
      </c>
      <c r="M32" s="65">
        <v>2.2280000000000002</v>
      </c>
      <c r="N32" s="65">
        <v>1.611</v>
      </c>
      <c r="O32" s="65">
        <v>1.0740000000000001</v>
      </c>
      <c r="P32" s="66">
        <v>1.0209999999999999</v>
      </c>
      <c r="Q32" s="67">
        <v>0.55400000000000005</v>
      </c>
      <c r="R32" s="65">
        <v>3.6999999999999998E-2</v>
      </c>
      <c r="S32" s="65">
        <v>0.125</v>
      </c>
      <c r="T32" s="65" t="s">
        <v>242</v>
      </c>
      <c r="U32" s="65">
        <v>0.82799999999999996</v>
      </c>
      <c r="V32" s="65">
        <v>1.9890000000000001</v>
      </c>
      <c r="W32" s="65">
        <v>0.51800000000000002</v>
      </c>
      <c r="X32" s="65" t="s">
        <v>242</v>
      </c>
      <c r="Y32" s="66">
        <v>3.4000000000000002E-2</v>
      </c>
      <c r="Z32" s="67">
        <v>1.639</v>
      </c>
      <c r="AA32" s="65">
        <v>0.628</v>
      </c>
      <c r="AB32" s="65">
        <v>1.4039999999999999</v>
      </c>
      <c r="AC32" s="65">
        <v>1.8779999999999999</v>
      </c>
      <c r="AD32" s="65">
        <v>3.53</v>
      </c>
      <c r="AE32" s="65">
        <v>2.4060000000000001</v>
      </c>
      <c r="AF32" s="65">
        <v>1.393</v>
      </c>
      <c r="AG32" s="65">
        <v>1.5209999999999999</v>
      </c>
      <c r="AH32" s="66">
        <v>0.47599999999999998</v>
      </c>
      <c r="AI32" s="67">
        <v>2.2959999999999998</v>
      </c>
      <c r="AJ32" s="65">
        <v>0.74099999999999999</v>
      </c>
      <c r="AK32" s="65">
        <v>1.1890000000000001</v>
      </c>
      <c r="AL32" s="65">
        <v>2.8519999999999999</v>
      </c>
      <c r="AM32" s="65">
        <v>1.7430000000000001</v>
      </c>
      <c r="AN32" s="65">
        <v>4.7030000000000003</v>
      </c>
      <c r="AO32" s="65">
        <v>2.8370000000000002</v>
      </c>
      <c r="AP32" s="65">
        <v>0.27400000000000002</v>
      </c>
      <c r="AQ32" s="66">
        <v>0.60499999999999998</v>
      </c>
      <c r="AR32" s="67">
        <v>2.3919999999999999</v>
      </c>
      <c r="AS32" s="65">
        <v>2.6760000000000002</v>
      </c>
      <c r="AT32" s="65">
        <v>10.141</v>
      </c>
      <c r="AU32" s="65">
        <v>0.498</v>
      </c>
      <c r="AV32" s="65">
        <v>1.7230000000000001</v>
      </c>
      <c r="AW32" s="65">
        <v>1.522</v>
      </c>
      <c r="AX32" s="65">
        <v>1.7430000000000001</v>
      </c>
      <c r="AY32" s="65">
        <v>0.32400000000000001</v>
      </c>
      <c r="AZ32" s="66">
        <v>5.54</v>
      </c>
      <c r="BA32" s="67">
        <v>1.353</v>
      </c>
      <c r="BB32" s="65" t="s">
        <v>242</v>
      </c>
      <c r="BC32" s="65">
        <v>0.66400000000000003</v>
      </c>
      <c r="BD32" s="65">
        <v>2.4340000000000002</v>
      </c>
      <c r="BE32" s="65">
        <v>1.042</v>
      </c>
      <c r="BF32" s="65">
        <v>1.645</v>
      </c>
      <c r="BG32" s="65">
        <v>1.3580000000000001</v>
      </c>
      <c r="BH32" s="65">
        <v>0.78400000000000003</v>
      </c>
      <c r="BI32" s="66">
        <v>1.2210000000000001</v>
      </c>
      <c r="BJ32" s="67">
        <v>1.24</v>
      </c>
      <c r="BK32" s="65">
        <v>7.0999999999999994E-2</v>
      </c>
      <c r="BL32" s="65">
        <v>0.69399999999999995</v>
      </c>
      <c r="BM32" s="65">
        <v>1.179</v>
      </c>
      <c r="BN32" s="65">
        <v>1.8080000000000001</v>
      </c>
      <c r="BO32" s="65">
        <v>4.5220000000000002</v>
      </c>
      <c r="BP32" s="65">
        <v>0.85899999999999999</v>
      </c>
      <c r="BQ32" s="65">
        <v>2.3170000000000002</v>
      </c>
      <c r="BR32" s="66">
        <v>0.98899999999999999</v>
      </c>
      <c r="BS32" s="67">
        <v>1.016</v>
      </c>
      <c r="BT32" s="65">
        <v>3.6999999999999998E-2</v>
      </c>
      <c r="BU32" s="65">
        <v>1.125</v>
      </c>
      <c r="BV32" s="65">
        <v>0.876</v>
      </c>
      <c r="BW32" s="65">
        <v>0.70699999999999996</v>
      </c>
      <c r="BX32" s="65">
        <v>2.56</v>
      </c>
      <c r="BY32" s="65">
        <v>3.669</v>
      </c>
      <c r="BZ32" s="65">
        <v>0.30299999999999999</v>
      </c>
      <c r="CA32" s="66">
        <v>0.14899999999999999</v>
      </c>
      <c r="CB32" s="67">
        <v>1.3160000000000001</v>
      </c>
      <c r="CC32" s="65">
        <v>3.9E-2</v>
      </c>
      <c r="CD32" s="65">
        <v>3.83</v>
      </c>
      <c r="CE32" s="65">
        <v>1.0760000000000001</v>
      </c>
      <c r="CF32" s="65">
        <v>0.79600000000000004</v>
      </c>
      <c r="CG32" s="65">
        <v>0.20899999999999999</v>
      </c>
      <c r="CH32" s="65">
        <v>2.7189999999999999</v>
      </c>
      <c r="CI32" s="65">
        <v>0.54200000000000004</v>
      </c>
      <c r="CJ32" s="66" t="s">
        <v>242</v>
      </c>
      <c r="CK32" s="67">
        <v>0.158</v>
      </c>
      <c r="CL32" s="65">
        <v>0.152</v>
      </c>
      <c r="CM32" s="65">
        <v>0.03</v>
      </c>
      <c r="CN32" s="65">
        <v>0.22</v>
      </c>
      <c r="CO32" s="65" t="s">
        <v>242</v>
      </c>
      <c r="CP32" s="65" t="s">
        <v>242</v>
      </c>
      <c r="CQ32" s="65">
        <v>0.78200000000000003</v>
      </c>
      <c r="CR32" s="65">
        <v>1.9119999999999999</v>
      </c>
      <c r="CS32" s="66">
        <v>0.05</v>
      </c>
      <c r="CT32" s="67">
        <v>0.45</v>
      </c>
      <c r="CU32" s="65">
        <v>4.3999999999999997E-2</v>
      </c>
      <c r="CV32" s="65">
        <v>0.19600000000000001</v>
      </c>
      <c r="CW32" s="65">
        <v>1.2190000000000001</v>
      </c>
      <c r="CX32" s="65">
        <v>2.165</v>
      </c>
      <c r="CY32" s="65">
        <v>0.88400000000000001</v>
      </c>
      <c r="CZ32" s="65">
        <v>2.8879999999999999</v>
      </c>
      <c r="DA32" s="65">
        <v>2.66</v>
      </c>
      <c r="DB32" s="66">
        <v>2.681</v>
      </c>
      <c r="DC32" s="67">
        <v>2.1789999999999998</v>
      </c>
      <c r="DD32" s="65" t="s">
        <v>242</v>
      </c>
      <c r="DE32" s="65">
        <v>3.206</v>
      </c>
      <c r="DF32" s="65">
        <v>1.984</v>
      </c>
      <c r="DG32" s="65" t="s">
        <v>242</v>
      </c>
      <c r="DH32" s="65">
        <v>0.21299999999999999</v>
      </c>
      <c r="DI32" s="65">
        <v>5.9809999999999999</v>
      </c>
      <c r="DJ32" s="65">
        <v>1.726</v>
      </c>
      <c r="DK32" s="80">
        <v>0.58299999999999996</v>
      </c>
      <c r="DL32" s="55" t="s">
        <v>229</v>
      </c>
    </row>
    <row r="33" spans="1:116" ht="15" customHeight="1" x14ac:dyDescent="0.55000000000000004">
      <c r="A33" s="54">
        <f t="shared" si="0"/>
        <v>2</v>
      </c>
      <c r="B33" s="50"/>
      <c r="C33" s="49" t="s">
        <v>196</v>
      </c>
      <c r="D33" s="51"/>
      <c r="E33" s="52"/>
      <c r="F33" s="77" t="s">
        <v>197</v>
      </c>
      <c r="G33" s="48" t="s">
        <v>165</v>
      </c>
      <c r="H33" s="64">
        <v>1.163</v>
      </c>
      <c r="I33" s="65">
        <v>2.3E-2</v>
      </c>
      <c r="J33" s="65">
        <v>0.40699999999999997</v>
      </c>
      <c r="K33" s="65">
        <v>0.67400000000000004</v>
      </c>
      <c r="L33" s="65">
        <v>0.90100000000000002</v>
      </c>
      <c r="M33" s="65">
        <v>1.9370000000000001</v>
      </c>
      <c r="N33" s="65">
        <v>2.8730000000000002</v>
      </c>
      <c r="O33" s="65">
        <v>5.4249999999999998</v>
      </c>
      <c r="P33" s="66">
        <v>4.1349999999999998</v>
      </c>
      <c r="Q33" s="67">
        <v>2.3740000000000001</v>
      </c>
      <c r="R33" s="65" t="s">
        <v>242</v>
      </c>
      <c r="S33" s="65">
        <v>2.9790000000000001</v>
      </c>
      <c r="T33" s="65" t="s">
        <v>242</v>
      </c>
      <c r="U33" s="65">
        <v>8.0000000000000002E-3</v>
      </c>
      <c r="V33" s="65">
        <v>5.625</v>
      </c>
      <c r="W33" s="65">
        <v>2.036</v>
      </c>
      <c r="X33" s="65">
        <v>11.631</v>
      </c>
      <c r="Y33" s="66">
        <v>4.8129999999999997</v>
      </c>
      <c r="Z33" s="67">
        <v>1.7270000000000001</v>
      </c>
      <c r="AA33" s="65">
        <v>0.23200000000000001</v>
      </c>
      <c r="AB33" s="65">
        <v>0.69299999999999995</v>
      </c>
      <c r="AC33" s="65">
        <v>0.59599999999999997</v>
      </c>
      <c r="AD33" s="65">
        <v>1.4870000000000001</v>
      </c>
      <c r="AE33" s="65">
        <v>2.452</v>
      </c>
      <c r="AF33" s="65">
        <v>2.84</v>
      </c>
      <c r="AG33" s="65">
        <v>3.698</v>
      </c>
      <c r="AH33" s="66">
        <v>4.8869999999999996</v>
      </c>
      <c r="AI33" s="67">
        <v>1.4159999999999999</v>
      </c>
      <c r="AJ33" s="65">
        <v>0.14099999999999999</v>
      </c>
      <c r="AK33" s="65" t="s">
        <v>242</v>
      </c>
      <c r="AL33" s="65">
        <v>0.86699999999999999</v>
      </c>
      <c r="AM33" s="65">
        <v>0.39400000000000002</v>
      </c>
      <c r="AN33" s="65">
        <v>1.1419999999999999</v>
      </c>
      <c r="AO33" s="65">
        <v>3.5289999999999999</v>
      </c>
      <c r="AP33" s="65">
        <v>4.0259999999999998</v>
      </c>
      <c r="AQ33" s="66">
        <v>1.556</v>
      </c>
      <c r="AR33" s="67">
        <v>1.33</v>
      </c>
      <c r="AS33" s="65" t="s">
        <v>242</v>
      </c>
      <c r="AT33" s="65">
        <v>6.5000000000000002E-2</v>
      </c>
      <c r="AU33" s="65" t="s">
        <v>242</v>
      </c>
      <c r="AV33" s="65">
        <v>3.2000000000000001E-2</v>
      </c>
      <c r="AW33" s="65">
        <v>2.1999999999999999E-2</v>
      </c>
      <c r="AX33" s="65">
        <v>3.177</v>
      </c>
      <c r="AY33" s="65">
        <v>1.5820000000000001</v>
      </c>
      <c r="AZ33" s="66">
        <v>2.3839999999999999</v>
      </c>
      <c r="BA33" s="67">
        <v>2.76</v>
      </c>
      <c r="BB33" s="65">
        <v>0.29799999999999999</v>
      </c>
      <c r="BC33" s="65">
        <v>0.14599999999999999</v>
      </c>
      <c r="BD33" s="65">
        <v>0.29399999999999998</v>
      </c>
      <c r="BE33" s="65">
        <v>0.191</v>
      </c>
      <c r="BF33" s="65">
        <v>1.8009999999999999</v>
      </c>
      <c r="BG33" s="65">
        <v>4.8609999999999998</v>
      </c>
      <c r="BH33" s="65">
        <v>5.0439999999999996</v>
      </c>
      <c r="BI33" s="66">
        <v>5.0869999999999997</v>
      </c>
      <c r="BJ33" s="67">
        <v>1.4390000000000001</v>
      </c>
      <c r="BK33" s="65" t="s">
        <v>242</v>
      </c>
      <c r="BL33" s="65" t="s">
        <v>242</v>
      </c>
      <c r="BM33" s="65">
        <v>2.7869999999999999</v>
      </c>
      <c r="BN33" s="65">
        <v>1.5580000000000001</v>
      </c>
      <c r="BO33" s="65">
        <v>0.13200000000000001</v>
      </c>
      <c r="BP33" s="65">
        <v>3.8610000000000002</v>
      </c>
      <c r="BQ33" s="65">
        <v>3.4489999999999998</v>
      </c>
      <c r="BR33" s="66">
        <v>2.8319999999999999</v>
      </c>
      <c r="BS33" s="67">
        <v>0.374</v>
      </c>
      <c r="BT33" s="65" t="s">
        <v>242</v>
      </c>
      <c r="BU33" s="65" t="s">
        <v>242</v>
      </c>
      <c r="BV33" s="65">
        <v>2.7E-2</v>
      </c>
      <c r="BW33" s="65" t="s">
        <v>242</v>
      </c>
      <c r="BX33" s="65">
        <v>1.3740000000000001</v>
      </c>
      <c r="BY33" s="65">
        <v>2.0329999999999999</v>
      </c>
      <c r="BZ33" s="65">
        <v>2.7309999999999999</v>
      </c>
      <c r="CA33" s="66">
        <v>2.3570000000000002</v>
      </c>
      <c r="CB33" s="67">
        <v>0.42799999999999999</v>
      </c>
      <c r="CC33" s="65" t="s">
        <v>242</v>
      </c>
      <c r="CD33" s="65">
        <v>0.16900000000000001</v>
      </c>
      <c r="CE33" s="65" t="s">
        <v>242</v>
      </c>
      <c r="CF33" s="65">
        <v>2.266</v>
      </c>
      <c r="CG33" s="65">
        <v>0.39300000000000002</v>
      </c>
      <c r="CH33" s="65">
        <v>0.85599999999999998</v>
      </c>
      <c r="CI33" s="65">
        <v>0.12</v>
      </c>
      <c r="CJ33" s="66">
        <v>2.6419999999999999</v>
      </c>
      <c r="CK33" s="67">
        <v>8.2000000000000003E-2</v>
      </c>
      <c r="CL33" s="65" t="s">
        <v>242</v>
      </c>
      <c r="CM33" s="65" t="s">
        <v>242</v>
      </c>
      <c r="CN33" s="65" t="s">
        <v>242</v>
      </c>
      <c r="CO33" s="65">
        <v>0.44800000000000001</v>
      </c>
      <c r="CP33" s="65" t="s">
        <v>242</v>
      </c>
      <c r="CQ33" s="65">
        <v>0.55400000000000005</v>
      </c>
      <c r="CR33" s="65">
        <v>7.9290000000000003</v>
      </c>
      <c r="CS33" s="66">
        <v>3.1219999999999999</v>
      </c>
      <c r="CT33" s="67">
        <v>0.248</v>
      </c>
      <c r="CU33" s="65" t="s">
        <v>242</v>
      </c>
      <c r="CV33" s="65">
        <v>0.17899999999999999</v>
      </c>
      <c r="CW33" s="65">
        <v>1.573</v>
      </c>
      <c r="CX33" s="65">
        <v>8.5000000000000006E-2</v>
      </c>
      <c r="CY33" s="65">
        <v>0.70899999999999996</v>
      </c>
      <c r="CZ33" s="65">
        <v>0.94699999999999995</v>
      </c>
      <c r="DA33" s="65">
        <v>1.6930000000000001</v>
      </c>
      <c r="DB33" s="66">
        <v>1.9359999999999999</v>
      </c>
      <c r="DC33" s="67">
        <v>0.93899999999999995</v>
      </c>
      <c r="DD33" s="65" t="s">
        <v>242</v>
      </c>
      <c r="DE33" s="65" t="s">
        <v>242</v>
      </c>
      <c r="DF33" s="65" t="s">
        <v>242</v>
      </c>
      <c r="DG33" s="65">
        <v>2.1949999999999998</v>
      </c>
      <c r="DH33" s="65">
        <v>0.374</v>
      </c>
      <c r="DI33" s="65">
        <v>2.2759999999999998</v>
      </c>
      <c r="DJ33" s="65">
        <v>2.3319999999999999</v>
      </c>
      <c r="DK33" s="80">
        <v>3.7229999999999999</v>
      </c>
      <c r="DL33" s="55" t="s">
        <v>230</v>
      </c>
    </row>
    <row r="34" spans="1:116" ht="15" customHeight="1" x14ac:dyDescent="0.55000000000000004">
      <c r="A34" s="54">
        <f t="shared" si="0"/>
        <v>2</v>
      </c>
      <c r="B34" s="50"/>
      <c r="C34" s="49" t="s">
        <v>198</v>
      </c>
      <c r="D34" s="51"/>
      <c r="E34" s="52"/>
      <c r="F34" s="77" t="s">
        <v>199</v>
      </c>
      <c r="G34" s="48" t="s">
        <v>165</v>
      </c>
      <c r="H34" s="64">
        <v>0.57899999999999996</v>
      </c>
      <c r="I34" s="65">
        <v>0.255</v>
      </c>
      <c r="J34" s="65">
        <v>0.51100000000000001</v>
      </c>
      <c r="K34" s="65">
        <v>0.71899999999999997</v>
      </c>
      <c r="L34" s="65">
        <v>0.66200000000000003</v>
      </c>
      <c r="M34" s="65">
        <v>1.0529999999999999</v>
      </c>
      <c r="N34" s="65">
        <v>0.7</v>
      </c>
      <c r="O34" s="65">
        <v>0.51700000000000002</v>
      </c>
      <c r="P34" s="66">
        <v>0.35799999999999998</v>
      </c>
      <c r="Q34" s="67">
        <v>1.028</v>
      </c>
      <c r="R34" s="65">
        <v>3.7</v>
      </c>
      <c r="S34" s="65">
        <v>0.02</v>
      </c>
      <c r="T34" s="65">
        <v>2.0990000000000002</v>
      </c>
      <c r="U34" s="65" t="s">
        <v>242</v>
      </c>
      <c r="V34" s="65">
        <v>1.5489999999999999</v>
      </c>
      <c r="W34" s="65" t="s">
        <v>242</v>
      </c>
      <c r="X34" s="65">
        <v>1.6E-2</v>
      </c>
      <c r="Y34" s="66" t="s">
        <v>242</v>
      </c>
      <c r="Z34" s="67">
        <v>0.66100000000000003</v>
      </c>
      <c r="AA34" s="65">
        <v>0.35399999999999998</v>
      </c>
      <c r="AB34" s="65">
        <v>0.28999999999999998</v>
      </c>
      <c r="AC34" s="65">
        <v>0.84</v>
      </c>
      <c r="AD34" s="65">
        <v>0.75900000000000001</v>
      </c>
      <c r="AE34" s="65">
        <v>1.4970000000000001</v>
      </c>
      <c r="AF34" s="65">
        <v>0.45600000000000002</v>
      </c>
      <c r="AG34" s="65">
        <v>0.55400000000000005</v>
      </c>
      <c r="AH34" s="66">
        <v>0.49399999999999999</v>
      </c>
      <c r="AI34" s="67">
        <v>1.82</v>
      </c>
      <c r="AJ34" s="65">
        <v>1.341</v>
      </c>
      <c r="AK34" s="65">
        <v>0.51</v>
      </c>
      <c r="AL34" s="65">
        <v>5.7469999999999999</v>
      </c>
      <c r="AM34" s="65">
        <v>1.893</v>
      </c>
      <c r="AN34" s="65">
        <v>0.316</v>
      </c>
      <c r="AO34" s="65">
        <v>0.60399999999999998</v>
      </c>
      <c r="AP34" s="65">
        <v>1.8759999999999999</v>
      </c>
      <c r="AQ34" s="66">
        <v>0.216</v>
      </c>
      <c r="AR34" s="67">
        <v>1.66</v>
      </c>
      <c r="AS34" s="65">
        <v>2.9000000000000001E-2</v>
      </c>
      <c r="AT34" s="65" t="s">
        <v>242</v>
      </c>
      <c r="AU34" s="65">
        <v>0.216</v>
      </c>
      <c r="AV34" s="65">
        <v>11.821999999999999</v>
      </c>
      <c r="AW34" s="65">
        <v>1.304</v>
      </c>
      <c r="AX34" s="65">
        <v>0.94399999999999995</v>
      </c>
      <c r="AY34" s="65" t="s">
        <v>242</v>
      </c>
      <c r="AZ34" s="66">
        <v>0.108</v>
      </c>
      <c r="BA34" s="67">
        <v>0.73199999999999998</v>
      </c>
      <c r="BB34" s="65">
        <v>0.63700000000000001</v>
      </c>
      <c r="BC34" s="65">
        <v>0.80200000000000005</v>
      </c>
      <c r="BD34" s="65">
        <v>0.91900000000000004</v>
      </c>
      <c r="BE34" s="65">
        <v>0.54400000000000004</v>
      </c>
      <c r="BF34" s="65">
        <v>0.45400000000000001</v>
      </c>
      <c r="BG34" s="65">
        <v>0.78500000000000003</v>
      </c>
      <c r="BH34" s="65">
        <v>1.2629999999999999</v>
      </c>
      <c r="BI34" s="66">
        <v>0.54400000000000004</v>
      </c>
      <c r="BJ34" s="67">
        <v>0.33100000000000002</v>
      </c>
      <c r="BK34" s="65">
        <v>0.10299999999999999</v>
      </c>
      <c r="BL34" s="65">
        <v>0.505</v>
      </c>
      <c r="BM34" s="65">
        <v>0.17199999999999999</v>
      </c>
      <c r="BN34" s="65">
        <v>0.125</v>
      </c>
      <c r="BO34" s="65">
        <v>0.154</v>
      </c>
      <c r="BP34" s="65">
        <v>0.97899999999999998</v>
      </c>
      <c r="BQ34" s="65">
        <v>0.10100000000000001</v>
      </c>
      <c r="BR34" s="66">
        <v>0.21299999999999999</v>
      </c>
      <c r="BS34" s="67">
        <v>0.504</v>
      </c>
      <c r="BT34" s="65">
        <v>1.2999999999999999E-2</v>
      </c>
      <c r="BU34" s="65">
        <v>1.1339999999999999</v>
      </c>
      <c r="BV34" s="65">
        <v>0.434</v>
      </c>
      <c r="BW34" s="65">
        <v>0.375</v>
      </c>
      <c r="BX34" s="65">
        <v>1.6359999999999999</v>
      </c>
      <c r="BY34" s="65">
        <v>0.40699999999999997</v>
      </c>
      <c r="BZ34" s="65" t="s">
        <v>242</v>
      </c>
      <c r="CA34" s="66">
        <v>0.191</v>
      </c>
      <c r="CB34" s="67">
        <v>0.48799999999999999</v>
      </c>
      <c r="CC34" s="65">
        <v>0.115</v>
      </c>
      <c r="CD34" s="65" t="s">
        <v>242</v>
      </c>
      <c r="CE34" s="65">
        <v>0.68100000000000005</v>
      </c>
      <c r="CF34" s="65">
        <v>8.4000000000000005E-2</v>
      </c>
      <c r="CG34" s="65">
        <v>4.2999999999999997E-2</v>
      </c>
      <c r="CH34" s="65">
        <v>2.7250000000000001</v>
      </c>
      <c r="CI34" s="65" t="s">
        <v>242</v>
      </c>
      <c r="CJ34" s="66" t="s">
        <v>242</v>
      </c>
      <c r="CK34" s="67">
        <v>0.104</v>
      </c>
      <c r="CL34" s="65" t="s">
        <v>242</v>
      </c>
      <c r="CM34" s="65" t="s">
        <v>242</v>
      </c>
      <c r="CN34" s="65">
        <v>0.04</v>
      </c>
      <c r="CO34" s="65">
        <v>9.7000000000000003E-2</v>
      </c>
      <c r="CP34" s="65">
        <v>1.014</v>
      </c>
      <c r="CQ34" s="65">
        <v>1.508</v>
      </c>
      <c r="CR34" s="65">
        <v>0.373</v>
      </c>
      <c r="CS34" s="66" t="s">
        <v>242</v>
      </c>
      <c r="CT34" s="67">
        <v>0.42899999999999999</v>
      </c>
      <c r="CU34" s="65">
        <v>1.7999999999999999E-2</v>
      </c>
      <c r="CV34" s="65">
        <v>1.0409999999999999</v>
      </c>
      <c r="CW34" s="65">
        <v>0.16900000000000001</v>
      </c>
      <c r="CX34" s="65" t="s">
        <v>242</v>
      </c>
      <c r="CY34" s="65">
        <v>4.569</v>
      </c>
      <c r="CZ34" s="65">
        <v>1.7769999999999999</v>
      </c>
      <c r="DA34" s="65">
        <v>1.278</v>
      </c>
      <c r="DB34" s="66">
        <v>1.4890000000000001</v>
      </c>
      <c r="DC34" s="67">
        <v>1.274</v>
      </c>
      <c r="DD34" s="65">
        <v>0.38500000000000001</v>
      </c>
      <c r="DE34" s="65">
        <v>3.4660000000000002</v>
      </c>
      <c r="DF34" s="65">
        <v>0.95799999999999996</v>
      </c>
      <c r="DG34" s="65">
        <v>2.4849999999999999</v>
      </c>
      <c r="DH34" s="65">
        <v>0.69599999999999995</v>
      </c>
      <c r="DI34" s="65">
        <v>0.48</v>
      </c>
      <c r="DJ34" s="65">
        <v>1.026</v>
      </c>
      <c r="DK34" s="80" t="s">
        <v>242</v>
      </c>
      <c r="DL34" s="55" t="s">
        <v>231</v>
      </c>
    </row>
    <row r="35" spans="1:116" ht="15" customHeight="1" x14ac:dyDescent="0.55000000000000004">
      <c r="A35" s="54">
        <f t="shared" si="0"/>
        <v>2</v>
      </c>
      <c r="B35" s="50"/>
      <c r="C35" s="49" t="s">
        <v>200</v>
      </c>
      <c r="D35" s="51"/>
      <c r="E35" s="52"/>
      <c r="F35" s="77" t="s">
        <v>201</v>
      </c>
      <c r="G35" s="48" t="s">
        <v>165</v>
      </c>
      <c r="H35" s="64">
        <v>3.28</v>
      </c>
      <c r="I35" s="65">
        <v>5.5549999999999997</v>
      </c>
      <c r="J35" s="65">
        <v>2.99</v>
      </c>
      <c r="K35" s="65">
        <v>2.6749999999999998</v>
      </c>
      <c r="L35" s="65">
        <v>3.0630000000000002</v>
      </c>
      <c r="M35" s="65">
        <v>3.4409999999999998</v>
      </c>
      <c r="N35" s="65">
        <v>1.2330000000000001</v>
      </c>
      <c r="O35" s="65">
        <v>1.1399999999999999</v>
      </c>
      <c r="P35" s="66">
        <v>1.115</v>
      </c>
      <c r="Q35" s="67">
        <v>3.165</v>
      </c>
      <c r="R35" s="65">
        <v>2.556</v>
      </c>
      <c r="S35" s="65">
        <v>3.093</v>
      </c>
      <c r="T35" s="65">
        <v>5.4260000000000002</v>
      </c>
      <c r="U35" s="65">
        <v>2.5329999999999999</v>
      </c>
      <c r="V35" s="65">
        <v>4.7610000000000001</v>
      </c>
      <c r="W35" s="65">
        <v>1.385</v>
      </c>
      <c r="X35" s="65" t="s">
        <v>242</v>
      </c>
      <c r="Y35" s="66">
        <v>1.3260000000000001</v>
      </c>
      <c r="Z35" s="67">
        <v>2.2429999999999999</v>
      </c>
      <c r="AA35" s="65">
        <v>2.4740000000000002</v>
      </c>
      <c r="AB35" s="65">
        <v>2.3959999999999999</v>
      </c>
      <c r="AC35" s="65">
        <v>3.0489999999999999</v>
      </c>
      <c r="AD35" s="65">
        <v>2.7679999999999998</v>
      </c>
      <c r="AE35" s="65">
        <v>1.8440000000000001</v>
      </c>
      <c r="AF35" s="65">
        <v>1.4219999999999999</v>
      </c>
      <c r="AG35" s="65">
        <v>2.2879999999999998</v>
      </c>
      <c r="AH35" s="66">
        <v>1.5569999999999999</v>
      </c>
      <c r="AI35" s="67">
        <v>3.8820000000000001</v>
      </c>
      <c r="AJ35" s="65">
        <v>3.5640000000000001</v>
      </c>
      <c r="AK35" s="65">
        <v>11.362</v>
      </c>
      <c r="AL35" s="65">
        <v>2.4620000000000002</v>
      </c>
      <c r="AM35" s="65">
        <v>4.5739999999999998</v>
      </c>
      <c r="AN35" s="65">
        <v>3.5009999999999999</v>
      </c>
      <c r="AO35" s="65">
        <v>2.2519999999999998</v>
      </c>
      <c r="AP35" s="65">
        <v>1.647</v>
      </c>
      <c r="AQ35" s="66">
        <v>0.13</v>
      </c>
      <c r="AR35" s="67">
        <v>1.4690000000000001</v>
      </c>
      <c r="AS35" s="65">
        <v>0.80600000000000005</v>
      </c>
      <c r="AT35" s="65">
        <v>5.1360000000000001</v>
      </c>
      <c r="AU35" s="65">
        <v>2.532</v>
      </c>
      <c r="AV35" s="65">
        <v>1.756</v>
      </c>
      <c r="AW35" s="65">
        <v>1.7390000000000001</v>
      </c>
      <c r="AX35" s="65">
        <v>1.014</v>
      </c>
      <c r="AY35" s="65">
        <v>1.115</v>
      </c>
      <c r="AZ35" s="66">
        <v>1.004</v>
      </c>
      <c r="BA35" s="67">
        <v>3.3</v>
      </c>
      <c r="BB35" s="65">
        <v>7.3760000000000003</v>
      </c>
      <c r="BC35" s="65">
        <v>9.5329999999999995</v>
      </c>
      <c r="BD35" s="65">
        <v>3.3650000000000002</v>
      </c>
      <c r="BE35" s="65">
        <v>7.2729999999999997</v>
      </c>
      <c r="BF35" s="65">
        <v>2.65</v>
      </c>
      <c r="BG35" s="65">
        <v>1.5820000000000001</v>
      </c>
      <c r="BH35" s="65">
        <v>1.32</v>
      </c>
      <c r="BI35" s="66">
        <v>1.1759999999999999</v>
      </c>
      <c r="BJ35" s="67">
        <v>1.982</v>
      </c>
      <c r="BK35" s="65">
        <v>0.93100000000000005</v>
      </c>
      <c r="BL35" s="65">
        <v>2.6619999999999999</v>
      </c>
      <c r="BM35" s="65">
        <v>2.855</v>
      </c>
      <c r="BN35" s="65">
        <v>4.6829999999999998</v>
      </c>
      <c r="BO35" s="65">
        <v>1.405</v>
      </c>
      <c r="BP35" s="65">
        <v>0.53700000000000003</v>
      </c>
      <c r="BQ35" s="65">
        <v>0.95299999999999996</v>
      </c>
      <c r="BR35" s="66">
        <v>0.56299999999999994</v>
      </c>
      <c r="BS35" s="67">
        <v>1.393</v>
      </c>
      <c r="BT35" s="65">
        <v>0.89900000000000002</v>
      </c>
      <c r="BU35" s="65">
        <v>1.9790000000000001</v>
      </c>
      <c r="BV35" s="65">
        <v>0.8</v>
      </c>
      <c r="BW35" s="65">
        <v>2.0720000000000001</v>
      </c>
      <c r="BX35" s="65">
        <v>3.5230000000000001</v>
      </c>
      <c r="BY35" s="65">
        <v>0.95499999999999996</v>
      </c>
      <c r="BZ35" s="65">
        <v>0.26</v>
      </c>
      <c r="CA35" s="66">
        <v>0.93400000000000005</v>
      </c>
      <c r="CB35" s="67">
        <v>2.46</v>
      </c>
      <c r="CC35" s="65">
        <v>2.641</v>
      </c>
      <c r="CD35" s="65">
        <v>3.8849999999999998</v>
      </c>
      <c r="CE35" s="65">
        <v>2.988</v>
      </c>
      <c r="CF35" s="65">
        <v>0.66900000000000004</v>
      </c>
      <c r="CG35" s="65">
        <v>2.0859999999999999</v>
      </c>
      <c r="CH35" s="65">
        <v>0.84499999999999997</v>
      </c>
      <c r="CI35" s="65">
        <v>0.24099999999999999</v>
      </c>
      <c r="CJ35" s="66">
        <v>0.94699999999999995</v>
      </c>
      <c r="CK35" s="67">
        <v>5.7949999999999999</v>
      </c>
      <c r="CL35" s="65">
        <v>12.428000000000001</v>
      </c>
      <c r="CM35" s="65">
        <v>0.03</v>
      </c>
      <c r="CN35" s="65">
        <v>1.2250000000000001</v>
      </c>
      <c r="CO35" s="65">
        <v>3.2189999999999999</v>
      </c>
      <c r="CP35" s="65">
        <v>16.361000000000001</v>
      </c>
      <c r="CQ35" s="65">
        <v>3.3180000000000001</v>
      </c>
      <c r="CR35" s="65">
        <v>1.2130000000000001</v>
      </c>
      <c r="CS35" s="66">
        <v>0.84199999999999997</v>
      </c>
      <c r="CT35" s="67">
        <v>5.8310000000000004</v>
      </c>
      <c r="CU35" s="65">
        <v>6.8250000000000002</v>
      </c>
      <c r="CV35" s="65">
        <v>8.2230000000000008</v>
      </c>
      <c r="CW35" s="65">
        <v>0.79</v>
      </c>
      <c r="CX35" s="65">
        <v>0.69299999999999995</v>
      </c>
      <c r="CY35" s="65">
        <v>3.1419999999999999</v>
      </c>
      <c r="CZ35" s="65">
        <v>1.619</v>
      </c>
      <c r="DA35" s="65">
        <v>1.6579999999999999</v>
      </c>
      <c r="DB35" s="66">
        <v>0.96799999999999997</v>
      </c>
      <c r="DC35" s="67">
        <v>2.8050000000000002</v>
      </c>
      <c r="DD35" s="65">
        <v>7.2130000000000001</v>
      </c>
      <c r="DE35" s="65">
        <v>4.8890000000000002</v>
      </c>
      <c r="DF35" s="65">
        <v>3.867</v>
      </c>
      <c r="DG35" s="65">
        <v>0.45400000000000001</v>
      </c>
      <c r="DH35" s="65">
        <v>1.0760000000000001</v>
      </c>
      <c r="DI35" s="65">
        <v>0.622</v>
      </c>
      <c r="DJ35" s="65">
        <v>1.7490000000000001</v>
      </c>
      <c r="DK35" s="80">
        <v>0.16700000000000001</v>
      </c>
      <c r="DL35" s="55" t="s">
        <v>232</v>
      </c>
    </row>
    <row r="36" spans="1:116" ht="15" customHeight="1" thickBot="1" x14ac:dyDescent="0.6">
      <c r="A36" s="54">
        <f t="shared" si="0"/>
        <v>2</v>
      </c>
      <c r="B36" s="53"/>
      <c r="C36" s="45" t="s">
        <v>202</v>
      </c>
      <c r="D36" s="46"/>
      <c r="E36" s="52"/>
      <c r="F36" s="81" t="s">
        <v>203</v>
      </c>
      <c r="G36" s="82" t="s">
        <v>165</v>
      </c>
      <c r="H36" s="83">
        <v>69.114000000000004</v>
      </c>
      <c r="I36" s="84">
        <v>88.602000000000004</v>
      </c>
      <c r="J36" s="84">
        <v>84.183000000000007</v>
      </c>
      <c r="K36" s="84">
        <v>72.295000000000002</v>
      </c>
      <c r="L36" s="84">
        <v>60.784999999999997</v>
      </c>
      <c r="M36" s="84">
        <v>49.944000000000003</v>
      </c>
      <c r="N36" s="84">
        <v>44.688000000000002</v>
      </c>
      <c r="O36" s="84">
        <v>39.716999999999999</v>
      </c>
      <c r="P36" s="85">
        <v>37.442999999999998</v>
      </c>
      <c r="Q36" s="86">
        <v>56.645000000000003</v>
      </c>
      <c r="R36" s="84">
        <v>91.188000000000002</v>
      </c>
      <c r="S36" s="84">
        <v>77.331999999999994</v>
      </c>
      <c r="T36" s="84">
        <v>69.043000000000006</v>
      </c>
      <c r="U36" s="84">
        <v>65.004999999999995</v>
      </c>
      <c r="V36" s="84">
        <v>36.923999999999999</v>
      </c>
      <c r="W36" s="84">
        <v>35.649000000000001</v>
      </c>
      <c r="X36" s="84">
        <v>43.145000000000003</v>
      </c>
      <c r="Y36" s="85">
        <v>33.53</v>
      </c>
      <c r="Z36" s="86">
        <v>58.716000000000001</v>
      </c>
      <c r="AA36" s="84">
        <v>89.891000000000005</v>
      </c>
      <c r="AB36" s="84">
        <v>80.795000000000002</v>
      </c>
      <c r="AC36" s="84">
        <v>64.459000000000003</v>
      </c>
      <c r="AD36" s="84">
        <v>52.348999999999997</v>
      </c>
      <c r="AE36" s="84">
        <v>45.906999999999996</v>
      </c>
      <c r="AF36" s="84">
        <v>38.036999999999999</v>
      </c>
      <c r="AG36" s="84">
        <v>34.811999999999998</v>
      </c>
      <c r="AH36" s="85">
        <v>37.362000000000002</v>
      </c>
      <c r="AI36" s="86">
        <v>67.625</v>
      </c>
      <c r="AJ36" s="84">
        <v>91.918000000000006</v>
      </c>
      <c r="AK36" s="84">
        <v>79.891000000000005</v>
      </c>
      <c r="AL36" s="84">
        <v>73.855999999999995</v>
      </c>
      <c r="AM36" s="84">
        <v>72.052000000000007</v>
      </c>
      <c r="AN36" s="84">
        <v>56.529000000000003</v>
      </c>
      <c r="AO36" s="84">
        <v>49.643999999999998</v>
      </c>
      <c r="AP36" s="84">
        <v>55.627000000000002</v>
      </c>
      <c r="AQ36" s="85">
        <v>64.763999999999996</v>
      </c>
      <c r="AR36" s="86">
        <v>53.597999999999999</v>
      </c>
      <c r="AS36" s="84">
        <v>95.512</v>
      </c>
      <c r="AT36" s="84">
        <v>79.587999999999994</v>
      </c>
      <c r="AU36" s="84">
        <v>63.182000000000002</v>
      </c>
      <c r="AV36" s="84">
        <v>31.422000000000001</v>
      </c>
      <c r="AW36" s="84">
        <v>52.386000000000003</v>
      </c>
      <c r="AX36" s="84">
        <v>38.261000000000003</v>
      </c>
      <c r="AY36" s="84">
        <v>47.384</v>
      </c>
      <c r="AZ36" s="85">
        <v>40.265000000000001</v>
      </c>
      <c r="BA36" s="86">
        <v>53.978999999999999</v>
      </c>
      <c r="BB36" s="84">
        <v>87.897000000000006</v>
      </c>
      <c r="BC36" s="84">
        <v>84.245999999999995</v>
      </c>
      <c r="BD36" s="84">
        <v>71.855000000000004</v>
      </c>
      <c r="BE36" s="84">
        <v>62.42</v>
      </c>
      <c r="BF36" s="84">
        <v>52.631999999999998</v>
      </c>
      <c r="BG36" s="84">
        <v>41.521000000000001</v>
      </c>
      <c r="BH36" s="84">
        <v>36.503999999999998</v>
      </c>
      <c r="BI36" s="85">
        <v>35.994</v>
      </c>
      <c r="BJ36" s="86">
        <v>74.415000000000006</v>
      </c>
      <c r="BK36" s="84">
        <v>95.763999999999996</v>
      </c>
      <c r="BL36" s="84">
        <v>88.995999999999995</v>
      </c>
      <c r="BM36" s="84">
        <v>74.84</v>
      </c>
      <c r="BN36" s="84">
        <v>67.088999999999999</v>
      </c>
      <c r="BO36" s="84">
        <v>50.488999999999997</v>
      </c>
      <c r="BP36" s="84">
        <v>56.802</v>
      </c>
      <c r="BQ36" s="84">
        <v>41.171999999999997</v>
      </c>
      <c r="BR36" s="85">
        <v>34.911000000000001</v>
      </c>
      <c r="BS36" s="86">
        <v>73.91</v>
      </c>
      <c r="BT36" s="84">
        <v>87.195999999999998</v>
      </c>
      <c r="BU36" s="84">
        <v>83.171999999999997</v>
      </c>
      <c r="BV36" s="84">
        <v>78.527000000000001</v>
      </c>
      <c r="BW36" s="84">
        <v>65.272999999999996</v>
      </c>
      <c r="BX36" s="84">
        <v>51.639000000000003</v>
      </c>
      <c r="BY36" s="84">
        <v>41.011000000000003</v>
      </c>
      <c r="BZ36" s="84">
        <v>25.443999999999999</v>
      </c>
      <c r="CA36" s="85">
        <v>26.071999999999999</v>
      </c>
      <c r="CB36" s="86">
        <v>78.828000000000003</v>
      </c>
      <c r="CC36" s="84">
        <v>93.591999999999999</v>
      </c>
      <c r="CD36" s="84">
        <v>80.238</v>
      </c>
      <c r="CE36" s="84">
        <v>78.123000000000005</v>
      </c>
      <c r="CF36" s="84">
        <v>78.084000000000003</v>
      </c>
      <c r="CG36" s="84">
        <v>79.852999999999994</v>
      </c>
      <c r="CH36" s="84">
        <v>53.164999999999999</v>
      </c>
      <c r="CI36" s="84">
        <v>39.915999999999997</v>
      </c>
      <c r="CJ36" s="85">
        <v>63.609000000000002</v>
      </c>
      <c r="CK36" s="86">
        <v>76.474000000000004</v>
      </c>
      <c r="CL36" s="84">
        <v>80.8</v>
      </c>
      <c r="CM36" s="84">
        <v>89.599000000000004</v>
      </c>
      <c r="CN36" s="84">
        <v>70.95</v>
      </c>
      <c r="CO36" s="84">
        <v>47.548999999999999</v>
      </c>
      <c r="CP36" s="84">
        <v>42.716999999999999</v>
      </c>
      <c r="CQ36" s="84">
        <v>59.682000000000002</v>
      </c>
      <c r="CR36" s="84">
        <v>23.181000000000001</v>
      </c>
      <c r="CS36" s="85">
        <v>14.519</v>
      </c>
      <c r="CT36" s="86">
        <v>79.75</v>
      </c>
      <c r="CU36" s="84">
        <v>89.305999999999997</v>
      </c>
      <c r="CV36" s="84">
        <v>76.058000000000007</v>
      </c>
      <c r="CW36" s="84">
        <v>67.462999999999994</v>
      </c>
      <c r="CX36" s="84">
        <v>36.659999999999997</v>
      </c>
      <c r="CY36" s="84">
        <v>52.222999999999999</v>
      </c>
      <c r="CZ36" s="84">
        <v>52.356000000000002</v>
      </c>
      <c r="DA36" s="84">
        <v>47.185000000000002</v>
      </c>
      <c r="DB36" s="85">
        <v>49.33</v>
      </c>
      <c r="DC36" s="86">
        <v>66.411000000000001</v>
      </c>
      <c r="DD36" s="84">
        <v>87.44</v>
      </c>
      <c r="DE36" s="84">
        <v>81.679000000000002</v>
      </c>
      <c r="DF36" s="84">
        <v>76.45</v>
      </c>
      <c r="DG36" s="84">
        <v>54.005000000000003</v>
      </c>
      <c r="DH36" s="84">
        <v>60.816000000000003</v>
      </c>
      <c r="DI36" s="84">
        <v>48.290999999999997</v>
      </c>
      <c r="DJ36" s="84">
        <v>45.313000000000002</v>
      </c>
      <c r="DK36" s="87">
        <v>50.985999999999997</v>
      </c>
      <c r="DL36" s="55" t="s">
        <v>233</v>
      </c>
    </row>
    <row r="37" spans="1:116" ht="12.75" customHeight="1" thickTop="1" x14ac:dyDescent="0.2">
      <c r="B37" s="68" t="s">
        <v>234</v>
      </c>
    </row>
    <row r="38" spans="1:116" ht="12.75" customHeight="1" x14ac:dyDescent="0.2">
      <c r="B38" s="68" t="s">
        <v>235</v>
      </c>
    </row>
    <row r="39" spans="1:116" ht="12.75" customHeight="1" x14ac:dyDescent="0.2">
      <c r="B39" s="68" t="s">
        <v>236</v>
      </c>
    </row>
    <row r="40" spans="1:116" ht="12.75" customHeight="1" x14ac:dyDescent="0.25">
      <c r="B40" s="69" t="s">
        <v>239</v>
      </c>
    </row>
    <row r="41" spans="1:116" ht="12.75" customHeight="1" x14ac:dyDescent="0.25">
      <c r="B41" s="69" t="s">
        <v>238</v>
      </c>
    </row>
    <row r="42" spans="1:116" ht="12.75" customHeight="1" thickBot="1" x14ac:dyDescent="0.3">
      <c r="B42" s="69" t="s">
        <v>237</v>
      </c>
    </row>
    <row r="43" spans="1:116" ht="12.75" customHeight="1" thickTop="1" thickBot="1" x14ac:dyDescent="0.25">
      <c r="B43" s="88"/>
      <c r="C43" s="68" t="s">
        <v>241</v>
      </c>
    </row>
    <row r="44" spans="1:116"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2021-07-19T03:34:36Z</dcterms:created>
  <dcterms:modified xsi:type="dcterms:W3CDTF">2021-07-19T03:34:36Z</dcterms:modified>
</cp:coreProperties>
</file>