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1663A747-B3B2-4A02-89EC-A09ACFD12FD5}" xr6:coauthVersionLast="45" xr6:coauthVersionMax="45" xr10:uidLastSave="{00000000-0000-0000-0000-000000000000}"/>
  <bookViews>
    <workbookView xWindow="28680" yWindow="-16410" windowWidth="16440" windowHeight="28440" xr2:uid="{7F1ED3CC-C1BB-45C8-9371-3445385B5A2E}"/>
  </bookViews>
  <sheets>
    <sheet name="＜拡大推計表＞" sheetId="2" r:id="rId1"/>
  </sheets>
  <definedNames>
    <definedName name="_xlnm.Print_Area" localSheetId="0">'＜拡大推計表＞'!$A$1:$CZ$44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6" i="2" l="1"/>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alcChain>
</file>

<file path=xl/sharedStrings.xml><?xml version="1.0" encoding="utf-8"?>
<sst xmlns="http://schemas.openxmlformats.org/spreadsheetml/2006/main" count="633" uniqueCount="237">
  <si>
    <t>令和元年度</t>
    <rPh sb="0" eb="2">
      <t>レイワ</t>
    </rPh>
    <rPh sb="2" eb="4">
      <t>ガンネン</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</si>
  <si>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</si>
  <si>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</si>
  <si>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</si>
  <si>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</si>
  <si>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</si>
  <si>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</si>
  <si>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</si>
  <si>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</si>
  <si>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</si>
  <si>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</si>
  <si>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</si>
  <si>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</si>
  <si>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</si>
  <si>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</si>
  <si>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2019</t>
    <phoneticPr fontId="8"/>
  </si>
  <si>
    <t>計</t>
    <rPh sb="0" eb="1">
      <t>ケイ</t>
    </rPh>
    <phoneticPr fontId="15"/>
  </si>
  <si>
    <t>平成28年以降</t>
    <rPh sb="5" eb="6">
      <t>イ</t>
    </rPh>
    <rPh sb="6" eb="7">
      <t>ゴウ</t>
    </rPh>
    <phoneticPr fontId="16"/>
  </si>
  <si>
    <t>平成27年</t>
    <phoneticPr fontId="16"/>
  </si>
  <si>
    <t>平成26年</t>
    <phoneticPr fontId="16"/>
  </si>
  <si>
    <t>平成18年～平成25年</t>
    <phoneticPr fontId="8"/>
  </si>
  <si>
    <t>平成8年～平成17年</t>
    <phoneticPr fontId="16"/>
  </si>
  <si>
    <t>昭和61年～平成7年</t>
    <rPh sb="0" eb="2">
      <t>ショウワ</t>
    </rPh>
    <rPh sb="4" eb="5">
      <t>ネン</t>
    </rPh>
    <phoneticPr fontId="8"/>
  </si>
  <si>
    <t>昭和60年以前</t>
    <rPh sb="5" eb="6">
      <t>イ</t>
    </rPh>
    <rPh sb="6" eb="7">
      <t>マエ</t>
    </rPh>
    <phoneticPr fontId="16"/>
  </si>
  <si>
    <t>平成27年</t>
  </si>
  <si>
    <t>平成26年</t>
  </si>
  <si>
    <t>平成18年～平成25年</t>
  </si>
  <si>
    <t>平成8年～平成17年</t>
  </si>
  <si>
    <t>Total</t>
  </si>
  <si>
    <t>2016 or later</t>
    <phoneticPr fontId="16"/>
  </si>
  <si>
    <r>
      <t>2006</t>
    </r>
    <r>
      <rPr>
        <sz val="11"/>
        <color theme="1"/>
        <rFont val="ＭＳ Ｐ明朝"/>
        <family val="1"/>
        <charset val="128"/>
      </rPr>
      <t>～</t>
    </r>
    <r>
      <rPr>
        <sz val="11"/>
        <color theme="1"/>
        <rFont val="Times New Roman"/>
        <family val="1"/>
      </rPr>
      <t>2013</t>
    </r>
    <phoneticPr fontId="16"/>
  </si>
  <si>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</si>
  <si>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</si>
  <si>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</si>
  <si>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2016 or later</t>
  </si>
  <si>
    <t>2006～2013</t>
  </si>
  <si>
    <t>1996～2005</t>
  </si>
  <si>
    <t>1986～1995</t>
  </si>
  <si>
    <t>合計_計</t>
  </si>
  <si>
    <t>合計_平成28年以降</t>
  </si>
  <si>
    <t>合計_平成27年</t>
  </si>
  <si>
    <t>合計_平成26年</t>
  </si>
  <si>
    <t>合計_平成18年～平成25年</t>
  </si>
  <si>
    <t>合計_平成8年～平成17年</t>
  </si>
  <si>
    <t>合計_昭和61年～平成7年</t>
  </si>
  <si>
    <t>合計_昭和60年以前</t>
  </si>
  <si>
    <t>建設業_計</t>
  </si>
  <si>
    <t>建設業_平成28年以降</t>
  </si>
  <si>
    <t>建設業_平成27年</t>
  </si>
  <si>
    <t>建設業_平成26年</t>
  </si>
  <si>
    <t>建設業_平成18年～平成25年</t>
  </si>
  <si>
    <t>建設業_平成8年～平成17年</t>
  </si>
  <si>
    <t>建設業_昭和61年～平成7年</t>
  </si>
  <si>
    <t>建設業_昭和60年以前</t>
  </si>
  <si>
    <t>製造業_計</t>
  </si>
  <si>
    <t>製造業_平成28年以降</t>
  </si>
  <si>
    <t>製造業_平成27年</t>
  </si>
  <si>
    <t>製造業_平成26年</t>
  </si>
  <si>
    <t>製造業_平成18年～平成25年</t>
  </si>
  <si>
    <t>製造業_平成8年～平成17年</t>
  </si>
  <si>
    <t>製造業_昭和61年～平成7年</t>
  </si>
  <si>
    <t>製造業_昭和60年以前</t>
  </si>
  <si>
    <t>情報通信業_計</t>
  </si>
  <si>
    <t>情報通信業_平成28年以降</t>
  </si>
  <si>
    <t>情報通信業_平成27年</t>
  </si>
  <si>
    <t>情報通信業_平成26年</t>
  </si>
  <si>
    <t>情報通信業_平成18年～平成25年</t>
  </si>
  <si>
    <t>情報通信業_平成8年～平成17年</t>
  </si>
  <si>
    <t>情報通信業_昭和61年～平成7年</t>
  </si>
  <si>
    <t>情報通信業_昭和60年以前</t>
  </si>
  <si>
    <t>運輸業，郵便業_計</t>
  </si>
  <si>
    <t>運輸業，郵便業_平成28年以降</t>
  </si>
  <si>
    <t>運輸業，郵便業_平成27年</t>
  </si>
  <si>
    <t>運輸業，郵便業_平成26年</t>
  </si>
  <si>
    <t>運輸業，郵便業_平成18年～平成25年</t>
  </si>
  <si>
    <t>運輸業，郵便業_平成8年～平成17年</t>
  </si>
  <si>
    <t>運輸業，郵便業_昭和61年～平成7年</t>
  </si>
  <si>
    <t>運輸業，郵便業_昭和60年以前</t>
  </si>
  <si>
    <t>卸売業_計</t>
  </si>
  <si>
    <t>卸売業_平成28年以降</t>
  </si>
  <si>
    <t>卸売業_平成27年</t>
  </si>
  <si>
    <t>卸売業_平成26年</t>
  </si>
  <si>
    <t>卸売業_平成18年～平成25年</t>
  </si>
  <si>
    <t>卸売業_平成8年～平成17年</t>
  </si>
  <si>
    <t>卸売業_昭和61年～平成7年</t>
  </si>
  <si>
    <t>卸売業_昭和60年以前</t>
  </si>
  <si>
    <t>小売業_計</t>
  </si>
  <si>
    <t>小売業_平成28年以降</t>
  </si>
  <si>
    <t>小売業_平成27年</t>
  </si>
  <si>
    <t>小売業_平成26年</t>
  </si>
  <si>
    <t>小売業_平成18年～平成25年</t>
  </si>
  <si>
    <t>小売業_平成8年～平成17年</t>
  </si>
  <si>
    <t>小売業_昭和61年～平成7年</t>
  </si>
  <si>
    <t>小売業_昭和60年以前</t>
  </si>
  <si>
    <t>不動産業，物品賃貸業_計</t>
  </si>
  <si>
    <t>不動産業，物品賃貸業_平成28年以降</t>
  </si>
  <si>
    <t>不動産業，物品賃貸業_平成27年</t>
  </si>
  <si>
    <t>不動産業，物品賃貸業_平成26年</t>
  </si>
  <si>
    <t>不動産業，物品賃貸業_平成18年～平成25年</t>
  </si>
  <si>
    <t>不動産業，物品賃貸業_平成8年～平成17年</t>
  </si>
  <si>
    <t>不動産業，物品賃貸業_昭和61年～平成7年</t>
  </si>
  <si>
    <t>不動産業，物品賃貸業_昭和60年以前</t>
  </si>
  <si>
    <t>学術研究，専門・技術サービス業_計</t>
  </si>
  <si>
    <t>学術研究，専門・技術サービス業_平成28年以降</t>
  </si>
  <si>
    <t>学術研究，専門・技術サービス業_平成27年</t>
  </si>
  <si>
    <t>学術研究，専門・技術サービス業_平成26年</t>
  </si>
  <si>
    <t>学術研究，専門・技術サービス業_平成18年～平成25年</t>
  </si>
  <si>
    <t>学術研究，専門・技術サービス業_平成8年～平成17年</t>
  </si>
  <si>
    <t>学術研究，専門・技術サービス業_昭和61年～平成7年</t>
  </si>
  <si>
    <t>学術研究，専門・技術サービス業_昭和60年以前</t>
  </si>
  <si>
    <t>宿泊業，飲食サービス業_計</t>
  </si>
  <si>
    <t>宿泊業，飲食サービス業_平成28年以降</t>
  </si>
  <si>
    <t>宿泊業，飲食サービス業_平成27年</t>
  </si>
  <si>
    <t>宿泊業，飲食サービス業_平成26年</t>
  </si>
  <si>
    <t>宿泊業，飲食サービス業_平成18年～平成25年</t>
  </si>
  <si>
    <t>宿泊業，飲食サービス業_平成8年～平成17年</t>
  </si>
  <si>
    <t>宿泊業，飲食サービス業_昭和61年～平成7年</t>
  </si>
  <si>
    <t>宿泊業，飲食サービス業_昭和60年以前</t>
  </si>
  <si>
    <t>生活関連サービス業，娯楽業_計</t>
  </si>
  <si>
    <t>生活関連サービス業，娯楽業_平成28年以降</t>
  </si>
  <si>
    <t>生活関連サービス業，娯楽業_平成27年</t>
  </si>
  <si>
    <t>生活関連サービス業，娯楽業_平成26年</t>
  </si>
  <si>
    <t>生活関連サービス業，娯楽業_平成18年～平成25年</t>
  </si>
  <si>
    <t>生活関連サービス業，娯楽業_平成8年～平成17年</t>
  </si>
  <si>
    <t>生活関連サービス業，娯楽業_昭和61年～平成7年</t>
  </si>
  <si>
    <t>生活関連サービス業，娯楽業_昭和60年以前</t>
  </si>
  <si>
    <t>サービス業（他に分類されないもの）_計</t>
  </si>
  <si>
    <t>サービス業（他に分類されないもの）_平成28年以降</t>
  </si>
  <si>
    <t>サービス業（他に分類されないもの）_平成27年</t>
  </si>
  <si>
    <t>サービス業（他に分類されないもの）_平成26年</t>
  </si>
  <si>
    <t>サービス業（他に分類されないもの）_平成18年～平成25年</t>
  </si>
  <si>
    <t>サービス業（他に分類されないもの）_平成8年～平成17年</t>
  </si>
  <si>
    <t>サービス業（他に分類されないもの）_昭和61年～平成7年</t>
  </si>
  <si>
    <t>サービス業（他に分類されないもの）_昭和60年以前</t>
  </si>
  <si>
    <t>母集団企業数</t>
    <phoneticPr fontId="8"/>
  </si>
  <si>
    <t>社</t>
  </si>
  <si>
    <t>メインバンクからの借入条件</t>
    <phoneticPr fontId="16"/>
  </si>
  <si>
    <t>メインバンクからの借入条件</t>
    <phoneticPr fontId="8"/>
  </si>
  <si>
    <t>1．経営者の本人保証を提供している企業数</t>
    <phoneticPr fontId="16"/>
  </si>
  <si>
    <t>メインバンクからの借入条件_1．経営者の本人保証を提供している企業数</t>
    <phoneticPr fontId="8"/>
  </si>
  <si>
    <t>2．物的担保を提供している企業数</t>
    <phoneticPr fontId="16"/>
  </si>
  <si>
    <t>メインバンクからの借入条件_2．物的担保を提供している企業数</t>
    <phoneticPr fontId="8"/>
  </si>
  <si>
    <t>3．第三者保証（公的信用保証を除く）を提供している企業数</t>
    <phoneticPr fontId="16"/>
  </si>
  <si>
    <t>メインバンクからの借入条件_3．第三者保証（公的信用保証を除く）を提供している企業数</t>
    <phoneticPr fontId="8"/>
  </si>
  <si>
    <t>4．公的信用保証を提供している企業数</t>
    <phoneticPr fontId="16"/>
  </si>
  <si>
    <t>メインバンクからの借入条件_4．公的信用保証を提供している企業数</t>
    <phoneticPr fontId="8"/>
  </si>
  <si>
    <t>5．１．～４．のいずれも提供していない企業数</t>
    <phoneticPr fontId="16"/>
  </si>
  <si>
    <t>メインバンクからの借入条件_5．１．～４．のいずれも提供していない企業数</t>
    <phoneticPr fontId="8"/>
  </si>
  <si>
    <t>6．メインバンクからの借入金はない企業数</t>
    <phoneticPr fontId="16"/>
  </si>
  <si>
    <t>メインバンクからの借入条件_6．メインバンクからの借入金はない企業数</t>
    <phoneticPr fontId="8"/>
  </si>
  <si>
    <t>ＮＡ（無回答）</t>
    <phoneticPr fontId="15"/>
  </si>
  <si>
    <t>メインバンクからの借入条件_ＮＡ（無回答）</t>
    <phoneticPr fontId="8"/>
  </si>
  <si>
    <t>メインバンクからの借入条件該当率</t>
    <phoneticPr fontId="16"/>
  </si>
  <si>
    <t>メインバンクからの借入条件該当率</t>
    <phoneticPr fontId="8"/>
  </si>
  <si>
    <t>1．経営者の本人保証を提供している</t>
    <phoneticPr fontId="16"/>
  </si>
  <si>
    <t>メインバンクからの借入条件該当率_1．経営者の本人保証を提供している</t>
    <phoneticPr fontId="8"/>
  </si>
  <si>
    <t>％</t>
  </si>
  <si>
    <t>2．物的担保を提供している</t>
    <phoneticPr fontId="16"/>
  </si>
  <si>
    <t>メインバンクからの借入条件該当率_2．物的担保を提供している</t>
    <phoneticPr fontId="8"/>
  </si>
  <si>
    <t>3．第三者保証（公的信用保証を除く）を提供している</t>
    <phoneticPr fontId="16"/>
  </si>
  <si>
    <t>メインバンクからの借入条件該当率_3．第三者保証（公的信用保証を除く）を提供している</t>
    <phoneticPr fontId="8"/>
  </si>
  <si>
    <t>4．公的信用保証を提供している</t>
    <phoneticPr fontId="16"/>
  </si>
  <si>
    <t>メインバンクからの借入条件該当率_4．公的信用保証を提供している</t>
    <phoneticPr fontId="8"/>
  </si>
  <si>
    <t>5．１．～４．のいずれも提供していない</t>
    <phoneticPr fontId="16"/>
  </si>
  <si>
    <t>メインバンクからの借入条件該当率_5．１．～４．のいずれも提供していない</t>
    <phoneticPr fontId="8"/>
  </si>
  <si>
    <t>6．メインバンクからの借入金はない</t>
    <phoneticPr fontId="16"/>
  </si>
  <si>
    <t>メインバンクからの借入条件該当率_6．メインバンクからの借入金はない</t>
    <phoneticPr fontId="8"/>
  </si>
  <si>
    <t>メインバンクへの借入申込みの最も多かった対応</t>
    <phoneticPr fontId="16"/>
  </si>
  <si>
    <t>メインバンクへの借入申込みの最も多かった対応</t>
    <phoneticPr fontId="8"/>
  </si>
  <si>
    <t>1．申込額どおり借りられた企業数</t>
    <phoneticPr fontId="16"/>
  </si>
  <si>
    <t>メインバンクへの借入申込みの最も多かった対応_1．申込額どおり借りられた企業数</t>
    <phoneticPr fontId="8"/>
  </si>
  <si>
    <t>2．申込額を減額された企業数</t>
    <phoneticPr fontId="16"/>
  </si>
  <si>
    <t>メインバンクへの借入申込みの最も多かった対応_2．申込額を減額された企業数</t>
    <phoneticPr fontId="8"/>
  </si>
  <si>
    <t>3．増額セールスを受けた企業数</t>
    <phoneticPr fontId="16"/>
  </si>
  <si>
    <t>メインバンクへの借入申込みの最も多かった対応_3．増額セールスを受けた企業数</t>
    <phoneticPr fontId="8"/>
  </si>
  <si>
    <t>4．申込みを拒絶された企業数</t>
    <phoneticPr fontId="16"/>
  </si>
  <si>
    <t>メインバンクへの借入申込みの最も多かった対応_4．申込みを拒絶された企業数</t>
    <phoneticPr fontId="8"/>
  </si>
  <si>
    <t>5．借入を申し込んでも断られると考え、申込みを行っていない企業数</t>
    <phoneticPr fontId="16"/>
  </si>
  <si>
    <t>メインバンクへの借入申込みの最も多かった対応_5．借入を申し込んでも断られると考え、申込みを行っていない企業数</t>
    <phoneticPr fontId="8"/>
  </si>
  <si>
    <t>6．借入の必要がなかったため、申込みを行っていない企業数</t>
    <phoneticPr fontId="16"/>
  </si>
  <si>
    <t>メインバンクへの借入申込みの最も多かった対応_6．借入の必要がなかったため、申込みを行っていない企業数</t>
    <phoneticPr fontId="8"/>
  </si>
  <si>
    <t>メインバンクへの借入申込みの最も多かった対応構成比</t>
    <phoneticPr fontId="16"/>
  </si>
  <si>
    <t>メインバンクへの借入申込みの最も多かった対応構成比</t>
    <phoneticPr fontId="8"/>
  </si>
  <si>
    <t>1．申込額どおり借りられた</t>
    <phoneticPr fontId="16"/>
  </si>
  <si>
    <t>メインバンクへの借入申込みの最も多かった対応構成比_1．申込額どおり借りられた</t>
    <phoneticPr fontId="8"/>
  </si>
  <si>
    <t>2．申込額を減額された</t>
    <phoneticPr fontId="16"/>
  </si>
  <si>
    <t>メインバンクへの借入申込みの最も多かった対応構成比_2．申込額を減額された</t>
    <phoneticPr fontId="8"/>
  </si>
  <si>
    <t>3．増額セールスを受けた</t>
    <phoneticPr fontId="16"/>
  </si>
  <si>
    <t>メインバンクへの借入申込みの最も多かった対応構成比_3．増額セールスを受けた</t>
    <phoneticPr fontId="8"/>
  </si>
  <si>
    <t>4．申込みを拒絶された</t>
    <phoneticPr fontId="16"/>
  </si>
  <si>
    <t>メインバンクへの借入申込みの最も多かった対応構成比_4．申込みを拒絶された</t>
    <phoneticPr fontId="8"/>
  </si>
  <si>
    <t>5．借入を申し込んでも断られると考え、申込みを行っていない</t>
    <phoneticPr fontId="16"/>
  </si>
  <si>
    <t>メインバンクへの借入申込みの最も多かった対応構成比_5．借入を申し込んでも断られると考え、申込みを行っていない</t>
    <phoneticPr fontId="8"/>
  </si>
  <si>
    <t>6．借入の必要がなかったため、申込みを行っていない</t>
    <phoneticPr fontId="16"/>
  </si>
  <si>
    <t>メインバンクへの借入申込みの最も多かった対応構成比_6．借入の必要がなかったため、申込みを行っていない</t>
    <phoneticPr fontId="8"/>
  </si>
  <si>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</si>
  <si>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</si>
  <si>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</si>
  <si>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</si>
  <si>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</si>
  <si>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</si>
  <si>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</si>
  <si>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</si>
  <si>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</si>
  <si>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</si>
  <si>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</si>
  <si>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</si>
  <si>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</si>
  <si>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</si>
  <si>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</si>
  <si>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</si>
  <si>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</si>
  <si>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</si>
  <si>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</si>
  <si>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</si>
  <si>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</si>
  <si>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</si>
  <si>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</si>
  <si>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</si>
  <si>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</si>
  <si>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</si>
  <si>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</si>
  <si>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</si>
  <si>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</si>
  <si>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</si>
  <si>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t>（注１）　計には、NA（設立年不明）分も含まれる。</t>
  </si>
  <si>
    <t>（注２）　「メインバンクからの借入条件（社）」及び「メインバンクからの借入条件該当率」は複数回答のため計を表示していない。</t>
  </si>
  <si>
    <t>（注３）　「メインバンクからの借入条件該当率」の分母は、母集団企業数（社）からNA（無回答）を除いた数としている。</t>
  </si>
  <si>
    <t>（注４）　「メインバンクへの借入申込みの最も多かった対応（社）」はNA（無回答）を表示していないため、内訳の計と「母集団企業数（社）」は一致しない場合がある。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</si>
  <si>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</si>
  <si>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Notes3:</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</si>
  <si>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Notes2:</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</si>
  <si>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r>
      <t>Notes1:</t>
    </r>
    <r>
      <rPr>
        <sz val="8"/>
        <rFont val="ＭＳ Ｐゴシック"/>
        <family val="3"/>
        <charset val="128"/>
      </rPr>
      <t>　</t>
    </r>
    <r>
      <rPr>
        <sz val="8"/>
        <rFont val="Times New Roman"/>
        <family val="1"/>
      </rPr>
      <t>The number of "Total" includes the number of N/A(Unknown).</t>
    </r>
  </si>
  <si>
    <r>
      <t>10．取引金融機関の状況　(5) 産業別・設立年別表（法人企業）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(5) Table of foundation year by industry type (business corporations)</t>
    </r>
  </si>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</sst>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89">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2" fillId="0" borderId="7" xfId="2" applyFont="1" applyBorder="1" applyAlignment="1">
      <alignment vertical="center" shrinkToFit="1"/>
    </xf>
    <xf numFmtId="0" fontId="4" fillId="0" borderId="0" xfId="5"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5" applyFont="1" applyBorder="1" applyAlignment="1">
      <alignment horizontal="center" vertical="center" wrapText="1"/>
    </xf>
    <xf numFmtId="0" fontId="14" fillId="0" borderId="12" xfId="5"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25" xfId="2" applyFont="1" applyBorder="1" applyAlignment="1">
      <alignment vertical="center" shrinkToFit="1"/>
    </xf>
    <xf numFmtId="0" fontId="14" fillId="0" borderId="19" xfId="2" applyFont="1" applyBorder="1" applyAlignment="1">
      <alignment vertical="center"/>
    </xf>
    <xf numFmtId="0" fontId="14" fillId="0" borderId="0" xfId="0" applyFont="1">
      <alignment vertical="center"/>
    </xf>
    <xf numFmtId="0" fontId="20" fillId="0" borderId="26" xfId="1" applyFont="1" applyBorder="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7" xfId="1" applyNumberFormat="1" applyFont="1" applyBorder="1" applyAlignment="1">
      <alignment horizontal="right" vertical="center"/>
    </xf>
    <xf numFmtId="0" fontId="14" fillId="0" borderId="15" xfId="1" applyNumberFormat="1" applyFont="1" applyBorder="1" applyAlignment="1">
      <alignment horizontal="right" vertical="center"/>
    </xf>
    <xf numFmtId="0" fontId="21" fillId="0" borderId="0" xfId="2" applyFont="1"/>
    <xf numFmtId="0" fontId="20"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6">
    <cellStyle name="標準" xfId="0" builtinId="0"/>
    <cellStyle name="標準 2" xfId="2" xr:uid="{0666B952-8467-43CC-BA04-CC7A25E55B68}"/>
    <cellStyle name="標準 3" xfId="4" xr:uid="{501891EE-69EA-476C-AF3A-B7C54D0CEFB7}"/>
    <cellStyle name="標準_03_委員会資料_3rd_No.41_集計様式" xfId="1" xr:uid="{AD6BD7D4-60D2-42AB-990B-BE0C61280C59}"/>
    <cellStyle name="標準_03_委員会資料_3rd_No.41_集計様式_(5) 産業別・設立年別表（法人企業）誤_06-(5) 産業別・設立年別表（法人企業）" xfId="3" xr:uid="{1D9C070F-0967-48B4-831E-A9BC8DE28D36}"/>
    <cellStyle name="標準_03_委員会資料_3rd_No.41_集計様式_01-(5) 産業別・設立年別表" xfId="5" xr:uid="{9B27CA60-7466-4160-A18D-97302F4023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E6D42-61E6-4DBA-B1E8-64C83DBD5F23}">
  <sheetPr codeName="Sheet23"/>
  <dimension ref="A1:CZ46"/>
  <sheetViews>
    <sheetView showGridLines="0" tabSelected="1" zoomScaleNormal="100" zoomScaleSheetLayoutView="100" workbookViewId="0"/>
  </sheetViews>
  <sheetFormatPr defaultColWidth="9" defaultRowHeight="13" x14ac:dyDescent="0.2"/>
  <cols>
    <col min="1" max="4" width="5.58203125" style="44" customWidth="1"/>
    <col min="5" max="5" width="30.58203125" style="44" customWidth="1"/>
    <col min="6" max="6" width="13.58203125" style="1" customWidth="1"/>
    <col min="7" max="103" width="9.08203125" style="1" customWidth="1"/>
    <col min="104" max="104" width="50.58203125" style="1" customWidth="1"/>
    <col min="105" max="16384" width="9" style="1"/>
  </cols>
  <sheetData>
    <row r="1" spans="1:104" ht="30" customHeight="1" x14ac:dyDescent="0.55000000000000004">
      <c r="A1" s="70" t="s">
        <v>233</v>
      </c>
      <c r="B1" s="2"/>
      <c r="C1" s="2"/>
      <c r="D1" s="2"/>
      <c r="E1" s="2"/>
      <c r="AA1" s="2"/>
      <c r="AO1" s="2"/>
      <c r="BC1" s="2"/>
      <c r="BQ1" s="2"/>
      <c r="CE1" s="2"/>
    </row>
    <row r="2" spans="1:104" s="6"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row>
    <row r="3" spans="1:104" s="18" customFormat="1" ht="21.75" customHeight="1" x14ac:dyDescent="0.2">
      <c r="A3" s="7"/>
      <c r="B3" s="8" t="s">
        <v>0</v>
      </c>
      <c r="C3" s="9"/>
      <c r="D3" s="9"/>
      <c r="E3" s="10"/>
      <c r="F3" s="11" t="s">
        <v>1</v>
      </c>
      <c r="G3" s="11" t="s">
        <v>2</v>
      </c>
      <c r="H3" s="12" t="s">
        <v>3</v>
      </c>
      <c r="I3" s="12"/>
      <c r="J3" s="12"/>
      <c r="K3" s="12"/>
      <c r="L3" s="12"/>
      <c r="M3" s="12"/>
      <c r="N3" s="12"/>
      <c r="O3" s="13"/>
      <c r="P3" s="14" t="s">
        <v>4</v>
      </c>
      <c r="Q3" s="15"/>
      <c r="R3" s="15"/>
      <c r="S3" s="15"/>
      <c r="T3" s="15"/>
      <c r="U3" s="15"/>
      <c r="V3" s="15"/>
      <c r="W3" s="16"/>
      <c r="X3" s="14" t="s">
        <v>5</v>
      </c>
      <c r="Y3" s="15"/>
      <c r="Z3" s="15"/>
      <c r="AA3" s="15"/>
      <c r="AB3" s="15"/>
      <c r="AC3" s="15"/>
      <c r="AD3" s="15"/>
      <c r="AE3" s="16"/>
      <c r="AF3" s="14" t="s">
        <v>6</v>
      </c>
      <c r="AG3" s="15"/>
      <c r="AH3" s="15"/>
      <c r="AI3" s="15"/>
      <c r="AJ3" s="15"/>
      <c r="AK3" s="15"/>
      <c r="AL3" s="15"/>
      <c r="AM3" s="16"/>
      <c r="AN3" s="14" t="s">
        <v>7</v>
      </c>
      <c r="AO3" s="15"/>
      <c r="AP3" s="15"/>
      <c r="AQ3" s="15"/>
      <c r="AR3" s="15"/>
      <c r="AS3" s="15"/>
      <c r="AT3" s="15"/>
      <c r="AU3" s="16"/>
      <c r="AV3" s="14" t="s">
        <v>8</v>
      </c>
      <c r="AW3" s="15"/>
      <c r="AX3" s="15"/>
      <c r="AY3" s="15"/>
      <c r="AZ3" s="15"/>
      <c r="BA3" s="15"/>
      <c r="BB3" s="15"/>
      <c r="BC3" s="16"/>
      <c r="BD3" s="14" t="s">
        <v>9</v>
      </c>
      <c r="BE3" s="15"/>
      <c r="BF3" s="15"/>
      <c r="BG3" s="15"/>
      <c r="BH3" s="15"/>
      <c r="BI3" s="15"/>
      <c r="BJ3" s="15"/>
      <c r="BK3" s="16"/>
      <c r="BL3" s="14" t="s">
        <v>10</v>
      </c>
      <c r="BM3" s="15"/>
      <c r="BN3" s="15"/>
      <c r="BO3" s="15"/>
      <c r="BP3" s="15"/>
      <c r="BQ3" s="15"/>
      <c r="BR3" s="15"/>
      <c r="BS3" s="16"/>
      <c r="BT3" s="14" t="s">
        <v>11</v>
      </c>
      <c r="BU3" s="15"/>
      <c r="BV3" s="15"/>
      <c r="BW3" s="15"/>
      <c r="BX3" s="15"/>
      <c r="BY3" s="15"/>
      <c r="BZ3" s="15"/>
      <c r="CA3" s="16"/>
      <c r="CB3" s="14" t="s">
        <v>12</v>
      </c>
      <c r="CC3" s="15"/>
      <c r="CD3" s="15"/>
      <c r="CE3" s="15"/>
      <c r="CF3" s="15"/>
      <c r="CG3" s="15"/>
      <c r="CH3" s="15"/>
      <c r="CI3" s="16"/>
      <c r="CJ3" s="14" t="s">
        <v>13</v>
      </c>
      <c r="CK3" s="15"/>
      <c r="CL3" s="15"/>
      <c r="CM3" s="15"/>
      <c r="CN3" s="15"/>
      <c r="CO3" s="15"/>
      <c r="CP3" s="15"/>
      <c r="CQ3" s="16"/>
      <c r="CR3" s="14" t="s">
        <v>14</v>
      </c>
      <c r="CS3" s="15"/>
      <c r="CT3" s="15"/>
      <c r="CU3" s="15"/>
      <c r="CV3" s="15"/>
      <c r="CW3" s="15"/>
      <c r="CX3" s="15"/>
      <c r="CY3" s="16"/>
      <c r="CZ3" s="17" t="s">
        <v>15</v>
      </c>
    </row>
    <row r="4" spans="1:104" s="29" customFormat="1" ht="23.25" customHeight="1" x14ac:dyDescent="0.55000000000000004">
      <c r="A4" s="19"/>
      <c r="B4" s="20"/>
      <c r="C4" s="21"/>
      <c r="D4" s="21"/>
      <c r="E4" s="22"/>
      <c r="F4" s="23"/>
      <c r="G4" s="23"/>
      <c r="H4" s="24" t="s">
        <v>16</v>
      </c>
      <c r="I4" s="25" t="s">
        <v>17</v>
      </c>
      <c r="J4" s="25" t="s">
        <v>18</v>
      </c>
      <c r="K4" s="25" t="s">
        <v>19</v>
      </c>
      <c r="L4" s="25" t="s">
        <v>20</v>
      </c>
      <c r="M4" s="25" t="s">
        <v>21</v>
      </c>
      <c r="N4" s="25" t="s">
        <v>22</v>
      </c>
      <c r="O4" s="26" t="s">
        <v>23</v>
      </c>
      <c r="P4" s="27" t="s">
        <v>16</v>
      </c>
      <c r="Q4" s="25" t="s">
        <v>17</v>
      </c>
      <c r="R4" s="25" t="s">
        <v>24</v>
      </c>
      <c r="S4" s="25" t="s">
        <v>25</v>
      </c>
      <c r="T4" s="25" t="s">
        <v>26</v>
      </c>
      <c r="U4" s="25" t="s">
        <v>27</v>
      </c>
      <c r="V4" s="25" t="s">
        <v>22</v>
      </c>
      <c r="W4" s="26" t="s">
        <v>23</v>
      </c>
      <c r="X4" s="27" t="s">
        <v>16</v>
      </c>
      <c r="Y4" s="25" t="s">
        <v>17</v>
      </c>
      <c r="Z4" s="25" t="s">
        <v>24</v>
      </c>
      <c r="AA4" s="25" t="s">
        <v>25</v>
      </c>
      <c r="AB4" s="25" t="s">
        <v>26</v>
      </c>
      <c r="AC4" s="25" t="s">
        <v>27</v>
      </c>
      <c r="AD4" s="25" t="s">
        <v>22</v>
      </c>
      <c r="AE4" s="26" t="s">
        <v>23</v>
      </c>
      <c r="AF4" s="27" t="s">
        <v>16</v>
      </c>
      <c r="AG4" s="25" t="s">
        <v>17</v>
      </c>
      <c r="AH4" s="25" t="s">
        <v>24</v>
      </c>
      <c r="AI4" s="25" t="s">
        <v>25</v>
      </c>
      <c r="AJ4" s="25" t="s">
        <v>26</v>
      </c>
      <c r="AK4" s="25" t="s">
        <v>27</v>
      </c>
      <c r="AL4" s="25" t="s">
        <v>22</v>
      </c>
      <c r="AM4" s="26" t="s">
        <v>23</v>
      </c>
      <c r="AN4" s="27" t="s">
        <v>16</v>
      </c>
      <c r="AO4" s="25" t="s">
        <v>17</v>
      </c>
      <c r="AP4" s="25" t="s">
        <v>24</v>
      </c>
      <c r="AQ4" s="25" t="s">
        <v>25</v>
      </c>
      <c r="AR4" s="25" t="s">
        <v>26</v>
      </c>
      <c r="AS4" s="25" t="s">
        <v>27</v>
      </c>
      <c r="AT4" s="25" t="s">
        <v>22</v>
      </c>
      <c r="AU4" s="26" t="s">
        <v>23</v>
      </c>
      <c r="AV4" s="27" t="s">
        <v>16</v>
      </c>
      <c r="AW4" s="25" t="s">
        <v>17</v>
      </c>
      <c r="AX4" s="25" t="s">
        <v>24</v>
      </c>
      <c r="AY4" s="25" t="s">
        <v>25</v>
      </c>
      <c r="AZ4" s="25" t="s">
        <v>26</v>
      </c>
      <c r="BA4" s="25" t="s">
        <v>27</v>
      </c>
      <c r="BB4" s="25" t="s">
        <v>22</v>
      </c>
      <c r="BC4" s="26" t="s">
        <v>23</v>
      </c>
      <c r="BD4" s="27" t="s">
        <v>16</v>
      </c>
      <c r="BE4" s="25" t="s">
        <v>17</v>
      </c>
      <c r="BF4" s="25" t="s">
        <v>24</v>
      </c>
      <c r="BG4" s="25" t="s">
        <v>25</v>
      </c>
      <c r="BH4" s="25" t="s">
        <v>26</v>
      </c>
      <c r="BI4" s="25" t="s">
        <v>27</v>
      </c>
      <c r="BJ4" s="25" t="s">
        <v>22</v>
      </c>
      <c r="BK4" s="26" t="s">
        <v>23</v>
      </c>
      <c r="BL4" s="27" t="s">
        <v>16</v>
      </c>
      <c r="BM4" s="25" t="s">
        <v>17</v>
      </c>
      <c r="BN4" s="25" t="s">
        <v>24</v>
      </c>
      <c r="BO4" s="25" t="s">
        <v>25</v>
      </c>
      <c r="BP4" s="25" t="s">
        <v>26</v>
      </c>
      <c r="BQ4" s="25" t="s">
        <v>27</v>
      </c>
      <c r="BR4" s="25" t="s">
        <v>22</v>
      </c>
      <c r="BS4" s="26" t="s">
        <v>23</v>
      </c>
      <c r="BT4" s="27" t="s">
        <v>16</v>
      </c>
      <c r="BU4" s="25" t="s">
        <v>17</v>
      </c>
      <c r="BV4" s="25" t="s">
        <v>24</v>
      </c>
      <c r="BW4" s="25" t="s">
        <v>25</v>
      </c>
      <c r="BX4" s="25" t="s">
        <v>26</v>
      </c>
      <c r="BY4" s="25" t="s">
        <v>27</v>
      </c>
      <c r="BZ4" s="25" t="s">
        <v>22</v>
      </c>
      <c r="CA4" s="26" t="s">
        <v>23</v>
      </c>
      <c r="CB4" s="27" t="s">
        <v>16</v>
      </c>
      <c r="CC4" s="25" t="s">
        <v>17</v>
      </c>
      <c r="CD4" s="25" t="s">
        <v>24</v>
      </c>
      <c r="CE4" s="25" t="s">
        <v>25</v>
      </c>
      <c r="CF4" s="25" t="s">
        <v>26</v>
      </c>
      <c r="CG4" s="25" t="s">
        <v>27</v>
      </c>
      <c r="CH4" s="25" t="s">
        <v>22</v>
      </c>
      <c r="CI4" s="26" t="s">
        <v>23</v>
      </c>
      <c r="CJ4" s="27" t="s">
        <v>16</v>
      </c>
      <c r="CK4" s="25" t="s">
        <v>17</v>
      </c>
      <c r="CL4" s="25" t="s">
        <v>24</v>
      </c>
      <c r="CM4" s="25" t="s">
        <v>25</v>
      </c>
      <c r="CN4" s="25" t="s">
        <v>26</v>
      </c>
      <c r="CO4" s="25" t="s">
        <v>27</v>
      </c>
      <c r="CP4" s="25" t="s">
        <v>22</v>
      </c>
      <c r="CQ4" s="26" t="s">
        <v>23</v>
      </c>
      <c r="CR4" s="27" t="s">
        <v>16</v>
      </c>
      <c r="CS4" s="25" t="s">
        <v>17</v>
      </c>
      <c r="CT4" s="25" t="s">
        <v>24</v>
      </c>
      <c r="CU4" s="25" t="s">
        <v>25</v>
      </c>
      <c r="CV4" s="25" t="s">
        <v>26</v>
      </c>
      <c r="CW4" s="25" t="s">
        <v>27</v>
      </c>
      <c r="CX4" s="25" t="s">
        <v>22</v>
      </c>
      <c r="CY4" s="26" t="s">
        <v>23</v>
      </c>
      <c r="CZ4" s="28"/>
    </row>
    <row r="5" spans="1:104" s="7" customFormat="1" ht="23.25" customHeight="1" thickBot="1" x14ac:dyDescent="0.25">
      <c r="B5" s="30"/>
      <c r="C5" s="31"/>
      <c r="D5" s="31"/>
      <c r="E5" s="32"/>
      <c r="F5" s="33"/>
      <c r="G5" s="33"/>
      <c r="H5" s="34" t="s">
        <v>28</v>
      </c>
      <c r="I5" s="35" t="s">
        <v>29</v>
      </c>
      <c r="J5" s="35">
        <v>2015</v>
      </c>
      <c r="K5" s="35">
        <v>2014</v>
      </c>
      <c r="L5" s="35" t="s">
        <v>30</v>
      </c>
      <c r="M5" s="35" t="s">
        <v>31</v>
      </c>
      <c r="N5" s="35" t="s">
        <v>32</v>
      </c>
      <c r="O5" s="36" t="s">
        <v>33</v>
      </c>
      <c r="P5" s="37" t="s">
        <v>28</v>
      </c>
      <c r="Q5" s="35" t="s">
        <v>34</v>
      </c>
      <c r="R5" s="35">
        <v>2015</v>
      </c>
      <c r="S5" s="35">
        <v>2014</v>
      </c>
      <c r="T5" s="35" t="s">
        <v>35</v>
      </c>
      <c r="U5" s="35" t="s">
        <v>36</v>
      </c>
      <c r="V5" s="35" t="s">
        <v>37</v>
      </c>
      <c r="W5" s="36" t="s">
        <v>33</v>
      </c>
      <c r="X5" s="37" t="s">
        <v>28</v>
      </c>
      <c r="Y5" s="35" t="s">
        <v>34</v>
      </c>
      <c r="Z5" s="35">
        <v>2015</v>
      </c>
      <c r="AA5" s="35">
        <v>2014</v>
      </c>
      <c r="AB5" s="35" t="s">
        <v>35</v>
      </c>
      <c r="AC5" s="35" t="s">
        <v>36</v>
      </c>
      <c r="AD5" s="35" t="s">
        <v>37</v>
      </c>
      <c r="AE5" s="36" t="s">
        <v>33</v>
      </c>
      <c r="AF5" s="37" t="s">
        <v>28</v>
      </c>
      <c r="AG5" s="35" t="s">
        <v>34</v>
      </c>
      <c r="AH5" s="35">
        <v>2015</v>
      </c>
      <c r="AI5" s="35">
        <v>2014</v>
      </c>
      <c r="AJ5" s="35" t="s">
        <v>35</v>
      </c>
      <c r="AK5" s="35" t="s">
        <v>36</v>
      </c>
      <c r="AL5" s="35" t="s">
        <v>37</v>
      </c>
      <c r="AM5" s="36" t="s">
        <v>33</v>
      </c>
      <c r="AN5" s="37" t="s">
        <v>28</v>
      </c>
      <c r="AO5" s="35" t="s">
        <v>34</v>
      </c>
      <c r="AP5" s="35">
        <v>2015</v>
      </c>
      <c r="AQ5" s="35">
        <v>2014</v>
      </c>
      <c r="AR5" s="35" t="s">
        <v>35</v>
      </c>
      <c r="AS5" s="35" t="s">
        <v>36</v>
      </c>
      <c r="AT5" s="35" t="s">
        <v>37</v>
      </c>
      <c r="AU5" s="36" t="s">
        <v>33</v>
      </c>
      <c r="AV5" s="37" t="s">
        <v>28</v>
      </c>
      <c r="AW5" s="35" t="s">
        <v>34</v>
      </c>
      <c r="AX5" s="35">
        <v>2015</v>
      </c>
      <c r="AY5" s="35">
        <v>2014</v>
      </c>
      <c r="AZ5" s="35" t="s">
        <v>35</v>
      </c>
      <c r="BA5" s="35" t="s">
        <v>36</v>
      </c>
      <c r="BB5" s="35" t="s">
        <v>37</v>
      </c>
      <c r="BC5" s="36" t="s">
        <v>33</v>
      </c>
      <c r="BD5" s="37" t="s">
        <v>28</v>
      </c>
      <c r="BE5" s="35" t="s">
        <v>34</v>
      </c>
      <c r="BF5" s="35">
        <v>2015</v>
      </c>
      <c r="BG5" s="35">
        <v>2014</v>
      </c>
      <c r="BH5" s="35" t="s">
        <v>35</v>
      </c>
      <c r="BI5" s="35" t="s">
        <v>36</v>
      </c>
      <c r="BJ5" s="35" t="s">
        <v>37</v>
      </c>
      <c r="BK5" s="36" t="s">
        <v>33</v>
      </c>
      <c r="BL5" s="37" t="s">
        <v>28</v>
      </c>
      <c r="BM5" s="35" t="s">
        <v>34</v>
      </c>
      <c r="BN5" s="35">
        <v>2015</v>
      </c>
      <c r="BO5" s="35">
        <v>2014</v>
      </c>
      <c r="BP5" s="35" t="s">
        <v>35</v>
      </c>
      <c r="BQ5" s="35" t="s">
        <v>36</v>
      </c>
      <c r="BR5" s="35" t="s">
        <v>37</v>
      </c>
      <c r="BS5" s="36" t="s">
        <v>33</v>
      </c>
      <c r="BT5" s="37" t="s">
        <v>28</v>
      </c>
      <c r="BU5" s="35" t="s">
        <v>34</v>
      </c>
      <c r="BV5" s="35">
        <v>2015</v>
      </c>
      <c r="BW5" s="35">
        <v>2014</v>
      </c>
      <c r="BX5" s="35" t="s">
        <v>35</v>
      </c>
      <c r="BY5" s="35" t="s">
        <v>36</v>
      </c>
      <c r="BZ5" s="35" t="s">
        <v>37</v>
      </c>
      <c r="CA5" s="36" t="s">
        <v>33</v>
      </c>
      <c r="CB5" s="37" t="s">
        <v>28</v>
      </c>
      <c r="CC5" s="35" t="s">
        <v>34</v>
      </c>
      <c r="CD5" s="35">
        <v>2015</v>
      </c>
      <c r="CE5" s="35">
        <v>2014</v>
      </c>
      <c r="CF5" s="35" t="s">
        <v>35</v>
      </c>
      <c r="CG5" s="35" t="s">
        <v>36</v>
      </c>
      <c r="CH5" s="35" t="s">
        <v>37</v>
      </c>
      <c r="CI5" s="36" t="s">
        <v>33</v>
      </c>
      <c r="CJ5" s="37" t="s">
        <v>28</v>
      </c>
      <c r="CK5" s="35" t="s">
        <v>34</v>
      </c>
      <c r="CL5" s="35">
        <v>2015</v>
      </c>
      <c r="CM5" s="35">
        <v>2014</v>
      </c>
      <c r="CN5" s="35" t="s">
        <v>35</v>
      </c>
      <c r="CO5" s="35" t="s">
        <v>36</v>
      </c>
      <c r="CP5" s="35" t="s">
        <v>37</v>
      </c>
      <c r="CQ5" s="36" t="s">
        <v>33</v>
      </c>
      <c r="CR5" s="37" t="s">
        <v>28</v>
      </c>
      <c r="CS5" s="35" t="s">
        <v>34</v>
      </c>
      <c r="CT5" s="35">
        <v>2015</v>
      </c>
      <c r="CU5" s="35">
        <v>2014</v>
      </c>
      <c r="CV5" s="35" t="s">
        <v>35</v>
      </c>
      <c r="CW5" s="35" t="s">
        <v>36</v>
      </c>
      <c r="CX5" s="35" t="s">
        <v>37</v>
      </c>
      <c r="CY5" s="36" t="s">
        <v>33</v>
      </c>
      <c r="CZ5" s="38"/>
    </row>
    <row r="6" spans="1:104" s="7" customFormat="1" ht="23.25" customHeight="1" thickTop="1" x14ac:dyDescent="0.2">
      <c r="B6" s="39"/>
      <c r="C6" s="40"/>
      <c r="D6" s="40"/>
      <c r="E6" s="41"/>
      <c r="F6" s="71"/>
      <c r="G6" s="72"/>
      <c r="H6" s="73" t="s">
        <v>38</v>
      </c>
      <c r="I6" s="74" t="s">
        <v>39</v>
      </c>
      <c r="J6" s="74" t="s">
        <v>40</v>
      </c>
      <c r="K6" s="74" t="s">
        <v>41</v>
      </c>
      <c r="L6" s="74" t="s">
        <v>42</v>
      </c>
      <c r="M6" s="74" t="s">
        <v>43</v>
      </c>
      <c r="N6" s="74" t="s">
        <v>44</v>
      </c>
      <c r="O6" s="75" t="s">
        <v>45</v>
      </c>
      <c r="P6" s="73" t="s">
        <v>46</v>
      </c>
      <c r="Q6" s="74" t="s">
        <v>47</v>
      </c>
      <c r="R6" s="74" t="s">
        <v>48</v>
      </c>
      <c r="S6" s="74" t="s">
        <v>49</v>
      </c>
      <c r="T6" s="74" t="s">
        <v>50</v>
      </c>
      <c r="U6" s="74" t="s">
        <v>51</v>
      </c>
      <c r="V6" s="74" t="s">
        <v>52</v>
      </c>
      <c r="W6" s="75" t="s">
        <v>53</v>
      </c>
      <c r="X6" s="73" t="s">
        <v>54</v>
      </c>
      <c r="Y6" s="74" t="s">
        <v>55</v>
      </c>
      <c r="Z6" s="74" t="s">
        <v>56</v>
      </c>
      <c r="AA6" s="74" t="s">
        <v>57</v>
      </c>
      <c r="AB6" s="74" t="s">
        <v>58</v>
      </c>
      <c r="AC6" s="74" t="s">
        <v>59</v>
      </c>
      <c r="AD6" s="74" t="s">
        <v>60</v>
      </c>
      <c r="AE6" s="75" t="s">
        <v>61</v>
      </c>
      <c r="AF6" s="73" t="s">
        <v>62</v>
      </c>
      <c r="AG6" s="74" t="s">
        <v>63</v>
      </c>
      <c r="AH6" s="74" t="s">
        <v>64</v>
      </c>
      <c r="AI6" s="74" t="s">
        <v>65</v>
      </c>
      <c r="AJ6" s="74" t="s">
        <v>66</v>
      </c>
      <c r="AK6" s="74" t="s">
        <v>67</v>
      </c>
      <c r="AL6" s="74" t="s">
        <v>68</v>
      </c>
      <c r="AM6" s="75" t="s">
        <v>69</v>
      </c>
      <c r="AN6" s="73" t="s">
        <v>70</v>
      </c>
      <c r="AO6" s="74" t="s">
        <v>71</v>
      </c>
      <c r="AP6" s="74" t="s">
        <v>72</v>
      </c>
      <c r="AQ6" s="74" t="s">
        <v>73</v>
      </c>
      <c r="AR6" s="74" t="s">
        <v>74</v>
      </c>
      <c r="AS6" s="74" t="s">
        <v>75</v>
      </c>
      <c r="AT6" s="74" t="s">
        <v>76</v>
      </c>
      <c r="AU6" s="75" t="s">
        <v>77</v>
      </c>
      <c r="AV6" s="73" t="s">
        <v>78</v>
      </c>
      <c r="AW6" s="74" t="s">
        <v>79</v>
      </c>
      <c r="AX6" s="74" t="s">
        <v>80</v>
      </c>
      <c r="AY6" s="74" t="s">
        <v>81</v>
      </c>
      <c r="AZ6" s="74" t="s">
        <v>82</v>
      </c>
      <c r="BA6" s="74" t="s">
        <v>83</v>
      </c>
      <c r="BB6" s="74" t="s">
        <v>84</v>
      </c>
      <c r="BC6" s="75" t="s">
        <v>85</v>
      </c>
      <c r="BD6" s="73" t="s">
        <v>86</v>
      </c>
      <c r="BE6" s="74" t="s">
        <v>87</v>
      </c>
      <c r="BF6" s="74" t="s">
        <v>88</v>
      </c>
      <c r="BG6" s="74" t="s">
        <v>89</v>
      </c>
      <c r="BH6" s="74" t="s">
        <v>90</v>
      </c>
      <c r="BI6" s="74" t="s">
        <v>91</v>
      </c>
      <c r="BJ6" s="74" t="s">
        <v>92</v>
      </c>
      <c r="BK6" s="75" t="s">
        <v>93</v>
      </c>
      <c r="BL6" s="73" t="s">
        <v>94</v>
      </c>
      <c r="BM6" s="74" t="s">
        <v>95</v>
      </c>
      <c r="BN6" s="74" t="s">
        <v>96</v>
      </c>
      <c r="BO6" s="74" t="s">
        <v>97</v>
      </c>
      <c r="BP6" s="74" t="s">
        <v>98</v>
      </c>
      <c r="BQ6" s="74" t="s">
        <v>99</v>
      </c>
      <c r="BR6" s="74" t="s">
        <v>100</v>
      </c>
      <c r="BS6" s="75" t="s">
        <v>101</v>
      </c>
      <c r="BT6" s="73" t="s">
        <v>102</v>
      </c>
      <c r="BU6" s="74" t="s">
        <v>103</v>
      </c>
      <c r="BV6" s="74" t="s">
        <v>104</v>
      </c>
      <c r="BW6" s="74" t="s">
        <v>105</v>
      </c>
      <c r="BX6" s="74" t="s">
        <v>106</v>
      </c>
      <c r="BY6" s="74" t="s">
        <v>107</v>
      </c>
      <c r="BZ6" s="74" t="s">
        <v>108</v>
      </c>
      <c r="CA6" s="75" t="s">
        <v>109</v>
      </c>
      <c r="CB6" s="73" t="s">
        <v>110</v>
      </c>
      <c r="CC6" s="74" t="s">
        <v>111</v>
      </c>
      <c r="CD6" s="74" t="s">
        <v>112</v>
      </c>
      <c r="CE6" s="74" t="s">
        <v>113</v>
      </c>
      <c r="CF6" s="74" t="s">
        <v>114</v>
      </c>
      <c r="CG6" s="74" t="s">
        <v>115</v>
      </c>
      <c r="CH6" s="74" t="s">
        <v>116</v>
      </c>
      <c r="CI6" s="75" t="s">
        <v>117</v>
      </c>
      <c r="CJ6" s="73" t="s">
        <v>118</v>
      </c>
      <c r="CK6" s="74" t="s">
        <v>119</v>
      </c>
      <c r="CL6" s="74" t="s">
        <v>120</v>
      </c>
      <c r="CM6" s="74" t="s">
        <v>121</v>
      </c>
      <c r="CN6" s="74" t="s">
        <v>122</v>
      </c>
      <c r="CO6" s="74" t="s">
        <v>123</v>
      </c>
      <c r="CP6" s="74" t="s">
        <v>124</v>
      </c>
      <c r="CQ6" s="75" t="s">
        <v>125</v>
      </c>
      <c r="CR6" s="73" t="s">
        <v>126</v>
      </c>
      <c r="CS6" s="74" t="s">
        <v>127</v>
      </c>
      <c r="CT6" s="74" t="s">
        <v>128</v>
      </c>
      <c r="CU6" s="74" t="s">
        <v>129</v>
      </c>
      <c r="CV6" s="74" t="s">
        <v>130</v>
      </c>
      <c r="CW6" s="74" t="s">
        <v>131</v>
      </c>
      <c r="CX6" s="74" t="s">
        <v>132</v>
      </c>
      <c r="CY6" s="76" t="s">
        <v>133</v>
      </c>
      <c r="CZ6" s="42"/>
    </row>
    <row r="7" spans="1:104" s="43" customFormat="1" ht="15" customHeight="1" x14ac:dyDescent="0.55000000000000004">
      <c r="A7" s="54">
        <f t="shared" ref="A7:A36" si="0">IF(B7="",IF(C7="",IF(D7="",4,3),2),1)</f>
        <v>1</v>
      </c>
      <c r="B7" s="45" t="s">
        <v>134</v>
      </c>
      <c r="C7" s="46"/>
      <c r="D7" s="46"/>
      <c r="E7" s="47"/>
      <c r="F7" s="77" t="s">
        <v>134</v>
      </c>
      <c r="G7" s="48" t="s">
        <v>135</v>
      </c>
      <c r="H7" s="56">
        <v>1604451</v>
      </c>
      <c r="I7" s="57">
        <v>78747</v>
      </c>
      <c r="J7" s="57">
        <v>8582</v>
      </c>
      <c r="K7" s="57">
        <v>14678</v>
      </c>
      <c r="L7" s="57">
        <v>166470</v>
      </c>
      <c r="M7" s="57">
        <v>269893</v>
      </c>
      <c r="N7" s="57">
        <v>402558</v>
      </c>
      <c r="O7" s="58">
        <v>656804</v>
      </c>
      <c r="P7" s="59">
        <v>303729</v>
      </c>
      <c r="Q7" s="57">
        <v>12459</v>
      </c>
      <c r="R7" s="57">
        <v>1714</v>
      </c>
      <c r="S7" s="57">
        <v>4566</v>
      </c>
      <c r="T7" s="57">
        <v>24177</v>
      </c>
      <c r="U7" s="57">
        <v>48103</v>
      </c>
      <c r="V7" s="57">
        <v>96031</v>
      </c>
      <c r="W7" s="58">
        <v>114689</v>
      </c>
      <c r="X7" s="59">
        <v>250527</v>
      </c>
      <c r="Y7" s="57">
        <v>5368</v>
      </c>
      <c r="Z7" s="57">
        <v>949</v>
      </c>
      <c r="AA7" s="57">
        <v>2080</v>
      </c>
      <c r="AB7" s="57">
        <v>18365</v>
      </c>
      <c r="AC7" s="57">
        <v>28329</v>
      </c>
      <c r="AD7" s="57">
        <v>59538</v>
      </c>
      <c r="AE7" s="58">
        <v>135292</v>
      </c>
      <c r="AF7" s="59">
        <v>47287</v>
      </c>
      <c r="AG7" s="57">
        <v>6162</v>
      </c>
      <c r="AH7" s="57">
        <v>783</v>
      </c>
      <c r="AI7" s="57">
        <v>734</v>
      </c>
      <c r="AJ7" s="57">
        <v>8844</v>
      </c>
      <c r="AK7" s="57">
        <v>13019</v>
      </c>
      <c r="AL7" s="57">
        <v>9813</v>
      </c>
      <c r="AM7" s="58">
        <v>7858</v>
      </c>
      <c r="AN7" s="59">
        <v>52727</v>
      </c>
      <c r="AO7" s="57">
        <v>1930</v>
      </c>
      <c r="AP7" s="57">
        <v>105</v>
      </c>
      <c r="AQ7" s="57">
        <v>418</v>
      </c>
      <c r="AR7" s="57">
        <v>4398</v>
      </c>
      <c r="AS7" s="57">
        <v>11094</v>
      </c>
      <c r="AT7" s="57">
        <v>8457</v>
      </c>
      <c r="AU7" s="58">
        <v>26246</v>
      </c>
      <c r="AV7" s="59">
        <v>174741</v>
      </c>
      <c r="AW7" s="57">
        <v>7953</v>
      </c>
      <c r="AX7" s="57">
        <v>623</v>
      </c>
      <c r="AY7" s="57">
        <v>1162</v>
      </c>
      <c r="AZ7" s="57">
        <v>14555</v>
      </c>
      <c r="BA7" s="57">
        <v>28457</v>
      </c>
      <c r="BB7" s="57">
        <v>37536</v>
      </c>
      <c r="BC7" s="58">
        <v>84100</v>
      </c>
      <c r="BD7" s="59">
        <v>250320</v>
      </c>
      <c r="BE7" s="57">
        <v>11087</v>
      </c>
      <c r="BF7" s="57">
        <v>1318</v>
      </c>
      <c r="BG7" s="57">
        <v>1397</v>
      </c>
      <c r="BH7" s="57">
        <v>23668</v>
      </c>
      <c r="BI7" s="57">
        <v>44073</v>
      </c>
      <c r="BJ7" s="57">
        <v>59222</v>
      </c>
      <c r="BK7" s="58">
        <v>108954</v>
      </c>
      <c r="BL7" s="59">
        <v>174879</v>
      </c>
      <c r="BM7" s="57">
        <v>10096</v>
      </c>
      <c r="BN7" s="57">
        <v>877</v>
      </c>
      <c r="BO7" s="57">
        <v>952</v>
      </c>
      <c r="BP7" s="57">
        <v>19653</v>
      </c>
      <c r="BQ7" s="57">
        <v>29580</v>
      </c>
      <c r="BR7" s="57">
        <v>37257</v>
      </c>
      <c r="BS7" s="58">
        <v>74512</v>
      </c>
      <c r="BT7" s="59">
        <v>93878</v>
      </c>
      <c r="BU7" s="57">
        <v>10330</v>
      </c>
      <c r="BV7" s="57">
        <v>908</v>
      </c>
      <c r="BW7" s="57">
        <v>1043</v>
      </c>
      <c r="BX7" s="57">
        <v>16635</v>
      </c>
      <c r="BY7" s="57">
        <v>17998</v>
      </c>
      <c r="BZ7" s="57">
        <v>28520</v>
      </c>
      <c r="CA7" s="58">
        <v>18159</v>
      </c>
      <c r="CB7" s="59">
        <v>101302</v>
      </c>
      <c r="CC7" s="57">
        <v>4427</v>
      </c>
      <c r="CD7" s="57">
        <v>197</v>
      </c>
      <c r="CE7" s="57">
        <v>498</v>
      </c>
      <c r="CF7" s="57">
        <v>17017</v>
      </c>
      <c r="CG7" s="57">
        <v>17583</v>
      </c>
      <c r="CH7" s="57">
        <v>31509</v>
      </c>
      <c r="CI7" s="58">
        <v>29898</v>
      </c>
      <c r="CJ7" s="59">
        <v>65604</v>
      </c>
      <c r="CK7" s="57">
        <v>4606</v>
      </c>
      <c r="CL7" s="57">
        <v>402</v>
      </c>
      <c r="CM7" s="57">
        <v>735</v>
      </c>
      <c r="CN7" s="57">
        <v>7836</v>
      </c>
      <c r="CO7" s="57">
        <v>13778</v>
      </c>
      <c r="CP7" s="57">
        <v>14804</v>
      </c>
      <c r="CQ7" s="58">
        <v>22925</v>
      </c>
      <c r="CR7" s="59">
        <v>89457</v>
      </c>
      <c r="CS7" s="57">
        <v>4330</v>
      </c>
      <c r="CT7" s="57">
        <v>706</v>
      </c>
      <c r="CU7" s="57">
        <v>1093</v>
      </c>
      <c r="CV7" s="57">
        <v>11322</v>
      </c>
      <c r="CW7" s="57">
        <v>17881</v>
      </c>
      <c r="CX7" s="57">
        <v>19871</v>
      </c>
      <c r="CY7" s="78">
        <v>34173</v>
      </c>
      <c r="CZ7" s="55" t="s">
        <v>195</v>
      </c>
    </row>
    <row r="8" spans="1:104" ht="15" customHeight="1" x14ac:dyDescent="0.55000000000000004">
      <c r="A8" s="54">
        <f t="shared" si="0"/>
        <v>1</v>
      </c>
      <c r="B8" s="49" t="s">
        <v>136</v>
      </c>
      <c r="C8" s="46"/>
      <c r="D8" s="46"/>
      <c r="E8" s="47"/>
      <c r="F8" s="77" t="s">
        <v>137</v>
      </c>
      <c r="G8" s="48"/>
      <c r="H8" s="60"/>
      <c r="I8" s="61"/>
      <c r="J8" s="61"/>
      <c r="K8" s="61"/>
      <c r="L8" s="61"/>
      <c r="M8" s="61"/>
      <c r="N8" s="61"/>
      <c r="O8" s="62"/>
      <c r="P8" s="63"/>
      <c r="Q8" s="61"/>
      <c r="R8" s="61"/>
      <c r="S8" s="61"/>
      <c r="T8" s="61"/>
      <c r="U8" s="61"/>
      <c r="V8" s="61"/>
      <c r="W8" s="62"/>
      <c r="X8" s="63"/>
      <c r="Y8" s="61"/>
      <c r="Z8" s="61"/>
      <c r="AA8" s="61"/>
      <c r="AB8" s="61"/>
      <c r="AC8" s="61"/>
      <c r="AD8" s="61"/>
      <c r="AE8" s="62"/>
      <c r="AF8" s="63"/>
      <c r="AG8" s="61"/>
      <c r="AH8" s="61"/>
      <c r="AI8" s="61"/>
      <c r="AJ8" s="61"/>
      <c r="AK8" s="61"/>
      <c r="AL8" s="61"/>
      <c r="AM8" s="62"/>
      <c r="AN8" s="63"/>
      <c r="AO8" s="61"/>
      <c r="AP8" s="61"/>
      <c r="AQ8" s="61"/>
      <c r="AR8" s="61"/>
      <c r="AS8" s="61"/>
      <c r="AT8" s="61"/>
      <c r="AU8" s="62"/>
      <c r="AV8" s="63"/>
      <c r="AW8" s="61"/>
      <c r="AX8" s="61"/>
      <c r="AY8" s="61"/>
      <c r="AZ8" s="61"/>
      <c r="BA8" s="61"/>
      <c r="BB8" s="61"/>
      <c r="BC8" s="62"/>
      <c r="BD8" s="63"/>
      <c r="BE8" s="61"/>
      <c r="BF8" s="61"/>
      <c r="BG8" s="61"/>
      <c r="BH8" s="61"/>
      <c r="BI8" s="61"/>
      <c r="BJ8" s="61"/>
      <c r="BK8" s="62"/>
      <c r="BL8" s="63"/>
      <c r="BM8" s="61"/>
      <c r="BN8" s="61"/>
      <c r="BO8" s="61"/>
      <c r="BP8" s="61"/>
      <c r="BQ8" s="61"/>
      <c r="BR8" s="61"/>
      <c r="BS8" s="62"/>
      <c r="BT8" s="63"/>
      <c r="BU8" s="61"/>
      <c r="BV8" s="61"/>
      <c r="BW8" s="61"/>
      <c r="BX8" s="61"/>
      <c r="BY8" s="61"/>
      <c r="BZ8" s="61"/>
      <c r="CA8" s="62"/>
      <c r="CB8" s="63"/>
      <c r="CC8" s="61"/>
      <c r="CD8" s="61"/>
      <c r="CE8" s="61"/>
      <c r="CF8" s="61"/>
      <c r="CG8" s="61"/>
      <c r="CH8" s="61"/>
      <c r="CI8" s="62"/>
      <c r="CJ8" s="63"/>
      <c r="CK8" s="61"/>
      <c r="CL8" s="61"/>
      <c r="CM8" s="61"/>
      <c r="CN8" s="61"/>
      <c r="CO8" s="61"/>
      <c r="CP8" s="61"/>
      <c r="CQ8" s="62"/>
      <c r="CR8" s="63"/>
      <c r="CS8" s="61"/>
      <c r="CT8" s="61"/>
      <c r="CU8" s="61"/>
      <c r="CV8" s="61"/>
      <c r="CW8" s="61"/>
      <c r="CX8" s="61"/>
      <c r="CY8" s="79"/>
      <c r="CZ8" s="55" t="s">
        <v>196</v>
      </c>
    </row>
    <row r="9" spans="1:104" ht="15" customHeight="1" x14ac:dyDescent="0.55000000000000004">
      <c r="A9" s="54">
        <f t="shared" si="0"/>
        <v>2</v>
      </c>
      <c r="B9" s="50"/>
      <c r="C9" s="49" t="s">
        <v>138</v>
      </c>
      <c r="D9" s="51"/>
      <c r="E9" s="52"/>
      <c r="F9" s="77" t="s">
        <v>139</v>
      </c>
      <c r="G9" s="48" t="s">
        <v>135</v>
      </c>
      <c r="H9" s="64">
        <v>626306</v>
      </c>
      <c r="I9" s="65">
        <v>26553</v>
      </c>
      <c r="J9" s="65">
        <v>3224</v>
      </c>
      <c r="K9" s="65">
        <v>7654</v>
      </c>
      <c r="L9" s="65">
        <v>64328</v>
      </c>
      <c r="M9" s="65">
        <v>110082</v>
      </c>
      <c r="N9" s="65">
        <v>148330</v>
      </c>
      <c r="O9" s="66">
        <v>262439</v>
      </c>
      <c r="P9" s="67">
        <v>134243</v>
      </c>
      <c r="Q9" s="65">
        <v>6391</v>
      </c>
      <c r="R9" s="65">
        <v>37</v>
      </c>
      <c r="S9" s="65">
        <v>3556</v>
      </c>
      <c r="T9" s="65">
        <v>14240</v>
      </c>
      <c r="U9" s="65">
        <v>24607</v>
      </c>
      <c r="V9" s="65">
        <v>38213</v>
      </c>
      <c r="W9" s="66">
        <v>45535</v>
      </c>
      <c r="X9" s="67">
        <v>113813</v>
      </c>
      <c r="Y9" s="65">
        <v>1864</v>
      </c>
      <c r="Z9" s="65">
        <v>585</v>
      </c>
      <c r="AA9" s="65">
        <v>463</v>
      </c>
      <c r="AB9" s="65">
        <v>7443</v>
      </c>
      <c r="AC9" s="65">
        <v>13039</v>
      </c>
      <c r="AD9" s="65">
        <v>26993</v>
      </c>
      <c r="AE9" s="66">
        <v>63156</v>
      </c>
      <c r="AF9" s="67">
        <v>13801</v>
      </c>
      <c r="AG9" s="65">
        <v>1162</v>
      </c>
      <c r="AH9" s="65">
        <v>218</v>
      </c>
      <c r="AI9" s="65">
        <v>55</v>
      </c>
      <c r="AJ9" s="65">
        <v>2584</v>
      </c>
      <c r="AK9" s="65">
        <v>3522</v>
      </c>
      <c r="AL9" s="65">
        <v>3469</v>
      </c>
      <c r="AM9" s="66">
        <v>2785</v>
      </c>
      <c r="AN9" s="67">
        <v>25288</v>
      </c>
      <c r="AO9" s="65">
        <v>986</v>
      </c>
      <c r="AP9" s="65">
        <v>48</v>
      </c>
      <c r="AQ9" s="65">
        <v>193</v>
      </c>
      <c r="AR9" s="65">
        <v>2314</v>
      </c>
      <c r="AS9" s="65">
        <v>4340</v>
      </c>
      <c r="AT9" s="65">
        <v>4311</v>
      </c>
      <c r="AU9" s="66">
        <v>13054</v>
      </c>
      <c r="AV9" s="67">
        <v>74843</v>
      </c>
      <c r="AW9" s="65">
        <v>2355</v>
      </c>
      <c r="AX9" s="65">
        <v>341</v>
      </c>
      <c r="AY9" s="65">
        <v>457</v>
      </c>
      <c r="AZ9" s="65">
        <v>5698</v>
      </c>
      <c r="BA9" s="65">
        <v>11633</v>
      </c>
      <c r="BB9" s="65">
        <v>15664</v>
      </c>
      <c r="BC9" s="66">
        <v>38629</v>
      </c>
      <c r="BD9" s="67">
        <v>93616</v>
      </c>
      <c r="BE9" s="65">
        <v>4024</v>
      </c>
      <c r="BF9" s="65">
        <v>766</v>
      </c>
      <c r="BG9" s="65">
        <v>906</v>
      </c>
      <c r="BH9" s="65">
        <v>9052</v>
      </c>
      <c r="BI9" s="65">
        <v>16574</v>
      </c>
      <c r="BJ9" s="65">
        <v>19778</v>
      </c>
      <c r="BK9" s="66">
        <v>42408</v>
      </c>
      <c r="BL9" s="67">
        <v>57383</v>
      </c>
      <c r="BM9" s="65">
        <v>5495</v>
      </c>
      <c r="BN9" s="65">
        <v>473</v>
      </c>
      <c r="BO9" s="65">
        <v>474</v>
      </c>
      <c r="BP9" s="65">
        <v>8352</v>
      </c>
      <c r="BQ9" s="65">
        <v>10762</v>
      </c>
      <c r="BR9" s="65">
        <v>10394</v>
      </c>
      <c r="BS9" s="66">
        <v>20022</v>
      </c>
      <c r="BT9" s="67">
        <v>25114</v>
      </c>
      <c r="BU9" s="65">
        <v>1177</v>
      </c>
      <c r="BV9" s="65">
        <v>432</v>
      </c>
      <c r="BW9" s="65">
        <v>151</v>
      </c>
      <c r="BX9" s="65">
        <v>3074</v>
      </c>
      <c r="BY9" s="65">
        <v>5216</v>
      </c>
      <c r="BZ9" s="65">
        <v>8179</v>
      </c>
      <c r="CA9" s="66">
        <v>6885</v>
      </c>
      <c r="CB9" s="67">
        <v>34062</v>
      </c>
      <c r="CC9" s="65">
        <v>599</v>
      </c>
      <c r="CD9" s="65">
        <v>130</v>
      </c>
      <c r="CE9" s="65">
        <v>480</v>
      </c>
      <c r="CF9" s="65">
        <v>4820</v>
      </c>
      <c r="CG9" s="65">
        <v>7845</v>
      </c>
      <c r="CH9" s="65">
        <v>9231</v>
      </c>
      <c r="CI9" s="66">
        <v>10841</v>
      </c>
      <c r="CJ9" s="67">
        <v>23352</v>
      </c>
      <c r="CK9" s="65">
        <v>1804</v>
      </c>
      <c r="CL9" s="65">
        <v>89</v>
      </c>
      <c r="CM9" s="65">
        <v>488</v>
      </c>
      <c r="CN9" s="65">
        <v>2746</v>
      </c>
      <c r="CO9" s="65">
        <v>5726</v>
      </c>
      <c r="CP9" s="65">
        <v>5453</v>
      </c>
      <c r="CQ9" s="66">
        <v>7040</v>
      </c>
      <c r="CR9" s="67">
        <v>30793</v>
      </c>
      <c r="CS9" s="65">
        <v>695</v>
      </c>
      <c r="CT9" s="65">
        <v>104</v>
      </c>
      <c r="CU9" s="65">
        <v>433</v>
      </c>
      <c r="CV9" s="65">
        <v>4005</v>
      </c>
      <c r="CW9" s="65">
        <v>6818</v>
      </c>
      <c r="CX9" s="65">
        <v>6646</v>
      </c>
      <c r="CY9" s="80">
        <v>12084</v>
      </c>
      <c r="CZ9" s="55" t="s">
        <v>197</v>
      </c>
    </row>
    <row r="10" spans="1:104" ht="15" customHeight="1" x14ac:dyDescent="0.55000000000000004">
      <c r="A10" s="54">
        <f t="shared" si="0"/>
        <v>2</v>
      </c>
      <c r="B10" s="50"/>
      <c r="C10" s="49" t="s">
        <v>140</v>
      </c>
      <c r="D10" s="51"/>
      <c r="E10" s="52"/>
      <c r="F10" s="77" t="s">
        <v>141</v>
      </c>
      <c r="G10" s="48" t="s">
        <v>135</v>
      </c>
      <c r="H10" s="64">
        <v>247028</v>
      </c>
      <c r="I10" s="65">
        <v>6637</v>
      </c>
      <c r="J10" s="65">
        <v>619</v>
      </c>
      <c r="K10" s="65">
        <v>1257</v>
      </c>
      <c r="L10" s="65">
        <v>18485</v>
      </c>
      <c r="M10" s="65">
        <v>33106</v>
      </c>
      <c r="N10" s="65">
        <v>50229</v>
      </c>
      <c r="O10" s="66">
        <v>136291</v>
      </c>
      <c r="P10" s="67">
        <v>38519</v>
      </c>
      <c r="Q10" s="65">
        <v>51</v>
      </c>
      <c r="R10" s="65" t="s">
        <v>235</v>
      </c>
      <c r="S10" s="65">
        <v>260</v>
      </c>
      <c r="T10" s="65">
        <v>2822</v>
      </c>
      <c r="U10" s="65">
        <v>9171</v>
      </c>
      <c r="V10" s="65">
        <v>8626</v>
      </c>
      <c r="W10" s="66">
        <v>17430</v>
      </c>
      <c r="X10" s="67">
        <v>49083</v>
      </c>
      <c r="Y10" s="65">
        <v>441</v>
      </c>
      <c r="Z10" s="65">
        <v>37</v>
      </c>
      <c r="AA10" s="65">
        <v>107</v>
      </c>
      <c r="AB10" s="65">
        <v>1704</v>
      </c>
      <c r="AC10" s="65">
        <v>3027</v>
      </c>
      <c r="AD10" s="65">
        <v>8968</v>
      </c>
      <c r="AE10" s="66">
        <v>34717</v>
      </c>
      <c r="AF10" s="67">
        <v>2302</v>
      </c>
      <c r="AG10" s="65">
        <v>11</v>
      </c>
      <c r="AH10" s="65" t="s">
        <v>235</v>
      </c>
      <c r="AI10" s="65">
        <v>24</v>
      </c>
      <c r="AJ10" s="65">
        <v>230</v>
      </c>
      <c r="AK10" s="65">
        <v>228</v>
      </c>
      <c r="AL10" s="65">
        <v>1065</v>
      </c>
      <c r="AM10" s="66">
        <v>745</v>
      </c>
      <c r="AN10" s="67">
        <v>12567</v>
      </c>
      <c r="AO10" s="65">
        <v>55</v>
      </c>
      <c r="AP10" s="65" t="s">
        <v>235</v>
      </c>
      <c r="AQ10" s="65">
        <v>41</v>
      </c>
      <c r="AR10" s="65">
        <v>753</v>
      </c>
      <c r="AS10" s="65">
        <v>1360</v>
      </c>
      <c r="AT10" s="65">
        <v>1659</v>
      </c>
      <c r="AU10" s="66">
        <v>8699</v>
      </c>
      <c r="AV10" s="67">
        <v>27828</v>
      </c>
      <c r="AW10" s="65">
        <v>545</v>
      </c>
      <c r="AX10" s="65">
        <v>230</v>
      </c>
      <c r="AY10" s="65">
        <v>156</v>
      </c>
      <c r="AZ10" s="65">
        <v>824</v>
      </c>
      <c r="BA10" s="65">
        <v>2222</v>
      </c>
      <c r="BB10" s="65">
        <v>4049</v>
      </c>
      <c r="BC10" s="66">
        <v>19801</v>
      </c>
      <c r="BD10" s="67">
        <v>27221</v>
      </c>
      <c r="BE10" s="65">
        <v>570</v>
      </c>
      <c r="BF10" s="65">
        <v>66</v>
      </c>
      <c r="BG10" s="65">
        <v>50</v>
      </c>
      <c r="BH10" s="65">
        <v>1528</v>
      </c>
      <c r="BI10" s="65">
        <v>2109</v>
      </c>
      <c r="BJ10" s="65">
        <v>7329</v>
      </c>
      <c r="BK10" s="66">
        <v>15563</v>
      </c>
      <c r="BL10" s="67">
        <v>52750</v>
      </c>
      <c r="BM10" s="65">
        <v>4668</v>
      </c>
      <c r="BN10" s="65">
        <v>167</v>
      </c>
      <c r="BO10" s="65">
        <v>467</v>
      </c>
      <c r="BP10" s="65">
        <v>7155</v>
      </c>
      <c r="BQ10" s="65">
        <v>8986</v>
      </c>
      <c r="BR10" s="65">
        <v>9193</v>
      </c>
      <c r="BS10" s="66">
        <v>22104</v>
      </c>
      <c r="BT10" s="67">
        <v>5004</v>
      </c>
      <c r="BU10" s="65">
        <v>181</v>
      </c>
      <c r="BV10" s="65" t="s">
        <v>235</v>
      </c>
      <c r="BW10" s="65" t="s">
        <v>235</v>
      </c>
      <c r="BX10" s="65">
        <v>806</v>
      </c>
      <c r="BY10" s="65">
        <v>435</v>
      </c>
      <c r="BZ10" s="65">
        <v>1147</v>
      </c>
      <c r="CA10" s="66">
        <v>2434</v>
      </c>
      <c r="CB10" s="67">
        <v>14898</v>
      </c>
      <c r="CC10" s="65">
        <v>23</v>
      </c>
      <c r="CD10" s="65">
        <v>102</v>
      </c>
      <c r="CE10" s="65" t="s">
        <v>235</v>
      </c>
      <c r="CF10" s="65">
        <v>1250</v>
      </c>
      <c r="CG10" s="65">
        <v>2605</v>
      </c>
      <c r="CH10" s="65">
        <v>4600</v>
      </c>
      <c r="CI10" s="66">
        <v>6204</v>
      </c>
      <c r="CJ10" s="67">
        <v>8463</v>
      </c>
      <c r="CK10" s="65">
        <v>60</v>
      </c>
      <c r="CL10" s="65">
        <v>18</v>
      </c>
      <c r="CM10" s="65">
        <v>61</v>
      </c>
      <c r="CN10" s="65">
        <v>661</v>
      </c>
      <c r="CO10" s="65">
        <v>1826</v>
      </c>
      <c r="CP10" s="65">
        <v>1957</v>
      </c>
      <c r="CQ10" s="66">
        <v>3881</v>
      </c>
      <c r="CR10" s="67">
        <v>8392</v>
      </c>
      <c r="CS10" s="65">
        <v>33</v>
      </c>
      <c r="CT10" s="65" t="s">
        <v>235</v>
      </c>
      <c r="CU10" s="65">
        <v>92</v>
      </c>
      <c r="CV10" s="65">
        <v>750</v>
      </c>
      <c r="CW10" s="65">
        <v>1135</v>
      </c>
      <c r="CX10" s="65">
        <v>1636</v>
      </c>
      <c r="CY10" s="80">
        <v>4713</v>
      </c>
      <c r="CZ10" s="55" t="s">
        <v>198</v>
      </c>
    </row>
    <row r="11" spans="1:104" ht="15" customHeight="1" x14ac:dyDescent="0.55000000000000004">
      <c r="A11" s="54">
        <f t="shared" si="0"/>
        <v>2</v>
      </c>
      <c r="B11" s="50"/>
      <c r="C11" s="49" t="s">
        <v>142</v>
      </c>
      <c r="D11" s="51"/>
      <c r="E11" s="52"/>
      <c r="F11" s="77" t="s">
        <v>143</v>
      </c>
      <c r="G11" s="48" t="s">
        <v>135</v>
      </c>
      <c r="H11" s="64">
        <v>26746</v>
      </c>
      <c r="I11" s="65">
        <v>1414</v>
      </c>
      <c r="J11" s="65">
        <v>127</v>
      </c>
      <c r="K11" s="65">
        <v>263</v>
      </c>
      <c r="L11" s="65">
        <v>1810</v>
      </c>
      <c r="M11" s="65">
        <v>7571</v>
      </c>
      <c r="N11" s="65">
        <v>5924</v>
      </c>
      <c r="O11" s="66">
        <v>9636</v>
      </c>
      <c r="P11" s="67">
        <v>2259</v>
      </c>
      <c r="Q11" s="65">
        <v>31</v>
      </c>
      <c r="R11" s="65" t="s">
        <v>235</v>
      </c>
      <c r="S11" s="65" t="s">
        <v>235</v>
      </c>
      <c r="T11" s="65">
        <v>7</v>
      </c>
      <c r="U11" s="65">
        <v>324</v>
      </c>
      <c r="V11" s="65">
        <v>1467</v>
      </c>
      <c r="W11" s="66">
        <v>430</v>
      </c>
      <c r="X11" s="67">
        <v>4878</v>
      </c>
      <c r="Y11" s="65">
        <v>158</v>
      </c>
      <c r="Z11" s="65" t="s">
        <v>235</v>
      </c>
      <c r="AA11" s="65">
        <v>94</v>
      </c>
      <c r="AB11" s="65">
        <v>415</v>
      </c>
      <c r="AC11" s="65">
        <v>726</v>
      </c>
      <c r="AD11" s="65">
        <v>1127</v>
      </c>
      <c r="AE11" s="66">
        <v>2358</v>
      </c>
      <c r="AF11" s="67">
        <v>615</v>
      </c>
      <c r="AG11" s="65">
        <v>164</v>
      </c>
      <c r="AH11" s="65" t="s">
        <v>235</v>
      </c>
      <c r="AI11" s="65">
        <v>32</v>
      </c>
      <c r="AJ11" s="65">
        <v>53</v>
      </c>
      <c r="AK11" s="65">
        <v>177</v>
      </c>
      <c r="AL11" s="65">
        <v>115</v>
      </c>
      <c r="AM11" s="66">
        <v>74</v>
      </c>
      <c r="AN11" s="67">
        <v>2129</v>
      </c>
      <c r="AO11" s="65">
        <v>3</v>
      </c>
      <c r="AP11" s="65" t="s">
        <v>235</v>
      </c>
      <c r="AQ11" s="65" t="s">
        <v>235</v>
      </c>
      <c r="AR11" s="65">
        <v>18</v>
      </c>
      <c r="AS11" s="65">
        <v>108</v>
      </c>
      <c r="AT11" s="65">
        <v>945</v>
      </c>
      <c r="AU11" s="66">
        <v>1055</v>
      </c>
      <c r="AV11" s="67">
        <v>3356</v>
      </c>
      <c r="AW11" s="65">
        <v>226</v>
      </c>
      <c r="AX11" s="65" t="s">
        <v>235</v>
      </c>
      <c r="AY11" s="65">
        <v>51</v>
      </c>
      <c r="AZ11" s="65">
        <v>409</v>
      </c>
      <c r="BA11" s="65">
        <v>701</v>
      </c>
      <c r="BB11" s="65">
        <v>546</v>
      </c>
      <c r="BC11" s="66">
        <v>1421</v>
      </c>
      <c r="BD11" s="67">
        <v>3582</v>
      </c>
      <c r="BE11" s="65">
        <v>4</v>
      </c>
      <c r="BF11" s="65">
        <v>4</v>
      </c>
      <c r="BG11" s="65">
        <v>8</v>
      </c>
      <c r="BH11" s="65">
        <v>217</v>
      </c>
      <c r="BI11" s="65">
        <v>1988</v>
      </c>
      <c r="BJ11" s="65">
        <v>195</v>
      </c>
      <c r="BK11" s="66">
        <v>1166</v>
      </c>
      <c r="BL11" s="67">
        <v>3850</v>
      </c>
      <c r="BM11" s="65">
        <v>758</v>
      </c>
      <c r="BN11" s="65">
        <v>79</v>
      </c>
      <c r="BO11" s="65" t="s">
        <v>235</v>
      </c>
      <c r="BP11" s="65">
        <v>11</v>
      </c>
      <c r="BQ11" s="65">
        <v>1425</v>
      </c>
      <c r="BR11" s="65">
        <v>846</v>
      </c>
      <c r="BS11" s="66">
        <v>731</v>
      </c>
      <c r="BT11" s="67">
        <v>841</v>
      </c>
      <c r="BU11" s="65">
        <v>4</v>
      </c>
      <c r="BV11" s="65">
        <v>26</v>
      </c>
      <c r="BW11" s="65" t="s">
        <v>235</v>
      </c>
      <c r="BX11" s="65">
        <v>42</v>
      </c>
      <c r="BY11" s="65">
        <v>106</v>
      </c>
      <c r="BZ11" s="65">
        <v>126</v>
      </c>
      <c r="CA11" s="66">
        <v>537</v>
      </c>
      <c r="CB11" s="67">
        <v>1999</v>
      </c>
      <c r="CC11" s="65">
        <v>4</v>
      </c>
      <c r="CD11" s="65" t="s">
        <v>235</v>
      </c>
      <c r="CE11" s="65" t="s">
        <v>235</v>
      </c>
      <c r="CF11" s="65">
        <v>337</v>
      </c>
      <c r="CG11" s="65">
        <v>30</v>
      </c>
      <c r="CH11" s="65">
        <v>303</v>
      </c>
      <c r="CI11" s="66">
        <v>1324</v>
      </c>
      <c r="CJ11" s="67">
        <v>1426</v>
      </c>
      <c r="CK11" s="65">
        <v>31</v>
      </c>
      <c r="CL11" s="65">
        <v>18</v>
      </c>
      <c r="CM11" s="65">
        <v>12</v>
      </c>
      <c r="CN11" s="65">
        <v>155</v>
      </c>
      <c r="CO11" s="65">
        <v>870</v>
      </c>
      <c r="CP11" s="65">
        <v>74</v>
      </c>
      <c r="CQ11" s="66">
        <v>266</v>
      </c>
      <c r="CR11" s="67">
        <v>1811</v>
      </c>
      <c r="CS11" s="65">
        <v>30</v>
      </c>
      <c r="CT11" s="65" t="s">
        <v>235</v>
      </c>
      <c r="CU11" s="65">
        <v>65</v>
      </c>
      <c r="CV11" s="65">
        <v>145</v>
      </c>
      <c r="CW11" s="65">
        <v>1116</v>
      </c>
      <c r="CX11" s="65">
        <v>181</v>
      </c>
      <c r="CY11" s="80">
        <v>274</v>
      </c>
      <c r="CZ11" s="55" t="s">
        <v>199</v>
      </c>
    </row>
    <row r="12" spans="1:104" ht="15" customHeight="1" x14ac:dyDescent="0.55000000000000004">
      <c r="A12" s="54">
        <f t="shared" si="0"/>
        <v>2</v>
      </c>
      <c r="B12" s="50"/>
      <c r="C12" s="49" t="s">
        <v>144</v>
      </c>
      <c r="D12" s="51"/>
      <c r="E12" s="52"/>
      <c r="F12" s="77" t="s">
        <v>145</v>
      </c>
      <c r="G12" s="48" t="s">
        <v>135</v>
      </c>
      <c r="H12" s="64">
        <v>408780</v>
      </c>
      <c r="I12" s="65">
        <v>15846</v>
      </c>
      <c r="J12" s="65">
        <v>2628</v>
      </c>
      <c r="K12" s="65">
        <v>1758</v>
      </c>
      <c r="L12" s="65">
        <v>38021</v>
      </c>
      <c r="M12" s="65">
        <v>67848</v>
      </c>
      <c r="N12" s="65">
        <v>104708</v>
      </c>
      <c r="O12" s="66">
        <v>176043</v>
      </c>
      <c r="P12" s="67">
        <v>86138</v>
      </c>
      <c r="Q12" s="65">
        <v>2452</v>
      </c>
      <c r="R12" s="65">
        <v>542</v>
      </c>
      <c r="S12" s="65">
        <v>110</v>
      </c>
      <c r="T12" s="65">
        <v>7384</v>
      </c>
      <c r="U12" s="65">
        <v>13119</v>
      </c>
      <c r="V12" s="65">
        <v>32468</v>
      </c>
      <c r="W12" s="66">
        <v>28545</v>
      </c>
      <c r="X12" s="67">
        <v>77320</v>
      </c>
      <c r="Y12" s="65">
        <v>1091</v>
      </c>
      <c r="Z12" s="65">
        <v>545</v>
      </c>
      <c r="AA12" s="65">
        <v>284</v>
      </c>
      <c r="AB12" s="65">
        <v>4167</v>
      </c>
      <c r="AC12" s="65">
        <v>8867</v>
      </c>
      <c r="AD12" s="65">
        <v>18254</v>
      </c>
      <c r="AE12" s="66">
        <v>43918</v>
      </c>
      <c r="AF12" s="67">
        <v>10530</v>
      </c>
      <c r="AG12" s="65">
        <v>788</v>
      </c>
      <c r="AH12" s="65">
        <v>66</v>
      </c>
      <c r="AI12" s="65">
        <v>111</v>
      </c>
      <c r="AJ12" s="65">
        <v>1686</v>
      </c>
      <c r="AK12" s="65">
        <v>2795</v>
      </c>
      <c r="AL12" s="65">
        <v>2928</v>
      </c>
      <c r="AM12" s="66">
        <v>2149</v>
      </c>
      <c r="AN12" s="67">
        <v>18025</v>
      </c>
      <c r="AO12" s="65">
        <v>319</v>
      </c>
      <c r="AP12" s="65">
        <v>42</v>
      </c>
      <c r="AQ12" s="65">
        <v>214</v>
      </c>
      <c r="AR12" s="65">
        <v>1744</v>
      </c>
      <c r="AS12" s="65">
        <v>4232</v>
      </c>
      <c r="AT12" s="65">
        <v>2594</v>
      </c>
      <c r="AU12" s="66">
        <v>8879</v>
      </c>
      <c r="AV12" s="67">
        <v>49049</v>
      </c>
      <c r="AW12" s="65">
        <v>1852</v>
      </c>
      <c r="AX12" s="65">
        <v>228</v>
      </c>
      <c r="AY12" s="65">
        <v>148</v>
      </c>
      <c r="AZ12" s="65">
        <v>3828</v>
      </c>
      <c r="BA12" s="65">
        <v>6290</v>
      </c>
      <c r="BB12" s="65">
        <v>12091</v>
      </c>
      <c r="BC12" s="66">
        <v>24546</v>
      </c>
      <c r="BD12" s="67">
        <v>63635</v>
      </c>
      <c r="BE12" s="65">
        <v>3266</v>
      </c>
      <c r="BF12" s="65">
        <v>777</v>
      </c>
      <c r="BG12" s="65">
        <v>276</v>
      </c>
      <c r="BH12" s="65">
        <v>5640</v>
      </c>
      <c r="BI12" s="65">
        <v>12007</v>
      </c>
      <c r="BJ12" s="65">
        <v>12761</v>
      </c>
      <c r="BK12" s="66">
        <v>28907</v>
      </c>
      <c r="BL12" s="67">
        <v>21190</v>
      </c>
      <c r="BM12" s="65">
        <v>1774</v>
      </c>
      <c r="BN12" s="65">
        <v>5</v>
      </c>
      <c r="BO12" s="65">
        <v>95</v>
      </c>
      <c r="BP12" s="65">
        <v>2865</v>
      </c>
      <c r="BQ12" s="65">
        <v>2389</v>
      </c>
      <c r="BR12" s="65">
        <v>2833</v>
      </c>
      <c r="BS12" s="66">
        <v>11219</v>
      </c>
      <c r="BT12" s="67">
        <v>16176</v>
      </c>
      <c r="BU12" s="65">
        <v>841</v>
      </c>
      <c r="BV12" s="65">
        <v>181</v>
      </c>
      <c r="BW12" s="65">
        <v>148</v>
      </c>
      <c r="BX12" s="65">
        <v>1356</v>
      </c>
      <c r="BY12" s="65">
        <v>3191</v>
      </c>
      <c r="BZ12" s="65">
        <v>5138</v>
      </c>
      <c r="CA12" s="66">
        <v>5321</v>
      </c>
      <c r="CB12" s="67">
        <v>31241</v>
      </c>
      <c r="CC12" s="65">
        <v>2431</v>
      </c>
      <c r="CD12" s="65">
        <v>33</v>
      </c>
      <c r="CE12" s="65" t="s">
        <v>235</v>
      </c>
      <c r="CF12" s="65">
        <v>4927</v>
      </c>
      <c r="CG12" s="65">
        <v>7170</v>
      </c>
      <c r="CH12" s="65">
        <v>7448</v>
      </c>
      <c r="CI12" s="66">
        <v>9126</v>
      </c>
      <c r="CJ12" s="67">
        <v>14082</v>
      </c>
      <c r="CK12" s="65">
        <v>384</v>
      </c>
      <c r="CL12" s="65">
        <v>109</v>
      </c>
      <c r="CM12" s="65">
        <v>235</v>
      </c>
      <c r="CN12" s="65">
        <v>1887</v>
      </c>
      <c r="CO12" s="65">
        <v>3167</v>
      </c>
      <c r="CP12" s="65">
        <v>4020</v>
      </c>
      <c r="CQ12" s="66">
        <v>4280</v>
      </c>
      <c r="CR12" s="67">
        <v>21395</v>
      </c>
      <c r="CS12" s="65">
        <v>647</v>
      </c>
      <c r="CT12" s="65">
        <v>99</v>
      </c>
      <c r="CU12" s="65">
        <v>136</v>
      </c>
      <c r="CV12" s="65">
        <v>2536</v>
      </c>
      <c r="CW12" s="65">
        <v>4620</v>
      </c>
      <c r="CX12" s="65">
        <v>4174</v>
      </c>
      <c r="CY12" s="80">
        <v>9152</v>
      </c>
      <c r="CZ12" s="55" t="s">
        <v>200</v>
      </c>
    </row>
    <row r="13" spans="1:104" ht="15" customHeight="1" x14ac:dyDescent="0.55000000000000004">
      <c r="A13" s="54">
        <f t="shared" si="0"/>
        <v>2</v>
      </c>
      <c r="B13" s="50"/>
      <c r="C13" s="49" t="s">
        <v>146</v>
      </c>
      <c r="D13" s="51"/>
      <c r="E13" s="52"/>
      <c r="F13" s="77" t="s">
        <v>147</v>
      </c>
      <c r="G13" s="48" t="s">
        <v>135</v>
      </c>
      <c r="H13" s="64">
        <v>52820</v>
      </c>
      <c r="I13" s="65">
        <v>1615</v>
      </c>
      <c r="J13" s="65">
        <v>55</v>
      </c>
      <c r="K13" s="65">
        <v>164</v>
      </c>
      <c r="L13" s="65">
        <v>5392</v>
      </c>
      <c r="M13" s="65">
        <v>9034</v>
      </c>
      <c r="N13" s="65">
        <v>11140</v>
      </c>
      <c r="O13" s="66">
        <v>25124</v>
      </c>
      <c r="P13" s="67">
        <v>7913</v>
      </c>
      <c r="Q13" s="65" t="s">
        <v>236</v>
      </c>
      <c r="R13" s="65" t="s">
        <v>235</v>
      </c>
      <c r="S13" s="65" t="s">
        <v>235</v>
      </c>
      <c r="T13" s="65">
        <v>406</v>
      </c>
      <c r="U13" s="65">
        <v>2347</v>
      </c>
      <c r="V13" s="65">
        <v>806</v>
      </c>
      <c r="W13" s="66">
        <v>4353</v>
      </c>
      <c r="X13" s="67">
        <v>11933</v>
      </c>
      <c r="Y13" s="65">
        <v>276</v>
      </c>
      <c r="Z13" s="65">
        <v>16</v>
      </c>
      <c r="AA13" s="65">
        <v>89</v>
      </c>
      <c r="AB13" s="65">
        <v>620</v>
      </c>
      <c r="AC13" s="65">
        <v>1081</v>
      </c>
      <c r="AD13" s="65">
        <v>1798</v>
      </c>
      <c r="AE13" s="66">
        <v>8053</v>
      </c>
      <c r="AF13" s="67">
        <v>1345</v>
      </c>
      <c r="AG13" s="65">
        <v>73</v>
      </c>
      <c r="AH13" s="65" t="s">
        <v>235</v>
      </c>
      <c r="AI13" s="65">
        <v>6</v>
      </c>
      <c r="AJ13" s="65">
        <v>204</v>
      </c>
      <c r="AK13" s="65">
        <v>468</v>
      </c>
      <c r="AL13" s="65">
        <v>313</v>
      </c>
      <c r="AM13" s="66">
        <v>280</v>
      </c>
      <c r="AN13" s="67">
        <v>2340</v>
      </c>
      <c r="AO13" s="65">
        <v>104</v>
      </c>
      <c r="AP13" s="65">
        <v>23</v>
      </c>
      <c r="AQ13" s="65" t="s">
        <v>235</v>
      </c>
      <c r="AR13" s="65">
        <v>194</v>
      </c>
      <c r="AS13" s="65">
        <v>496</v>
      </c>
      <c r="AT13" s="65">
        <v>307</v>
      </c>
      <c r="AU13" s="66">
        <v>1215</v>
      </c>
      <c r="AV13" s="67">
        <v>7368</v>
      </c>
      <c r="AW13" s="65">
        <v>469</v>
      </c>
      <c r="AX13" s="65">
        <v>8</v>
      </c>
      <c r="AY13" s="65">
        <v>20</v>
      </c>
      <c r="AZ13" s="65">
        <v>433</v>
      </c>
      <c r="BA13" s="65">
        <v>490</v>
      </c>
      <c r="BB13" s="65">
        <v>1762</v>
      </c>
      <c r="BC13" s="66">
        <v>4186</v>
      </c>
      <c r="BD13" s="67">
        <v>7079</v>
      </c>
      <c r="BE13" s="65">
        <v>169</v>
      </c>
      <c r="BF13" s="65" t="s">
        <v>235</v>
      </c>
      <c r="BG13" s="65">
        <v>9</v>
      </c>
      <c r="BH13" s="65">
        <v>1074</v>
      </c>
      <c r="BI13" s="65">
        <v>2152</v>
      </c>
      <c r="BJ13" s="65">
        <v>821</v>
      </c>
      <c r="BK13" s="66">
        <v>2853</v>
      </c>
      <c r="BL13" s="67">
        <v>4732</v>
      </c>
      <c r="BM13" s="65">
        <v>58</v>
      </c>
      <c r="BN13" s="65" t="s">
        <v>235</v>
      </c>
      <c r="BO13" s="65">
        <v>42</v>
      </c>
      <c r="BP13" s="65">
        <v>373</v>
      </c>
      <c r="BQ13" s="65">
        <v>584</v>
      </c>
      <c r="BR13" s="65">
        <v>1455</v>
      </c>
      <c r="BS13" s="66">
        <v>1933</v>
      </c>
      <c r="BT13" s="67">
        <v>1860</v>
      </c>
      <c r="BU13" s="65">
        <v>335</v>
      </c>
      <c r="BV13" s="65" t="s">
        <v>235</v>
      </c>
      <c r="BW13" s="65" t="s">
        <v>235</v>
      </c>
      <c r="BX13" s="65">
        <v>470</v>
      </c>
      <c r="BY13" s="65">
        <v>381</v>
      </c>
      <c r="BZ13" s="65">
        <v>201</v>
      </c>
      <c r="CA13" s="66">
        <v>474</v>
      </c>
      <c r="CB13" s="67">
        <v>3788</v>
      </c>
      <c r="CC13" s="65" t="s">
        <v>236</v>
      </c>
      <c r="CD13" s="65">
        <v>4</v>
      </c>
      <c r="CE13" s="65" t="s">
        <v>235</v>
      </c>
      <c r="CF13" s="65">
        <v>1051</v>
      </c>
      <c r="CG13" s="65">
        <v>88</v>
      </c>
      <c r="CH13" s="65">
        <v>2413</v>
      </c>
      <c r="CI13" s="66">
        <v>232</v>
      </c>
      <c r="CJ13" s="67">
        <v>1422</v>
      </c>
      <c r="CK13" s="65">
        <v>44</v>
      </c>
      <c r="CL13" s="65">
        <v>3</v>
      </c>
      <c r="CM13" s="65" t="s">
        <v>235</v>
      </c>
      <c r="CN13" s="65">
        <v>269</v>
      </c>
      <c r="CO13" s="65">
        <v>356</v>
      </c>
      <c r="CP13" s="65">
        <v>172</v>
      </c>
      <c r="CQ13" s="66">
        <v>574</v>
      </c>
      <c r="CR13" s="67">
        <v>3039</v>
      </c>
      <c r="CS13" s="65">
        <v>87</v>
      </c>
      <c r="CT13" s="65" t="s">
        <v>235</v>
      </c>
      <c r="CU13" s="65" t="s">
        <v>235</v>
      </c>
      <c r="CV13" s="65">
        <v>298</v>
      </c>
      <c r="CW13" s="65">
        <v>591</v>
      </c>
      <c r="CX13" s="65">
        <v>1093</v>
      </c>
      <c r="CY13" s="80">
        <v>970</v>
      </c>
      <c r="CZ13" s="55" t="s">
        <v>201</v>
      </c>
    </row>
    <row r="14" spans="1:104" ht="15" customHeight="1" x14ac:dyDescent="0.55000000000000004">
      <c r="A14" s="54">
        <f t="shared" si="0"/>
        <v>2</v>
      </c>
      <c r="B14" s="50"/>
      <c r="C14" s="49" t="s">
        <v>148</v>
      </c>
      <c r="D14" s="51"/>
      <c r="E14" s="52"/>
      <c r="F14" s="77" t="s">
        <v>149</v>
      </c>
      <c r="G14" s="48" t="s">
        <v>135</v>
      </c>
      <c r="H14" s="64">
        <v>697314</v>
      </c>
      <c r="I14" s="65">
        <v>40956</v>
      </c>
      <c r="J14" s="65">
        <v>4339</v>
      </c>
      <c r="K14" s="65">
        <v>5848</v>
      </c>
      <c r="L14" s="65">
        <v>75976</v>
      </c>
      <c r="M14" s="65">
        <v>111232</v>
      </c>
      <c r="N14" s="65">
        <v>182729</v>
      </c>
      <c r="O14" s="66">
        <v>274198</v>
      </c>
      <c r="P14" s="67">
        <v>113241</v>
      </c>
      <c r="Q14" s="65">
        <v>5708</v>
      </c>
      <c r="R14" s="65">
        <v>1171</v>
      </c>
      <c r="S14" s="65">
        <v>966</v>
      </c>
      <c r="T14" s="65">
        <v>6288</v>
      </c>
      <c r="U14" s="65">
        <v>12482</v>
      </c>
      <c r="V14" s="65">
        <v>38779</v>
      </c>
      <c r="W14" s="66">
        <v>47538</v>
      </c>
      <c r="X14" s="67">
        <v>87134</v>
      </c>
      <c r="Y14" s="65">
        <v>2818</v>
      </c>
      <c r="Z14" s="65">
        <v>128</v>
      </c>
      <c r="AA14" s="65">
        <v>1144</v>
      </c>
      <c r="AB14" s="65">
        <v>7930</v>
      </c>
      <c r="AC14" s="65">
        <v>9707</v>
      </c>
      <c r="AD14" s="65">
        <v>22024</v>
      </c>
      <c r="AE14" s="66">
        <v>43223</v>
      </c>
      <c r="AF14" s="67">
        <v>27910</v>
      </c>
      <c r="AG14" s="65">
        <v>4469</v>
      </c>
      <c r="AH14" s="65">
        <v>542</v>
      </c>
      <c r="AI14" s="65">
        <v>560</v>
      </c>
      <c r="AJ14" s="65">
        <v>5502</v>
      </c>
      <c r="AK14" s="65">
        <v>7933</v>
      </c>
      <c r="AL14" s="65">
        <v>4945</v>
      </c>
      <c r="AM14" s="66">
        <v>3951</v>
      </c>
      <c r="AN14" s="67">
        <v>15294</v>
      </c>
      <c r="AO14" s="65">
        <v>675</v>
      </c>
      <c r="AP14" s="65">
        <v>16</v>
      </c>
      <c r="AQ14" s="65">
        <v>39</v>
      </c>
      <c r="AR14" s="65">
        <v>1591</v>
      </c>
      <c r="AS14" s="65">
        <v>3373</v>
      </c>
      <c r="AT14" s="65">
        <v>2454</v>
      </c>
      <c r="AU14" s="66">
        <v>7138</v>
      </c>
      <c r="AV14" s="67">
        <v>69967</v>
      </c>
      <c r="AW14" s="65">
        <v>4383</v>
      </c>
      <c r="AX14" s="65">
        <v>274</v>
      </c>
      <c r="AY14" s="65">
        <v>614</v>
      </c>
      <c r="AZ14" s="65">
        <v>6798</v>
      </c>
      <c r="BA14" s="65">
        <v>13687</v>
      </c>
      <c r="BB14" s="65">
        <v>14262</v>
      </c>
      <c r="BC14" s="66">
        <v>29766</v>
      </c>
      <c r="BD14" s="67">
        <v>114954</v>
      </c>
      <c r="BE14" s="65">
        <v>4522</v>
      </c>
      <c r="BF14" s="65">
        <v>471</v>
      </c>
      <c r="BG14" s="65">
        <v>339</v>
      </c>
      <c r="BH14" s="65">
        <v>10717</v>
      </c>
      <c r="BI14" s="65">
        <v>19124</v>
      </c>
      <c r="BJ14" s="65">
        <v>29212</v>
      </c>
      <c r="BK14" s="66">
        <v>50122</v>
      </c>
      <c r="BL14" s="67">
        <v>87107</v>
      </c>
      <c r="BM14" s="65">
        <v>3000</v>
      </c>
      <c r="BN14" s="65">
        <v>404</v>
      </c>
      <c r="BO14" s="65">
        <v>436</v>
      </c>
      <c r="BP14" s="65">
        <v>8618</v>
      </c>
      <c r="BQ14" s="65">
        <v>13752</v>
      </c>
      <c r="BR14" s="65">
        <v>21075</v>
      </c>
      <c r="BS14" s="66">
        <v>39642</v>
      </c>
      <c r="BT14" s="67">
        <v>60543</v>
      </c>
      <c r="BU14" s="65">
        <v>8139</v>
      </c>
      <c r="BV14" s="65">
        <v>475</v>
      </c>
      <c r="BW14" s="65">
        <v>841</v>
      </c>
      <c r="BX14" s="65">
        <v>12128</v>
      </c>
      <c r="BY14" s="65">
        <v>11053</v>
      </c>
      <c r="BZ14" s="65">
        <v>18826</v>
      </c>
      <c r="CA14" s="66">
        <v>8857</v>
      </c>
      <c r="CB14" s="67">
        <v>43947</v>
      </c>
      <c r="CC14" s="65">
        <v>1575</v>
      </c>
      <c r="CD14" s="65">
        <v>59</v>
      </c>
      <c r="CE14" s="65">
        <v>17</v>
      </c>
      <c r="CF14" s="65">
        <v>7160</v>
      </c>
      <c r="CG14" s="65">
        <v>6374</v>
      </c>
      <c r="CH14" s="65">
        <v>13657</v>
      </c>
      <c r="CI14" s="66">
        <v>15095</v>
      </c>
      <c r="CJ14" s="67">
        <v>32221</v>
      </c>
      <c r="CK14" s="65">
        <v>2608</v>
      </c>
      <c r="CL14" s="65">
        <v>221</v>
      </c>
      <c r="CM14" s="65">
        <v>234</v>
      </c>
      <c r="CN14" s="65">
        <v>3415</v>
      </c>
      <c r="CO14" s="65">
        <v>5438</v>
      </c>
      <c r="CP14" s="65">
        <v>7126</v>
      </c>
      <c r="CQ14" s="66">
        <v>12691</v>
      </c>
      <c r="CR14" s="67">
        <v>44994</v>
      </c>
      <c r="CS14" s="65">
        <v>3059</v>
      </c>
      <c r="CT14" s="65">
        <v>578</v>
      </c>
      <c r="CU14" s="65">
        <v>657</v>
      </c>
      <c r="CV14" s="65">
        <v>5827</v>
      </c>
      <c r="CW14" s="65">
        <v>8308</v>
      </c>
      <c r="CX14" s="65">
        <v>10370</v>
      </c>
      <c r="CY14" s="80">
        <v>16174</v>
      </c>
      <c r="CZ14" s="55" t="s">
        <v>202</v>
      </c>
    </row>
    <row r="15" spans="1:104" ht="15" customHeight="1" x14ac:dyDescent="0.55000000000000004">
      <c r="A15" s="54">
        <f t="shared" si="0"/>
        <v>2</v>
      </c>
      <c r="B15" s="50"/>
      <c r="C15" s="49" t="s">
        <v>150</v>
      </c>
      <c r="D15" s="51"/>
      <c r="E15" s="52"/>
      <c r="F15" s="77" t="s">
        <v>151</v>
      </c>
      <c r="G15" s="48" t="s">
        <v>135</v>
      </c>
      <c r="H15" s="64">
        <v>31000</v>
      </c>
      <c r="I15" s="65">
        <v>841</v>
      </c>
      <c r="J15" s="65">
        <v>21</v>
      </c>
      <c r="K15" s="65">
        <v>282</v>
      </c>
      <c r="L15" s="65">
        <v>3790</v>
      </c>
      <c r="M15" s="65">
        <v>7049</v>
      </c>
      <c r="N15" s="65">
        <v>7966</v>
      </c>
      <c r="O15" s="66">
        <v>10530</v>
      </c>
      <c r="P15" s="67">
        <v>8564</v>
      </c>
      <c r="Q15" s="65" t="s">
        <v>236</v>
      </c>
      <c r="R15" s="65" t="s">
        <v>235</v>
      </c>
      <c r="S15" s="65" t="s">
        <v>235</v>
      </c>
      <c r="T15" s="65">
        <v>495</v>
      </c>
      <c r="U15" s="65">
        <v>3277</v>
      </c>
      <c r="V15" s="65">
        <v>3480</v>
      </c>
      <c r="W15" s="66">
        <v>1305</v>
      </c>
      <c r="X15" s="67">
        <v>4196</v>
      </c>
      <c r="Y15" s="65">
        <v>33</v>
      </c>
      <c r="Z15" s="65" t="s">
        <v>235</v>
      </c>
      <c r="AA15" s="65">
        <v>189</v>
      </c>
      <c r="AB15" s="65">
        <v>183</v>
      </c>
      <c r="AC15" s="65">
        <v>801</v>
      </c>
      <c r="AD15" s="65">
        <v>1156</v>
      </c>
      <c r="AE15" s="66">
        <v>1719</v>
      </c>
      <c r="AF15" s="67">
        <v>512</v>
      </c>
      <c r="AG15" s="65">
        <v>13</v>
      </c>
      <c r="AH15" s="65">
        <v>11</v>
      </c>
      <c r="AI15" s="65">
        <v>16</v>
      </c>
      <c r="AJ15" s="65">
        <v>111</v>
      </c>
      <c r="AK15" s="65">
        <v>72</v>
      </c>
      <c r="AL15" s="65">
        <v>88</v>
      </c>
      <c r="AM15" s="66">
        <v>142</v>
      </c>
      <c r="AN15" s="67">
        <v>563</v>
      </c>
      <c r="AO15" s="65">
        <v>11</v>
      </c>
      <c r="AP15" s="65" t="s">
        <v>235</v>
      </c>
      <c r="AQ15" s="65">
        <v>1</v>
      </c>
      <c r="AR15" s="65">
        <v>107</v>
      </c>
      <c r="AS15" s="65">
        <v>54</v>
      </c>
      <c r="AT15" s="65">
        <v>61</v>
      </c>
      <c r="AU15" s="66">
        <v>303</v>
      </c>
      <c r="AV15" s="67">
        <v>2820</v>
      </c>
      <c r="AW15" s="65">
        <v>129</v>
      </c>
      <c r="AX15" s="65" t="s">
        <v>235</v>
      </c>
      <c r="AY15" s="65">
        <v>71</v>
      </c>
      <c r="AZ15" s="65">
        <v>207</v>
      </c>
      <c r="BA15" s="65">
        <v>370</v>
      </c>
      <c r="BB15" s="65">
        <v>461</v>
      </c>
      <c r="BC15" s="66">
        <v>1542</v>
      </c>
      <c r="BD15" s="67">
        <v>6030</v>
      </c>
      <c r="BE15" s="65">
        <v>445</v>
      </c>
      <c r="BF15" s="65" t="s">
        <v>235</v>
      </c>
      <c r="BG15" s="65" t="s">
        <v>235</v>
      </c>
      <c r="BH15" s="65">
        <v>314</v>
      </c>
      <c r="BI15" s="65">
        <v>906</v>
      </c>
      <c r="BJ15" s="65">
        <v>1831</v>
      </c>
      <c r="BK15" s="66">
        <v>2490</v>
      </c>
      <c r="BL15" s="67">
        <v>3283</v>
      </c>
      <c r="BM15" s="65">
        <v>11</v>
      </c>
      <c r="BN15" s="65" t="s">
        <v>235</v>
      </c>
      <c r="BO15" s="65" t="s">
        <v>235</v>
      </c>
      <c r="BP15" s="65">
        <v>213</v>
      </c>
      <c r="BQ15" s="65">
        <v>747</v>
      </c>
      <c r="BR15" s="65">
        <v>355</v>
      </c>
      <c r="BS15" s="66">
        <v>1881</v>
      </c>
      <c r="BT15" s="67">
        <v>678</v>
      </c>
      <c r="BU15" s="65">
        <v>73</v>
      </c>
      <c r="BV15" s="65" t="s">
        <v>235</v>
      </c>
      <c r="BW15" s="65">
        <v>4</v>
      </c>
      <c r="BX15" s="65">
        <v>314</v>
      </c>
      <c r="BY15" s="65">
        <v>94</v>
      </c>
      <c r="BZ15" s="65">
        <v>94</v>
      </c>
      <c r="CA15" s="66">
        <v>37</v>
      </c>
      <c r="CB15" s="67">
        <v>1552</v>
      </c>
      <c r="CC15" s="65">
        <v>1</v>
      </c>
      <c r="CD15" s="65" t="s">
        <v>235</v>
      </c>
      <c r="CE15" s="65" t="s">
        <v>235</v>
      </c>
      <c r="CF15" s="65">
        <v>1151</v>
      </c>
      <c r="CG15" s="65">
        <v>20</v>
      </c>
      <c r="CH15" s="65">
        <v>176</v>
      </c>
      <c r="CI15" s="66">
        <v>157</v>
      </c>
      <c r="CJ15" s="67">
        <v>1675</v>
      </c>
      <c r="CK15" s="65">
        <v>28</v>
      </c>
      <c r="CL15" s="65">
        <v>10</v>
      </c>
      <c r="CM15" s="65" t="s">
        <v>235</v>
      </c>
      <c r="CN15" s="65">
        <v>440</v>
      </c>
      <c r="CO15" s="65">
        <v>420</v>
      </c>
      <c r="CP15" s="65">
        <v>184</v>
      </c>
      <c r="CQ15" s="66">
        <v>571</v>
      </c>
      <c r="CR15" s="67">
        <v>1126</v>
      </c>
      <c r="CS15" s="65">
        <v>99</v>
      </c>
      <c r="CT15" s="65" t="s">
        <v>235</v>
      </c>
      <c r="CU15" s="65" t="s">
        <v>235</v>
      </c>
      <c r="CV15" s="65">
        <v>256</v>
      </c>
      <c r="CW15" s="65">
        <v>287</v>
      </c>
      <c r="CX15" s="65">
        <v>79</v>
      </c>
      <c r="CY15" s="80">
        <v>385</v>
      </c>
      <c r="CZ15" s="55" t="s">
        <v>203</v>
      </c>
    </row>
    <row r="16" spans="1:104" ht="15" customHeight="1" x14ac:dyDescent="0.55000000000000004">
      <c r="A16" s="54">
        <f t="shared" si="0"/>
        <v>1</v>
      </c>
      <c r="B16" s="49" t="s">
        <v>152</v>
      </c>
      <c r="C16" s="46"/>
      <c r="D16" s="46"/>
      <c r="E16" s="47"/>
      <c r="F16" s="77" t="s">
        <v>153</v>
      </c>
      <c r="G16" s="48"/>
      <c r="H16" s="60"/>
      <c r="I16" s="61"/>
      <c r="J16" s="61"/>
      <c r="K16" s="61"/>
      <c r="L16" s="61"/>
      <c r="M16" s="61"/>
      <c r="N16" s="61"/>
      <c r="O16" s="62"/>
      <c r="P16" s="63"/>
      <c r="Q16" s="61"/>
      <c r="R16" s="61"/>
      <c r="S16" s="61"/>
      <c r="T16" s="61"/>
      <c r="U16" s="61"/>
      <c r="V16" s="61"/>
      <c r="W16" s="62"/>
      <c r="X16" s="63"/>
      <c r="Y16" s="61"/>
      <c r="Z16" s="61"/>
      <c r="AA16" s="61"/>
      <c r="AB16" s="61"/>
      <c r="AC16" s="61"/>
      <c r="AD16" s="61"/>
      <c r="AE16" s="62"/>
      <c r="AF16" s="63"/>
      <c r="AG16" s="61"/>
      <c r="AH16" s="61"/>
      <c r="AI16" s="61"/>
      <c r="AJ16" s="61"/>
      <c r="AK16" s="61"/>
      <c r="AL16" s="61"/>
      <c r="AM16" s="62"/>
      <c r="AN16" s="63"/>
      <c r="AO16" s="61"/>
      <c r="AP16" s="61"/>
      <c r="AQ16" s="61"/>
      <c r="AR16" s="61"/>
      <c r="AS16" s="61"/>
      <c r="AT16" s="61"/>
      <c r="AU16" s="62"/>
      <c r="AV16" s="63"/>
      <c r="AW16" s="61"/>
      <c r="AX16" s="61"/>
      <c r="AY16" s="61"/>
      <c r="AZ16" s="61"/>
      <c r="BA16" s="61"/>
      <c r="BB16" s="61"/>
      <c r="BC16" s="62"/>
      <c r="BD16" s="63"/>
      <c r="BE16" s="61"/>
      <c r="BF16" s="61"/>
      <c r="BG16" s="61"/>
      <c r="BH16" s="61"/>
      <c r="BI16" s="61"/>
      <c r="BJ16" s="61"/>
      <c r="BK16" s="62"/>
      <c r="BL16" s="63"/>
      <c r="BM16" s="61"/>
      <c r="BN16" s="61"/>
      <c r="BO16" s="61"/>
      <c r="BP16" s="61"/>
      <c r="BQ16" s="61"/>
      <c r="BR16" s="61"/>
      <c r="BS16" s="62"/>
      <c r="BT16" s="63"/>
      <c r="BU16" s="61"/>
      <c r="BV16" s="61"/>
      <c r="BW16" s="61"/>
      <c r="BX16" s="61"/>
      <c r="BY16" s="61"/>
      <c r="BZ16" s="61"/>
      <c r="CA16" s="62"/>
      <c r="CB16" s="63"/>
      <c r="CC16" s="61"/>
      <c r="CD16" s="61"/>
      <c r="CE16" s="61"/>
      <c r="CF16" s="61"/>
      <c r="CG16" s="61"/>
      <c r="CH16" s="61"/>
      <c r="CI16" s="62"/>
      <c r="CJ16" s="63"/>
      <c r="CK16" s="61"/>
      <c r="CL16" s="61"/>
      <c r="CM16" s="61"/>
      <c r="CN16" s="61"/>
      <c r="CO16" s="61"/>
      <c r="CP16" s="61"/>
      <c r="CQ16" s="62"/>
      <c r="CR16" s="63"/>
      <c r="CS16" s="61"/>
      <c r="CT16" s="61"/>
      <c r="CU16" s="61"/>
      <c r="CV16" s="61"/>
      <c r="CW16" s="61"/>
      <c r="CX16" s="61"/>
      <c r="CY16" s="79"/>
      <c r="CZ16" s="55" t="s">
        <v>204</v>
      </c>
    </row>
    <row r="17" spans="1:104" ht="15" customHeight="1" x14ac:dyDescent="0.55000000000000004">
      <c r="A17" s="54">
        <f t="shared" si="0"/>
        <v>2</v>
      </c>
      <c r="B17" s="50"/>
      <c r="C17" s="49" t="s">
        <v>154</v>
      </c>
      <c r="D17" s="51"/>
      <c r="E17" s="52"/>
      <c r="F17" s="77" t="s">
        <v>155</v>
      </c>
      <c r="G17" s="48" t="s">
        <v>156</v>
      </c>
      <c r="H17" s="64">
        <v>39.805</v>
      </c>
      <c r="I17" s="65">
        <v>34.082999999999998</v>
      </c>
      <c r="J17" s="65">
        <v>37.658999999999999</v>
      </c>
      <c r="K17" s="65">
        <v>53.167999999999999</v>
      </c>
      <c r="L17" s="65">
        <v>39.542999999999999</v>
      </c>
      <c r="M17" s="65">
        <v>41.881</v>
      </c>
      <c r="N17" s="65">
        <v>37.591000000000001</v>
      </c>
      <c r="O17" s="66">
        <v>40.607999999999997</v>
      </c>
      <c r="P17" s="67">
        <v>45.481000000000002</v>
      </c>
      <c r="Q17" s="65">
        <v>51.295999999999999</v>
      </c>
      <c r="R17" s="65">
        <v>2.1589999999999998</v>
      </c>
      <c r="S17" s="65">
        <v>77.88</v>
      </c>
      <c r="T17" s="65">
        <v>60.13</v>
      </c>
      <c r="U17" s="65">
        <v>54.893999999999998</v>
      </c>
      <c r="V17" s="65">
        <v>41.289000000000001</v>
      </c>
      <c r="W17" s="66">
        <v>40.159999999999997</v>
      </c>
      <c r="X17" s="67">
        <v>46.203000000000003</v>
      </c>
      <c r="Y17" s="65">
        <v>34.939</v>
      </c>
      <c r="Z17" s="65">
        <v>61.643999999999998</v>
      </c>
      <c r="AA17" s="65">
        <v>24.484000000000002</v>
      </c>
      <c r="AB17" s="65">
        <v>40.936</v>
      </c>
      <c r="AC17" s="65">
        <v>47.366</v>
      </c>
      <c r="AD17" s="65">
        <v>46.234999999999999</v>
      </c>
      <c r="AE17" s="66">
        <v>47.281999999999996</v>
      </c>
      <c r="AF17" s="67">
        <v>29.504999999999999</v>
      </c>
      <c r="AG17" s="65">
        <v>18.896999999999998</v>
      </c>
      <c r="AH17" s="65">
        <v>28.238</v>
      </c>
      <c r="AI17" s="65">
        <v>7.66</v>
      </c>
      <c r="AJ17" s="65">
        <v>29.588999999999999</v>
      </c>
      <c r="AK17" s="65">
        <v>27.202999999999999</v>
      </c>
      <c r="AL17" s="65">
        <v>35.670999999999999</v>
      </c>
      <c r="AM17" s="66">
        <v>36.094000000000001</v>
      </c>
      <c r="AN17" s="67">
        <v>48.478000000000002</v>
      </c>
      <c r="AO17" s="65">
        <v>51.381</v>
      </c>
      <c r="AP17" s="65">
        <v>45.713999999999999</v>
      </c>
      <c r="AQ17" s="65">
        <v>46.283000000000001</v>
      </c>
      <c r="AR17" s="65">
        <v>53.927</v>
      </c>
      <c r="AS17" s="65">
        <v>39.311999999999998</v>
      </c>
      <c r="AT17" s="65">
        <v>51.345999999999997</v>
      </c>
      <c r="AU17" s="66">
        <v>50.317999999999998</v>
      </c>
      <c r="AV17" s="67">
        <v>43.533000000000001</v>
      </c>
      <c r="AW17" s="65">
        <v>30.1</v>
      </c>
      <c r="AX17" s="65">
        <v>54.734999999999999</v>
      </c>
      <c r="AY17" s="65">
        <v>41.887999999999998</v>
      </c>
      <c r="AZ17" s="65">
        <v>39.713000000000001</v>
      </c>
      <c r="BA17" s="65">
        <v>41.417999999999999</v>
      </c>
      <c r="BB17" s="65">
        <v>42.249000000000002</v>
      </c>
      <c r="BC17" s="66">
        <v>46.79</v>
      </c>
      <c r="BD17" s="67">
        <v>38.322000000000003</v>
      </c>
      <c r="BE17" s="65">
        <v>37.811999999999998</v>
      </c>
      <c r="BF17" s="65">
        <v>58.118000000000002</v>
      </c>
      <c r="BG17" s="65">
        <v>64.852999999999994</v>
      </c>
      <c r="BH17" s="65">
        <v>38.76</v>
      </c>
      <c r="BI17" s="65">
        <v>38.395000000000003</v>
      </c>
      <c r="BJ17" s="65">
        <v>34.462000000000003</v>
      </c>
      <c r="BK17" s="66">
        <v>39.832999999999998</v>
      </c>
      <c r="BL17" s="67">
        <v>33.441000000000003</v>
      </c>
      <c r="BM17" s="65">
        <v>54.487000000000002</v>
      </c>
      <c r="BN17" s="65">
        <v>53.933999999999997</v>
      </c>
      <c r="BO17" s="65">
        <v>49.79</v>
      </c>
      <c r="BP17" s="65">
        <v>42.963000000000001</v>
      </c>
      <c r="BQ17" s="65">
        <v>37.325000000000003</v>
      </c>
      <c r="BR17" s="65">
        <v>28.166</v>
      </c>
      <c r="BS17" s="66">
        <v>27.567</v>
      </c>
      <c r="BT17" s="67">
        <v>26.946000000000002</v>
      </c>
      <c r="BU17" s="65">
        <v>11.475</v>
      </c>
      <c r="BV17" s="65">
        <v>47.576999999999998</v>
      </c>
      <c r="BW17" s="65">
        <v>14.532999999999999</v>
      </c>
      <c r="BX17" s="65">
        <v>18.835000000000001</v>
      </c>
      <c r="BY17" s="65">
        <v>29.132999999999999</v>
      </c>
      <c r="BZ17" s="65">
        <v>28.773</v>
      </c>
      <c r="CA17" s="66">
        <v>37.991999999999997</v>
      </c>
      <c r="CB17" s="67">
        <v>34.146999999999998</v>
      </c>
      <c r="CC17" s="65">
        <v>13.534000000000001</v>
      </c>
      <c r="CD17" s="65">
        <v>65.989999999999995</v>
      </c>
      <c r="CE17" s="65">
        <v>96.385999999999996</v>
      </c>
      <c r="CF17" s="65">
        <v>30.379000000000001</v>
      </c>
      <c r="CG17" s="65">
        <v>44.667999999999999</v>
      </c>
      <c r="CH17" s="65">
        <v>29.460999999999999</v>
      </c>
      <c r="CI17" s="66">
        <v>36.451000000000001</v>
      </c>
      <c r="CJ17" s="67">
        <v>36.527999999999999</v>
      </c>
      <c r="CK17" s="65">
        <v>39.405999999999999</v>
      </c>
      <c r="CL17" s="65">
        <v>22.704000000000001</v>
      </c>
      <c r="CM17" s="65">
        <v>66.394999999999996</v>
      </c>
      <c r="CN17" s="65">
        <v>37.128</v>
      </c>
      <c r="CO17" s="65">
        <v>42.866</v>
      </c>
      <c r="CP17" s="65">
        <v>37.298000000000002</v>
      </c>
      <c r="CQ17" s="66">
        <v>31.492999999999999</v>
      </c>
      <c r="CR17" s="67">
        <v>34.860999999999997</v>
      </c>
      <c r="CS17" s="65">
        <v>16.425999999999998</v>
      </c>
      <c r="CT17" s="65">
        <v>14.731</v>
      </c>
      <c r="CU17" s="65">
        <v>39.616</v>
      </c>
      <c r="CV17" s="65">
        <v>36.192</v>
      </c>
      <c r="CW17" s="65">
        <v>38.752000000000002</v>
      </c>
      <c r="CX17" s="65">
        <v>33.579000000000001</v>
      </c>
      <c r="CY17" s="80">
        <v>35.764000000000003</v>
      </c>
      <c r="CZ17" s="55" t="s">
        <v>205</v>
      </c>
    </row>
    <row r="18" spans="1:104" ht="15" customHeight="1" x14ac:dyDescent="0.55000000000000004">
      <c r="A18" s="54">
        <f t="shared" si="0"/>
        <v>2</v>
      </c>
      <c r="B18" s="50"/>
      <c r="C18" s="49" t="s">
        <v>157</v>
      </c>
      <c r="D18" s="51"/>
      <c r="E18" s="52"/>
      <c r="F18" s="77" t="s">
        <v>158</v>
      </c>
      <c r="G18" s="48" t="s">
        <v>156</v>
      </c>
      <c r="H18" s="64">
        <v>15.7</v>
      </c>
      <c r="I18" s="65">
        <v>8.5190000000000001</v>
      </c>
      <c r="J18" s="65">
        <v>7.23</v>
      </c>
      <c r="K18" s="65">
        <v>8.7319999999999993</v>
      </c>
      <c r="L18" s="65">
        <v>11.363</v>
      </c>
      <c r="M18" s="65">
        <v>12.595000000000001</v>
      </c>
      <c r="N18" s="65">
        <v>12.728999999999999</v>
      </c>
      <c r="O18" s="66">
        <v>21.088999999999999</v>
      </c>
      <c r="P18" s="67">
        <v>13.05</v>
      </c>
      <c r="Q18" s="65">
        <v>0.40899999999999997</v>
      </c>
      <c r="R18" s="65" t="s">
        <v>235</v>
      </c>
      <c r="S18" s="65">
        <v>5.694</v>
      </c>
      <c r="T18" s="65">
        <v>11.916</v>
      </c>
      <c r="U18" s="65">
        <v>20.459</v>
      </c>
      <c r="V18" s="65">
        <v>9.32</v>
      </c>
      <c r="W18" s="66">
        <v>15.372999999999999</v>
      </c>
      <c r="X18" s="67">
        <v>19.925999999999998</v>
      </c>
      <c r="Y18" s="65">
        <v>8.266</v>
      </c>
      <c r="Z18" s="65">
        <v>3.899</v>
      </c>
      <c r="AA18" s="65">
        <v>5.6580000000000004</v>
      </c>
      <c r="AB18" s="65">
        <v>9.3719999999999999</v>
      </c>
      <c r="AC18" s="65">
        <v>10.996</v>
      </c>
      <c r="AD18" s="65">
        <v>15.361000000000001</v>
      </c>
      <c r="AE18" s="66">
        <v>25.991</v>
      </c>
      <c r="AF18" s="67">
        <v>4.9210000000000003</v>
      </c>
      <c r="AG18" s="65">
        <v>0.17899999999999999</v>
      </c>
      <c r="AH18" s="65" t="s">
        <v>235</v>
      </c>
      <c r="AI18" s="65">
        <v>3.343</v>
      </c>
      <c r="AJ18" s="65">
        <v>2.6339999999999999</v>
      </c>
      <c r="AK18" s="65">
        <v>1.7609999999999999</v>
      </c>
      <c r="AL18" s="65">
        <v>10.951000000000001</v>
      </c>
      <c r="AM18" s="66">
        <v>9.6549999999999994</v>
      </c>
      <c r="AN18" s="67">
        <v>24.091000000000001</v>
      </c>
      <c r="AO18" s="65">
        <v>2.8660000000000001</v>
      </c>
      <c r="AP18" s="65" t="s">
        <v>235</v>
      </c>
      <c r="AQ18" s="65">
        <v>9.8320000000000007</v>
      </c>
      <c r="AR18" s="65">
        <v>17.547999999999998</v>
      </c>
      <c r="AS18" s="65">
        <v>12.319000000000001</v>
      </c>
      <c r="AT18" s="65">
        <v>19.759</v>
      </c>
      <c r="AU18" s="66">
        <v>33.530999999999999</v>
      </c>
      <c r="AV18" s="67">
        <v>16.187000000000001</v>
      </c>
      <c r="AW18" s="65">
        <v>6.9660000000000002</v>
      </c>
      <c r="AX18" s="65">
        <v>36.917999999999999</v>
      </c>
      <c r="AY18" s="65">
        <v>14.298999999999999</v>
      </c>
      <c r="AZ18" s="65">
        <v>5.7430000000000003</v>
      </c>
      <c r="BA18" s="65">
        <v>7.9109999999999996</v>
      </c>
      <c r="BB18" s="65">
        <v>10.920999999999999</v>
      </c>
      <c r="BC18" s="66">
        <v>23.984000000000002</v>
      </c>
      <c r="BD18" s="67">
        <v>11.143000000000001</v>
      </c>
      <c r="BE18" s="65">
        <v>5.3559999999999999</v>
      </c>
      <c r="BF18" s="65">
        <v>5.008</v>
      </c>
      <c r="BG18" s="65">
        <v>3.5790000000000002</v>
      </c>
      <c r="BH18" s="65">
        <v>6.5430000000000001</v>
      </c>
      <c r="BI18" s="65">
        <v>4.8860000000000001</v>
      </c>
      <c r="BJ18" s="65">
        <v>12.77</v>
      </c>
      <c r="BK18" s="66">
        <v>14.618</v>
      </c>
      <c r="BL18" s="67">
        <v>30.741</v>
      </c>
      <c r="BM18" s="65">
        <v>46.286999999999999</v>
      </c>
      <c r="BN18" s="65">
        <v>19.042000000000002</v>
      </c>
      <c r="BO18" s="65">
        <v>49.055</v>
      </c>
      <c r="BP18" s="65">
        <v>36.805999999999997</v>
      </c>
      <c r="BQ18" s="65">
        <v>31.166</v>
      </c>
      <c r="BR18" s="65">
        <v>24.911999999999999</v>
      </c>
      <c r="BS18" s="66">
        <v>30.433</v>
      </c>
      <c r="BT18" s="67">
        <v>5.3689999999999998</v>
      </c>
      <c r="BU18" s="65">
        <v>1.7649999999999999</v>
      </c>
      <c r="BV18" s="65" t="s">
        <v>235</v>
      </c>
      <c r="BW18" s="65" t="s">
        <v>235</v>
      </c>
      <c r="BX18" s="65">
        <v>4.9379999999999997</v>
      </c>
      <c r="BY18" s="65">
        <v>2.4300000000000002</v>
      </c>
      <c r="BZ18" s="65">
        <v>4.0350000000000001</v>
      </c>
      <c r="CA18" s="66">
        <v>13.430999999999999</v>
      </c>
      <c r="CB18" s="67">
        <v>14.935</v>
      </c>
      <c r="CC18" s="65">
        <v>0.52</v>
      </c>
      <c r="CD18" s="65">
        <v>51.777000000000001</v>
      </c>
      <c r="CE18" s="65" t="s">
        <v>235</v>
      </c>
      <c r="CF18" s="65">
        <v>7.8780000000000001</v>
      </c>
      <c r="CG18" s="65">
        <v>14.832000000000001</v>
      </c>
      <c r="CH18" s="65">
        <v>14.680999999999999</v>
      </c>
      <c r="CI18" s="66">
        <v>20.86</v>
      </c>
      <c r="CJ18" s="67">
        <v>13.238</v>
      </c>
      <c r="CK18" s="65">
        <v>1.3109999999999999</v>
      </c>
      <c r="CL18" s="65">
        <v>4.5919999999999996</v>
      </c>
      <c r="CM18" s="65">
        <v>8.2989999999999995</v>
      </c>
      <c r="CN18" s="65">
        <v>8.9369999999999994</v>
      </c>
      <c r="CO18" s="65">
        <v>13.67</v>
      </c>
      <c r="CP18" s="65">
        <v>13.385999999999999</v>
      </c>
      <c r="CQ18" s="66">
        <v>17.361999999999998</v>
      </c>
      <c r="CR18" s="67">
        <v>9.5009999999999994</v>
      </c>
      <c r="CS18" s="65">
        <v>0.78</v>
      </c>
      <c r="CT18" s="65" t="s">
        <v>235</v>
      </c>
      <c r="CU18" s="65">
        <v>8.4169999999999998</v>
      </c>
      <c r="CV18" s="65">
        <v>6.7779999999999996</v>
      </c>
      <c r="CW18" s="65">
        <v>6.4509999999999996</v>
      </c>
      <c r="CX18" s="65">
        <v>8.266</v>
      </c>
      <c r="CY18" s="80">
        <v>13.949</v>
      </c>
      <c r="CZ18" s="55" t="s">
        <v>206</v>
      </c>
    </row>
    <row r="19" spans="1:104" ht="15" customHeight="1" x14ac:dyDescent="0.55000000000000004">
      <c r="A19" s="54">
        <f t="shared" si="0"/>
        <v>2</v>
      </c>
      <c r="B19" s="50"/>
      <c r="C19" s="49" t="s">
        <v>159</v>
      </c>
      <c r="D19" s="51"/>
      <c r="E19" s="52"/>
      <c r="F19" s="77" t="s">
        <v>160</v>
      </c>
      <c r="G19" s="48" t="s">
        <v>156</v>
      </c>
      <c r="H19" s="64">
        <v>1.7</v>
      </c>
      <c r="I19" s="65">
        <v>1.8149999999999999</v>
      </c>
      <c r="J19" s="65">
        <v>1.4830000000000001</v>
      </c>
      <c r="K19" s="65">
        <v>1.827</v>
      </c>
      <c r="L19" s="65">
        <v>1.113</v>
      </c>
      <c r="M19" s="65">
        <v>2.88</v>
      </c>
      <c r="N19" s="65">
        <v>1.5009999999999999</v>
      </c>
      <c r="O19" s="66">
        <v>1.4910000000000001</v>
      </c>
      <c r="P19" s="67">
        <v>0.76500000000000001</v>
      </c>
      <c r="Q19" s="65">
        <v>0.249</v>
      </c>
      <c r="R19" s="65" t="s">
        <v>235</v>
      </c>
      <c r="S19" s="65" t="s">
        <v>235</v>
      </c>
      <c r="T19" s="65">
        <v>0.03</v>
      </c>
      <c r="U19" s="65">
        <v>0.72299999999999998</v>
      </c>
      <c r="V19" s="65">
        <v>1.585</v>
      </c>
      <c r="W19" s="66">
        <v>0.379</v>
      </c>
      <c r="X19" s="67">
        <v>1.98</v>
      </c>
      <c r="Y19" s="65">
        <v>2.9620000000000002</v>
      </c>
      <c r="Z19" s="65" t="s">
        <v>235</v>
      </c>
      <c r="AA19" s="65">
        <v>4.9710000000000001</v>
      </c>
      <c r="AB19" s="65">
        <v>2.282</v>
      </c>
      <c r="AC19" s="65">
        <v>2.637</v>
      </c>
      <c r="AD19" s="65">
        <v>1.93</v>
      </c>
      <c r="AE19" s="66">
        <v>1.7649999999999999</v>
      </c>
      <c r="AF19" s="67">
        <v>1.3149999999999999</v>
      </c>
      <c r="AG19" s="65">
        <v>2.6669999999999998</v>
      </c>
      <c r="AH19" s="65" t="s">
        <v>235</v>
      </c>
      <c r="AI19" s="65">
        <v>4.4569999999999999</v>
      </c>
      <c r="AJ19" s="65">
        <v>0.60699999999999998</v>
      </c>
      <c r="AK19" s="65">
        <v>1.367</v>
      </c>
      <c r="AL19" s="65">
        <v>1.1830000000000001</v>
      </c>
      <c r="AM19" s="66">
        <v>0.95899999999999996</v>
      </c>
      <c r="AN19" s="67">
        <v>4.0810000000000004</v>
      </c>
      <c r="AO19" s="65">
        <v>0.156</v>
      </c>
      <c r="AP19" s="65" t="s">
        <v>235</v>
      </c>
      <c r="AQ19" s="65" t="s">
        <v>235</v>
      </c>
      <c r="AR19" s="65">
        <v>0.41899999999999998</v>
      </c>
      <c r="AS19" s="65">
        <v>0.97799999999999998</v>
      </c>
      <c r="AT19" s="65">
        <v>11.255000000000001</v>
      </c>
      <c r="AU19" s="66">
        <v>4.0670000000000002</v>
      </c>
      <c r="AV19" s="67">
        <v>1.952</v>
      </c>
      <c r="AW19" s="65">
        <v>2.8889999999999998</v>
      </c>
      <c r="AX19" s="65" t="s">
        <v>235</v>
      </c>
      <c r="AY19" s="65">
        <v>4.6749999999999998</v>
      </c>
      <c r="AZ19" s="65">
        <v>2.851</v>
      </c>
      <c r="BA19" s="65">
        <v>2.496</v>
      </c>
      <c r="BB19" s="65">
        <v>1.4730000000000001</v>
      </c>
      <c r="BC19" s="66">
        <v>1.7210000000000001</v>
      </c>
      <c r="BD19" s="67">
        <v>1.466</v>
      </c>
      <c r="BE19" s="65">
        <v>3.7999999999999999E-2</v>
      </c>
      <c r="BF19" s="65">
        <v>0.30299999999999999</v>
      </c>
      <c r="BG19" s="65">
        <v>0.57299999999999995</v>
      </c>
      <c r="BH19" s="65">
        <v>0.92900000000000005</v>
      </c>
      <c r="BI19" s="65">
        <v>4.6050000000000004</v>
      </c>
      <c r="BJ19" s="65">
        <v>0.34</v>
      </c>
      <c r="BK19" s="66">
        <v>1.095</v>
      </c>
      <c r="BL19" s="67">
        <v>2.2440000000000002</v>
      </c>
      <c r="BM19" s="65">
        <v>7.516</v>
      </c>
      <c r="BN19" s="65">
        <v>9.0079999999999991</v>
      </c>
      <c r="BO19" s="65" t="s">
        <v>235</v>
      </c>
      <c r="BP19" s="65">
        <v>5.7000000000000002E-2</v>
      </c>
      <c r="BQ19" s="65">
        <v>4.9420000000000002</v>
      </c>
      <c r="BR19" s="65">
        <v>2.2930000000000001</v>
      </c>
      <c r="BS19" s="66">
        <v>1.006</v>
      </c>
      <c r="BT19" s="67">
        <v>0.90200000000000002</v>
      </c>
      <c r="BU19" s="65">
        <v>3.9E-2</v>
      </c>
      <c r="BV19" s="65">
        <v>2.863</v>
      </c>
      <c r="BW19" s="65" t="s">
        <v>235</v>
      </c>
      <c r="BX19" s="65">
        <v>0.25700000000000001</v>
      </c>
      <c r="BY19" s="65">
        <v>0.59199999999999997</v>
      </c>
      <c r="BZ19" s="65">
        <v>0.443</v>
      </c>
      <c r="CA19" s="66">
        <v>2.9630000000000001</v>
      </c>
      <c r="CB19" s="67">
        <v>2.004</v>
      </c>
      <c r="CC19" s="65">
        <v>0.09</v>
      </c>
      <c r="CD19" s="65" t="s">
        <v>235</v>
      </c>
      <c r="CE19" s="65" t="s">
        <v>235</v>
      </c>
      <c r="CF19" s="65">
        <v>2.1240000000000001</v>
      </c>
      <c r="CG19" s="65">
        <v>0.17100000000000001</v>
      </c>
      <c r="CH19" s="65">
        <v>0.96699999999999997</v>
      </c>
      <c r="CI19" s="66">
        <v>4.452</v>
      </c>
      <c r="CJ19" s="67">
        <v>2.2309999999999999</v>
      </c>
      <c r="CK19" s="65">
        <v>0.67700000000000005</v>
      </c>
      <c r="CL19" s="65">
        <v>4.5919999999999996</v>
      </c>
      <c r="CM19" s="65">
        <v>1.633</v>
      </c>
      <c r="CN19" s="65">
        <v>2.0960000000000001</v>
      </c>
      <c r="CO19" s="65">
        <v>6.5129999999999999</v>
      </c>
      <c r="CP19" s="65">
        <v>0.50600000000000001</v>
      </c>
      <c r="CQ19" s="66">
        <v>1.19</v>
      </c>
      <c r="CR19" s="67">
        <v>2.0499999999999998</v>
      </c>
      <c r="CS19" s="65">
        <v>0.70899999999999996</v>
      </c>
      <c r="CT19" s="65" t="s">
        <v>235</v>
      </c>
      <c r="CU19" s="65">
        <v>5.9470000000000001</v>
      </c>
      <c r="CV19" s="65">
        <v>1.31</v>
      </c>
      <c r="CW19" s="65">
        <v>6.343</v>
      </c>
      <c r="CX19" s="65">
        <v>0.91500000000000004</v>
      </c>
      <c r="CY19" s="80">
        <v>0.81100000000000005</v>
      </c>
      <c r="CZ19" s="55" t="s">
        <v>207</v>
      </c>
    </row>
    <row r="20" spans="1:104" ht="15" customHeight="1" x14ac:dyDescent="0.55000000000000004">
      <c r="A20" s="54">
        <f t="shared" si="0"/>
        <v>2</v>
      </c>
      <c r="B20" s="50"/>
      <c r="C20" s="49" t="s">
        <v>161</v>
      </c>
      <c r="D20" s="51"/>
      <c r="E20" s="52"/>
      <c r="F20" s="77" t="s">
        <v>162</v>
      </c>
      <c r="G20" s="48" t="s">
        <v>156</v>
      </c>
      <c r="H20" s="64">
        <v>25.98</v>
      </c>
      <c r="I20" s="65">
        <v>20.34</v>
      </c>
      <c r="J20" s="65">
        <v>30.696999999999999</v>
      </c>
      <c r="K20" s="65">
        <v>12.212</v>
      </c>
      <c r="L20" s="65">
        <v>23.372</v>
      </c>
      <c r="M20" s="65">
        <v>25.812999999999999</v>
      </c>
      <c r="N20" s="65">
        <v>26.536000000000001</v>
      </c>
      <c r="O20" s="66">
        <v>27.24</v>
      </c>
      <c r="P20" s="67">
        <v>29.183</v>
      </c>
      <c r="Q20" s="65">
        <v>19.681000000000001</v>
      </c>
      <c r="R20" s="65">
        <v>31.622</v>
      </c>
      <c r="S20" s="65">
        <v>2.4089999999999998</v>
      </c>
      <c r="T20" s="65">
        <v>31.18</v>
      </c>
      <c r="U20" s="65">
        <v>29.265999999999998</v>
      </c>
      <c r="V20" s="65">
        <v>35.081000000000003</v>
      </c>
      <c r="W20" s="66">
        <v>25.175999999999998</v>
      </c>
      <c r="X20" s="67">
        <v>31.388999999999999</v>
      </c>
      <c r="Y20" s="65">
        <v>20.45</v>
      </c>
      <c r="Z20" s="65">
        <v>57.429000000000002</v>
      </c>
      <c r="AA20" s="65">
        <v>15.019</v>
      </c>
      <c r="AB20" s="65">
        <v>22.917999999999999</v>
      </c>
      <c r="AC20" s="65">
        <v>32.210999999999999</v>
      </c>
      <c r="AD20" s="65">
        <v>31.265999999999998</v>
      </c>
      <c r="AE20" s="66">
        <v>32.878999999999998</v>
      </c>
      <c r="AF20" s="67">
        <v>22.512</v>
      </c>
      <c r="AG20" s="65">
        <v>12.815</v>
      </c>
      <c r="AH20" s="65">
        <v>8.5489999999999995</v>
      </c>
      <c r="AI20" s="65">
        <v>15.46</v>
      </c>
      <c r="AJ20" s="65">
        <v>19.306000000000001</v>
      </c>
      <c r="AK20" s="65">
        <v>21.588000000000001</v>
      </c>
      <c r="AL20" s="65">
        <v>30.108000000000001</v>
      </c>
      <c r="AM20" s="66">
        <v>27.850999999999999</v>
      </c>
      <c r="AN20" s="67">
        <v>34.554000000000002</v>
      </c>
      <c r="AO20" s="65">
        <v>16.623000000000001</v>
      </c>
      <c r="AP20" s="65">
        <v>40</v>
      </c>
      <c r="AQ20" s="65">
        <v>51.319000000000003</v>
      </c>
      <c r="AR20" s="65">
        <v>40.643000000000001</v>
      </c>
      <c r="AS20" s="65">
        <v>38.332999999999998</v>
      </c>
      <c r="AT20" s="65">
        <v>30.896000000000001</v>
      </c>
      <c r="AU20" s="66">
        <v>34.225000000000001</v>
      </c>
      <c r="AV20" s="67">
        <v>28.53</v>
      </c>
      <c r="AW20" s="65">
        <v>23.670999999999999</v>
      </c>
      <c r="AX20" s="65">
        <v>36.597000000000001</v>
      </c>
      <c r="AY20" s="65">
        <v>13.566000000000001</v>
      </c>
      <c r="AZ20" s="65">
        <v>26.68</v>
      </c>
      <c r="BA20" s="65">
        <v>22.395</v>
      </c>
      <c r="BB20" s="65">
        <v>32.612000000000002</v>
      </c>
      <c r="BC20" s="66">
        <v>29.731999999999999</v>
      </c>
      <c r="BD20" s="67">
        <v>26.048999999999999</v>
      </c>
      <c r="BE20" s="65">
        <v>30.69</v>
      </c>
      <c r="BF20" s="65">
        <v>58.953000000000003</v>
      </c>
      <c r="BG20" s="65">
        <v>19.757000000000001</v>
      </c>
      <c r="BH20" s="65">
        <v>24.15</v>
      </c>
      <c r="BI20" s="65">
        <v>27.815000000000001</v>
      </c>
      <c r="BJ20" s="65">
        <v>22.234999999999999</v>
      </c>
      <c r="BK20" s="66">
        <v>27.152000000000001</v>
      </c>
      <c r="BL20" s="67">
        <v>12.349</v>
      </c>
      <c r="BM20" s="65">
        <v>17.59</v>
      </c>
      <c r="BN20" s="65">
        <v>0.56999999999999995</v>
      </c>
      <c r="BO20" s="65">
        <v>9.9789999999999992</v>
      </c>
      <c r="BP20" s="65">
        <v>14.738</v>
      </c>
      <c r="BQ20" s="65">
        <v>8.2859999999999996</v>
      </c>
      <c r="BR20" s="65">
        <v>7.6769999999999996</v>
      </c>
      <c r="BS20" s="66">
        <v>15.446999999999999</v>
      </c>
      <c r="BT20" s="67">
        <v>17.356000000000002</v>
      </c>
      <c r="BU20" s="65">
        <v>8.1989999999999998</v>
      </c>
      <c r="BV20" s="65">
        <v>19.934000000000001</v>
      </c>
      <c r="BW20" s="65">
        <v>14.244</v>
      </c>
      <c r="BX20" s="65">
        <v>8.3079999999999998</v>
      </c>
      <c r="BY20" s="65">
        <v>17.823</v>
      </c>
      <c r="BZ20" s="65">
        <v>18.074999999999999</v>
      </c>
      <c r="CA20" s="66">
        <v>29.361999999999998</v>
      </c>
      <c r="CB20" s="67">
        <v>31.318999999999999</v>
      </c>
      <c r="CC20" s="65">
        <v>54.924999999999997</v>
      </c>
      <c r="CD20" s="65">
        <v>16.751000000000001</v>
      </c>
      <c r="CE20" s="65" t="s">
        <v>235</v>
      </c>
      <c r="CF20" s="65">
        <v>31.053999999999998</v>
      </c>
      <c r="CG20" s="65">
        <v>40.823999999999998</v>
      </c>
      <c r="CH20" s="65">
        <v>23.77</v>
      </c>
      <c r="CI20" s="66">
        <v>30.684999999999999</v>
      </c>
      <c r="CJ20" s="67">
        <v>22.027999999999999</v>
      </c>
      <c r="CK20" s="65">
        <v>8.3879999999999999</v>
      </c>
      <c r="CL20" s="65">
        <v>27.806000000000001</v>
      </c>
      <c r="CM20" s="65">
        <v>31.972999999999999</v>
      </c>
      <c r="CN20" s="65">
        <v>25.513999999999999</v>
      </c>
      <c r="CO20" s="65">
        <v>23.709</v>
      </c>
      <c r="CP20" s="65">
        <v>27.497</v>
      </c>
      <c r="CQ20" s="66">
        <v>19.146000000000001</v>
      </c>
      <c r="CR20" s="67">
        <v>24.221</v>
      </c>
      <c r="CS20" s="65">
        <v>15.292</v>
      </c>
      <c r="CT20" s="65">
        <v>14.023</v>
      </c>
      <c r="CU20" s="65">
        <v>12.443</v>
      </c>
      <c r="CV20" s="65">
        <v>22.917000000000002</v>
      </c>
      <c r="CW20" s="65">
        <v>26.259</v>
      </c>
      <c r="CX20" s="65">
        <v>21.088999999999999</v>
      </c>
      <c r="CY20" s="80">
        <v>27.087</v>
      </c>
      <c r="CZ20" s="55" t="s">
        <v>208</v>
      </c>
    </row>
    <row r="21" spans="1:104" ht="15" customHeight="1" x14ac:dyDescent="0.55000000000000004">
      <c r="A21" s="54">
        <f t="shared" si="0"/>
        <v>2</v>
      </c>
      <c r="B21" s="50"/>
      <c r="C21" s="49" t="s">
        <v>163</v>
      </c>
      <c r="D21" s="51"/>
      <c r="E21" s="52"/>
      <c r="F21" s="77" t="s">
        <v>164</v>
      </c>
      <c r="G21" s="48" t="s">
        <v>156</v>
      </c>
      <c r="H21" s="64">
        <v>3.3570000000000002</v>
      </c>
      <c r="I21" s="65">
        <v>2.073</v>
      </c>
      <c r="J21" s="65">
        <v>0.64200000000000002</v>
      </c>
      <c r="K21" s="65">
        <v>1.139</v>
      </c>
      <c r="L21" s="65">
        <v>3.3140000000000001</v>
      </c>
      <c r="M21" s="65">
        <v>3.4369999999999998</v>
      </c>
      <c r="N21" s="65">
        <v>2.823</v>
      </c>
      <c r="O21" s="66">
        <v>3.8879999999999999</v>
      </c>
      <c r="P21" s="67">
        <v>2.681</v>
      </c>
      <c r="Q21" s="65" t="s">
        <v>235</v>
      </c>
      <c r="R21" s="65" t="s">
        <v>235</v>
      </c>
      <c r="S21" s="65" t="s">
        <v>235</v>
      </c>
      <c r="T21" s="65">
        <v>1.714</v>
      </c>
      <c r="U21" s="65">
        <v>5.2359999999999998</v>
      </c>
      <c r="V21" s="65">
        <v>0.871</v>
      </c>
      <c r="W21" s="66">
        <v>3.839</v>
      </c>
      <c r="X21" s="67">
        <v>4.8440000000000003</v>
      </c>
      <c r="Y21" s="65">
        <v>5.173</v>
      </c>
      <c r="Z21" s="65">
        <v>1.6859999999999999</v>
      </c>
      <c r="AA21" s="65">
        <v>4.7069999999999999</v>
      </c>
      <c r="AB21" s="65">
        <v>3.41</v>
      </c>
      <c r="AC21" s="65">
        <v>3.927</v>
      </c>
      <c r="AD21" s="65">
        <v>3.08</v>
      </c>
      <c r="AE21" s="66">
        <v>6.0289999999999999</v>
      </c>
      <c r="AF21" s="67">
        <v>2.875</v>
      </c>
      <c r="AG21" s="65">
        <v>1.1870000000000001</v>
      </c>
      <c r="AH21" s="65" t="s">
        <v>235</v>
      </c>
      <c r="AI21" s="65">
        <v>0.83599999999999997</v>
      </c>
      <c r="AJ21" s="65">
        <v>2.3359999999999999</v>
      </c>
      <c r="AK21" s="65">
        <v>3.6150000000000002</v>
      </c>
      <c r="AL21" s="65">
        <v>3.2189999999999999</v>
      </c>
      <c r="AM21" s="66">
        <v>3.629</v>
      </c>
      <c r="AN21" s="67">
        <v>4.4859999999999998</v>
      </c>
      <c r="AO21" s="65">
        <v>5.4189999999999996</v>
      </c>
      <c r="AP21" s="65">
        <v>21.905000000000001</v>
      </c>
      <c r="AQ21" s="65" t="s">
        <v>235</v>
      </c>
      <c r="AR21" s="65">
        <v>4.5209999999999999</v>
      </c>
      <c r="AS21" s="65">
        <v>4.4930000000000003</v>
      </c>
      <c r="AT21" s="65">
        <v>3.657</v>
      </c>
      <c r="AU21" s="66">
        <v>4.6829999999999998</v>
      </c>
      <c r="AV21" s="67">
        <v>4.2859999999999996</v>
      </c>
      <c r="AW21" s="65">
        <v>5.9939999999999998</v>
      </c>
      <c r="AX21" s="65">
        <v>1.284</v>
      </c>
      <c r="AY21" s="65">
        <v>1.833</v>
      </c>
      <c r="AZ21" s="65">
        <v>3.0179999999999998</v>
      </c>
      <c r="BA21" s="65">
        <v>1.7450000000000001</v>
      </c>
      <c r="BB21" s="65">
        <v>4.7530000000000001</v>
      </c>
      <c r="BC21" s="66">
        <v>5.07</v>
      </c>
      <c r="BD21" s="67">
        <v>2.8980000000000001</v>
      </c>
      <c r="BE21" s="65">
        <v>1.5880000000000001</v>
      </c>
      <c r="BF21" s="65" t="s">
        <v>235</v>
      </c>
      <c r="BG21" s="65">
        <v>0.64400000000000002</v>
      </c>
      <c r="BH21" s="65">
        <v>4.5990000000000002</v>
      </c>
      <c r="BI21" s="65">
        <v>4.9850000000000003</v>
      </c>
      <c r="BJ21" s="65">
        <v>1.431</v>
      </c>
      <c r="BK21" s="66">
        <v>2.68</v>
      </c>
      <c r="BL21" s="67">
        <v>2.758</v>
      </c>
      <c r="BM21" s="65">
        <v>0.57499999999999996</v>
      </c>
      <c r="BN21" s="65" t="s">
        <v>235</v>
      </c>
      <c r="BO21" s="65">
        <v>4.4119999999999999</v>
      </c>
      <c r="BP21" s="65">
        <v>1.919</v>
      </c>
      <c r="BQ21" s="65">
        <v>2.0249999999999999</v>
      </c>
      <c r="BR21" s="65">
        <v>3.9430000000000001</v>
      </c>
      <c r="BS21" s="66">
        <v>2.661</v>
      </c>
      <c r="BT21" s="67">
        <v>1.996</v>
      </c>
      <c r="BU21" s="65">
        <v>3.266</v>
      </c>
      <c r="BV21" s="65" t="s">
        <v>235</v>
      </c>
      <c r="BW21" s="65" t="s">
        <v>235</v>
      </c>
      <c r="BX21" s="65">
        <v>2.88</v>
      </c>
      <c r="BY21" s="65">
        <v>2.1280000000000001</v>
      </c>
      <c r="BZ21" s="65">
        <v>0.70699999999999996</v>
      </c>
      <c r="CA21" s="66">
        <v>2.6160000000000001</v>
      </c>
      <c r="CB21" s="67">
        <v>3.7970000000000002</v>
      </c>
      <c r="CC21" s="65" t="s">
        <v>235</v>
      </c>
      <c r="CD21" s="65">
        <v>2.0299999999999998</v>
      </c>
      <c r="CE21" s="65" t="s">
        <v>235</v>
      </c>
      <c r="CF21" s="65">
        <v>6.6239999999999997</v>
      </c>
      <c r="CG21" s="65">
        <v>0.501</v>
      </c>
      <c r="CH21" s="65">
        <v>7.7009999999999996</v>
      </c>
      <c r="CI21" s="66">
        <v>0.78</v>
      </c>
      <c r="CJ21" s="67">
        <v>2.2240000000000002</v>
      </c>
      <c r="CK21" s="65">
        <v>0.96099999999999997</v>
      </c>
      <c r="CL21" s="65">
        <v>0.76500000000000001</v>
      </c>
      <c r="CM21" s="65" t="s">
        <v>235</v>
      </c>
      <c r="CN21" s="65">
        <v>3.637</v>
      </c>
      <c r="CO21" s="65">
        <v>2.665</v>
      </c>
      <c r="CP21" s="65">
        <v>1.1759999999999999</v>
      </c>
      <c r="CQ21" s="66">
        <v>2.5680000000000001</v>
      </c>
      <c r="CR21" s="67">
        <v>3.44</v>
      </c>
      <c r="CS21" s="65">
        <v>2.056</v>
      </c>
      <c r="CT21" s="65" t="s">
        <v>235</v>
      </c>
      <c r="CU21" s="65" t="s">
        <v>235</v>
      </c>
      <c r="CV21" s="65">
        <v>2.6930000000000001</v>
      </c>
      <c r="CW21" s="65">
        <v>3.359</v>
      </c>
      <c r="CX21" s="65">
        <v>5.5220000000000002</v>
      </c>
      <c r="CY21" s="80">
        <v>2.871</v>
      </c>
      <c r="CZ21" s="55" t="s">
        <v>209</v>
      </c>
    </row>
    <row r="22" spans="1:104" ht="15" customHeight="1" x14ac:dyDescent="0.55000000000000004">
      <c r="A22" s="54">
        <f t="shared" si="0"/>
        <v>2</v>
      </c>
      <c r="B22" s="50"/>
      <c r="C22" s="49" t="s">
        <v>165</v>
      </c>
      <c r="D22" s="51"/>
      <c r="E22" s="52"/>
      <c r="F22" s="77" t="s">
        <v>166</v>
      </c>
      <c r="G22" s="48" t="s">
        <v>156</v>
      </c>
      <c r="H22" s="64">
        <v>44.317</v>
      </c>
      <c r="I22" s="65">
        <v>52.570999999999998</v>
      </c>
      <c r="J22" s="65">
        <v>50.683</v>
      </c>
      <c r="K22" s="65">
        <v>40.622</v>
      </c>
      <c r="L22" s="65">
        <v>46.703000000000003</v>
      </c>
      <c r="M22" s="65">
        <v>42.319000000000003</v>
      </c>
      <c r="N22" s="65">
        <v>46.308</v>
      </c>
      <c r="O22" s="66">
        <v>42.427999999999997</v>
      </c>
      <c r="P22" s="67">
        <v>38.365000000000002</v>
      </c>
      <c r="Q22" s="65">
        <v>45.814</v>
      </c>
      <c r="R22" s="65">
        <v>68.319999999999993</v>
      </c>
      <c r="S22" s="65">
        <v>21.155999999999999</v>
      </c>
      <c r="T22" s="65">
        <v>26.552</v>
      </c>
      <c r="U22" s="65">
        <v>27.844999999999999</v>
      </c>
      <c r="V22" s="65">
        <v>41.9</v>
      </c>
      <c r="W22" s="66">
        <v>41.927</v>
      </c>
      <c r="X22" s="67">
        <v>35.372999999999998</v>
      </c>
      <c r="Y22" s="65">
        <v>52.820999999999998</v>
      </c>
      <c r="Z22" s="65">
        <v>13.488</v>
      </c>
      <c r="AA22" s="65">
        <v>60.497</v>
      </c>
      <c r="AB22" s="65">
        <v>43.615000000000002</v>
      </c>
      <c r="AC22" s="65">
        <v>35.262</v>
      </c>
      <c r="AD22" s="65">
        <v>37.723999999999997</v>
      </c>
      <c r="AE22" s="66">
        <v>32.359000000000002</v>
      </c>
      <c r="AF22" s="67">
        <v>59.668999999999997</v>
      </c>
      <c r="AG22" s="65">
        <v>72.677999999999997</v>
      </c>
      <c r="AH22" s="65">
        <v>70.206999999999994</v>
      </c>
      <c r="AI22" s="65">
        <v>77.994</v>
      </c>
      <c r="AJ22" s="65">
        <v>63.002000000000002</v>
      </c>
      <c r="AK22" s="65">
        <v>61.273000000000003</v>
      </c>
      <c r="AL22" s="65">
        <v>50.847999999999999</v>
      </c>
      <c r="AM22" s="66">
        <v>51.204999999999998</v>
      </c>
      <c r="AN22" s="67">
        <v>29.318999999999999</v>
      </c>
      <c r="AO22" s="65">
        <v>35.174999999999997</v>
      </c>
      <c r="AP22" s="65">
        <v>15.238</v>
      </c>
      <c r="AQ22" s="65">
        <v>9.3529999999999998</v>
      </c>
      <c r="AR22" s="65">
        <v>37.078000000000003</v>
      </c>
      <c r="AS22" s="65">
        <v>30.553000000000001</v>
      </c>
      <c r="AT22" s="65">
        <v>29.228000000000002</v>
      </c>
      <c r="AU22" s="66">
        <v>27.513999999999999</v>
      </c>
      <c r="AV22" s="67">
        <v>40.697000000000003</v>
      </c>
      <c r="AW22" s="65">
        <v>56.02</v>
      </c>
      <c r="AX22" s="65">
        <v>43.981000000000002</v>
      </c>
      <c r="AY22" s="65">
        <v>56.279000000000003</v>
      </c>
      <c r="AZ22" s="65">
        <v>47.378999999999998</v>
      </c>
      <c r="BA22" s="65">
        <v>48.731000000000002</v>
      </c>
      <c r="BB22" s="65">
        <v>38.468000000000004</v>
      </c>
      <c r="BC22" s="66">
        <v>36.055</v>
      </c>
      <c r="BD22" s="67">
        <v>47.055999999999997</v>
      </c>
      <c r="BE22" s="65">
        <v>42.491999999999997</v>
      </c>
      <c r="BF22" s="65">
        <v>35.735999999999997</v>
      </c>
      <c r="BG22" s="65">
        <v>24.265999999999998</v>
      </c>
      <c r="BH22" s="65">
        <v>45.889000000000003</v>
      </c>
      <c r="BI22" s="65">
        <v>44.302</v>
      </c>
      <c r="BJ22" s="65">
        <v>50.9</v>
      </c>
      <c r="BK22" s="66">
        <v>47.079000000000001</v>
      </c>
      <c r="BL22" s="67">
        <v>50.762999999999998</v>
      </c>
      <c r="BM22" s="65">
        <v>29.747</v>
      </c>
      <c r="BN22" s="65">
        <v>46.066000000000003</v>
      </c>
      <c r="BO22" s="65">
        <v>45.798000000000002</v>
      </c>
      <c r="BP22" s="65">
        <v>44.331000000000003</v>
      </c>
      <c r="BQ22" s="65">
        <v>47.695</v>
      </c>
      <c r="BR22" s="65">
        <v>57.110999999999997</v>
      </c>
      <c r="BS22" s="66">
        <v>54.58</v>
      </c>
      <c r="BT22" s="67">
        <v>64.959999999999994</v>
      </c>
      <c r="BU22" s="65">
        <v>79.350999999999999</v>
      </c>
      <c r="BV22" s="65">
        <v>52.313000000000002</v>
      </c>
      <c r="BW22" s="65">
        <v>80.942999999999998</v>
      </c>
      <c r="BX22" s="65">
        <v>74.308999999999997</v>
      </c>
      <c r="BY22" s="65">
        <v>61.734999999999999</v>
      </c>
      <c r="BZ22" s="65">
        <v>66.227999999999994</v>
      </c>
      <c r="CA22" s="66">
        <v>48.874000000000002</v>
      </c>
      <c r="CB22" s="67">
        <v>44.057000000000002</v>
      </c>
      <c r="CC22" s="65">
        <v>35.585000000000001</v>
      </c>
      <c r="CD22" s="65">
        <v>29.949000000000002</v>
      </c>
      <c r="CE22" s="65">
        <v>3.4140000000000001</v>
      </c>
      <c r="CF22" s="65">
        <v>45.128</v>
      </c>
      <c r="CG22" s="65">
        <v>36.292000000000002</v>
      </c>
      <c r="CH22" s="65">
        <v>43.587000000000003</v>
      </c>
      <c r="CI22" s="66">
        <v>50.755000000000003</v>
      </c>
      <c r="CJ22" s="67">
        <v>50.401000000000003</v>
      </c>
      <c r="CK22" s="65">
        <v>56.968000000000004</v>
      </c>
      <c r="CL22" s="65">
        <v>56.378</v>
      </c>
      <c r="CM22" s="65">
        <v>31.837</v>
      </c>
      <c r="CN22" s="65">
        <v>46.173999999999999</v>
      </c>
      <c r="CO22" s="65">
        <v>40.71</v>
      </c>
      <c r="CP22" s="65">
        <v>48.741</v>
      </c>
      <c r="CQ22" s="66">
        <v>56.773000000000003</v>
      </c>
      <c r="CR22" s="67">
        <v>50.938000000000002</v>
      </c>
      <c r="CS22" s="65">
        <v>72.3</v>
      </c>
      <c r="CT22" s="65">
        <v>81.87</v>
      </c>
      <c r="CU22" s="65">
        <v>60.11</v>
      </c>
      <c r="CV22" s="65">
        <v>52.656999999999996</v>
      </c>
      <c r="CW22" s="65">
        <v>47.220999999999997</v>
      </c>
      <c r="CX22" s="65">
        <v>52.395000000000003</v>
      </c>
      <c r="CY22" s="80">
        <v>47.869</v>
      </c>
      <c r="CZ22" s="55" t="s">
        <v>210</v>
      </c>
    </row>
    <row r="23" spans="1:104" ht="15" customHeight="1" x14ac:dyDescent="0.55000000000000004">
      <c r="A23" s="54">
        <f t="shared" si="0"/>
        <v>1</v>
      </c>
      <c r="B23" s="49" t="s">
        <v>167</v>
      </c>
      <c r="C23" s="46"/>
      <c r="D23" s="46"/>
      <c r="E23" s="47"/>
      <c r="F23" s="77" t="s">
        <v>168</v>
      </c>
      <c r="G23" s="48"/>
      <c r="H23" s="60"/>
      <c r="I23" s="61"/>
      <c r="J23" s="61"/>
      <c r="K23" s="61"/>
      <c r="L23" s="61"/>
      <c r="M23" s="61"/>
      <c r="N23" s="61"/>
      <c r="O23" s="62"/>
      <c r="P23" s="63"/>
      <c r="Q23" s="61"/>
      <c r="R23" s="61"/>
      <c r="S23" s="61"/>
      <c r="T23" s="61"/>
      <c r="U23" s="61"/>
      <c r="V23" s="61"/>
      <c r="W23" s="62"/>
      <c r="X23" s="63"/>
      <c r="Y23" s="61"/>
      <c r="Z23" s="61"/>
      <c r="AA23" s="61"/>
      <c r="AB23" s="61"/>
      <c r="AC23" s="61"/>
      <c r="AD23" s="61"/>
      <c r="AE23" s="62"/>
      <c r="AF23" s="63"/>
      <c r="AG23" s="61"/>
      <c r="AH23" s="61"/>
      <c r="AI23" s="61"/>
      <c r="AJ23" s="61"/>
      <c r="AK23" s="61"/>
      <c r="AL23" s="61"/>
      <c r="AM23" s="62"/>
      <c r="AN23" s="63"/>
      <c r="AO23" s="61"/>
      <c r="AP23" s="61"/>
      <c r="AQ23" s="61"/>
      <c r="AR23" s="61"/>
      <c r="AS23" s="61"/>
      <c r="AT23" s="61"/>
      <c r="AU23" s="62"/>
      <c r="AV23" s="63"/>
      <c r="AW23" s="61"/>
      <c r="AX23" s="61"/>
      <c r="AY23" s="61"/>
      <c r="AZ23" s="61"/>
      <c r="BA23" s="61"/>
      <c r="BB23" s="61"/>
      <c r="BC23" s="62"/>
      <c r="BD23" s="63"/>
      <c r="BE23" s="61"/>
      <c r="BF23" s="61"/>
      <c r="BG23" s="61"/>
      <c r="BH23" s="61"/>
      <c r="BI23" s="61"/>
      <c r="BJ23" s="61"/>
      <c r="BK23" s="62"/>
      <c r="BL23" s="63"/>
      <c r="BM23" s="61"/>
      <c r="BN23" s="61"/>
      <c r="BO23" s="61"/>
      <c r="BP23" s="61"/>
      <c r="BQ23" s="61"/>
      <c r="BR23" s="61"/>
      <c r="BS23" s="62"/>
      <c r="BT23" s="63"/>
      <c r="BU23" s="61"/>
      <c r="BV23" s="61"/>
      <c r="BW23" s="61"/>
      <c r="BX23" s="61"/>
      <c r="BY23" s="61"/>
      <c r="BZ23" s="61"/>
      <c r="CA23" s="62"/>
      <c r="CB23" s="63"/>
      <c r="CC23" s="61"/>
      <c r="CD23" s="61"/>
      <c r="CE23" s="61"/>
      <c r="CF23" s="61"/>
      <c r="CG23" s="61"/>
      <c r="CH23" s="61"/>
      <c r="CI23" s="62"/>
      <c r="CJ23" s="63"/>
      <c r="CK23" s="61"/>
      <c r="CL23" s="61"/>
      <c r="CM23" s="61"/>
      <c r="CN23" s="61"/>
      <c r="CO23" s="61"/>
      <c r="CP23" s="61"/>
      <c r="CQ23" s="62"/>
      <c r="CR23" s="63"/>
      <c r="CS23" s="61"/>
      <c r="CT23" s="61"/>
      <c r="CU23" s="61"/>
      <c r="CV23" s="61"/>
      <c r="CW23" s="61"/>
      <c r="CX23" s="61"/>
      <c r="CY23" s="79"/>
      <c r="CZ23" s="55" t="s">
        <v>211</v>
      </c>
    </row>
    <row r="24" spans="1:104" ht="15" customHeight="1" x14ac:dyDescent="0.55000000000000004">
      <c r="A24" s="54">
        <f t="shared" si="0"/>
        <v>2</v>
      </c>
      <c r="B24" s="50"/>
      <c r="C24" s="49" t="s">
        <v>169</v>
      </c>
      <c r="D24" s="51"/>
      <c r="E24" s="52"/>
      <c r="F24" s="77" t="s">
        <v>170</v>
      </c>
      <c r="G24" s="48" t="s">
        <v>135</v>
      </c>
      <c r="H24" s="64">
        <v>577949</v>
      </c>
      <c r="I24" s="65">
        <v>24674</v>
      </c>
      <c r="J24" s="65">
        <v>3502</v>
      </c>
      <c r="K24" s="65">
        <v>5516</v>
      </c>
      <c r="L24" s="65">
        <v>60337</v>
      </c>
      <c r="M24" s="65">
        <v>94874</v>
      </c>
      <c r="N24" s="65">
        <v>132872</v>
      </c>
      <c r="O24" s="66">
        <v>252556</v>
      </c>
      <c r="P24" s="67">
        <v>125795</v>
      </c>
      <c r="Q24" s="65">
        <v>5213</v>
      </c>
      <c r="R24" s="65">
        <v>542</v>
      </c>
      <c r="S24" s="65">
        <v>1857</v>
      </c>
      <c r="T24" s="65">
        <v>15457</v>
      </c>
      <c r="U24" s="65">
        <v>17670</v>
      </c>
      <c r="V24" s="65">
        <v>35598</v>
      </c>
      <c r="W24" s="66">
        <v>47783</v>
      </c>
      <c r="X24" s="67">
        <v>108734</v>
      </c>
      <c r="Y24" s="65">
        <v>1484</v>
      </c>
      <c r="Z24" s="65">
        <v>664</v>
      </c>
      <c r="AA24" s="65">
        <v>424</v>
      </c>
      <c r="AB24" s="65">
        <v>6439</v>
      </c>
      <c r="AC24" s="65">
        <v>11835</v>
      </c>
      <c r="AD24" s="65">
        <v>24950</v>
      </c>
      <c r="AE24" s="66">
        <v>62791</v>
      </c>
      <c r="AF24" s="67">
        <v>10713</v>
      </c>
      <c r="AG24" s="65">
        <v>1017</v>
      </c>
      <c r="AH24" s="65">
        <v>114</v>
      </c>
      <c r="AI24" s="65">
        <v>59</v>
      </c>
      <c r="AJ24" s="65">
        <v>2033</v>
      </c>
      <c r="AK24" s="65">
        <v>3008</v>
      </c>
      <c r="AL24" s="65">
        <v>2163</v>
      </c>
      <c r="AM24" s="66">
        <v>2314</v>
      </c>
      <c r="AN24" s="67">
        <v>24765</v>
      </c>
      <c r="AO24" s="65">
        <v>405</v>
      </c>
      <c r="AP24" s="65">
        <v>62</v>
      </c>
      <c r="AQ24" s="65">
        <v>269</v>
      </c>
      <c r="AR24" s="65">
        <v>1754</v>
      </c>
      <c r="AS24" s="65">
        <v>5475</v>
      </c>
      <c r="AT24" s="65">
        <v>3626</v>
      </c>
      <c r="AU24" s="66">
        <v>13175</v>
      </c>
      <c r="AV24" s="67">
        <v>71387</v>
      </c>
      <c r="AW24" s="65">
        <v>2000</v>
      </c>
      <c r="AX24" s="65">
        <v>285</v>
      </c>
      <c r="AY24" s="65">
        <v>361</v>
      </c>
      <c r="AZ24" s="65">
        <v>5802</v>
      </c>
      <c r="BA24" s="65">
        <v>10125</v>
      </c>
      <c r="BB24" s="65">
        <v>14903</v>
      </c>
      <c r="BC24" s="66">
        <v>37842</v>
      </c>
      <c r="BD24" s="67">
        <v>85731</v>
      </c>
      <c r="BE24" s="65">
        <v>4553</v>
      </c>
      <c r="BF24" s="65">
        <v>847</v>
      </c>
      <c r="BG24" s="65">
        <v>837</v>
      </c>
      <c r="BH24" s="65">
        <v>9036</v>
      </c>
      <c r="BI24" s="65">
        <v>17681</v>
      </c>
      <c r="BJ24" s="65">
        <v>19126</v>
      </c>
      <c r="BK24" s="66">
        <v>33646</v>
      </c>
      <c r="BL24" s="67">
        <v>47941</v>
      </c>
      <c r="BM24" s="65">
        <v>4296</v>
      </c>
      <c r="BN24" s="65">
        <v>410</v>
      </c>
      <c r="BO24" s="65">
        <v>427</v>
      </c>
      <c r="BP24" s="65">
        <v>5638</v>
      </c>
      <c r="BQ24" s="65">
        <v>7572</v>
      </c>
      <c r="BR24" s="65">
        <v>7186</v>
      </c>
      <c r="BS24" s="66">
        <v>20716</v>
      </c>
      <c r="BT24" s="67">
        <v>20773</v>
      </c>
      <c r="BU24" s="65">
        <v>1014</v>
      </c>
      <c r="BV24" s="65">
        <v>308</v>
      </c>
      <c r="BW24" s="65">
        <v>123</v>
      </c>
      <c r="BX24" s="65">
        <v>2028</v>
      </c>
      <c r="BY24" s="65">
        <v>3987</v>
      </c>
      <c r="BZ24" s="65">
        <v>6125</v>
      </c>
      <c r="CA24" s="66">
        <v>7188</v>
      </c>
      <c r="CB24" s="67">
        <v>36836</v>
      </c>
      <c r="CC24" s="65">
        <v>2664</v>
      </c>
      <c r="CD24" s="65">
        <v>130</v>
      </c>
      <c r="CE24" s="65">
        <v>480</v>
      </c>
      <c r="CF24" s="65">
        <v>6277</v>
      </c>
      <c r="CG24" s="65">
        <v>8422</v>
      </c>
      <c r="CH24" s="65">
        <v>8697</v>
      </c>
      <c r="CI24" s="66">
        <v>10153</v>
      </c>
      <c r="CJ24" s="67">
        <v>18103</v>
      </c>
      <c r="CK24" s="65">
        <v>1301</v>
      </c>
      <c r="CL24" s="65">
        <v>52</v>
      </c>
      <c r="CM24" s="65">
        <v>428</v>
      </c>
      <c r="CN24" s="65">
        <v>2459</v>
      </c>
      <c r="CO24" s="65">
        <v>4071</v>
      </c>
      <c r="CP24" s="65">
        <v>4781</v>
      </c>
      <c r="CQ24" s="66">
        <v>5010</v>
      </c>
      <c r="CR24" s="67">
        <v>27173</v>
      </c>
      <c r="CS24" s="65">
        <v>727</v>
      </c>
      <c r="CT24" s="65">
        <v>87</v>
      </c>
      <c r="CU24" s="65">
        <v>251</v>
      </c>
      <c r="CV24" s="65">
        <v>3415</v>
      </c>
      <c r="CW24" s="65">
        <v>5028</v>
      </c>
      <c r="CX24" s="65">
        <v>5717</v>
      </c>
      <c r="CY24" s="80">
        <v>11939</v>
      </c>
      <c r="CZ24" s="55" t="s">
        <v>212</v>
      </c>
    </row>
    <row r="25" spans="1:104" ht="15" customHeight="1" x14ac:dyDescent="0.55000000000000004">
      <c r="A25" s="54">
        <f t="shared" si="0"/>
        <v>2</v>
      </c>
      <c r="B25" s="50"/>
      <c r="C25" s="49" t="s">
        <v>171</v>
      </c>
      <c r="D25" s="51"/>
      <c r="E25" s="52"/>
      <c r="F25" s="77" t="s">
        <v>172</v>
      </c>
      <c r="G25" s="48" t="s">
        <v>135</v>
      </c>
      <c r="H25" s="64">
        <v>23097</v>
      </c>
      <c r="I25" s="65">
        <v>2825</v>
      </c>
      <c r="J25" s="65">
        <v>315</v>
      </c>
      <c r="K25" s="65">
        <v>175</v>
      </c>
      <c r="L25" s="65">
        <v>3767</v>
      </c>
      <c r="M25" s="65">
        <v>5334</v>
      </c>
      <c r="N25" s="65">
        <v>4559</v>
      </c>
      <c r="O25" s="66">
        <v>6110</v>
      </c>
      <c r="P25" s="67">
        <v>2316</v>
      </c>
      <c r="Q25" s="65">
        <v>1244</v>
      </c>
      <c r="R25" s="65" t="s">
        <v>235</v>
      </c>
      <c r="S25" s="65" t="s">
        <v>235</v>
      </c>
      <c r="T25" s="65">
        <v>304</v>
      </c>
      <c r="U25" s="65">
        <v>288</v>
      </c>
      <c r="V25" s="65">
        <v>173</v>
      </c>
      <c r="W25" s="66">
        <v>308</v>
      </c>
      <c r="X25" s="67">
        <v>4305</v>
      </c>
      <c r="Y25" s="65">
        <v>403</v>
      </c>
      <c r="Z25" s="65">
        <v>20</v>
      </c>
      <c r="AA25" s="65">
        <v>32</v>
      </c>
      <c r="AB25" s="65">
        <v>740</v>
      </c>
      <c r="AC25" s="65">
        <v>307</v>
      </c>
      <c r="AD25" s="65">
        <v>1127</v>
      </c>
      <c r="AE25" s="66">
        <v>1666</v>
      </c>
      <c r="AF25" s="67">
        <v>1056</v>
      </c>
      <c r="AG25" s="65">
        <v>165</v>
      </c>
      <c r="AH25" s="65">
        <v>61</v>
      </c>
      <c r="AI25" s="65">
        <v>71</v>
      </c>
      <c r="AJ25" s="65">
        <v>273</v>
      </c>
      <c r="AK25" s="65">
        <v>226</v>
      </c>
      <c r="AL25" s="65">
        <v>129</v>
      </c>
      <c r="AM25" s="66">
        <v>131</v>
      </c>
      <c r="AN25" s="67">
        <v>975</v>
      </c>
      <c r="AO25" s="65">
        <v>7</v>
      </c>
      <c r="AP25" s="65">
        <v>15</v>
      </c>
      <c r="AQ25" s="65" t="s">
        <v>235</v>
      </c>
      <c r="AR25" s="65">
        <v>56</v>
      </c>
      <c r="AS25" s="65">
        <v>412</v>
      </c>
      <c r="AT25" s="65">
        <v>216</v>
      </c>
      <c r="AU25" s="66">
        <v>268</v>
      </c>
      <c r="AV25" s="67">
        <v>2459</v>
      </c>
      <c r="AW25" s="65">
        <v>149</v>
      </c>
      <c r="AX25" s="65">
        <v>64</v>
      </c>
      <c r="AY25" s="65" t="s">
        <v>235</v>
      </c>
      <c r="AZ25" s="65">
        <v>228</v>
      </c>
      <c r="BA25" s="65">
        <v>418</v>
      </c>
      <c r="BB25" s="65">
        <v>461</v>
      </c>
      <c r="BC25" s="66">
        <v>1138</v>
      </c>
      <c r="BD25" s="67">
        <v>4428</v>
      </c>
      <c r="BE25" s="65">
        <v>439</v>
      </c>
      <c r="BF25" s="65" t="s">
        <v>235</v>
      </c>
      <c r="BG25" s="65" t="s">
        <v>235</v>
      </c>
      <c r="BH25" s="65">
        <v>419</v>
      </c>
      <c r="BI25" s="65">
        <v>1348</v>
      </c>
      <c r="BJ25" s="65">
        <v>1038</v>
      </c>
      <c r="BK25" s="66">
        <v>1184</v>
      </c>
      <c r="BL25" s="67">
        <v>2817</v>
      </c>
      <c r="BM25" s="65">
        <v>34</v>
      </c>
      <c r="BN25" s="65" t="s">
        <v>235</v>
      </c>
      <c r="BO25" s="65">
        <v>47</v>
      </c>
      <c r="BP25" s="65">
        <v>1091</v>
      </c>
      <c r="BQ25" s="65">
        <v>574</v>
      </c>
      <c r="BR25" s="65">
        <v>477</v>
      </c>
      <c r="BS25" s="66">
        <v>594</v>
      </c>
      <c r="BT25" s="67">
        <v>1060</v>
      </c>
      <c r="BU25" s="65">
        <v>199</v>
      </c>
      <c r="BV25" s="65">
        <v>40</v>
      </c>
      <c r="BW25" s="65" t="s">
        <v>235</v>
      </c>
      <c r="BX25" s="65">
        <v>308</v>
      </c>
      <c r="BY25" s="65">
        <v>140</v>
      </c>
      <c r="BZ25" s="65">
        <v>187</v>
      </c>
      <c r="CA25" s="66">
        <v>186</v>
      </c>
      <c r="CB25" s="67">
        <v>168</v>
      </c>
      <c r="CC25" s="65" t="s">
        <v>236</v>
      </c>
      <c r="CD25" s="65" t="s">
        <v>235</v>
      </c>
      <c r="CE25" s="65" t="s">
        <v>235</v>
      </c>
      <c r="CF25" s="65">
        <v>25</v>
      </c>
      <c r="CG25" s="65">
        <v>58</v>
      </c>
      <c r="CH25" s="65">
        <v>17</v>
      </c>
      <c r="CI25" s="66">
        <v>66</v>
      </c>
      <c r="CJ25" s="67">
        <v>1254</v>
      </c>
      <c r="CK25" s="65">
        <v>41</v>
      </c>
      <c r="CL25" s="65">
        <v>97</v>
      </c>
      <c r="CM25" s="65" t="s">
        <v>235</v>
      </c>
      <c r="CN25" s="65">
        <v>93</v>
      </c>
      <c r="CO25" s="65">
        <v>550</v>
      </c>
      <c r="CP25" s="65">
        <v>183</v>
      </c>
      <c r="CQ25" s="66">
        <v>290</v>
      </c>
      <c r="CR25" s="67">
        <v>2261</v>
      </c>
      <c r="CS25" s="65">
        <v>147</v>
      </c>
      <c r="CT25" s="65">
        <v>17</v>
      </c>
      <c r="CU25" s="65">
        <v>25</v>
      </c>
      <c r="CV25" s="65">
        <v>230</v>
      </c>
      <c r="CW25" s="65">
        <v>1012</v>
      </c>
      <c r="CX25" s="65">
        <v>552</v>
      </c>
      <c r="CY25" s="80">
        <v>278</v>
      </c>
      <c r="CZ25" s="55" t="s">
        <v>213</v>
      </c>
    </row>
    <row r="26" spans="1:104" ht="15" customHeight="1" x14ac:dyDescent="0.55000000000000004">
      <c r="A26" s="54">
        <f t="shared" si="0"/>
        <v>2</v>
      </c>
      <c r="B26" s="50"/>
      <c r="C26" s="49" t="s">
        <v>173</v>
      </c>
      <c r="D26" s="51"/>
      <c r="E26" s="52"/>
      <c r="F26" s="77" t="s">
        <v>174</v>
      </c>
      <c r="G26" s="48" t="s">
        <v>135</v>
      </c>
      <c r="H26" s="64">
        <v>32165</v>
      </c>
      <c r="I26" s="65">
        <v>929</v>
      </c>
      <c r="J26" s="65">
        <v>67</v>
      </c>
      <c r="K26" s="65">
        <v>1628</v>
      </c>
      <c r="L26" s="65">
        <v>2634</v>
      </c>
      <c r="M26" s="65">
        <v>3489</v>
      </c>
      <c r="N26" s="65">
        <v>8698</v>
      </c>
      <c r="O26" s="66">
        <v>14655</v>
      </c>
      <c r="P26" s="67">
        <v>10040</v>
      </c>
      <c r="Q26" s="65">
        <v>7</v>
      </c>
      <c r="R26" s="65" t="s">
        <v>235</v>
      </c>
      <c r="S26" s="65">
        <v>1505</v>
      </c>
      <c r="T26" s="65">
        <v>1166</v>
      </c>
      <c r="U26" s="65">
        <v>275</v>
      </c>
      <c r="V26" s="65">
        <v>3701</v>
      </c>
      <c r="W26" s="66">
        <v>3385</v>
      </c>
      <c r="X26" s="67">
        <v>5915</v>
      </c>
      <c r="Y26" s="65">
        <v>16</v>
      </c>
      <c r="Z26" s="65">
        <v>12</v>
      </c>
      <c r="AA26" s="65">
        <v>37</v>
      </c>
      <c r="AB26" s="65">
        <v>403</v>
      </c>
      <c r="AC26" s="65">
        <v>413</v>
      </c>
      <c r="AD26" s="65">
        <v>945</v>
      </c>
      <c r="AE26" s="66">
        <v>4089</v>
      </c>
      <c r="AF26" s="67">
        <v>673</v>
      </c>
      <c r="AG26" s="65">
        <v>41</v>
      </c>
      <c r="AH26" s="65">
        <v>55</v>
      </c>
      <c r="AI26" s="65" t="s">
        <v>235</v>
      </c>
      <c r="AJ26" s="65">
        <v>115</v>
      </c>
      <c r="AK26" s="65">
        <v>155</v>
      </c>
      <c r="AL26" s="65">
        <v>102</v>
      </c>
      <c r="AM26" s="66">
        <v>204</v>
      </c>
      <c r="AN26" s="67">
        <v>852</v>
      </c>
      <c r="AO26" s="65">
        <v>4</v>
      </c>
      <c r="AP26" s="65" t="s">
        <v>235</v>
      </c>
      <c r="AQ26" s="65" t="s">
        <v>235</v>
      </c>
      <c r="AR26" s="65">
        <v>15</v>
      </c>
      <c r="AS26" s="65">
        <v>133</v>
      </c>
      <c r="AT26" s="65">
        <v>257</v>
      </c>
      <c r="AU26" s="66">
        <v>442</v>
      </c>
      <c r="AV26" s="67">
        <v>5400</v>
      </c>
      <c r="AW26" s="65">
        <v>242</v>
      </c>
      <c r="AX26" s="65" t="s">
        <v>235</v>
      </c>
      <c r="AY26" s="65" t="s">
        <v>235</v>
      </c>
      <c r="AZ26" s="65">
        <v>213</v>
      </c>
      <c r="BA26" s="65">
        <v>310</v>
      </c>
      <c r="BB26" s="65">
        <v>2345</v>
      </c>
      <c r="BC26" s="66">
        <v>2226</v>
      </c>
      <c r="BD26" s="67">
        <v>4983</v>
      </c>
      <c r="BE26" s="65">
        <v>442</v>
      </c>
      <c r="BF26" s="65" t="s">
        <v>235</v>
      </c>
      <c r="BG26" s="65">
        <v>86</v>
      </c>
      <c r="BH26" s="65">
        <v>252</v>
      </c>
      <c r="BI26" s="65">
        <v>458</v>
      </c>
      <c r="BJ26" s="65">
        <v>920</v>
      </c>
      <c r="BK26" s="66">
        <v>2824</v>
      </c>
      <c r="BL26" s="67">
        <v>1123</v>
      </c>
      <c r="BM26" s="65">
        <v>13</v>
      </c>
      <c r="BN26" s="65" t="s">
        <v>235</v>
      </c>
      <c r="BO26" s="65" t="s">
        <v>235</v>
      </c>
      <c r="BP26" s="65">
        <v>95</v>
      </c>
      <c r="BQ26" s="65">
        <v>299</v>
      </c>
      <c r="BR26" s="65">
        <v>59</v>
      </c>
      <c r="BS26" s="66">
        <v>659</v>
      </c>
      <c r="BT26" s="67">
        <v>814</v>
      </c>
      <c r="BU26" s="65">
        <v>29</v>
      </c>
      <c r="BV26" s="65" t="s">
        <v>235</v>
      </c>
      <c r="BW26" s="65" t="s">
        <v>235</v>
      </c>
      <c r="BX26" s="65">
        <v>135</v>
      </c>
      <c r="BY26" s="65">
        <v>455</v>
      </c>
      <c r="BZ26" s="65">
        <v>49</v>
      </c>
      <c r="CA26" s="66">
        <v>146</v>
      </c>
      <c r="CB26" s="67">
        <v>397</v>
      </c>
      <c r="CC26" s="65">
        <v>134</v>
      </c>
      <c r="CD26" s="65" t="s">
        <v>235</v>
      </c>
      <c r="CE26" s="65" t="s">
        <v>235</v>
      </c>
      <c r="CF26" s="65">
        <v>7</v>
      </c>
      <c r="CG26" s="65">
        <v>17</v>
      </c>
      <c r="CH26" s="65">
        <v>46</v>
      </c>
      <c r="CI26" s="66">
        <v>193</v>
      </c>
      <c r="CJ26" s="67">
        <v>743</v>
      </c>
      <c r="CK26" s="65" t="s">
        <v>236</v>
      </c>
      <c r="CL26" s="65" t="s">
        <v>235</v>
      </c>
      <c r="CM26" s="65" t="s">
        <v>235</v>
      </c>
      <c r="CN26" s="65">
        <v>113</v>
      </c>
      <c r="CO26" s="65">
        <v>564</v>
      </c>
      <c r="CP26" s="65">
        <v>7</v>
      </c>
      <c r="CQ26" s="66">
        <v>60</v>
      </c>
      <c r="CR26" s="67">
        <v>1224</v>
      </c>
      <c r="CS26" s="65" t="s">
        <v>236</v>
      </c>
      <c r="CT26" s="65" t="s">
        <v>235</v>
      </c>
      <c r="CU26" s="65" t="s">
        <v>235</v>
      </c>
      <c r="CV26" s="65">
        <v>120</v>
      </c>
      <c r="CW26" s="65">
        <v>410</v>
      </c>
      <c r="CX26" s="65">
        <v>268</v>
      </c>
      <c r="CY26" s="80">
        <v>426</v>
      </c>
      <c r="CZ26" s="55" t="s">
        <v>214</v>
      </c>
    </row>
    <row r="27" spans="1:104" ht="15" customHeight="1" x14ac:dyDescent="0.55000000000000004">
      <c r="A27" s="54">
        <f t="shared" si="0"/>
        <v>2</v>
      </c>
      <c r="B27" s="50"/>
      <c r="C27" s="49" t="s">
        <v>175</v>
      </c>
      <c r="D27" s="51"/>
      <c r="E27" s="52"/>
      <c r="F27" s="77" t="s">
        <v>176</v>
      </c>
      <c r="G27" s="48" t="s">
        <v>135</v>
      </c>
      <c r="H27" s="64">
        <v>13871</v>
      </c>
      <c r="I27" s="65">
        <v>971</v>
      </c>
      <c r="J27" s="65" t="s">
        <v>235</v>
      </c>
      <c r="K27" s="65">
        <v>24</v>
      </c>
      <c r="L27" s="65">
        <v>2321</v>
      </c>
      <c r="M27" s="65">
        <v>1664</v>
      </c>
      <c r="N27" s="65">
        <v>4636</v>
      </c>
      <c r="O27" s="66">
        <v>4255</v>
      </c>
      <c r="P27" s="67">
        <v>2065</v>
      </c>
      <c r="Q27" s="65" t="s">
        <v>236</v>
      </c>
      <c r="R27" s="65" t="s">
        <v>235</v>
      </c>
      <c r="S27" s="65" t="s">
        <v>235</v>
      </c>
      <c r="T27" s="65">
        <v>144</v>
      </c>
      <c r="U27" s="65">
        <v>146</v>
      </c>
      <c r="V27" s="65">
        <v>1744</v>
      </c>
      <c r="W27" s="66">
        <v>31</v>
      </c>
      <c r="X27" s="67">
        <v>1944</v>
      </c>
      <c r="Y27" s="65">
        <v>162</v>
      </c>
      <c r="Z27" s="65" t="s">
        <v>235</v>
      </c>
      <c r="AA27" s="65" t="s">
        <v>235</v>
      </c>
      <c r="AB27" s="65">
        <v>88</v>
      </c>
      <c r="AC27" s="65">
        <v>219</v>
      </c>
      <c r="AD27" s="65">
        <v>308</v>
      </c>
      <c r="AE27" s="66">
        <v>1166</v>
      </c>
      <c r="AF27" s="67">
        <v>805</v>
      </c>
      <c r="AG27" s="65">
        <v>59</v>
      </c>
      <c r="AH27" s="65" t="s">
        <v>235</v>
      </c>
      <c r="AI27" s="65">
        <v>21</v>
      </c>
      <c r="AJ27" s="65">
        <v>150</v>
      </c>
      <c r="AK27" s="65">
        <v>13</v>
      </c>
      <c r="AL27" s="65">
        <v>476</v>
      </c>
      <c r="AM27" s="66">
        <v>85</v>
      </c>
      <c r="AN27" s="67">
        <v>1055</v>
      </c>
      <c r="AO27" s="65">
        <v>3</v>
      </c>
      <c r="AP27" s="65" t="s">
        <v>235</v>
      </c>
      <c r="AQ27" s="65" t="s">
        <v>235</v>
      </c>
      <c r="AR27" s="65">
        <v>627</v>
      </c>
      <c r="AS27" s="65">
        <v>9</v>
      </c>
      <c r="AT27" s="65">
        <v>136</v>
      </c>
      <c r="AU27" s="66">
        <v>280</v>
      </c>
      <c r="AV27" s="67">
        <v>1321</v>
      </c>
      <c r="AW27" s="65">
        <v>0</v>
      </c>
      <c r="AX27" s="65" t="s">
        <v>235</v>
      </c>
      <c r="AY27" s="65" t="s">
        <v>235</v>
      </c>
      <c r="AZ27" s="65">
        <v>122</v>
      </c>
      <c r="BA27" s="65">
        <v>387</v>
      </c>
      <c r="BB27" s="65">
        <v>267</v>
      </c>
      <c r="BC27" s="66">
        <v>545</v>
      </c>
      <c r="BD27" s="67">
        <v>1760</v>
      </c>
      <c r="BE27" s="65">
        <v>113</v>
      </c>
      <c r="BF27" s="65" t="s">
        <v>235</v>
      </c>
      <c r="BG27" s="65" t="s">
        <v>235</v>
      </c>
      <c r="BH27" s="65">
        <v>383</v>
      </c>
      <c r="BI27" s="65">
        <v>177</v>
      </c>
      <c r="BJ27" s="65">
        <v>143</v>
      </c>
      <c r="BK27" s="66">
        <v>943</v>
      </c>
      <c r="BL27" s="67">
        <v>1510</v>
      </c>
      <c r="BM27" s="65">
        <v>578</v>
      </c>
      <c r="BN27" s="65" t="s">
        <v>235</v>
      </c>
      <c r="BO27" s="65" t="s">
        <v>235</v>
      </c>
      <c r="BP27" s="65">
        <v>319</v>
      </c>
      <c r="BQ27" s="65">
        <v>35</v>
      </c>
      <c r="BR27" s="65">
        <v>332</v>
      </c>
      <c r="BS27" s="66">
        <v>246</v>
      </c>
      <c r="BT27" s="67">
        <v>557</v>
      </c>
      <c r="BU27" s="65" t="s">
        <v>236</v>
      </c>
      <c r="BV27" s="65" t="s">
        <v>235</v>
      </c>
      <c r="BW27" s="65" t="s">
        <v>235</v>
      </c>
      <c r="BX27" s="65">
        <v>23</v>
      </c>
      <c r="BY27" s="65">
        <v>84</v>
      </c>
      <c r="BZ27" s="65">
        <v>435</v>
      </c>
      <c r="CA27" s="66">
        <v>15</v>
      </c>
      <c r="CB27" s="67">
        <v>505</v>
      </c>
      <c r="CC27" s="65">
        <v>15</v>
      </c>
      <c r="CD27" s="65" t="s">
        <v>235</v>
      </c>
      <c r="CE27" s="65" t="s">
        <v>235</v>
      </c>
      <c r="CF27" s="65">
        <v>14</v>
      </c>
      <c r="CG27" s="65">
        <v>69</v>
      </c>
      <c r="CH27" s="65">
        <v>164</v>
      </c>
      <c r="CI27" s="66">
        <v>243</v>
      </c>
      <c r="CJ27" s="67">
        <v>1326</v>
      </c>
      <c r="CK27" s="65">
        <v>40</v>
      </c>
      <c r="CL27" s="65" t="s">
        <v>235</v>
      </c>
      <c r="CM27" s="65" t="s">
        <v>235</v>
      </c>
      <c r="CN27" s="65">
        <v>44</v>
      </c>
      <c r="CO27" s="65">
        <v>468</v>
      </c>
      <c r="CP27" s="65">
        <v>484</v>
      </c>
      <c r="CQ27" s="66">
        <v>291</v>
      </c>
      <c r="CR27" s="67">
        <v>1023</v>
      </c>
      <c r="CS27" s="65" t="s">
        <v>236</v>
      </c>
      <c r="CT27" s="65" t="s">
        <v>235</v>
      </c>
      <c r="CU27" s="65">
        <v>3</v>
      </c>
      <c r="CV27" s="65">
        <v>407</v>
      </c>
      <c r="CW27" s="65">
        <v>57</v>
      </c>
      <c r="CX27" s="65">
        <v>147</v>
      </c>
      <c r="CY27" s="80">
        <v>409</v>
      </c>
      <c r="CZ27" s="55" t="s">
        <v>215</v>
      </c>
    </row>
    <row r="28" spans="1:104" ht="15" customHeight="1" x14ac:dyDescent="0.55000000000000004">
      <c r="A28" s="54">
        <f t="shared" si="0"/>
        <v>2</v>
      </c>
      <c r="B28" s="50"/>
      <c r="C28" s="49" t="s">
        <v>177</v>
      </c>
      <c r="D28" s="51"/>
      <c r="E28" s="52"/>
      <c r="F28" s="77" t="s">
        <v>178</v>
      </c>
      <c r="G28" s="48" t="s">
        <v>135</v>
      </c>
      <c r="H28" s="64">
        <v>47146</v>
      </c>
      <c r="I28" s="65">
        <v>2882</v>
      </c>
      <c r="J28" s="65">
        <v>59</v>
      </c>
      <c r="K28" s="65">
        <v>162</v>
      </c>
      <c r="L28" s="65">
        <v>3824</v>
      </c>
      <c r="M28" s="65">
        <v>9819</v>
      </c>
      <c r="N28" s="65">
        <v>13730</v>
      </c>
      <c r="O28" s="66">
        <v>16612</v>
      </c>
      <c r="P28" s="67">
        <v>11549</v>
      </c>
      <c r="Q28" s="65">
        <v>920</v>
      </c>
      <c r="R28" s="65" t="s">
        <v>235</v>
      </c>
      <c r="S28" s="65" t="s">
        <v>235</v>
      </c>
      <c r="T28" s="65">
        <v>33</v>
      </c>
      <c r="U28" s="65">
        <v>3168</v>
      </c>
      <c r="V28" s="65">
        <v>4169</v>
      </c>
      <c r="W28" s="66">
        <v>3259</v>
      </c>
      <c r="X28" s="67">
        <v>5969</v>
      </c>
      <c r="Y28" s="65">
        <v>30</v>
      </c>
      <c r="Z28" s="65">
        <v>28</v>
      </c>
      <c r="AA28" s="65">
        <v>95</v>
      </c>
      <c r="AB28" s="65">
        <v>342</v>
      </c>
      <c r="AC28" s="65">
        <v>702</v>
      </c>
      <c r="AD28" s="65">
        <v>1678</v>
      </c>
      <c r="AE28" s="66">
        <v>3037</v>
      </c>
      <c r="AF28" s="67">
        <v>1819</v>
      </c>
      <c r="AG28" s="65">
        <v>373</v>
      </c>
      <c r="AH28" s="65" t="s">
        <v>235</v>
      </c>
      <c r="AI28" s="65">
        <v>13</v>
      </c>
      <c r="AJ28" s="65">
        <v>213</v>
      </c>
      <c r="AK28" s="65">
        <v>302</v>
      </c>
      <c r="AL28" s="65">
        <v>753</v>
      </c>
      <c r="AM28" s="66">
        <v>165</v>
      </c>
      <c r="AN28" s="67">
        <v>670</v>
      </c>
      <c r="AO28" s="65">
        <v>37</v>
      </c>
      <c r="AP28" s="65" t="s">
        <v>235</v>
      </c>
      <c r="AQ28" s="65" t="s">
        <v>235</v>
      </c>
      <c r="AR28" s="65">
        <v>111</v>
      </c>
      <c r="AS28" s="65">
        <v>29</v>
      </c>
      <c r="AT28" s="65">
        <v>56</v>
      </c>
      <c r="AU28" s="66">
        <v>436</v>
      </c>
      <c r="AV28" s="67">
        <v>5646</v>
      </c>
      <c r="AW28" s="65">
        <v>998</v>
      </c>
      <c r="AX28" s="65" t="s">
        <v>235</v>
      </c>
      <c r="AY28" s="65" t="s">
        <v>235</v>
      </c>
      <c r="AZ28" s="65">
        <v>347</v>
      </c>
      <c r="BA28" s="65">
        <v>1707</v>
      </c>
      <c r="BB28" s="65">
        <v>815</v>
      </c>
      <c r="BC28" s="66">
        <v>1779</v>
      </c>
      <c r="BD28" s="67">
        <v>7211</v>
      </c>
      <c r="BE28" s="65">
        <v>135</v>
      </c>
      <c r="BF28" s="65" t="s">
        <v>235</v>
      </c>
      <c r="BG28" s="65" t="s">
        <v>235</v>
      </c>
      <c r="BH28" s="65">
        <v>1191</v>
      </c>
      <c r="BI28" s="65">
        <v>837</v>
      </c>
      <c r="BJ28" s="65">
        <v>371</v>
      </c>
      <c r="BK28" s="66">
        <v>4676</v>
      </c>
      <c r="BL28" s="67">
        <v>3690</v>
      </c>
      <c r="BM28" s="65">
        <v>101</v>
      </c>
      <c r="BN28" s="65" t="s">
        <v>235</v>
      </c>
      <c r="BO28" s="65">
        <v>12</v>
      </c>
      <c r="BP28" s="65">
        <v>793</v>
      </c>
      <c r="BQ28" s="65">
        <v>97</v>
      </c>
      <c r="BR28" s="65">
        <v>1536</v>
      </c>
      <c r="BS28" s="66">
        <v>1152</v>
      </c>
      <c r="BT28" s="67">
        <v>2880</v>
      </c>
      <c r="BU28" s="65">
        <v>93</v>
      </c>
      <c r="BV28" s="65" t="s">
        <v>235</v>
      </c>
      <c r="BW28" s="65" t="s">
        <v>235</v>
      </c>
      <c r="BX28" s="65">
        <v>463</v>
      </c>
      <c r="BY28" s="65">
        <v>420</v>
      </c>
      <c r="BZ28" s="65">
        <v>1401</v>
      </c>
      <c r="CA28" s="66">
        <v>502</v>
      </c>
      <c r="CB28" s="67">
        <v>5243</v>
      </c>
      <c r="CC28" s="65">
        <v>21</v>
      </c>
      <c r="CD28" s="65">
        <v>30</v>
      </c>
      <c r="CE28" s="65" t="s">
        <v>235</v>
      </c>
      <c r="CF28" s="65">
        <v>6</v>
      </c>
      <c r="CG28" s="65">
        <v>2097</v>
      </c>
      <c r="CH28" s="65">
        <v>2582</v>
      </c>
      <c r="CI28" s="66">
        <v>504</v>
      </c>
      <c r="CJ28" s="67">
        <v>1180</v>
      </c>
      <c r="CK28" s="65">
        <v>24</v>
      </c>
      <c r="CL28" s="65" t="s">
        <v>235</v>
      </c>
      <c r="CM28" s="65" t="s">
        <v>235</v>
      </c>
      <c r="CN28" s="65">
        <v>173</v>
      </c>
      <c r="CO28" s="65">
        <v>181</v>
      </c>
      <c r="CP28" s="65">
        <v>224</v>
      </c>
      <c r="CQ28" s="66">
        <v>578</v>
      </c>
      <c r="CR28" s="67">
        <v>1288</v>
      </c>
      <c r="CS28" s="65">
        <v>148</v>
      </c>
      <c r="CT28" s="65" t="s">
        <v>235</v>
      </c>
      <c r="CU28" s="65">
        <v>43</v>
      </c>
      <c r="CV28" s="65">
        <v>150</v>
      </c>
      <c r="CW28" s="65">
        <v>278</v>
      </c>
      <c r="CX28" s="65">
        <v>146</v>
      </c>
      <c r="CY28" s="80">
        <v>524</v>
      </c>
      <c r="CZ28" s="55" t="s">
        <v>216</v>
      </c>
    </row>
    <row r="29" spans="1:104" ht="15" customHeight="1" x14ac:dyDescent="0.55000000000000004">
      <c r="A29" s="54">
        <f t="shared" si="0"/>
        <v>2</v>
      </c>
      <c r="B29" s="50"/>
      <c r="C29" s="45" t="s">
        <v>179</v>
      </c>
      <c r="D29" s="46"/>
      <c r="E29" s="52"/>
      <c r="F29" s="77" t="s">
        <v>180</v>
      </c>
      <c r="G29" s="48" t="s">
        <v>135</v>
      </c>
      <c r="H29" s="64">
        <v>850479</v>
      </c>
      <c r="I29" s="65">
        <v>42724</v>
      </c>
      <c r="J29" s="65">
        <v>4472</v>
      </c>
      <c r="K29" s="65">
        <v>6749</v>
      </c>
      <c r="L29" s="65">
        <v>86698</v>
      </c>
      <c r="M29" s="65">
        <v>141638</v>
      </c>
      <c r="N29" s="65">
        <v>222932</v>
      </c>
      <c r="O29" s="66">
        <v>343079</v>
      </c>
      <c r="P29" s="67">
        <v>140634</v>
      </c>
      <c r="Q29" s="65">
        <v>4611</v>
      </c>
      <c r="R29" s="65">
        <v>1171</v>
      </c>
      <c r="S29" s="65">
        <v>1203</v>
      </c>
      <c r="T29" s="65">
        <v>6554</v>
      </c>
      <c r="U29" s="65">
        <v>23283</v>
      </c>
      <c r="V29" s="65">
        <v>46810</v>
      </c>
      <c r="W29" s="66">
        <v>56695</v>
      </c>
      <c r="X29" s="67">
        <v>116104</v>
      </c>
      <c r="Y29" s="65">
        <v>3232</v>
      </c>
      <c r="Z29" s="65">
        <v>221</v>
      </c>
      <c r="AA29" s="65">
        <v>1213</v>
      </c>
      <c r="AB29" s="65">
        <v>9639</v>
      </c>
      <c r="AC29" s="65">
        <v>13581</v>
      </c>
      <c r="AD29" s="65">
        <v>28284</v>
      </c>
      <c r="AE29" s="66">
        <v>59725</v>
      </c>
      <c r="AF29" s="67">
        <v>30171</v>
      </c>
      <c r="AG29" s="65">
        <v>4287</v>
      </c>
      <c r="AH29" s="65">
        <v>512</v>
      </c>
      <c r="AI29" s="65">
        <v>543</v>
      </c>
      <c r="AJ29" s="65">
        <v>5774</v>
      </c>
      <c r="AK29" s="65">
        <v>8724</v>
      </c>
      <c r="AL29" s="65">
        <v>5553</v>
      </c>
      <c r="AM29" s="66">
        <v>4769</v>
      </c>
      <c r="AN29" s="67">
        <v>22156</v>
      </c>
      <c r="AO29" s="65">
        <v>1362</v>
      </c>
      <c r="AP29" s="65">
        <v>23</v>
      </c>
      <c r="AQ29" s="65">
        <v>149</v>
      </c>
      <c r="AR29" s="65">
        <v>1613</v>
      </c>
      <c r="AS29" s="65">
        <v>3993</v>
      </c>
      <c r="AT29" s="65">
        <v>4042</v>
      </c>
      <c r="AU29" s="66">
        <v>10962</v>
      </c>
      <c r="AV29" s="67">
        <v>82222</v>
      </c>
      <c r="AW29" s="65">
        <v>4155</v>
      </c>
      <c r="AX29" s="65">
        <v>274</v>
      </c>
      <c r="AY29" s="65">
        <v>794</v>
      </c>
      <c r="AZ29" s="65">
        <v>6996</v>
      </c>
      <c r="BA29" s="65">
        <v>14183</v>
      </c>
      <c r="BB29" s="65">
        <v>17862</v>
      </c>
      <c r="BC29" s="66">
        <v>37777</v>
      </c>
      <c r="BD29" s="67">
        <v>132562</v>
      </c>
      <c r="BE29" s="65">
        <v>3994</v>
      </c>
      <c r="BF29" s="65">
        <v>458</v>
      </c>
      <c r="BG29" s="65">
        <v>475</v>
      </c>
      <c r="BH29" s="65">
        <v>11015</v>
      </c>
      <c r="BI29" s="65">
        <v>21029</v>
      </c>
      <c r="BJ29" s="65">
        <v>33912</v>
      </c>
      <c r="BK29" s="66">
        <v>61130</v>
      </c>
      <c r="BL29" s="67">
        <v>112000</v>
      </c>
      <c r="BM29" s="65">
        <v>4544</v>
      </c>
      <c r="BN29" s="65">
        <v>468</v>
      </c>
      <c r="BO29" s="65">
        <v>467</v>
      </c>
      <c r="BP29" s="65">
        <v>11471</v>
      </c>
      <c r="BQ29" s="65">
        <v>20087</v>
      </c>
      <c r="BR29" s="65">
        <v>26772</v>
      </c>
      <c r="BS29" s="66">
        <v>48011</v>
      </c>
      <c r="BT29" s="67">
        <v>64980</v>
      </c>
      <c r="BU29" s="65">
        <v>8746</v>
      </c>
      <c r="BV29" s="65">
        <v>560</v>
      </c>
      <c r="BW29" s="65">
        <v>911</v>
      </c>
      <c r="BX29" s="65">
        <v>13242</v>
      </c>
      <c r="BY29" s="65">
        <v>12372</v>
      </c>
      <c r="BZ29" s="65">
        <v>19018</v>
      </c>
      <c r="CA29" s="66">
        <v>10052</v>
      </c>
      <c r="CB29" s="67">
        <v>55776</v>
      </c>
      <c r="CC29" s="65">
        <v>1444</v>
      </c>
      <c r="CD29" s="65">
        <v>37</v>
      </c>
      <c r="CE29" s="65">
        <v>17</v>
      </c>
      <c r="CF29" s="65">
        <v>9510</v>
      </c>
      <c r="CG29" s="65">
        <v>6584</v>
      </c>
      <c r="CH29" s="65">
        <v>19912</v>
      </c>
      <c r="CI29" s="66">
        <v>18158</v>
      </c>
      <c r="CJ29" s="67">
        <v>39986</v>
      </c>
      <c r="CK29" s="65">
        <v>3158</v>
      </c>
      <c r="CL29" s="65">
        <v>242</v>
      </c>
      <c r="CM29" s="65">
        <v>295</v>
      </c>
      <c r="CN29" s="65">
        <v>4314</v>
      </c>
      <c r="CO29" s="65">
        <v>7418</v>
      </c>
      <c r="CP29" s="65">
        <v>8246</v>
      </c>
      <c r="CQ29" s="66">
        <v>15816</v>
      </c>
      <c r="CR29" s="67">
        <v>53888</v>
      </c>
      <c r="CS29" s="65">
        <v>3190</v>
      </c>
      <c r="CT29" s="65">
        <v>507</v>
      </c>
      <c r="CU29" s="65">
        <v>682</v>
      </c>
      <c r="CV29" s="65">
        <v>6569</v>
      </c>
      <c r="CW29" s="65">
        <v>10385</v>
      </c>
      <c r="CX29" s="65">
        <v>12520</v>
      </c>
      <c r="CY29" s="80">
        <v>19983</v>
      </c>
      <c r="CZ29" s="55" t="s">
        <v>217</v>
      </c>
    </row>
    <row r="30" spans="1:104" ht="15" customHeight="1" x14ac:dyDescent="0.55000000000000004">
      <c r="A30" s="54">
        <f t="shared" si="0"/>
        <v>1</v>
      </c>
      <c r="B30" s="49" t="s">
        <v>181</v>
      </c>
      <c r="C30" s="46"/>
      <c r="D30" s="46"/>
      <c r="E30" s="47"/>
      <c r="F30" s="77" t="s">
        <v>182</v>
      </c>
      <c r="G30" s="48" t="s">
        <v>156</v>
      </c>
      <c r="H30" s="60">
        <v>100</v>
      </c>
      <c r="I30" s="61">
        <v>100</v>
      </c>
      <c r="J30" s="61">
        <v>100</v>
      </c>
      <c r="K30" s="61">
        <v>100</v>
      </c>
      <c r="L30" s="61">
        <v>100</v>
      </c>
      <c r="M30" s="61">
        <v>100</v>
      </c>
      <c r="N30" s="61">
        <v>100</v>
      </c>
      <c r="O30" s="62">
        <v>100</v>
      </c>
      <c r="P30" s="63">
        <v>100</v>
      </c>
      <c r="Q30" s="61">
        <v>100</v>
      </c>
      <c r="R30" s="61">
        <v>100</v>
      </c>
      <c r="S30" s="61">
        <v>100</v>
      </c>
      <c r="T30" s="61">
        <v>100</v>
      </c>
      <c r="U30" s="61">
        <v>100</v>
      </c>
      <c r="V30" s="61">
        <v>100</v>
      </c>
      <c r="W30" s="62">
        <v>100</v>
      </c>
      <c r="X30" s="63">
        <v>100</v>
      </c>
      <c r="Y30" s="61">
        <v>100</v>
      </c>
      <c r="Z30" s="61">
        <v>100</v>
      </c>
      <c r="AA30" s="61">
        <v>100</v>
      </c>
      <c r="AB30" s="61">
        <v>100</v>
      </c>
      <c r="AC30" s="61">
        <v>100</v>
      </c>
      <c r="AD30" s="61">
        <v>100</v>
      </c>
      <c r="AE30" s="62">
        <v>100</v>
      </c>
      <c r="AF30" s="63">
        <v>100</v>
      </c>
      <c r="AG30" s="61">
        <v>100</v>
      </c>
      <c r="AH30" s="61">
        <v>100</v>
      </c>
      <c r="AI30" s="61">
        <v>100</v>
      </c>
      <c r="AJ30" s="61">
        <v>100</v>
      </c>
      <c r="AK30" s="61">
        <v>100</v>
      </c>
      <c r="AL30" s="61">
        <v>100</v>
      </c>
      <c r="AM30" s="62">
        <v>100</v>
      </c>
      <c r="AN30" s="63">
        <v>100</v>
      </c>
      <c r="AO30" s="61">
        <v>100</v>
      </c>
      <c r="AP30" s="61">
        <v>100</v>
      </c>
      <c r="AQ30" s="61">
        <v>100</v>
      </c>
      <c r="AR30" s="61">
        <v>100</v>
      </c>
      <c r="AS30" s="61">
        <v>100</v>
      </c>
      <c r="AT30" s="61">
        <v>100</v>
      </c>
      <c r="AU30" s="62">
        <v>100</v>
      </c>
      <c r="AV30" s="63">
        <v>100</v>
      </c>
      <c r="AW30" s="61">
        <v>100</v>
      </c>
      <c r="AX30" s="61">
        <v>100</v>
      </c>
      <c r="AY30" s="61">
        <v>100</v>
      </c>
      <c r="AZ30" s="61">
        <v>100</v>
      </c>
      <c r="BA30" s="61">
        <v>100</v>
      </c>
      <c r="BB30" s="61">
        <v>100</v>
      </c>
      <c r="BC30" s="62">
        <v>100</v>
      </c>
      <c r="BD30" s="63">
        <v>100</v>
      </c>
      <c r="BE30" s="61">
        <v>100</v>
      </c>
      <c r="BF30" s="61">
        <v>100</v>
      </c>
      <c r="BG30" s="61">
        <v>100</v>
      </c>
      <c r="BH30" s="61">
        <v>100</v>
      </c>
      <c r="BI30" s="61">
        <v>100</v>
      </c>
      <c r="BJ30" s="61">
        <v>100</v>
      </c>
      <c r="BK30" s="62">
        <v>100</v>
      </c>
      <c r="BL30" s="63">
        <v>100</v>
      </c>
      <c r="BM30" s="61">
        <v>100</v>
      </c>
      <c r="BN30" s="61">
        <v>100</v>
      </c>
      <c r="BO30" s="61">
        <v>100</v>
      </c>
      <c r="BP30" s="61">
        <v>100</v>
      </c>
      <c r="BQ30" s="61">
        <v>100</v>
      </c>
      <c r="BR30" s="61">
        <v>100</v>
      </c>
      <c r="BS30" s="62">
        <v>100</v>
      </c>
      <c r="BT30" s="63">
        <v>100</v>
      </c>
      <c r="BU30" s="61">
        <v>100</v>
      </c>
      <c r="BV30" s="61">
        <v>100</v>
      </c>
      <c r="BW30" s="61">
        <v>100</v>
      </c>
      <c r="BX30" s="61">
        <v>100</v>
      </c>
      <c r="BY30" s="61">
        <v>100</v>
      </c>
      <c r="BZ30" s="61">
        <v>100</v>
      </c>
      <c r="CA30" s="62">
        <v>100</v>
      </c>
      <c r="CB30" s="63">
        <v>100</v>
      </c>
      <c r="CC30" s="61">
        <v>100</v>
      </c>
      <c r="CD30" s="61">
        <v>100</v>
      </c>
      <c r="CE30" s="61">
        <v>100</v>
      </c>
      <c r="CF30" s="61">
        <v>100</v>
      </c>
      <c r="CG30" s="61">
        <v>100</v>
      </c>
      <c r="CH30" s="61">
        <v>100</v>
      </c>
      <c r="CI30" s="62">
        <v>100</v>
      </c>
      <c r="CJ30" s="63">
        <v>100</v>
      </c>
      <c r="CK30" s="61">
        <v>100</v>
      </c>
      <c r="CL30" s="61">
        <v>100</v>
      </c>
      <c r="CM30" s="61">
        <v>100</v>
      </c>
      <c r="CN30" s="61">
        <v>100</v>
      </c>
      <c r="CO30" s="61">
        <v>100</v>
      </c>
      <c r="CP30" s="61">
        <v>100</v>
      </c>
      <c r="CQ30" s="62">
        <v>100</v>
      </c>
      <c r="CR30" s="63">
        <v>100</v>
      </c>
      <c r="CS30" s="61">
        <v>100</v>
      </c>
      <c r="CT30" s="61">
        <v>100</v>
      </c>
      <c r="CU30" s="61">
        <v>100</v>
      </c>
      <c r="CV30" s="61">
        <v>100</v>
      </c>
      <c r="CW30" s="61">
        <v>100</v>
      </c>
      <c r="CX30" s="61">
        <v>100</v>
      </c>
      <c r="CY30" s="79">
        <v>100</v>
      </c>
      <c r="CZ30" s="55" t="s">
        <v>218</v>
      </c>
    </row>
    <row r="31" spans="1:104" ht="15" customHeight="1" x14ac:dyDescent="0.55000000000000004">
      <c r="A31" s="54">
        <f t="shared" si="0"/>
        <v>2</v>
      </c>
      <c r="B31" s="50"/>
      <c r="C31" s="49" t="s">
        <v>183</v>
      </c>
      <c r="D31" s="51"/>
      <c r="E31" s="52"/>
      <c r="F31" s="77" t="s">
        <v>184</v>
      </c>
      <c r="G31" s="48" t="s">
        <v>156</v>
      </c>
      <c r="H31" s="64">
        <v>37.414999999999999</v>
      </c>
      <c r="I31" s="65">
        <v>32.896000000000001</v>
      </c>
      <c r="J31" s="65">
        <v>41.616</v>
      </c>
      <c r="K31" s="65">
        <v>38.698</v>
      </c>
      <c r="L31" s="65">
        <v>37.81</v>
      </c>
      <c r="M31" s="65">
        <v>36.942</v>
      </c>
      <c r="N31" s="65">
        <v>34.295999999999999</v>
      </c>
      <c r="O31" s="66">
        <v>39.631</v>
      </c>
      <c r="P31" s="67">
        <v>43.021999999999998</v>
      </c>
      <c r="Q31" s="65">
        <v>43.46</v>
      </c>
      <c r="R31" s="65">
        <v>31.64</v>
      </c>
      <c r="S31" s="65">
        <v>40.679000000000002</v>
      </c>
      <c r="T31" s="65">
        <v>65.334999999999994</v>
      </c>
      <c r="U31" s="65">
        <v>39.415999999999997</v>
      </c>
      <c r="V31" s="65">
        <v>38.612000000000002</v>
      </c>
      <c r="W31" s="66">
        <v>42.87</v>
      </c>
      <c r="X31" s="67">
        <v>44.752000000000002</v>
      </c>
      <c r="Y31" s="65">
        <v>27.858000000000001</v>
      </c>
      <c r="Z31" s="65">
        <v>70.265000000000001</v>
      </c>
      <c r="AA31" s="65">
        <v>23.542000000000002</v>
      </c>
      <c r="AB31" s="65">
        <v>36.479999999999997</v>
      </c>
      <c r="AC31" s="65">
        <v>43.741</v>
      </c>
      <c r="AD31" s="65">
        <v>43.548999999999999</v>
      </c>
      <c r="AE31" s="66">
        <v>47.399000000000001</v>
      </c>
      <c r="AF31" s="67">
        <v>23.681999999999999</v>
      </c>
      <c r="AG31" s="65">
        <v>17.114999999999998</v>
      </c>
      <c r="AH31" s="65">
        <v>15.364000000000001</v>
      </c>
      <c r="AI31" s="65">
        <v>8.3450000000000006</v>
      </c>
      <c r="AJ31" s="65">
        <v>23.756</v>
      </c>
      <c r="AK31" s="65">
        <v>24.202999999999999</v>
      </c>
      <c r="AL31" s="65">
        <v>23.571999999999999</v>
      </c>
      <c r="AM31" s="66">
        <v>30.177</v>
      </c>
      <c r="AN31" s="67">
        <v>49.066000000000003</v>
      </c>
      <c r="AO31" s="65">
        <v>22.277000000000001</v>
      </c>
      <c r="AP31" s="65">
        <v>62</v>
      </c>
      <c r="AQ31" s="65">
        <v>64.353999999999999</v>
      </c>
      <c r="AR31" s="65">
        <v>42.002000000000002</v>
      </c>
      <c r="AS31" s="65">
        <v>54.472000000000001</v>
      </c>
      <c r="AT31" s="65">
        <v>43.514000000000003</v>
      </c>
      <c r="AU31" s="66">
        <v>51.539000000000001</v>
      </c>
      <c r="AV31" s="67">
        <v>42.383000000000003</v>
      </c>
      <c r="AW31" s="65">
        <v>26.510999999999999</v>
      </c>
      <c r="AX31" s="65">
        <v>45.746000000000002</v>
      </c>
      <c r="AY31" s="65">
        <v>31.254999999999999</v>
      </c>
      <c r="AZ31" s="65">
        <v>42.326000000000001</v>
      </c>
      <c r="BA31" s="65">
        <v>37.32</v>
      </c>
      <c r="BB31" s="65">
        <v>40.659999999999997</v>
      </c>
      <c r="BC31" s="66">
        <v>46.542000000000002</v>
      </c>
      <c r="BD31" s="67">
        <v>36.222999999999999</v>
      </c>
      <c r="BE31" s="65">
        <v>47.055</v>
      </c>
      <c r="BF31" s="65">
        <v>64.903999999999996</v>
      </c>
      <c r="BG31" s="65">
        <v>59.871000000000002</v>
      </c>
      <c r="BH31" s="65">
        <v>40.527000000000001</v>
      </c>
      <c r="BI31" s="65">
        <v>42.573999999999998</v>
      </c>
      <c r="BJ31" s="65">
        <v>34.454999999999998</v>
      </c>
      <c r="BK31" s="66">
        <v>32.226999999999997</v>
      </c>
      <c r="BL31" s="67">
        <v>28.353999999999999</v>
      </c>
      <c r="BM31" s="65">
        <v>44.908999999999999</v>
      </c>
      <c r="BN31" s="65">
        <v>46.697000000000003</v>
      </c>
      <c r="BO31" s="65">
        <v>44.805999999999997</v>
      </c>
      <c r="BP31" s="65">
        <v>29.050999999999998</v>
      </c>
      <c r="BQ31" s="65">
        <v>26.416</v>
      </c>
      <c r="BR31" s="65">
        <v>19.762</v>
      </c>
      <c r="BS31" s="66">
        <v>29.023</v>
      </c>
      <c r="BT31" s="67">
        <v>22.811</v>
      </c>
      <c r="BU31" s="65">
        <v>10.058999999999999</v>
      </c>
      <c r="BV31" s="65">
        <v>33.920999999999999</v>
      </c>
      <c r="BW31" s="65">
        <v>11.896000000000001</v>
      </c>
      <c r="BX31" s="65">
        <v>12.519</v>
      </c>
      <c r="BY31" s="65">
        <v>22.838000000000001</v>
      </c>
      <c r="BZ31" s="65">
        <v>22.506</v>
      </c>
      <c r="CA31" s="66">
        <v>39.737000000000002</v>
      </c>
      <c r="CB31" s="67">
        <v>37.235999999999997</v>
      </c>
      <c r="CC31" s="65">
        <v>62.271999999999998</v>
      </c>
      <c r="CD31" s="65">
        <v>65.989999999999995</v>
      </c>
      <c r="CE31" s="65">
        <v>96.578999999999994</v>
      </c>
      <c r="CF31" s="65">
        <v>39.630000000000003</v>
      </c>
      <c r="CG31" s="65">
        <v>48.832000000000001</v>
      </c>
      <c r="CH31" s="65">
        <v>27.681999999999999</v>
      </c>
      <c r="CI31" s="66">
        <v>34.631999999999998</v>
      </c>
      <c r="CJ31" s="67">
        <v>28.922000000000001</v>
      </c>
      <c r="CK31" s="65">
        <v>28.506</v>
      </c>
      <c r="CL31" s="65">
        <v>13.298999999999999</v>
      </c>
      <c r="CM31" s="65">
        <v>59.198</v>
      </c>
      <c r="CN31" s="65">
        <v>34.171999999999997</v>
      </c>
      <c r="CO31" s="65">
        <v>30.72</v>
      </c>
      <c r="CP31" s="65">
        <v>34.334000000000003</v>
      </c>
      <c r="CQ31" s="66">
        <v>22.725999999999999</v>
      </c>
      <c r="CR31" s="67">
        <v>31.285</v>
      </c>
      <c r="CS31" s="65">
        <v>17.260000000000002</v>
      </c>
      <c r="CT31" s="65">
        <v>14.239000000000001</v>
      </c>
      <c r="CU31" s="65">
        <v>25</v>
      </c>
      <c r="CV31" s="65">
        <v>31.356000000000002</v>
      </c>
      <c r="CW31" s="65">
        <v>29.283999999999999</v>
      </c>
      <c r="CX31" s="65">
        <v>29.545000000000002</v>
      </c>
      <c r="CY31" s="80">
        <v>35.576000000000001</v>
      </c>
      <c r="CZ31" s="55" t="s">
        <v>219</v>
      </c>
    </row>
    <row r="32" spans="1:104" ht="15" customHeight="1" x14ac:dyDescent="0.55000000000000004">
      <c r="A32" s="54">
        <f t="shared" si="0"/>
        <v>2</v>
      </c>
      <c r="B32" s="50"/>
      <c r="C32" s="49" t="s">
        <v>185</v>
      </c>
      <c r="D32" s="51"/>
      <c r="E32" s="52"/>
      <c r="F32" s="77" t="s">
        <v>186</v>
      </c>
      <c r="G32" s="48" t="s">
        <v>156</v>
      </c>
      <c r="H32" s="64">
        <v>1.4950000000000001</v>
      </c>
      <c r="I32" s="65">
        <v>3.766</v>
      </c>
      <c r="J32" s="65">
        <v>3.7429999999999999</v>
      </c>
      <c r="K32" s="65">
        <v>1.228</v>
      </c>
      <c r="L32" s="65">
        <v>2.3610000000000002</v>
      </c>
      <c r="M32" s="65">
        <v>2.077</v>
      </c>
      <c r="N32" s="65">
        <v>1.177</v>
      </c>
      <c r="O32" s="66">
        <v>0.95899999999999996</v>
      </c>
      <c r="P32" s="67">
        <v>0.79200000000000004</v>
      </c>
      <c r="Q32" s="65">
        <v>10.371</v>
      </c>
      <c r="R32" s="65" t="s">
        <v>235</v>
      </c>
      <c r="S32" s="65" t="s">
        <v>235</v>
      </c>
      <c r="T32" s="65">
        <v>1.2849999999999999</v>
      </c>
      <c r="U32" s="65">
        <v>0.64200000000000002</v>
      </c>
      <c r="V32" s="65">
        <v>0.188</v>
      </c>
      <c r="W32" s="66">
        <v>0.27600000000000002</v>
      </c>
      <c r="X32" s="67">
        <v>1.772</v>
      </c>
      <c r="Y32" s="65">
        <v>7.5650000000000004</v>
      </c>
      <c r="Z32" s="65">
        <v>2.1160000000000001</v>
      </c>
      <c r="AA32" s="65">
        <v>1.7769999999999999</v>
      </c>
      <c r="AB32" s="65">
        <v>4.1920000000000002</v>
      </c>
      <c r="AC32" s="65">
        <v>1.135</v>
      </c>
      <c r="AD32" s="65">
        <v>1.9670000000000001</v>
      </c>
      <c r="AE32" s="66">
        <v>1.258</v>
      </c>
      <c r="AF32" s="67">
        <v>2.3340000000000001</v>
      </c>
      <c r="AG32" s="65">
        <v>2.7770000000000001</v>
      </c>
      <c r="AH32" s="65">
        <v>8.2210000000000001</v>
      </c>
      <c r="AI32" s="65">
        <v>10.042</v>
      </c>
      <c r="AJ32" s="65">
        <v>3.19</v>
      </c>
      <c r="AK32" s="65">
        <v>1.8180000000000001</v>
      </c>
      <c r="AL32" s="65">
        <v>1.4059999999999999</v>
      </c>
      <c r="AM32" s="66">
        <v>1.708</v>
      </c>
      <c r="AN32" s="67">
        <v>1.9319999999999999</v>
      </c>
      <c r="AO32" s="65">
        <v>0.38500000000000001</v>
      </c>
      <c r="AP32" s="65">
        <v>15</v>
      </c>
      <c r="AQ32" s="65" t="s">
        <v>235</v>
      </c>
      <c r="AR32" s="65">
        <v>1.341</v>
      </c>
      <c r="AS32" s="65">
        <v>4.0990000000000002</v>
      </c>
      <c r="AT32" s="65">
        <v>2.5920000000000001</v>
      </c>
      <c r="AU32" s="66">
        <v>1.048</v>
      </c>
      <c r="AV32" s="67">
        <v>1.46</v>
      </c>
      <c r="AW32" s="65">
        <v>1.9750000000000001</v>
      </c>
      <c r="AX32" s="65">
        <v>10.273</v>
      </c>
      <c r="AY32" s="65" t="s">
        <v>235</v>
      </c>
      <c r="AZ32" s="65">
        <v>1.663</v>
      </c>
      <c r="BA32" s="65">
        <v>1.5409999999999999</v>
      </c>
      <c r="BB32" s="65">
        <v>1.258</v>
      </c>
      <c r="BC32" s="66">
        <v>1.4</v>
      </c>
      <c r="BD32" s="67">
        <v>1.871</v>
      </c>
      <c r="BE32" s="65">
        <v>4.5369999999999999</v>
      </c>
      <c r="BF32" s="65" t="s">
        <v>235</v>
      </c>
      <c r="BG32" s="65" t="s">
        <v>235</v>
      </c>
      <c r="BH32" s="65">
        <v>1.879</v>
      </c>
      <c r="BI32" s="65">
        <v>3.246</v>
      </c>
      <c r="BJ32" s="65">
        <v>1.87</v>
      </c>
      <c r="BK32" s="66">
        <v>1.1339999999999999</v>
      </c>
      <c r="BL32" s="67">
        <v>1.6659999999999999</v>
      </c>
      <c r="BM32" s="65">
        <v>0.35499999999999998</v>
      </c>
      <c r="BN32" s="65" t="s">
        <v>235</v>
      </c>
      <c r="BO32" s="65">
        <v>4.9320000000000004</v>
      </c>
      <c r="BP32" s="65">
        <v>5.6219999999999999</v>
      </c>
      <c r="BQ32" s="65">
        <v>2.0030000000000001</v>
      </c>
      <c r="BR32" s="65">
        <v>1.3120000000000001</v>
      </c>
      <c r="BS32" s="66">
        <v>0.83199999999999996</v>
      </c>
      <c r="BT32" s="67">
        <v>1.1639999999999999</v>
      </c>
      <c r="BU32" s="65">
        <v>1.974</v>
      </c>
      <c r="BV32" s="65">
        <v>4.4050000000000002</v>
      </c>
      <c r="BW32" s="65" t="s">
        <v>235</v>
      </c>
      <c r="BX32" s="65">
        <v>1.901</v>
      </c>
      <c r="BY32" s="65">
        <v>0.80200000000000005</v>
      </c>
      <c r="BZ32" s="65">
        <v>0.68700000000000006</v>
      </c>
      <c r="CA32" s="66">
        <v>1.028</v>
      </c>
      <c r="CB32" s="67">
        <v>0.17</v>
      </c>
      <c r="CC32" s="65" t="s">
        <v>235</v>
      </c>
      <c r="CD32" s="65" t="s">
        <v>235</v>
      </c>
      <c r="CE32" s="65" t="s">
        <v>235</v>
      </c>
      <c r="CF32" s="65">
        <v>0.158</v>
      </c>
      <c r="CG32" s="65">
        <v>0.33600000000000002</v>
      </c>
      <c r="CH32" s="65">
        <v>5.3999999999999999E-2</v>
      </c>
      <c r="CI32" s="66">
        <v>0.22500000000000001</v>
      </c>
      <c r="CJ32" s="67">
        <v>2.0030000000000001</v>
      </c>
      <c r="CK32" s="65">
        <v>0.89800000000000002</v>
      </c>
      <c r="CL32" s="65">
        <v>24.808</v>
      </c>
      <c r="CM32" s="65" t="s">
        <v>235</v>
      </c>
      <c r="CN32" s="65">
        <v>1.292</v>
      </c>
      <c r="CO32" s="65">
        <v>4.1500000000000004</v>
      </c>
      <c r="CP32" s="65">
        <v>1.3140000000000001</v>
      </c>
      <c r="CQ32" s="66">
        <v>1.3149999999999999</v>
      </c>
      <c r="CR32" s="67">
        <v>2.6030000000000002</v>
      </c>
      <c r="CS32" s="65">
        <v>3.49</v>
      </c>
      <c r="CT32" s="65">
        <v>2.782</v>
      </c>
      <c r="CU32" s="65">
        <v>2.4900000000000002</v>
      </c>
      <c r="CV32" s="65">
        <v>2.1120000000000001</v>
      </c>
      <c r="CW32" s="65">
        <v>5.8940000000000001</v>
      </c>
      <c r="CX32" s="65">
        <v>2.8530000000000002</v>
      </c>
      <c r="CY32" s="80">
        <v>0.82799999999999996</v>
      </c>
      <c r="CZ32" s="55" t="s">
        <v>220</v>
      </c>
    </row>
    <row r="33" spans="1:104" ht="15" customHeight="1" x14ac:dyDescent="0.55000000000000004">
      <c r="A33" s="54">
        <f t="shared" si="0"/>
        <v>2</v>
      </c>
      <c r="B33" s="50"/>
      <c r="C33" s="49" t="s">
        <v>187</v>
      </c>
      <c r="D33" s="51"/>
      <c r="E33" s="52"/>
      <c r="F33" s="77" t="s">
        <v>188</v>
      </c>
      <c r="G33" s="48" t="s">
        <v>156</v>
      </c>
      <c r="H33" s="64">
        <v>2.0819999999999999</v>
      </c>
      <c r="I33" s="65">
        <v>1.2390000000000001</v>
      </c>
      <c r="J33" s="65">
        <v>0.79600000000000004</v>
      </c>
      <c r="K33" s="65">
        <v>11.420999999999999</v>
      </c>
      <c r="L33" s="65">
        <v>1.651</v>
      </c>
      <c r="M33" s="65">
        <v>1.359</v>
      </c>
      <c r="N33" s="65">
        <v>2.2450000000000001</v>
      </c>
      <c r="O33" s="66">
        <v>2.2999999999999998</v>
      </c>
      <c r="P33" s="67">
        <v>3.4340000000000002</v>
      </c>
      <c r="Q33" s="65">
        <v>5.8000000000000003E-2</v>
      </c>
      <c r="R33" s="65" t="s">
        <v>235</v>
      </c>
      <c r="S33" s="65">
        <v>32.968000000000004</v>
      </c>
      <c r="T33" s="65">
        <v>4.9290000000000003</v>
      </c>
      <c r="U33" s="65">
        <v>0.61299999999999999</v>
      </c>
      <c r="V33" s="65">
        <v>4.0140000000000002</v>
      </c>
      <c r="W33" s="66">
        <v>3.0369999999999999</v>
      </c>
      <c r="X33" s="67">
        <v>2.4340000000000002</v>
      </c>
      <c r="Y33" s="65">
        <v>0.3</v>
      </c>
      <c r="Z33" s="65">
        <v>1.27</v>
      </c>
      <c r="AA33" s="65">
        <v>2.0539999999999998</v>
      </c>
      <c r="AB33" s="65">
        <v>2.2829999999999999</v>
      </c>
      <c r="AC33" s="65">
        <v>1.526</v>
      </c>
      <c r="AD33" s="65">
        <v>1.649</v>
      </c>
      <c r="AE33" s="66">
        <v>3.0870000000000002</v>
      </c>
      <c r="AF33" s="67">
        <v>1.488</v>
      </c>
      <c r="AG33" s="65">
        <v>0.69</v>
      </c>
      <c r="AH33" s="65">
        <v>7.4119999999999999</v>
      </c>
      <c r="AI33" s="65" t="s">
        <v>235</v>
      </c>
      <c r="AJ33" s="65">
        <v>1.3440000000000001</v>
      </c>
      <c r="AK33" s="65">
        <v>1.2470000000000001</v>
      </c>
      <c r="AL33" s="65">
        <v>1.1120000000000001</v>
      </c>
      <c r="AM33" s="66">
        <v>2.66</v>
      </c>
      <c r="AN33" s="67">
        <v>1.6879999999999999</v>
      </c>
      <c r="AO33" s="65">
        <v>0.22</v>
      </c>
      <c r="AP33" s="65" t="s">
        <v>235</v>
      </c>
      <c r="AQ33" s="65" t="s">
        <v>235</v>
      </c>
      <c r="AR33" s="65">
        <v>0.35899999999999999</v>
      </c>
      <c r="AS33" s="65">
        <v>1.323</v>
      </c>
      <c r="AT33" s="65">
        <v>3.0840000000000001</v>
      </c>
      <c r="AU33" s="66">
        <v>1.7290000000000001</v>
      </c>
      <c r="AV33" s="67">
        <v>3.206</v>
      </c>
      <c r="AW33" s="65">
        <v>3.2080000000000002</v>
      </c>
      <c r="AX33" s="65" t="s">
        <v>235</v>
      </c>
      <c r="AY33" s="65" t="s">
        <v>235</v>
      </c>
      <c r="AZ33" s="65">
        <v>1.554</v>
      </c>
      <c r="BA33" s="65">
        <v>1.143</v>
      </c>
      <c r="BB33" s="65">
        <v>6.3979999999999997</v>
      </c>
      <c r="BC33" s="66">
        <v>2.738</v>
      </c>
      <c r="BD33" s="67">
        <v>2.105</v>
      </c>
      <c r="BE33" s="65">
        <v>4.5679999999999996</v>
      </c>
      <c r="BF33" s="65" t="s">
        <v>235</v>
      </c>
      <c r="BG33" s="65">
        <v>6.1520000000000001</v>
      </c>
      <c r="BH33" s="65">
        <v>1.1299999999999999</v>
      </c>
      <c r="BI33" s="65">
        <v>1.103</v>
      </c>
      <c r="BJ33" s="65">
        <v>1.657</v>
      </c>
      <c r="BK33" s="66">
        <v>2.7050000000000001</v>
      </c>
      <c r="BL33" s="67">
        <v>0.66400000000000003</v>
      </c>
      <c r="BM33" s="65">
        <v>0.13600000000000001</v>
      </c>
      <c r="BN33" s="65" t="s">
        <v>235</v>
      </c>
      <c r="BO33" s="65" t="s">
        <v>235</v>
      </c>
      <c r="BP33" s="65">
        <v>0.49</v>
      </c>
      <c r="BQ33" s="65">
        <v>1.0429999999999999</v>
      </c>
      <c r="BR33" s="65">
        <v>0.16200000000000001</v>
      </c>
      <c r="BS33" s="66">
        <v>0.92300000000000004</v>
      </c>
      <c r="BT33" s="67">
        <v>0.89400000000000002</v>
      </c>
      <c r="BU33" s="65">
        <v>0.28799999999999998</v>
      </c>
      <c r="BV33" s="65" t="s">
        <v>235</v>
      </c>
      <c r="BW33" s="65" t="s">
        <v>235</v>
      </c>
      <c r="BX33" s="65">
        <v>0.83299999999999996</v>
      </c>
      <c r="BY33" s="65">
        <v>2.6059999999999999</v>
      </c>
      <c r="BZ33" s="65">
        <v>0.18</v>
      </c>
      <c r="CA33" s="66">
        <v>0.80700000000000005</v>
      </c>
      <c r="CB33" s="67">
        <v>0.40100000000000002</v>
      </c>
      <c r="CC33" s="65">
        <v>3.1320000000000001</v>
      </c>
      <c r="CD33" s="65" t="s">
        <v>235</v>
      </c>
      <c r="CE33" s="65" t="s">
        <v>235</v>
      </c>
      <c r="CF33" s="65">
        <v>4.3999999999999997E-2</v>
      </c>
      <c r="CG33" s="65">
        <v>9.9000000000000005E-2</v>
      </c>
      <c r="CH33" s="65">
        <v>0.14599999999999999</v>
      </c>
      <c r="CI33" s="66">
        <v>0.65800000000000003</v>
      </c>
      <c r="CJ33" s="67">
        <v>1.1870000000000001</v>
      </c>
      <c r="CK33" s="65" t="s">
        <v>235</v>
      </c>
      <c r="CL33" s="65" t="s">
        <v>235</v>
      </c>
      <c r="CM33" s="65" t="s">
        <v>235</v>
      </c>
      <c r="CN33" s="65">
        <v>1.57</v>
      </c>
      <c r="CO33" s="65">
        <v>4.2560000000000002</v>
      </c>
      <c r="CP33" s="65">
        <v>0.05</v>
      </c>
      <c r="CQ33" s="66">
        <v>0.27200000000000002</v>
      </c>
      <c r="CR33" s="67">
        <v>1.409</v>
      </c>
      <c r="CS33" s="65" t="s">
        <v>235</v>
      </c>
      <c r="CT33" s="65" t="s">
        <v>235</v>
      </c>
      <c r="CU33" s="65" t="s">
        <v>235</v>
      </c>
      <c r="CV33" s="65">
        <v>1.1020000000000001</v>
      </c>
      <c r="CW33" s="65">
        <v>2.3879999999999999</v>
      </c>
      <c r="CX33" s="65">
        <v>1.385</v>
      </c>
      <c r="CY33" s="80">
        <v>1.2689999999999999</v>
      </c>
      <c r="CZ33" s="55" t="s">
        <v>221</v>
      </c>
    </row>
    <row r="34" spans="1:104" ht="15" customHeight="1" x14ac:dyDescent="0.55000000000000004">
      <c r="A34" s="54">
        <f t="shared" si="0"/>
        <v>2</v>
      </c>
      <c r="B34" s="50"/>
      <c r="C34" s="49" t="s">
        <v>189</v>
      </c>
      <c r="D34" s="51"/>
      <c r="E34" s="52"/>
      <c r="F34" s="77" t="s">
        <v>190</v>
      </c>
      <c r="G34" s="48" t="s">
        <v>156</v>
      </c>
      <c r="H34" s="64">
        <v>0.89800000000000002</v>
      </c>
      <c r="I34" s="65">
        <v>1.2949999999999999</v>
      </c>
      <c r="J34" s="65" t="s">
        <v>235</v>
      </c>
      <c r="K34" s="65">
        <v>0.16800000000000001</v>
      </c>
      <c r="L34" s="65">
        <v>1.454</v>
      </c>
      <c r="M34" s="65">
        <v>0.64800000000000002</v>
      </c>
      <c r="N34" s="65">
        <v>1.1970000000000001</v>
      </c>
      <c r="O34" s="66">
        <v>0.66800000000000004</v>
      </c>
      <c r="P34" s="67">
        <v>0.70599999999999996</v>
      </c>
      <c r="Q34" s="65" t="s">
        <v>235</v>
      </c>
      <c r="R34" s="65" t="s">
        <v>235</v>
      </c>
      <c r="S34" s="65" t="s">
        <v>235</v>
      </c>
      <c r="T34" s="65">
        <v>0.60899999999999999</v>
      </c>
      <c r="U34" s="65">
        <v>0.32600000000000001</v>
      </c>
      <c r="V34" s="65">
        <v>1.8919999999999999</v>
      </c>
      <c r="W34" s="66">
        <v>2.8000000000000001E-2</v>
      </c>
      <c r="X34" s="67">
        <v>0.8</v>
      </c>
      <c r="Y34" s="65">
        <v>3.0409999999999999</v>
      </c>
      <c r="Z34" s="65" t="s">
        <v>235</v>
      </c>
      <c r="AA34" s="65" t="s">
        <v>235</v>
      </c>
      <c r="AB34" s="65">
        <v>0.499</v>
      </c>
      <c r="AC34" s="65">
        <v>0.80900000000000005</v>
      </c>
      <c r="AD34" s="65">
        <v>0.53800000000000003</v>
      </c>
      <c r="AE34" s="66">
        <v>0.88</v>
      </c>
      <c r="AF34" s="67">
        <v>1.78</v>
      </c>
      <c r="AG34" s="65">
        <v>0.99299999999999999</v>
      </c>
      <c r="AH34" s="65" t="s">
        <v>235</v>
      </c>
      <c r="AI34" s="65">
        <v>2.97</v>
      </c>
      <c r="AJ34" s="65">
        <v>1.7529999999999999</v>
      </c>
      <c r="AK34" s="65">
        <v>0.105</v>
      </c>
      <c r="AL34" s="65">
        <v>5.1870000000000003</v>
      </c>
      <c r="AM34" s="66">
        <v>1.109</v>
      </c>
      <c r="AN34" s="67">
        <v>2.09</v>
      </c>
      <c r="AO34" s="65">
        <v>0.16500000000000001</v>
      </c>
      <c r="AP34" s="65" t="s">
        <v>235</v>
      </c>
      <c r="AQ34" s="65" t="s">
        <v>235</v>
      </c>
      <c r="AR34" s="65">
        <v>15.013999999999999</v>
      </c>
      <c r="AS34" s="65">
        <v>0.09</v>
      </c>
      <c r="AT34" s="65">
        <v>1.6319999999999999</v>
      </c>
      <c r="AU34" s="66">
        <v>1.095</v>
      </c>
      <c r="AV34" s="67">
        <v>0.78400000000000003</v>
      </c>
      <c r="AW34" s="65">
        <v>0</v>
      </c>
      <c r="AX34" s="65" t="s">
        <v>235</v>
      </c>
      <c r="AY34" s="65" t="s">
        <v>235</v>
      </c>
      <c r="AZ34" s="65">
        <v>0.89</v>
      </c>
      <c r="BA34" s="65">
        <v>1.4259999999999999</v>
      </c>
      <c r="BB34" s="65">
        <v>0.72799999999999998</v>
      </c>
      <c r="BC34" s="66">
        <v>0.67</v>
      </c>
      <c r="BD34" s="67">
        <v>0.74399999999999999</v>
      </c>
      <c r="BE34" s="65">
        <v>1.1679999999999999</v>
      </c>
      <c r="BF34" s="65" t="s">
        <v>235</v>
      </c>
      <c r="BG34" s="65" t="s">
        <v>235</v>
      </c>
      <c r="BH34" s="65">
        <v>1.718</v>
      </c>
      <c r="BI34" s="65">
        <v>0.42599999999999999</v>
      </c>
      <c r="BJ34" s="65">
        <v>0.25800000000000001</v>
      </c>
      <c r="BK34" s="66">
        <v>0.90300000000000002</v>
      </c>
      <c r="BL34" s="67">
        <v>0.89300000000000002</v>
      </c>
      <c r="BM34" s="65">
        <v>6.0419999999999998</v>
      </c>
      <c r="BN34" s="65" t="s">
        <v>235</v>
      </c>
      <c r="BO34" s="65" t="s">
        <v>235</v>
      </c>
      <c r="BP34" s="65">
        <v>1.6439999999999999</v>
      </c>
      <c r="BQ34" s="65">
        <v>0.122</v>
      </c>
      <c r="BR34" s="65">
        <v>0.91300000000000003</v>
      </c>
      <c r="BS34" s="66">
        <v>0.34499999999999997</v>
      </c>
      <c r="BT34" s="67">
        <v>0.61199999999999999</v>
      </c>
      <c r="BU34" s="65" t="s">
        <v>235</v>
      </c>
      <c r="BV34" s="65" t="s">
        <v>235</v>
      </c>
      <c r="BW34" s="65" t="s">
        <v>235</v>
      </c>
      <c r="BX34" s="65">
        <v>0.14199999999999999</v>
      </c>
      <c r="BY34" s="65">
        <v>0.48099999999999998</v>
      </c>
      <c r="BZ34" s="65">
        <v>1.5980000000000001</v>
      </c>
      <c r="CA34" s="66">
        <v>8.3000000000000004E-2</v>
      </c>
      <c r="CB34" s="67">
        <v>0.51</v>
      </c>
      <c r="CC34" s="65">
        <v>0.35099999999999998</v>
      </c>
      <c r="CD34" s="65" t="s">
        <v>235</v>
      </c>
      <c r="CE34" s="65" t="s">
        <v>235</v>
      </c>
      <c r="CF34" s="65">
        <v>8.7999999999999995E-2</v>
      </c>
      <c r="CG34" s="65">
        <v>0.4</v>
      </c>
      <c r="CH34" s="65">
        <v>0.52200000000000002</v>
      </c>
      <c r="CI34" s="66">
        <v>0.82899999999999996</v>
      </c>
      <c r="CJ34" s="67">
        <v>2.1179999999999999</v>
      </c>
      <c r="CK34" s="65">
        <v>0.876</v>
      </c>
      <c r="CL34" s="65" t="s">
        <v>235</v>
      </c>
      <c r="CM34" s="65" t="s">
        <v>235</v>
      </c>
      <c r="CN34" s="65">
        <v>0.61099999999999999</v>
      </c>
      <c r="CO34" s="65">
        <v>3.532</v>
      </c>
      <c r="CP34" s="65">
        <v>3.476</v>
      </c>
      <c r="CQ34" s="66">
        <v>1.32</v>
      </c>
      <c r="CR34" s="67">
        <v>1.1779999999999999</v>
      </c>
      <c r="CS34" s="65" t="s">
        <v>235</v>
      </c>
      <c r="CT34" s="65" t="s">
        <v>235</v>
      </c>
      <c r="CU34" s="65">
        <v>0.29899999999999999</v>
      </c>
      <c r="CV34" s="65">
        <v>3.7370000000000001</v>
      </c>
      <c r="CW34" s="65">
        <v>0.33200000000000002</v>
      </c>
      <c r="CX34" s="65">
        <v>0.76</v>
      </c>
      <c r="CY34" s="80">
        <v>1.2190000000000001</v>
      </c>
      <c r="CZ34" s="55" t="s">
        <v>222</v>
      </c>
    </row>
    <row r="35" spans="1:104" ht="15" customHeight="1" x14ac:dyDescent="0.55000000000000004">
      <c r="A35" s="54">
        <f t="shared" si="0"/>
        <v>2</v>
      </c>
      <c r="B35" s="50"/>
      <c r="C35" s="49" t="s">
        <v>191</v>
      </c>
      <c r="D35" s="51"/>
      <c r="E35" s="52"/>
      <c r="F35" s="77" t="s">
        <v>192</v>
      </c>
      <c r="G35" s="48" t="s">
        <v>156</v>
      </c>
      <c r="H35" s="64">
        <v>3.052</v>
      </c>
      <c r="I35" s="65">
        <v>3.8420000000000001</v>
      </c>
      <c r="J35" s="65">
        <v>0.70099999999999996</v>
      </c>
      <c r="K35" s="65">
        <v>1.137</v>
      </c>
      <c r="L35" s="65">
        <v>2.3959999999999999</v>
      </c>
      <c r="M35" s="65">
        <v>3.823</v>
      </c>
      <c r="N35" s="65">
        <v>3.544</v>
      </c>
      <c r="O35" s="66">
        <v>2.6070000000000002</v>
      </c>
      <c r="P35" s="67">
        <v>3.95</v>
      </c>
      <c r="Q35" s="65">
        <v>7.67</v>
      </c>
      <c r="R35" s="65" t="s">
        <v>235</v>
      </c>
      <c r="S35" s="65" t="s">
        <v>235</v>
      </c>
      <c r="T35" s="65">
        <v>0.13900000000000001</v>
      </c>
      <c r="U35" s="65">
        <v>7.0670000000000002</v>
      </c>
      <c r="V35" s="65">
        <v>4.5220000000000002</v>
      </c>
      <c r="W35" s="66">
        <v>2.9239999999999999</v>
      </c>
      <c r="X35" s="67">
        <v>2.4569999999999999</v>
      </c>
      <c r="Y35" s="65">
        <v>0.56299999999999994</v>
      </c>
      <c r="Z35" s="65">
        <v>2.9630000000000001</v>
      </c>
      <c r="AA35" s="65">
        <v>5.2750000000000004</v>
      </c>
      <c r="AB35" s="65">
        <v>1.9379999999999999</v>
      </c>
      <c r="AC35" s="65">
        <v>2.5950000000000002</v>
      </c>
      <c r="AD35" s="65">
        <v>2.9289999999999998</v>
      </c>
      <c r="AE35" s="66">
        <v>2.2930000000000001</v>
      </c>
      <c r="AF35" s="67">
        <v>4.0209999999999999</v>
      </c>
      <c r="AG35" s="65">
        <v>6.2770000000000001</v>
      </c>
      <c r="AH35" s="65" t="s">
        <v>235</v>
      </c>
      <c r="AI35" s="65">
        <v>1.839</v>
      </c>
      <c r="AJ35" s="65">
        <v>2.4889999999999999</v>
      </c>
      <c r="AK35" s="65">
        <v>2.4300000000000002</v>
      </c>
      <c r="AL35" s="65">
        <v>8.2059999999999995</v>
      </c>
      <c r="AM35" s="66">
        <v>2.1520000000000001</v>
      </c>
      <c r="AN35" s="67">
        <v>1.327</v>
      </c>
      <c r="AO35" s="65">
        <v>2.0350000000000001</v>
      </c>
      <c r="AP35" s="65" t="s">
        <v>235</v>
      </c>
      <c r="AQ35" s="65" t="s">
        <v>235</v>
      </c>
      <c r="AR35" s="65">
        <v>2.6579999999999999</v>
      </c>
      <c r="AS35" s="65">
        <v>0.28899999999999998</v>
      </c>
      <c r="AT35" s="65">
        <v>0.67200000000000004</v>
      </c>
      <c r="AU35" s="66">
        <v>1.706</v>
      </c>
      <c r="AV35" s="67">
        <v>3.3519999999999999</v>
      </c>
      <c r="AW35" s="65">
        <v>13.228999999999999</v>
      </c>
      <c r="AX35" s="65" t="s">
        <v>235</v>
      </c>
      <c r="AY35" s="65" t="s">
        <v>235</v>
      </c>
      <c r="AZ35" s="65">
        <v>2.5310000000000001</v>
      </c>
      <c r="BA35" s="65">
        <v>6.2919999999999998</v>
      </c>
      <c r="BB35" s="65">
        <v>2.2240000000000002</v>
      </c>
      <c r="BC35" s="66">
        <v>2.1880000000000002</v>
      </c>
      <c r="BD35" s="67">
        <v>3.0470000000000002</v>
      </c>
      <c r="BE35" s="65">
        <v>1.395</v>
      </c>
      <c r="BF35" s="65" t="s">
        <v>235</v>
      </c>
      <c r="BG35" s="65" t="s">
        <v>235</v>
      </c>
      <c r="BH35" s="65">
        <v>5.3419999999999996</v>
      </c>
      <c r="BI35" s="65">
        <v>2.0150000000000001</v>
      </c>
      <c r="BJ35" s="65">
        <v>0.66800000000000004</v>
      </c>
      <c r="BK35" s="66">
        <v>4.4790000000000001</v>
      </c>
      <c r="BL35" s="67">
        <v>2.1819999999999999</v>
      </c>
      <c r="BM35" s="65">
        <v>1.056</v>
      </c>
      <c r="BN35" s="65" t="s">
        <v>235</v>
      </c>
      <c r="BO35" s="65">
        <v>1.2589999999999999</v>
      </c>
      <c r="BP35" s="65">
        <v>4.0860000000000003</v>
      </c>
      <c r="BQ35" s="65">
        <v>0.33800000000000002</v>
      </c>
      <c r="BR35" s="65">
        <v>4.2240000000000002</v>
      </c>
      <c r="BS35" s="66">
        <v>1.6140000000000001</v>
      </c>
      <c r="BT35" s="67">
        <v>3.1629999999999998</v>
      </c>
      <c r="BU35" s="65">
        <v>0.92300000000000004</v>
      </c>
      <c r="BV35" s="65" t="s">
        <v>235</v>
      </c>
      <c r="BW35" s="65" t="s">
        <v>235</v>
      </c>
      <c r="BX35" s="65">
        <v>2.8580000000000001</v>
      </c>
      <c r="BY35" s="65">
        <v>2.4060000000000001</v>
      </c>
      <c r="BZ35" s="65">
        <v>5.1479999999999997</v>
      </c>
      <c r="CA35" s="66">
        <v>2.7749999999999999</v>
      </c>
      <c r="CB35" s="67">
        <v>5.3</v>
      </c>
      <c r="CC35" s="65">
        <v>0.49099999999999999</v>
      </c>
      <c r="CD35" s="65">
        <v>15.228</v>
      </c>
      <c r="CE35" s="65" t="s">
        <v>235</v>
      </c>
      <c r="CF35" s="65">
        <v>3.7999999999999999E-2</v>
      </c>
      <c r="CG35" s="65">
        <v>12.159000000000001</v>
      </c>
      <c r="CH35" s="65">
        <v>8.218</v>
      </c>
      <c r="CI35" s="66">
        <v>1.7190000000000001</v>
      </c>
      <c r="CJ35" s="67">
        <v>1.885</v>
      </c>
      <c r="CK35" s="65">
        <v>0.52600000000000002</v>
      </c>
      <c r="CL35" s="65" t="s">
        <v>235</v>
      </c>
      <c r="CM35" s="65" t="s">
        <v>235</v>
      </c>
      <c r="CN35" s="65">
        <v>2.4039999999999999</v>
      </c>
      <c r="CO35" s="65">
        <v>1.3660000000000001</v>
      </c>
      <c r="CP35" s="65">
        <v>1.609</v>
      </c>
      <c r="CQ35" s="66">
        <v>2.6219999999999999</v>
      </c>
      <c r="CR35" s="67">
        <v>1.4830000000000001</v>
      </c>
      <c r="CS35" s="65">
        <v>3.5139999999999998</v>
      </c>
      <c r="CT35" s="65" t="s">
        <v>235</v>
      </c>
      <c r="CU35" s="65">
        <v>4.2830000000000004</v>
      </c>
      <c r="CV35" s="65">
        <v>1.377</v>
      </c>
      <c r="CW35" s="65">
        <v>1.619</v>
      </c>
      <c r="CX35" s="65">
        <v>0.755</v>
      </c>
      <c r="CY35" s="80">
        <v>1.5609999999999999</v>
      </c>
      <c r="CZ35" s="55" t="s">
        <v>223</v>
      </c>
    </row>
    <row r="36" spans="1:104" ht="15" customHeight="1" thickBot="1" x14ac:dyDescent="0.6">
      <c r="A36" s="54">
        <f t="shared" si="0"/>
        <v>2</v>
      </c>
      <c r="B36" s="53"/>
      <c r="C36" s="45" t="s">
        <v>193</v>
      </c>
      <c r="D36" s="46"/>
      <c r="E36" s="52"/>
      <c r="F36" s="81" t="s">
        <v>194</v>
      </c>
      <c r="G36" s="82" t="s">
        <v>156</v>
      </c>
      <c r="H36" s="83">
        <v>55.058</v>
      </c>
      <c r="I36" s="84">
        <v>56.962000000000003</v>
      </c>
      <c r="J36" s="84">
        <v>53.143000000000001</v>
      </c>
      <c r="K36" s="84">
        <v>47.347999999999999</v>
      </c>
      <c r="L36" s="84">
        <v>54.329000000000001</v>
      </c>
      <c r="M36" s="84">
        <v>55.151000000000003</v>
      </c>
      <c r="N36" s="84">
        <v>57.542000000000002</v>
      </c>
      <c r="O36" s="85">
        <v>53.835999999999999</v>
      </c>
      <c r="P36" s="86">
        <v>48.097000000000001</v>
      </c>
      <c r="Q36" s="84">
        <v>38.441000000000003</v>
      </c>
      <c r="R36" s="84">
        <v>68.36</v>
      </c>
      <c r="S36" s="84">
        <v>26.353000000000002</v>
      </c>
      <c r="T36" s="84">
        <v>27.702999999999999</v>
      </c>
      <c r="U36" s="84">
        <v>51.936</v>
      </c>
      <c r="V36" s="84">
        <v>50.773000000000003</v>
      </c>
      <c r="W36" s="85">
        <v>50.865000000000002</v>
      </c>
      <c r="X36" s="86">
        <v>47.784999999999997</v>
      </c>
      <c r="Y36" s="84">
        <v>60.671999999999997</v>
      </c>
      <c r="Z36" s="84">
        <v>23.385999999999999</v>
      </c>
      <c r="AA36" s="84">
        <v>67.350999999999999</v>
      </c>
      <c r="AB36" s="84">
        <v>54.609000000000002</v>
      </c>
      <c r="AC36" s="84">
        <v>50.194000000000003</v>
      </c>
      <c r="AD36" s="84">
        <v>49.368000000000002</v>
      </c>
      <c r="AE36" s="85">
        <v>45.084000000000003</v>
      </c>
      <c r="AF36" s="86">
        <v>66.694999999999993</v>
      </c>
      <c r="AG36" s="84">
        <v>72.147000000000006</v>
      </c>
      <c r="AH36" s="84">
        <v>69.003</v>
      </c>
      <c r="AI36" s="84">
        <v>76.802999999999997</v>
      </c>
      <c r="AJ36" s="84">
        <v>67.468999999999994</v>
      </c>
      <c r="AK36" s="84">
        <v>70.195999999999998</v>
      </c>
      <c r="AL36" s="84">
        <v>60.517000000000003</v>
      </c>
      <c r="AM36" s="85">
        <v>62.194000000000003</v>
      </c>
      <c r="AN36" s="86">
        <v>43.896999999999998</v>
      </c>
      <c r="AO36" s="84">
        <v>74.917000000000002</v>
      </c>
      <c r="AP36" s="84">
        <v>23</v>
      </c>
      <c r="AQ36" s="84">
        <v>35.646000000000001</v>
      </c>
      <c r="AR36" s="84">
        <v>38.625</v>
      </c>
      <c r="AS36" s="84">
        <v>39.726999999999997</v>
      </c>
      <c r="AT36" s="84">
        <v>48.506</v>
      </c>
      <c r="AU36" s="85">
        <v>42.881999999999998</v>
      </c>
      <c r="AV36" s="86">
        <v>48.814999999999998</v>
      </c>
      <c r="AW36" s="84">
        <v>55.076999999999998</v>
      </c>
      <c r="AX36" s="84">
        <v>43.981000000000002</v>
      </c>
      <c r="AY36" s="84">
        <v>68.745000000000005</v>
      </c>
      <c r="AZ36" s="84">
        <v>51.036000000000001</v>
      </c>
      <c r="BA36" s="84">
        <v>52.277999999999999</v>
      </c>
      <c r="BB36" s="84">
        <v>48.732999999999997</v>
      </c>
      <c r="BC36" s="85">
        <v>46.462000000000003</v>
      </c>
      <c r="BD36" s="86">
        <v>56.01</v>
      </c>
      <c r="BE36" s="84">
        <v>41.277000000000001</v>
      </c>
      <c r="BF36" s="84">
        <v>35.095999999999997</v>
      </c>
      <c r="BG36" s="84">
        <v>33.976999999999997</v>
      </c>
      <c r="BH36" s="84">
        <v>49.402999999999999</v>
      </c>
      <c r="BI36" s="84">
        <v>50.636000000000003</v>
      </c>
      <c r="BJ36" s="84">
        <v>61.091999999999999</v>
      </c>
      <c r="BK36" s="85">
        <v>58.552</v>
      </c>
      <c r="BL36" s="86">
        <v>66.239999999999995</v>
      </c>
      <c r="BM36" s="84">
        <v>47.502000000000002</v>
      </c>
      <c r="BN36" s="84">
        <v>53.302999999999997</v>
      </c>
      <c r="BO36" s="84">
        <v>49.003</v>
      </c>
      <c r="BP36" s="84">
        <v>59.107999999999997</v>
      </c>
      <c r="BQ36" s="84">
        <v>70.076999999999998</v>
      </c>
      <c r="BR36" s="84">
        <v>73.626000000000005</v>
      </c>
      <c r="BS36" s="85">
        <v>67.263000000000005</v>
      </c>
      <c r="BT36" s="86">
        <v>71.355999999999995</v>
      </c>
      <c r="BU36" s="84">
        <v>86.757000000000005</v>
      </c>
      <c r="BV36" s="84">
        <v>61.673999999999999</v>
      </c>
      <c r="BW36" s="84">
        <v>88.103999999999999</v>
      </c>
      <c r="BX36" s="84">
        <v>81.745999999999995</v>
      </c>
      <c r="BY36" s="84">
        <v>70.867000000000004</v>
      </c>
      <c r="BZ36" s="84">
        <v>69.881</v>
      </c>
      <c r="CA36" s="85">
        <v>55.57</v>
      </c>
      <c r="CB36" s="86">
        <v>56.381999999999998</v>
      </c>
      <c r="CC36" s="84">
        <v>33.753999999999998</v>
      </c>
      <c r="CD36" s="84">
        <v>18.782</v>
      </c>
      <c r="CE36" s="84">
        <v>3.4209999999999998</v>
      </c>
      <c r="CF36" s="84">
        <v>60.042000000000002</v>
      </c>
      <c r="CG36" s="84">
        <v>38.174999999999997</v>
      </c>
      <c r="CH36" s="84">
        <v>63.378</v>
      </c>
      <c r="CI36" s="85">
        <v>61.936999999999998</v>
      </c>
      <c r="CJ36" s="86">
        <v>63.884</v>
      </c>
      <c r="CK36" s="84">
        <v>69.194000000000003</v>
      </c>
      <c r="CL36" s="84">
        <v>61.893000000000001</v>
      </c>
      <c r="CM36" s="84">
        <v>40.802</v>
      </c>
      <c r="CN36" s="84">
        <v>59.95</v>
      </c>
      <c r="CO36" s="84">
        <v>55.975999999999999</v>
      </c>
      <c r="CP36" s="84">
        <v>59.216999999999999</v>
      </c>
      <c r="CQ36" s="85">
        <v>71.744</v>
      </c>
      <c r="CR36" s="86">
        <v>62.042000000000002</v>
      </c>
      <c r="CS36" s="84">
        <v>75.736000000000004</v>
      </c>
      <c r="CT36" s="84">
        <v>82.978999999999999</v>
      </c>
      <c r="CU36" s="84">
        <v>67.927999999999997</v>
      </c>
      <c r="CV36" s="84">
        <v>60.316000000000003</v>
      </c>
      <c r="CW36" s="84">
        <v>60.482999999999997</v>
      </c>
      <c r="CX36" s="84">
        <v>64.703000000000003</v>
      </c>
      <c r="CY36" s="87">
        <v>59.545999999999999</v>
      </c>
      <c r="CZ36" s="55" t="s">
        <v>224</v>
      </c>
    </row>
    <row r="37" spans="1:104" ht="12.75" customHeight="1" thickTop="1" x14ac:dyDescent="0.2">
      <c r="B37" s="68" t="s">
        <v>225</v>
      </c>
    </row>
    <row r="38" spans="1:104" ht="12.75" customHeight="1" x14ac:dyDescent="0.2">
      <c r="B38" s="68" t="s">
        <v>226</v>
      </c>
    </row>
    <row r="39" spans="1:104" ht="12.75" customHeight="1" x14ac:dyDescent="0.2">
      <c r="B39" s="68" t="s">
        <v>227</v>
      </c>
    </row>
    <row r="40" spans="1:104" ht="12.75" customHeight="1" x14ac:dyDescent="0.2">
      <c r="B40" s="68" t="s">
        <v>228</v>
      </c>
    </row>
    <row r="41" spans="1:104" ht="12.75" customHeight="1" x14ac:dyDescent="0.25">
      <c r="B41" s="69" t="s">
        <v>232</v>
      </c>
    </row>
    <row r="42" spans="1:104" ht="12.75" customHeight="1" x14ac:dyDescent="0.25">
      <c r="B42" s="69" t="s">
        <v>231</v>
      </c>
    </row>
    <row r="43" spans="1:104" ht="12.75" customHeight="1" x14ac:dyDescent="0.25">
      <c r="B43" s="69" t="s">
        <v>230</v>
      </c>
    </row>
    <row r="44" spans="1:104" ht="12.75" customHeight="1" thickBot="1" x14ac:dyDescent="0.3">
      <c r="B44" s="69" t="s">
        <v>229</v>
      </c>
    </row>
    <row r="45" spans="1:104" ht="12.75" customHeight="1" thickTop="1" thickBot="1" x14ac:dyDescent="0.25">
      <c r="B45" s="88"/>
      <c r="C45" s="68" t="s">
        <v>234</v>
      </c>
    </row>
    <row r="46" spans="1:104"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2021-07-19T03:34:37Z</dcterms:created>
  <dcterms:modified xsi:type="dcterms:W3CDTF">2021-07-19T03:34:37Z</dcterms:modified>
</cp:coreProperties>
</file>