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DCAC536-F1CE-4973-B4C2-6F0F55A69C93}" xr6:coauthVersionLast="45" xr6:coauthVersionMax="45" xr10:uidLastSave="{00000000-0000-0000-0000-000000000000}"/>
  <bookViews>
    <workbookView xWindow="28680" yWindow="-16410" windowWidth="16440" windowHeight="28440" xr2:uid="{A24C5EA7-E790-46C3-971E-42B526799C0D}"/>
  </bookViews>
  <sheets>
    <sheet name="＜拡大推計表＞" sheetId="2" r:id="rId1"/>
  </sheets>
  <definedNames>
    <definedName name="_xlnm.Print_Area" localSheetId="0">'＜拡大推計表＞'!$A$1:$CI$71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7" i="2" l="1"/>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<sst xmlns="http://schemas.openxmlformats.org/spreadsheetml/2006/main" count="1859" uniqueCount="394">
  <si>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</si>
  <si>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</si>
  <si>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</si>
  <si>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</si>
  <si>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</si>
  <si>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</si>
  <si>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</si>
  <si>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</si>
  <si>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</si>
  <si>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</si>
  <si>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</si>
  <si>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</si>
  <si>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</si>
  <si>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</si>
  <si>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</si>
  <si>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</si>
  <si>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</si>
  <si>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</si>
  <si>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</si>
  <si>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</si>
  <si>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</si>
  <si>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</si>
  <si>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</si>
  <si>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</si>
  <si>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</si>
  <si>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</si>
  <si>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</si>
  <si>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</si>
  <si>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</si>
  <si>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</si>
  <si>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</si>
  <si>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</si>
  <si>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</si>
  <si>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</si>
  <si>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</si>
  <si>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</si>
  <si>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</si>
  <si>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</si>
  <si>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</si>
  <si>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</si>
  <si>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</si>
  <si>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</si>
  <si>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</si>
  <si>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</si>
  <si>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</si>
  <si>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</si>
  <si>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</si>
  <si>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</si>
  <si>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</si>
  <si>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</si>
  <si>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</si>
  <si>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</si>
  <si>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</si>
  <si>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</si>
  <si>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</si>
  <si>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</si>
  <si>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</si>
  <si>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</si>
  <si>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</si>
  <si>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</si>
  <si>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</si>
  <si>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</si>
  <si>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</si>
  <si>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</si>
  <si>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</si>
  <si>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</si>
  <si>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</si>
  <si>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</si>
  <si>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</si>
  <si>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</si>
  <si>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</si>
  <si>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</si>
  <si>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</si>
  <si>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</si>
  <si>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</si>
  <si>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</si>
  <si>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</si>
  <si>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</si>
  <si>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</si>
  <si>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</si>
  <si>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</si>
  <si>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</si>
  <si>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</si>
  <si>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</si>
  <si>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</si>
  <si>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</si>
  <si>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</si>
  <si>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</si>
  <si>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</si>
  <si>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</si>
  <si>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</si>
  <si>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</si>
  <si>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</si>
  <si>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</si>
  <si>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</si>
  <si>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</si>
  <si>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</si>
  <si>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</si>
  <si>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</si>
  <si>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</si>
  <si>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</si>
  <si>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</si>
  <si>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</si>
  <si>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</si>
  <si>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</si>
  <si>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</si>
  <si>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</si>
  <si>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</si>
  <si>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</si>
  <si>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</si>
  <si>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</si>
  <si>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</si>
  <si>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</si>
  <si>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</si>
  <si>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</si>
  <si>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</si>
  <si>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</si>
  <si>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</si>
  <si>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</si>
  <si>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</si>
  <si>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</si>
  <si>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</si>
  <si>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</si>
  <si>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</si>
  <si>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</si>
  <si>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</si>
  <si>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</si>
  <si>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</si>
  <si>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</si>
  <si>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</si>
  <si>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</si>
  <si>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</si>
  <si>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</si>
  <si>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</si>
  <si>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</si>
  <si>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</si>
  <si>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</si>
  <si>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</si>
  <si>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</si>
  <si>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</si>
  <si>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</si>
  <si>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</si>
  <si>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</si>
  <si>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</si>
  <si>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</si>
  <si>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</si>
  <si>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</si>
  <si>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</si>
  <si>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</si>
  <si>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</si>
  <si>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</si>
  <si>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</si>
  <si>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</si>
  <si>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</si>
  <si>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</si>
  <si>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</si>
  <si>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</si>
  <si>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</si>
  <si>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</si>
  <si>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</si>
  <si>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</si>
  <si>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</si>
  <si>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</si>
  <si>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</si>
  <si>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</si>
  <si>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</si>
  <si>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</si>
  <si>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</si>
  <si>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</si>
  <si>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</si>
  <si>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</si>
  <si>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</si>
  <si>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</si>
  <si>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</si>
  <si>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</si>
  <si>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</si>
  <si>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</si>
  <si>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</si>
  <si>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</si>
  <si>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</si>
  <si>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</si>
  <si>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</si>
  <si>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</si>
  <si>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</si>
  <si>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</si>
  <si>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</si>
  <si>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</si>
  <si>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</si>
  <si>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</si>
  <si>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</si>
  <si>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</si>
  <si>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</si>
  <si>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</si>
  <si>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</si>
  <si>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</si>
  <si>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</si>
  <si>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</si>
  <si>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</si>
  <si>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</si>
  <si>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</si>
  <si>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</si>
  <si>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</si>
  <si>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</si>
  <si>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</si>
  <si>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</si>
  <si>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</si>
  <si>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</si>
  <si>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</si>
  <si>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</si>
  <si>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</si>
  <si>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</si>
  <si>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</si>
  <si>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</si>
  <si>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</si>
  <si>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</si>
  <si>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</si>
  <si>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</si>
  <si>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</si>
  <si>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</si>
  <si>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</si>
  <si>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</si>
  <si>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</si>
  <si>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</si>
  <si>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</si>
  <si>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</si>
  <si>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</si>
  <si>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</si>
  <si>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</si>
  <si>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</si>
  <si>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</si>
  <si>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</si>
  <si>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</si>
  <si>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</si>
  <si>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</si>
  <si>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</si>
  <si>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</si>
  <si>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</si>
  <si>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</si>
  <si>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</si>
  <si>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</si>
  <si>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</si>
  <si>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</si>
  <si>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</si>
  <si>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</si>
  <si>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</si>
  <si>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</si>
  <si>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</si>
  <si>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</si>
  <si>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</si>
  <si>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</si>
  <si>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</si>
  <si>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</si>
  <si>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</si>
  <si>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</si>
  <si>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</si>
  <si>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</si>
  <si>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</si>
  <si>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</si>
  <si>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</si>
  <si>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</si>
  <si>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</si>
  <si>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</si>
  <si>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</si>
  <si>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</si>
  <si>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</si>
  <si>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</si>
  <si>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</si>
  <si>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</si>
  <si>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</si>
  <si>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税制の利用状況</t>
    <phoneticPr fontId="8"/>
  </si>
  <si>
    <t>税制の利用状況</t>
    <phoneticPr fontId="10"/>
  </si>
  <si>
    <t>損金算入特例利用企業数</t>
    <phoneticPr fontId="8"/>
  </si>
  <si>
    <t>税制の利用状況_損金算入特例利用企業数</t>
    <phoneticPr fontId="10"/>
  </si>
  <si>
    <t>中小企業投資促進税制利用企業数</t>
    <phoneticPr fontId="8"/>
  </si>
  <si>
    <t>税制の利用状況_中小企業投資促進税制利用企業数</t>
    <phoneticPr fontId="10"/>
  </si>
  <si>
    <t>中小企業経営強化税制利用企業数</t>
    <phoneticPr fontId="8"/>
  </si>
  <si>
    <t>税制の利用状況_中小企業経営強化税制利用企業数</t>
    <phoneticPr fontId="10"/>
  </si>
  <si>
    <t>利用していない企業数</t>
    <phoneticPr fontId="17"/>
  </si>
  <si>
    <t>税制の利用状況_利用していない企業数</t>
    <phoneticPr fontId="10"/>
  </si>
  <si>
    <t>ＮＡ（無回答）</t>
    <phoneticPr fontId="8"/>
  </si>
  <si>
    <t>税制の利用状況_ＮＡ（無回答）</t>
    <phoneticPr fontId="10"/>
  </si>
  <si>
    <t>損金算入特例を利用した少額減価償却資産対象件数</t>
    <phoneticPr fontId="17"/>
  </si>
  <si>
    <t>損金算入特例を利用した少額減価償却資産対象件数</t>
    <phoneticPr fontId="10"/>
  </si>
  <si>
    <t>件</t>
  </si>
  <si>
    <t>損金算入特例を利用した少額減価償却資産取得額</t>
    <phoneticPr fontId="17"/>
  </si>
  <si>
    <t>損金算入特例を利用した少額減価償却資産取得額</t>
    <phoneticPr fontId="10"/>
  </si>
  <si>
    <t>百万円</t>
  </si>
  <si>
    <t>中小企業投資促進税制を適用した資産取得件数</t>
    <phoneticPr fontId="17"/>
  </si>
  <si>
    <t>中小企業投資促進税制を適用した資産取得件数</t>
    <phoneticPr fontId="10"/>
  </si>
  <si>
    <t>特別償却制度取得件数</t>
    <phoneticPr fontId="17"/>
  </si>
  <si>
    <t>中小企業投資促進税制を適用した資産取得件数_特別償却制度取得件数</t>
    <phoneticPr fontId="10"/>
  </si>
  <si>
    <t>機械・装置</t>
    <phoneticPr fontId="17"/>
  </si>
  <si>
    <t>中小企業投資促進税制を適用した資産取得件数_特別償却制度取得件数_機械・装置</t>
    <phoneticPr fontId="10"/>
  </si>
  <si>
    <t>測定工具・検査工具</t>
    <phoneticPr fontId="17"/>
  </si>
  <si>
    <t>中小企業投資促進税制を適用した資産取得件数_特別償却制度取得件数_測定工具・検査工具</t>
    <phoneticPr fontId="10"/>
  </si>
  <si>
    <t>ソフトウェア</t>
    <phoneticPr fontId="10"/>
  </si>
  <si>
    <t>中小企業投資促進税制を適用した資産取得件数_特別償却制度取得件数_ソフトウェア</t>
    <phoneticPr fontId="10"/>
  </si>
  <si>
    <t>普通貨物自動車</t>
    <phoneticPr fontId="17"/>
  </si>
  <si>
    <t>中小企業投資促進税制を適用した資産取得件数_特別償却制度取得件数_普通貨物自動車</t>
    <phoneticPr fontId="10"/>
  </si>
  <si>
    <t>内航船舶</t>
    <phoneticPr fontId="17"/>
  </si>
  <si>
    <t>中小企業投資促進税制を適用した資産取得件数_特別償却制度取得件数_内航船舶</t>
    <phoneticPr fontId="10"/>
  </si>
  <si>
    <t>税額控除制度取得件数</t>
    <phoneticPr fontId="17"/>
  </si>
  <si>
    <t>中小企業投資促進税制を適用した資産取得件数_税額控除制度取得件数</t>
    <phoneticPr fontId="10"/>
  </si>
  <si>
    <t>中小企業投資促進税制を適用した資産取得件数_税額控除制度取得件数_機械・装置</t>
    <phoneticPr fontId="10"/>
  </si>
  <si>
    <t>中小企業投資促進税制を適用した資産取得件数_税額控除制度取得件数_測定工具・検査工具</t>
    <phoneticPr fontId="10"/>
  </si>
  <si>
    <t>中小企業投資促進税制を適用した資産取得件数_税額控除制度取得件数_ソフトウェア</t>
    <phoneticPr fontId="10"/>
  </si>
  <si>
    <t>中小企業投資促進税制を適用した資産取得件数_税額控除制度取得件数_普通貨物自動車</t>
    <phoneticPr fontId="10"/>
  </si>
  <si>
    <t>中小企業投資促進税制を適用した資産取得件数_税額控除制度取得件数_内航船舶</t>
    <phoneticPr fontId="10"/>
  </si>
  <si>
    <t>中小企業投資促進税制を適用した資産取得価額</t>
    <phoneticPr fontId="17"/>
  </si>
  <si>
    <t>中小企業投資促進税制を適用した資産取得価額</t>
    <phoneticPr fontId="10"/>
  </si>
  <si>
    <t>特別償却制度取得価額</t>
    <phoneticPr fontId="17"/>
  </si>
  <si>
    <t>中小企業投資促進税制を適用した資産取得価額_特別償却制度取得価額</t>
    <phoneticPr fontId="10"/>
  </si>
  <si>
    <t>中小企業投資促進税制を適用した資産取得価額_特別償却制度取得価額_機械・装置</t>
    <phoneticPr fontId="10"/>
  </si>
  <si>
    <t>中小企業投資促進税制を適用した資産取得価額_特別償却制度取得価額_測定工具・検査工具</t>
    <phoneticPr fontId="10"/>
  </si>
  <si>
    <t>中小企業投資促進税制を適用した資産取得価額_特別償却制度取得価額_ソフトウェア</t>
    <phoneticPr fontId="10"/>
  </si>
  <si>
    <t>中小企業投資促進税制を適用した資産取得価額_特別償却制度取得価額_普通貨物自動車</t>
    <phoneticPr fontId="10"/>
  </si>
  <si>
    <t>中小企業投資促進税制を適用した資産取得価額_特別償却制度取得価額_内航船舶</t>
    <phoneticPr fontId="10"/>
  </si>
  <si>
    <t>税額控除制度取得価額</t>
    <phoneticPr fontId="17"/>
  </si>
  <si>
    <t>中小企業投資促進税制を適用した資産取得価額_税額控除制度取得価額</t>
    <phoneticPr fontId="10"/>
  </si>
  <si>
    <t>中小企業投資促進税制を適用した資産取得価額_税額控除制度取得価額_機械・装置</t>
    <phoneticPr fontId="10"/>
  </si>
  <si>
    <t>中小企業投資促進税制を適用した資産取得価額_税額控除制度取得価額_測定工具・検査工具</t>
    <phoneticPr fontId="10"/>
  </si>
  <si>
    <t>中小企業投資促進税制を適用した資産取得価額_税額控除制度取得価額_ソフトウェア</t>
    <phoneticPr fontId="10"/>
  </si>
  <si>
    <t>中小企業投資促進税制を適用した資産取得価額_税額控除制度取得価額_普通貨物自動車</t>
    <phoneticPr fontId="10"/>
  </si>
  <si>
    <t>中小企業投資促進税制を適用した資産取得価額_税額控除制度取得価額_内航船舶</t>
    <phoneticPr fontId="10"/>
  </si>
  <si>
    <t>中小企業経営強化税制を適用した資産取得件数</t>
    <phoneticPr fontId="10"/>
  </si>
  <si>
    <t>中小企業経営強化税制を適用した資産取得件数_特別償却制度取得件数</t>
    <phoneticPr fontId="10"/>
  </si>
  <si>
    <t>中小企業経営強化税制を適用した資産取得件数_特別償却制度取得件数_機械・装置</t>
    <phoneticPr fontId="10"/>
  </si>
  <si>
    <t>中小企業経営強化税制を適用した資産取得件数_特別償却制度取得件数_測定工具・検査工具</t>
    <phoneticPr fontId="10"/>
  </si>
  <si>
    <t>器具備品</t>
    <phoneticPr fontId="17"/>
  </si>
  <si>
    <t>中小企業経営強化税制を適用した資産取得件数_特別償却制度取得件数_器具備品</t>
    <phoneticPr fontId="10"/>
  </si>
  <si>
    <t>建物附属設備</t>
    <phoneticPr fontId="17"/>
  </si>
  <si>
    <t>中小企業経営強化税制を適用した資産取得件数_特別償却制度取得件数_建物附属設備</t>
    <phoneticPr fontId="10"/>
  </si>
  <si>
    <t>中小企業経営強化税制を適用した資産取得件数_特別償却制度取得件数_ソフトウェア</t>
    <phoneticPr fontId="10"/>
  </si>
  <si>
    <t>中小企業経営強化税制を適用した資産取得件数_税額控除制度取得件数</t>
    <phoneticPr fontId="10"/>
  </si>
  <si>
    <t>中小企業経営強化税制を適用した資産取得件数_税額控除制度取得件数_機械・装置</t>
    <phoneticPr fontId="10"/>
  </si>
  <si>
    <t>中小企業経営強化税制を適用した資産取得件数_税額控除制度取得件数_測定工具・検査工具</t>
    <phoneticPr fontId="10"/>
  </si>
  <si>
    <t>中小企業経営強化税制を適用した資産取得件数_税額控除制度取得件数_器具備品</t>
    <phoneticPr fontId="10"/>
  </si>
  <si>
    <t>中小企業経営強化税制を適用した資産取得件数_税額控除制度取得件数_建物附属設備</t>
    <phoneticPr fontId="10"/>
  </si>
  <si>
    <t>中小企業経営強化税制を適用した資産取得件数_税額控除制度取得件数_ソフトウェア</t>
    <phoneticPr fontId="10"/>
  </si>
  <si>
    <t>中小企業経営強化税制を適用した資産取得価額</t>
    <phoneticPr fontId="17"/>
  </si>
  <si>
    <t>中小企業経営強化税制を適用した資産取得価額</t>
    <phoneticPr fontId="10"/>
  </si>
  <si>
    <t>中小企業経営強化税制を適用した資産取得価額_特別償却制度取得価額</t>
    <phoneticPr fontId="10"/>
  </si>
  <si>
    <t>中小企業経営強化税制を適用した資産取得価額_特別償却制度取得価額_機械・装置</t>
    <phoneticPr fontId="10"/>
  </si>
  <si>
    <t>中小企業経営強化税制を適用した資産取得価額_特別償却制度取得価額_測定工具・検査工具</t>
    <phoneticPr fontId="10"/>
  </si>
  <si>
    <t>中小企業経営強化税制を適用した資産取得価額_特別償却制度取得価額_器具備品</t>
    <phoneticPr fontId="10"/>
  </si>
  <si>
    <t>中小企業経営強化税制を適用した資産取得価額_特別償却制度取得価額_建物附属設備</t>
    <phoneticPr fontId="10"/>
  </si>
  <si>
    <t>中小企業経営強化税制を適用した資産取得価額_特別償却制度取得価額_ソフトウェア</t>
    <phoneticPr fontId="10"/>
  </si>
  <si>
    <t>中小企業経営強化税制を適用した資産取得価額_税額控除制度取得価額</t>
    <phoneticPr fontId="10"/>
  </si>
  <si>
    <t>中小企業経営強化税制を適用した資産取得価額_税額控除制度取得価額_機械・装置</t>
    <phoneticPr fontId="10"/>
  </si>
  <si>
    <t>中小企業経営強化税制を適用した資産取得価額_税額控除制度取得価額_測定工具・検査工具</t>
    <phoneticPr fontId="10"/>
  </si>
  <si>
    <t>中小企業経営強化税制を適用した資産取得価額_税額控除制度取得価額_器具備品</t>
    <phoneticPr fontId="10"/>
  </si>
  <si>
    <t>中小企業経営強化税制を適用した資産取得価額_税額控除制度取得価額_建物附属設備</t>
    <phoneticPr fontId="10"/>
  </si>
  <si>
    <t>中小企業経営強化税制を適用した資産取得価額_税額控除制度取得価額_ソフトウェア</t>
    <phoneticPr fontId="10"/>
  </si>
  <si>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</si>
  <si>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</si>
  <si>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</si>
  <si>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</si>
  <si>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</si>
  <si>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</si>
  <si>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</si>
  <si>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</si>
  <si>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</si>
  <si>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</si>
  <si>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</si>
  <si>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</si>
  <si>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</si>
  <si>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</si>
  <si>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</si>
  <si>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</si>
  <si>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</si>
  <si>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</si>
  <si>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</si>
  <si>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</si>
  <si>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</si>
  <si>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</si>
  <si>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</si>
  <si>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</si>
  <si>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</si>
  <si>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</si>
  <si>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</si>
  <si>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</si>
  <si>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</si>
  <si>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</si>
  <si>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</si>
  <si>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</si>
  <si>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</si>
  <si>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</si>
  <si>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</si>
  <si>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11．中小企業税制の利用状況（法人企業）　(2) 産業中分類別表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</si>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</sst>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25" xfId="2" applyFont="1" applyBorder="1" applyAlignment="1">
      <alignment vertical="center" shrinkToFit="1"/>
    </xf>
    <xf numFmtId="0" fontId="21" fillId="0" borderId="14" xfId="2" applyFont="1" applyBorder="1" applyAlignment="1">
      <alignment vertical="center" shrinkToFit="1"/>
    </xf>
    <xf numFmtId="0" fontId="21" fillId="0" borderId="19" xfId="2" applyFont="1" applyBorder="1" applyAlignment="1">
      <alignment vertical="center"/>
    </xf>
    <xf numFmtId="0" fontId="21" fillId="0" borderId="22"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1B909E69-94B6-437F-89D2-519E7BD947A5}"/>
    <cellStyle name="標準 3" xfId="3" xr:uid="{B1204177-058A-4F1D-B286-200E39A21B18}"/>
    <cellStyle name="標準_03_委員会資料_3rd_No.41_集計様式" xfId="1" xr:uid="{58D7B8D6-9E31-4FAB-BE6F-AEA75E93AE2F}"/>
    <cellStyle name="標準_03_委員会資料_3rd_No.41_集計様式_(5) 産業別・設立年別表（法人企業）誤_06-(5) 産業別・設立年別表（法人企業）" xfId="4" xr:uid="{1FEAF922-312F-4017-B025-695013433E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589B3-FA91-47F8-B07C-BB08C4614F3B}">
  <sheetPr codeName="Sheet25"/>
  <dimension ref="A1:CI73"/>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4" t="s">
        <v>388</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5"/>
      <c r="G6" s="76"/>
      <c r="H6" s="77" t="s">
        <v>188</v>
      </c>
      <c r="I6" s="78" t="s">
        <v>189</v>
      </c>
      <c r="J6" s="79" t="s">
        <v>190</v>
      </c>
      <c r="K6" s="79" t="s">
        <v>191</v>
      </c>
      <c r="L6" s="80" t="s">
        <v>192</v>
      </c>
      <c r="M6" s="78" t="s">
        <v>193</v>
      </c>
      <c r="N6" s="79" t="s">
        <v>194</v>
      </c>
      <c r="O6" s="79" t="s">
        <v>195</v>
      </c>
      <c r="P6" s="79" t="s">
        <v>196</v>
      </c>
      <c r="Q6" s="79" t="s">
        <v>197</v>
      </c>
      <c r="R6" s="79" t="s">
        <v>198</v>
      </c>
      <c r="S6" s="79" t="s">
        <v>199</v>
      </c>
      <c r="T6" s="79" t="s">
        <v>200</v>
      </c>
      <c r="U6" s="79" t="s">
        <v>201</v>
      </c>
      <c r="V6" s="79" t="s">
        <v>202</v>
      </c>
      <c r="W6" s="79" t="s">
        <v>203</v>
      </c>
      <c r="X6" s="79" t="s">
        <v>204</v>
      </c>
      <c r="Y6" s="79" t="s">
        <v>205</v>
      </c>
      <c r="Z6" s="79" t="s">
        <v>206</v>
      </c>
      <c r="AA6" s="79" t="s">
        <v>207</v>
      </c>
      <c r="AB6" s="79" t="s">
        <v>208</v>
      </c>
      <c r="AC6" s="79" t="s">
        <v>209</v>
      </c>
      <c r="AD6" s="79" t="s">
        <v>210</v>
      </c>
      <c r="AE6" s="79" t="s">
        <v>211</v>
      </c>
      <c r="AF6" s="79" t="s">
        <v>212</v>
      </c>
      <c r="AG6" s="79" t="s">
        <v>213</v>
      </c>
      <c r="AH6" s="79" t="s">
        <v>214</v>
      </c>
      <c r="AI6" s="79" t="s">
        <v>215</v>
      </c>
      <c r="AJ6" s="79" t="s">
        <v>216</v>
      </c>
      <c r="AK6" s="80" t="s">
        <v>217</v>
      </c>
      <c r="AL6" s="78" t="s">
        <v>218</v>
      </c>
      <c r="AM6" s="79" t="s">
        <v>219</v>
      </c>
      <c r="AN6" s="79" t="s">
        <v>220</v>
      </c>
      <c r="AO6" s="79" t="s">
        <v>221</v>
      </c>
      <c r="AP6" s="79" t="s">
        <v>222</v>
      </c>
      <c r="AQ6" s="80" t="s">
        <v>223</v>
      </c>
      <c r="AR6" s="78" t="s">
        <v>224</v>
      </c>
      <c r="AS6" s="79" t="s">
        <v>225</v>
      </c>
      <c r="AT6" s="79" t="s">
        <v>226</v>
      </c>
      <c r="AU6" s="79" t="s">
        <v>227</v>
      </c>
      <c r="AV6" s="79" t="s">
        <v>228</v>
      </c>
      <c r="AW6" s="79" t="s">
        <v>229</v>
      </c>
      <c r="AX6" s="80" t="s">
        <v>230</v>
      </c>
      <c r="AY6" s="78" t="s">
        <v>231</v>
      </c>
      <c r="AZ6" s="79" t="s">
        <v>232</v>
      </c>
      <c r="BA6" s="79" t="s">
        <v>233</v>
      </c>
      <c r="BB6" s="79" t="s">
        <v>234</v>
      </c>
      <c r="BC6" s="79" t="s">
        <v>235</v>
      </c>
      <c r="BD6" s="79" t="s">
        <v>236</v>
      </c>
      <c r="BE6" s="80" t="s">
        <v>237</v>
      </c>
      <c r="BF6" s="78" t="s">
        <v>238</v>
      </c>
      <c r="BG6" s="79" t="s">
        <v>239</v>
      </c>
      <c r="BH6" s="79" t="s">
        <v>240</v>
      </c>
      <c r="BI6" s="79" t="s">
        <v>241</v>
      </c>
      <c r="BJ6" s="79" t="s">
        <v>242</v>
      </c>
      <c r="BK6" s="79" t="s">
        <v>243</v>
      </c>
      <c r="BL6" s="80" t="s">
        <v>244</v>
      </c>
      <c r="BM6" s="78" t="s">
        <v>245</v>
      </c>
      <c r="BN6" s="79" t="s">
        <v>246</v>
      </c>
      <c r="BO6" s="79" t="s">
        <v>247</v>
      </c>
      <c r="BP6" s="80" t="s">
        <v>248</v>
      </c>
      <c r="BQ6" s="78" t="s">
        <v>249</v>
      </c>
      <c r="BR6" s="79" t="s">
        <v>250</v>
      </c>
      <c r="BS6" s="79" t="s">
        <v>251</v>
      </c>
      <c r="BT6" s="80" t="s">
        <v>252</v>
      </c>
      <c r="BU6" s="78" t="s">
        <v>253</v>
      </c>
      <c r="BV6" s="79" t="s">
        <v>254</v>
      </c>
      <c r="BW6" s="79" t="s">
        <v>255</v>
      </c>
      <c r="BX6" s="80" t="s">
        <v>256</v>
      </c>
      <c r="BY6" s="78" t="s">
        <v>257</v>
      </c>
      <c r="BZ6" s="79" t="s">
        <v>258</v>
      </c>
      <c r="CA6" s="79" t="s">
        <v>259</v>
      </c>
      <c r="CB6" s="80" t="s">
        <v>260</v>
      </c>
      <c r="CC6" s="78" t="s">
        <v>261</v>
      </c>
      <c r="CD6" s="79" t="s">
        <v>262</v>
      </c>
      <c r="CE6" s="79" t="s">
        <v>263</v>
      </c>
      <c r="CF6" s="79" t="s">
        <v>264</v>
      </c>
      <c r="CG6" s="79" t="s">
        <v>265</v>
      </c>
      <c r="CH6" s="81" t="s">
        <v>266</v>
      </c>
      <c r="CI6" s="45"/>
    </row>
    <row r="7" spans="1:87" s="21" customFormat="1" ht="15" customHeight="1" x14ac:dyDescent="0.55000000000000004">
      <c r="A7" s="58">
        <f t="shared" ref="A7:A67" si="0">IF(B7="",IF(C7="",IF(D7="",4,3),2),1)</f>
        <v>1</v>
      </c>
      <c r="B7" s="47" t="s">
        <v>267</v>
      </c>
      <c r="C7" s="48"/>
      <c r="D7" s="48"/>
      <c r="E7" s="49"/>
      <c r="F7" s="82" t="s">
        <v>267</v>
      </c>
      <c r="G7" s="50" t="s">
        <v>268</v>
      </c>
      <c r="H7" s="60">
        <v>1604451</v>
      </c>
      <c r="I7" s="61">
        <v>303729</v>
      </c>
      <c r="J7" s="62">
        <v>138812</v>
      </c>
      <c r="K7" s="62">
        <v>84990</v>
      </c>
      <c r="L7" s="63">
        <v>79927</v>
      </c>
      <c r="M7" s="61">
        <v>250527</v>
      </c>
      <c r="N7" s="62">
        <v>24370</v>
      </c>
      <c r="O7" s="62">
        <v>4672</v>
      </c>
      <c r="P7" s="62">
        <v>17695</v>
      </c>
      <c r="Q7" s="62">
        <v>6465</v>
      </c>
      <c r="R7" s="62">
        <v>8301</v>
      </c>
      <c r="S7" s="62">
        <v>6340</v>
      </c>
      <c r="T7" s="62">
        <v>18477</v>
      </c>
      <c r="U7" s="62">
        <v>4998</v>
      </c>
      <c r="V7" s="62">
        <v>512</v>
      </c>
      <c r="W7" s="62">
        <v>13941</v>
      </c>
      <c r="X7" s="62">
        <v>2832</v>
      </c>
      <c r="Y7" s="62">
        <v>2018</v>
      </c>
      <c r="Z7" s="62">
        <v>10106</v>
      </c>
      <c r="AA7" s="62">
        <v>4693</v>
      </c>
      <c r="AB7" s="62">
        <v>2978</v>
      </c>
      <c r="AC7" s="62">
        <v>34816</v>
      </c>
      <c r="AD7" s="62">
        <v>9574</v>
      </c>
      <c r="AE7" s="62">
        <v>27000</v>
      </c>
      <c r="AF7" s="62">
        <v>6208</v>
      </c>
      <c r="AG7" s="62">
        <v>5027</v>
      </c>
      <c r="AH7" s="62">
        <v>11381</v>
      </c>
      <c r="AI7" s="62">
        <v>1844</v>
      </c>
      <c r="AJ7" s="62">
        <v>11648</v>
      </c>
      <c r="AK7" s="63">
        <v>14631</v>
      </c>
      <c r="AL7" s="61">
        <v>47287</v>
      </c>
      <c r="AM7" s="62">
        <v>1085</v>
      </c>
      <c r="AN7" s="62">
        <v>707</v>
      </c>
      <c r="AO7" s="62">
        <v>25964</v>
      </c>
      <c r="AP7" s="62">
        <v>6498</v>
      </c>
      <c r="AQ7" s="63">
        <v>13033</v>
      </c>
      <c r="AR7" s="61">
        <v>52727</v>
      </c>
      <c r="AS7" s="62">
        <v>7910</v>
      </c>
      <c r="AT7" s="62">
        <v>34772</v>
      </c>
      <c r="AU7" s="62">
        <v>2034</v>
      </c>
      <c r="AV7" s="62">
        <v>2507</v>
      </c>
      <c r="AW7" s="62">
        <v>5477</v>
      </c>
      <c r="AX7" s="63">
        <v>27</v>
      </c>
      <c r="AY7" s="61">
        <v>174741</v>
      </c>
      <c r="AZ7" s="62">
        <v>617</v>
      </c>
      <c r="BA7" s="62">
        <v>14751</v>
      </c>
      <c r="BB7" s="62">
        <v>36172</v>
      </c>
      <c r="BC7" s="62">
        <v>40660</v>
      </c>
      <c r="BD7" s="62">
        <v>41006</v>
      </c>
      <c r="BE7" s="63">
        <v>41535</v>
      </c>
      <c r="BF7" s="61">
        <v>250320</v>
      </c>
      <c r="BG7" s="62">
        <v>298</v>
      </c>
      <c r="BH7" s="62">
        <v>24819</v>
      </c>
      <c r="BI7" s="62">
        <v>60044</v>
      </c>
      <c r="BJ7" s="62">
        <v>49243</v>
      </c>
      <c r="BK7" s="62">
        <v>98038</v>
      </c>
      <c r="BL7" s="63">
        <v>17878</v>
      </c>
      <c r="BM7" s="61">
        <v>174879</v>
      </c>
      <c r="BN7" s="62">
        <v>47728</v>
      </c>
      <c r="BO7" s="62">
        <v>116545</v>
      </c>
      <c r="BP7" s="63">
        <v>10606</v>
      </c>
      <c r="BQ7" s="61">
        <v>93878</v>
      </c>
      <c r="BR7" s="62">
        <v>39061</v>
      </c>
      <c r="BS7" s="62">
        <v>7511</v>
      </c>
      <c r="BT7" s="63">
        <v>47306</v>
      </c>
      <c r="BU7" s="61">
        <v>101302</v>
      </c>
      <c r="BV7" s="62">
        <v>16699</v>
      </c>
      <c r="BW7" s="62">
        <v>78731</v>
      </c>
      <c r="BX7" s="63">
        <v>5872</v>
      </c>
      <c r="BY7" s="61">
        <v>65604</v>
      </c>
      <c r="BZ7" s="62">
        <v>35053</v>
      </c>
      <c r="CA7" s="62">
        <v>15417</v>
      </c>
      <c r="CB7" s="63">
        <v>15134</v>
      </c>
      <c r="CC7" s="61">
        <v>89457</v>
      </c>
      <c r="CD7" s="62">
        <v>13009</v>
      </c>
      <c r="CE7" s="62">
        <v>19050</v>
      </c>
      <c r="CF7" s="62">
        <v>10001</v>
      </c>
      <c r="CG7" s="62">
        <v>9559</v>
      </c>
      <c r="CH7" s="83">
        <v>37838</v>
      </c>
      <c r="CI7" s="59" t="s">
        <v>353</v>
      </c>
    </row>
    <row r="8" spans="1:87" ht="15" customHeight="1" x14ac:dyDescent="0.55000000000000004">
      <c r="A8" s="58">
        <v>1</v>
      </c>
      <c r="B8" s="51" t="s">
        <v>269</v>
      </c>
      <c r="C8" s="52"/>
      <c r="D8" s="52"/>
      <c r="E8" s="49"/>
      <c r="F8" s="82" t="s">
        <v>270</v>
      </c>
      <c r="G8" s="50"/>
      <c r="H8" s="64"/>
      <c r="I8" s="65"/>
      <c r="J8" s="66"/>
      <c r="K8" s="66"/>
      <c r="L8" s="67"/>
      <c r="M8" s="65"/>
      <c r="N8" s="66"/>
      <c r="O8" s="66"/>
      <c r="P8" s="66"/>
      <c r="Q8" s="66"/>
      <c r="R8" s="66"/>
      <c r="S8" s="66"/>
      <c r="T8" s="66"/>
      <c r="U8" s="66"/>
      <c r="V8" s="66"/>
      <c r="W8" s="66"/>
      <c r="X8" s="66"/>
      <c r="Y8" s="66"/>
      <c r="Z8" s="66"/>
      <c r="AA8" s="66"/>
      <c r="AB8" s="66"/>
      <c r="AC8" s="66"/>
      <c r="AD8" s="66"/>
      <c r="AE8" s="66"/>
      <c r="AF8" s="66"/>
      <c r="AG8" s="66"/>
      <c r="AH8" s="66"/>
      <c r="AI8" s="66"/>
      <c r="AJ8" s="66"/>
      <c r="AK8" s="67"/>
      <c r="AL8" s="65"/>
      <c r="AM8" s="66"/>
      <c r="AN8" s="66"/>
      <c r="AO8" s="66"/>
      <c r="AP8" s="66"/>
      <c r="AQ8" s="67"/>
      <c r="AR8" s="65"/>
      <c r="AS8" s="66"/>
      <c r="AT8" s="66"/>
      <c r="AU8" s="66"/>
      <c r="AV8" s="66"/>
      <c r="AW8" s="66"/>
      <c r="AX8" s="67"/>
      <c r="AY8" s="65"/>
      <c r="AZ8" s="66"/>
      <c r="BA8" s="66"/>
      <c r="BB8" s="66"/>
      <c r="BC8" s="66"/>
      <c r="BD8" s="66"/>
      <c r="BE8" s="67"/>
      <c r="BF8" s="65"/>
      <c r="BG8" s="66"/>
      <c r="BH8" s="66"/>
      <c r="BI8" s="66"/>
      <c r="BJ8" s="66"/>
      <c r="BK8" s="66"/>
      <c r="BL8" s="67"/>
      <c r="BM8" s="65"/>
      <c r="BN8" s="66"/>
      <c r="BO8" s="66"/>
      <c r="BP8" s="67"/>
      <c r="BQ8" s="65"/>
      <c r="BR8" s="66"/>
      <c r="BS8" s="66"/>
      <c r="BT8" s="67"/>
      <c r="BU8" s="65"/>
      <c r="BV8" s="66"/>
      <c r="BW8" s="66"/>
      <c r="BX8" s="67"/>
      <c r="BY8" s="65"/>
      <c r="BZ8" s="66"/>
      <c r="CA8" s="66"/>
      <c r="CB8" s="67"/>
      <c r="CC8" s="65"/>
      <c r="CD8" s="66"/>
      <c r="CE8" s="66"/>
      <c r="CF8" s="66"/>
      <c r="CG8" s="66"/>
      <c r="CH8" s="84"/>
      <c r="CI8" s="59" t="s">
        <v>354</v>
      </c>
    </row>
    <row r="9" spans="1:87" ht="15" customHeight="1" x14ac:dyDescent="0.55000000000000004">
      <c r="A9" s="58">
        <f t="shared" si="0"/>
        <v>2</v>
      </c>
      <c r="B9" s="51"/>
      <c r="C9" s="53" t="s">
        <v>271</v>
      </c>
      <c r="D9" s="52"/>
      <c r="E9" s="54"/>
      <c r="F9" s="82" t="s">
        <v>272</v>
      </c>
      <c r="G9" s="50" t="s">
        <v>268</v>
      </c>
      <c r="H9" s="68">
        <v>145764</v>
      </c>
      <c r="I9" s="69">
        <v>23860</v>
      </c>
      <c r="J9" s="70">
        <v>9021</v>
      </c>
      <c r="K9" s="70">
        <v>8186</v>
      </c>
      <c r="L9" s="71">
        <v>6653</v>
      </c>
      <c r="M9" s="69">
        <v>29996</v>
      </c>
      <c r="N9" s="70">
        <v>2875</v>
      </c>
      <c r="O9" s="70">
        <v>721</v>
      </c>
      <c r="P9" s="70">
        <v>1320</v>
      </c>
      <c r="Q9" s="70">
        <v>456</v>
      </c>
      <c r="R9" s="70">
        <v>681</v>
      </c>
      <c r="S9" s="70">
        <v>637</v>
      </c>
      <c r="T9" s="70">
        <v>1414</v>
      </c>
      <c r="U9" s="70">
        <v>728</v>
      </c>
      <c r="V9" s="70">
        <v>51</v>
      </c>
      <c r="W9" s="70">
        <v>1667</v>
      </c>
      <c r="X9" s="70">
        <v>325</v>
      </c>
      <c r="Y9" s="70">
        <v>159</v>
      </c>
      <c r="Z9" s="70">
        <v>1334</v>
      </c>
      <c r="AA9" s="70">
        <v>783</v>
      </c>
      <c r="AB9" s="70">
        <v>409</v>
      </c>
      <c r="AC9" s="70">
        <v>5761</v>
      </c>
      <c r="AD9" s="70">
        <v>1150</v>
      </c>
      <c r="AE9" s="70">
        <v>3567</v>
      </c>
      <c r="AF9" s="70">
        <v>713</v>
      </c>
      <c r="AG9" s="70">
        <v>626</v>
      </c>
      <c r="AH9" s="70">
        <v>1543</v>
      </c>
      <c r="AI9" s="70">
        <v>267</v>
      </c>
      <c r="AJ9" s="70">
        <v>1644</v>
      </c>
      <c r="AK9" s="71">
        <v>1165</v>
      </c>
      <c r="AL9" s="69">
        <v>5220</v>
      </c>
      <c r="AM9" s="70">
        <v>63</v>
      </c>
      <c r="AN9" s="70">
        <v>64</v>
      </c>
      <c r="AO9" s="70">
        <v>3455</v>
      </c>
      <c r="AP9" s="70">
        <v>514</v>
      </c>
      <c r="AQ9" s="71">
        <v>1124</v>
      </c>
      <c r="AR9" s="69">
        <v>7754</v>
      </c>
      <c r="AS9" s="70">
        <v>587</v>
      </c>
      <c r="AT9" s="70">
        <v>6171</v>
      </c>
      <c r="AU9" s="70">
        <v>238</v>
      </c>
      <c r="AV9" s="70">
        <v>339</v>
      </c>
      <c r="AW9" s="70">
        <v>420</v>
      </c>
      <c r="AX9" s="71" t="s">
        <v>392</v>
      </c>
      <c r="AY9" s="69">
        <v>14950</v>
      </c>
      <c r="AZ9" s="70">
        <v>90</v>
      </c>
      <c r="BA9" s="70">
        <v>1232</v>
      </c>
      <c r="BB9" s="70">
        <v>2815</v>
      </c>
      <c r="BC9" s="70">
        <v>4482</v>
      </c>
      <c r="BD9" s="70">
        <v>2988</v>
      </c>
      <c r="BE9" s="71">
        <v>3343</v>
      </c>
      <c r="BF9" s="69">
        <v>19668</v>
      </c>
      <c r="BG9" s="70">
        <v>10</v>
      </c>
      <c r="BH9" s="70">
        <v>804</v>
      </c>
      <c r="BI9" s="70">
        <v>3056</v>
      </c>
      <c r="BJ9" s="70">
        <v>4938</v>
      </c>
      <c r="BK9" s="70">
        <v>9502</v>
      </c>
      <c r="BL9" s="71">
        <v>1357</v>
      </c>
      <c r="BM9" s="69">
        <v>12112</v>
      </c>
      <c r="BN9" s="70">
        <v>4192</v>
      </c>
      <c r="BO9" s="70">
        <v>6415</v>
      </c>
      <c r="BP9" s="71">
        <v>1504</v>
      </c>
      <c r="BQ9" s="69">
        <v>9190</v>
      </c>
      <c r="BR9" s="70">
        <v>3065</v>
      </c>
      <c r="BS9" s="70">
        <v>562</v>
      </c>
      <c r="BT9" s="71">
        <v>5562</v>
      </c>
      <c r="BU9" s="69">
        <v>8000</v>
      </c>
      <c r="BV9" s="70">
        <v>2419</v>
      </c>
      <c r="BW9" s="70">
        <v>5426</v>
      </c>
      <c r="BX9" s="71">
        <v>155</v>
      </c>
      <c r="BY9" s="69">
        <v>6490</v>
      </c>
      <c r="BZ9" s="70">
        <v>3056</v>
      </c>
      <c r="CA9" s="70">
        <v>1317</v>
      </c>
      <c r="CB9" s="71">
        <v>2117</v>
      </c>
      <c r="CC9" s="69">
        <v>8525</v>
      </c>
      <c r="CD9" s="70">
        <v>2403</v>
      </c>
      <c r="CE9" s="70">
        <v>1251</v>
      </c>
      <c r="CF9" s="70">
        <v>1390</v>
      </c>
      <c r="CG9" s="70">
        <v>648</v>
      </c>
      <c r="CH9" s="85">
        <v>2832</v>
      </c>
      <c r="CI9" s="59" t="s">
        <v>355</v>
      </c>
    </row>
    <row r="10" spans="1:87" ht="15" customHeight="1" x14ac:dyDescent="0.55000000000000004">
      <c r="A10" s="58">
        <f t="shared" si="0"/>
        <v>2</v>
      </c>
      <c r="B10" s="51"/>
      <c r="C10" s="53" t="s">
        <v>273</v>
      </c>
      <c r="D10" s="52"/>
      <c r="E10" s="54"/>
      <c r="F10" s="82" t="s">
        <v>274</v>
      </c>
      <c r="G10" s="50" t="s">
        <v>268</v>
      </c>
      <c r="H10" s="68">
        <v>26626</v>
      </c>
      <c r="I10" s="69">
        <v>6973</v>
      </c>
      <c r="J10" s="70">
        <v>6014</v>
      </c>
      <c r="K10" s="70">
        <v>849</v>
      </c>
      <c r="L10" s="71">
        <v>110</v>
      </c>
      <c r="M10" s="69">
        <v>9927</v>
      </c>
      <c r="N10" s="70">
        <v>923</v>
      </c>
      <c r="O10" s="70">
        <v>349</v>
      </c>
      <c r="P10" s="70">
        <v>332</v>
      </c>
      <c r="Q10" s="70">
        <v>216</v>
      </c>
      <c r="R10" s="70">
        <v>47</v>
      </c>
      <c r="S10" s="70">
        <v>227</v>
      </c>
      <c r="T10" s="70">
        <v>504</v>
      </c>
      <c r="U10" s="70">
        <v>252</v>
      </c>
      <c r="V10" s="70">
        <v>9</v>
      </c>
      <c r="W10" s="70">
        <v>659</v>
      </c>
      <c r="X10" s="70">
        <v>104</v>
      </c>
      <c r="Y10" s="70">
        <v>35</v>
      </c>
      <c r="Z10" s="70">
        <v>455</v>
      </c>
      <c r="AA10" s="70">
        <v>303</v>
      </c>
      <c r="AB10" s="70">
        <v>114</v>
      </c>
      <c r="AC10" s="70">
        <v>1901</v>
      </c>
      <c r="AD10" s="70">
        <v>239</v>
      </c>
      <c r="AE10" s="70">
        <v>1364</v>
      </c>
      <c r="AF10" s="70">
        <v>243</v>
      </c>
      <c r="AG10" s="70">
        <v>185</v>
      </c>
      <c r="AH10" s="70">
        <v>393</v>
      </c>
      <c r="AI10" s="70">
        <v>53</v>
      </c>
      <c r="AJ10" s="70">
        <v>672</v>
      </c>
      <c r="AK10" s="71">
        <v>347</v>
      </c>
      <c r="AL10" s="69">
        <v>171</v>
      </c>
      <c r="AM10" s="70" t="s">
        <v>390</v>
      </c>
      <c r="AN10" s="70">
        <v>24</v>
      </c>
      <c r="AO10" s="70">
        <v>101</v>
      </c>
      <c r="AP10" s="70" t="s">
        <v>390</v>
      </c>
      <c r="AQ10" s="71">
        <v>46</v>
      </c>
      <c r="AR10" s="69">
        <v>4439</v>
      </c>
      <c r="AS10" s="70" t="s">
        <v>390</v>
      </c>
      <c r="AT10" s="70">
        <v>4239</v>
      </c>
      <c r="AU10" s="70">
        <v>30</v>
      </c>
      <c r="AV10" s="70">
        <v>66</v>
      </c>
      <c r="AW10" s="70">
        <v>103</v>
      </c>
      <c r="AX10" s="71" t="s">
        <v>391</v>
      </c>
      <c r="AY10" s="69">
        <v>2220</v>
      </c>
      <c r="AZ10" s="70">
        <v>7</v>
      </c>
      <c r="BA10" s="70">
        <v>84</v>
      </c>
      <c r="BB10" s="70">
        <v>429</v>
      </c>
      <c r="BC10" s="70">
        <v>961</v>
      </c>
      <c r="BD10" s="70">
        <v>321</v>
      </c>
      <c r="BE10" s="71">
        <v>417</v>
      </c>
      <c r="BF10" s="69">
        <v>693</v>
      </c>
      <c r="BG10" s="70" t="s">
        <v>390</v>
      </c>
      <c r="BH10" s="70">
        <v>4</v>
      </c>
      <c r="BI10" s="70">
        <v>44</v>
      </c>
      <c r="BJ10" s="70">
        <v>201</v>
      </c>
      <c r="BK10" s="70">
        <v>428</v>
      </c>
      <c r="BL10" s="71">
        <v>15</v>
      </c>
      <c r="BM10" s="69">
        <v>166</v>
      </c>
      <c r="BN10" s="70" t="s">
        <v>390</v>
      </c>
      <c r="BO10" s="70">
        <v>60</v>
      </c>
      <c r="BP10" s="71">
        <v>105</v>
      </c>
      <c r="BQ10" s="69">
        <v>423</v>
      </c>
      <c r="BR10" s="70">
        <v>104</v>
      </c>
      <c r="BS10" s="70">
        <v>20</v>
      </c>
      <c r="BT10" s="71">
        <v>300</v>
      </c>
      <c r="BU10" s="69">
        <v>67</v>
      </c>
      <c r="BV10" s="70">
        <v>32</v>
      </c>
      <c r="BW10" s="70">
        <v>18</v>
      </c>
      <c r="BX10" s="71">
        <v>17</v>
      </c>
      <c r="BY10" s="69">
        <v>103</v>
      </c>
      <c r="BZ10" s="70">
        <v>55</v>
      </c>
      <c r="CA10" s="70">
        <v>19</v>
      </c>
      <c r="CB10" s="71">
        <v>29</v>
      </c>
      <c r="CC10" s="69">
        <v>1444</v>
      </c>
      <c r="CD10" s="70">
        <v>876</v>
      </c>
      <c r="CE10" s="70">
        <v>366</v>
      </c>
      <c r="CF10" s="70">
        <v>22</v>
      </c>
      <c r="CG10" s="70">
        <v>29</v>
      </c>
      <c r="CH10" s="85">
        <v>151</v>
      </c>
      <c r="CI10" s="59" t="s">
        <v>356</v>
      </c>
    </row>
    <row r="11" spans="1:87" ht="15" customHeight="1" x14ac:dyDescent="0.55000000000000004">
      <c r="A11" s="58">
        <f t="shared" si="0"/>
        <v>2</v>
      </c>
      <c r="B11" s="51"/>
      <c r="C11" s="53" t="s">
        <v>275</v>
      </c>
      <c r="D11" s="52"/>
      <c r="E11" s="54"/>
      <c r="F11" s="82" t="s">
        <v>276</v>
      </c>
      <c r="G11" s="50" t="s">
        <v>268</v>
      </c>
      <c r="H11" s="68">
        <v>18424</v>
      </c>
      <c r="I11" s="69">
        <v>5059</v>
      </c>
      <c r="J11" s="70">
        <v>2990</v>
      </c>
      <c r="K11" s="70">
        <v>1570</v>
      </c>
      <c r="L11" s="71">
        <v>499</v>
      </c>
      <c r="M11" s="69">
        <v>7602</v>
      </c>
      <c r="N11" s="70">
        <v>492</v>
      </c>
      <c r="O11" s="70">
        <v>191</v>
      </c>
      <c r="P11" s="70">
        <v>280</v>
      </c>
      <c r="Q11" s="70">
        <v>104</v>
      </c>
      <c r="R11" s="70">
        <v>166</v>
      </c>
      <c r="S11" s="70">
        <v>142</v>
      </c>
      <c r="T11" s="70">
        <v>176</v>
      </c>
      <c r="U11" s="70">
        <v>188</v>
      </c>
      <c r="V11" s="70">
        <v>10</v>
      </c>
      <c r="W11" s="70">
        <v>496</v>
      </c>
      <c r="X11" s="70">
        <v>53</v>
      </c>
      <c r="Y11" s="70">
        <v>17</v>
      </c>
      <c r="Z11" s="70">
        <v>494</v>
      </c>
      <c r="AA11" s="70">
        <v>114</v>
      </c>
      <c r="AB11" s="70">
        <v>144</v>
      </c>
      <c r="AC11" s="70">
        <v>909</v>
      </c>
      <c r="AD11" s="70">
        <v>571</v>
      </c>
      <c r="AE11" s="70">
        <v>1231</v>
      </c>
      <c r="AF11" s="70">
        <v>172</v>
      </c>
      <c r="AG11" s="70">
        <v>169</v>
      </c>
      <c r="AH11" s="70">
        <v>327</v>
      </c>
      <c r="AI11" s="70">
        <v>187</v>
      </c>
      <c r="AJ11" s="70">
        <v>749</v>
      </c>
      <c r="AK11" s="71">
        <v>221</v>
      </c>
      <c r="AL11" s="69">
        <v>76</v>
      </c>
      <c r="AM11" s="70" t="s">
        <v>390</v>
      </c>
      <c r="AN11" s="70">
        <v>12</v>
      </c>
      <c r="AO11" s="70">
        <v>14</v>
      </c>
      <c r="AP11" s="70">
        <v>11</v>
      </c>
      <c r="AQ11" s="71">
        <v>39</v>
      </c>
      <c r="AR11" s="69">
        <v>1141</v>
      </c>
      <c r="AS11" s="70" t="s">
        <v>390</v>
      </c>
      <c r="AT11" s="70">
        <v>1019</v>
      </c>
      <c r="AU11" s="70">
        <v>5</v>
      </c>
      <c r="AV11" s="70">
        <v>73</v>
      </c>
      <c r="AW11" s="70">
        <v>45</v>
      </c>
      <c r="AX11" s="71" t="s">
        <v>391</v>
      </c>
      <c r="AY11" s="69">
        <v>1208</v>
      </c>
      <c r="AZ11" s="70">
        <v>16</v>
      </c>
      <c r="BA11" s="70">
        <v>64</v>
      </c>
      <c r="BB11" s="70">
        <v>258</v>
      </c>
      <c r="BC11" s="70">
        <v>390</v>
      </c>
      <c r="BD11" s="70">
        <v>342</v>
      </c>
      <c r="BE11" s="71">
        <v>137</v>
      </c>
      <c r="BF11" s="69">
        <v>770</v>
      </c>
      <c r="BG11" s="70">
        <v>2</v>
      </c>
      <c r="BH11" s="70">
        <v>63</v>
      </c>
      <c r="BI11" s="70">
        <v>106</v>
      </c>
      <c r="BJ11" s="70">
        <v>80</v>
      </c>
      <c r="BK11" s="70">
        <v>421</v>
      </c>
      <c r="BL11" s="71">
        <v>99</v>
      </c>
      <c r="BM11" s="69">
        <v>158</v>
      </c>
      <c r="BN11" s="70">
        <v>51</v>
      </c>
      <c r="BO11" s="70">
        <v>21</v>
      </c>
      <c r="BP11" s="71">
        <v>85</v>
      </c>
      <c r="BQ11" s="69">
        <v>430</v>
      </c>
      <c r="BR11" s="70">
        <v>16</v>
      </c>
      <c r="BS11" s="70">
        <v>14</v>
      </c>
      <c r="BT11" s="71">
        <v>400</v>
      </c>
      <c r="BU11" s="69">
        <v>1265</v>
      </c>
      <c r="BV11" s="70" t="s">
        <v>390</v>
      </c>
      <c r="BW11" s="70">
        <v>1265</v>
      </c>
      <c r="BX11" s="71" t="s">
        <v>390</v>
      </c>
      <c r="BY11" s="69">
        <v>75</v>
      </c>
      <c r="BZ11" s="70">
        <v>44</v>
      </c>
      <c r="CA11" s="70">
        <v>16</v>
      </c>
      <c r="CB11" s="71">
        <v>16</v>
      </c>
      <c r="CC11" s="69">
        <v>641</v>
      </c>
      <c r="CD11" s="70">
        <v>453</v>
      </c>
      <c r="CE11" s="70">
        <v>25</v>
      </c>
      <c r="CF11" s="70">
        <v>101</v>
      </c>
      <c r="CG11" s="70">
        <v>20</v>
      </c>
      <c r="CH11" s="85">
        <v>42</v>
      </c>
      <c r="CI11" s="59" t="s">
        <v>357</v>
      </c>
    </row>
    <row r="12" spans="1:87" ht="15" customHeight="1" x14ac:dyDescent="0.55000000000000004">
      <c r="A12" s="58">
        <f t="shared" si="0"/>
        <v>2</v>
      </c>
      <c r="B12" s="51"/>
      <c r="C12" s="53" t="s">
        <v>277</v>
      </c>
      <c r="D12" s="52"/>
      <c r="E12" s="54"/>
      <c r="F12" s="82" t="s">
        <v>278</v>
      </c>
      <c r="G12" s="50" t="s">
        <v>268</v>
      </c>
      <c r="H12" s="68">
        <v>1416869</v>
      </c>
      <c r="I12" s="69">
        <v>267377</v>
      </c>
      <c r="J12" s="70">
        <v>120623</v>
      </c>
      <c r="K12" s="70">
        <v>74857</v>
      </c>
      <c r="L12" s="71">
        <v>71897</v>
      </c>
      <c r="M12" s="69">
        <v>209696</v>
      </c>
      <c r="N12" s="70">
        <v>20345</v>
      </c>
      <c r="O12" s="70">
        <v>3495</v>
      </c>
      <c r="P12" s="70">
        <v>15795</v>
      </c>
      <c r="Q12" s="70">
        <v>5804</v>
      </c>
      <c r="R12" s="70">
        <v>7400</v>
      </c>
      <c r="S12" s="70">
        <v>5455</v>
      </c>
      <c r="T12" s="70">
        <v>16378</v>
      </c>
      <c r="U12" s="70">
        <v>4071</v>
      </c>
      <c r="V12" s="70">
        <v>458</v>
      </c>
      <c r="W12" s="70">
        <v>11594</v>
      </c>
      <c r="X12" s="70">
        <v>2406</v>
      </c>
      <c r="Y12" s="70">
        <v>1839</v>
      </c>
      <c r="Z12" s="70">
        <v>8302</v>
      </c>
      <c r="AA12" s="70">
        <v>3713</v>
      </c>
      <c r="AB12" s="70">
        <v>2447</v>
      </c>
      <c r="AC12" s="70">
        <v>27820</v>
      </c>
      <c r="AD12" s="70">
        <v>7559</v>
      </c>
      <c r="AE12" s="70">
        <v>22192</v>
      </c>
      <c r="AF12" s="70">
        <v>5248</v>
      </c>
      <c r="AG12" s="70">
        <v>4180</v>
      </c>
      <c r="AH12" s="70">
        <v>9472</v>
      </c>
      <c r="AI12" s="70">
        <v>1391</v>
      </c>
      <c r="AJ12" s="70">
        <v>9202</v>
      </c>
      <c r="AK12" s="71">
        <v>13131</v>
      </c>
      <c r="AL12" s="69">
        <v>41506</v>
      </c>
      <c r="AM12" s="70">
        <v>1022</v>
      </c>
      <c r="AN12" s="70">
        <v>624</v>
      </c>
      <c r="AO12" s="70">
        <v>22325</v>
      </c>
      <c r="AP12" s="70">
        <v>5857</v>
      </c>
      <c r="AQ12" s="71">
        <v>11678</v>
      </c>
      <c r="AR12" s="69">
        <v>42227</v>
      </c>
      <c r="AS12" s="70">
        <v>7190</v>
      </c>
      <c r="AT12" s="70">
        <v>26228</v>
      </c>
      <c r="AU12" s="70">
        <v>1749</v>
      </c>
      <c r="AV12" s="70">
        <v>2093</v>
      </c>
      <c r="AW12" s="70">
        <v>4941</v>
      </c>
      <c r="AX12" s="71" t="s">
        <v>391</v>
      </c>
      <c r="AY12" s="69">
        <v>155839</v>
      </c>
      <c r="AZ12" s="70">
        <v>509</v>
      </c>
      <c r="BA12" s="70">
        <v>13223</v>
      </c>
      <c r="BB12" s="70">
        <v>32378</v>
      </c>
      <c r="BC12" s="70">
        <v>35056</v>
      </c>
      <c r="BD12" s="70">
        <v>37030</v>
      </c>
      <c r="BE12" s="71">
        <v>37643</v>
      </c>
      <c r="BF12" s="69">
        <v>227790</v>
      </c>
      <c r="BG12" s="70">
        <v>287</v>
      </c>
      <c r="BH12" s="70">
        <v>23315</v>
      </c>
      <c r="BI12" s="70">
        <v>55996</v>
      </c>
      <c r="BJ12" s="70">
        <v>44221</v>
      </c>
      <c r="BK12" s="70">
        <v>87576</v>
      </c>
      <c r="BL12" s="71">
        <v>16396</v>
      </c>
      <c r="BM12" s="69">
        <v>161089</v>
      </c>
      <c r="BN12" s="70">
        <v>43088</v>
      </c>
      <c r="BO12" s="70">
        <v>109090</v>
      </c>
      <c r="BP12" s="71">
        <v>8911</v>
      </c>
      <c r="BQ12" s="69">
        <v>83514</v>
      </c>
      <c r="BR12" s="70">
        <v>35756</v>
      </c>
      <c r="BS12" s="70">
        <v>6841</v>
      </c>
      <c r="BT12" s="71">
        <v>40917</v>
      </c>
      <c r="BU12" s="69">
        <v>91914</v>
      </c>
      <c r="BV12" s="70">
        <v>14250</v>
      </c>
      <c r="BW12" s="70">
        <v>71981</v>
      </c>
      <c r="BX12" s="71">
        <v>5683</v>
      </c>
      <c r="BY12" s="69">
        <v>57319</v>
      </c>
      <c r="BZ12" s="70">
        <v>30596</v>
      </c>
      <c r="CA12" s="70">
        <v>13903</v>
      </c>
      <c r="CB12" s="71">
        <v>12821</v>
      </c>
      <c r="CC12" s="69">
        <v>78598</v>
      </c>
      <c r="CD12" s="70">
        <v>9840</v>
      </c>
      <c r="CE12" s="70">
        <v>17048</v>
      </c>
      <c r="CF12" s="70">
        <v>8325</v>
      </c>
      <c r="CG12" s="70">
        <v>8791</v>
      </c>
      <c r="CH12" s="85">
        <v>34595</v>
      </c>
      <c r="CI12" s="59" t="s">
        <v>358</v>
      </c>
    </row>
    <row r="13" spans="1:87" ht="15" customHeight="1" x14ac:dyDescent="0.55000000000000004">
      <c r="A13" s="58">
        <f t="shared" si="0"/>
        <v>2</v>
      </c>
      <c r="B13" s="51"/>
      <c r="C13" s="53" t="s">
        <v>279</v>
      </c>
      <c r="D13" s="52"/>
      <c r="E13" s="54"/>
      <c r="F13" s="82" t="s">
        <v>280</v>
      </c>
      <c r="G13" s="50" t="s">
        <v>268</v>
      </c>
      <c r="H13" s="68">
        <v>18606</v>
      </c>
      <c r="I13" s="69">
        <v>3555</v>
      </c>
      <c r="J13" s="70">
        <v>1875</v>
      </c>
      <c r="K13" s="70">
        <v>696</v>
      </c>
      <c r="L13" s="71">
        <v>984</v>
      </c>
      <c r="M13" s="69">
        <v>3813</v>
      </c>
      <c r="N13" s="70">
        <v>629</v>
      </c>
      <c r="O13" s="70">
        <v>276</v>
      </c>
      <c r="P13" s="70">
        <v>180</v>
      </c>
      <c r="Q13" s="70">
        <v>44</v>
      </c>
      <c r="R13" s="70">
        <v>102</v>
      </c>
      <c r="S13" s="70">
        <v>94</v>
      </c>
      <c r="T13" s="70">
        <v>209</v>
      </c>
      <c r="U13" s="70">
        <v>96</v>
      </c>
      <c r="V13" s="70" t="s">
        <v>390</v>
      </c>
      <c r="W13" s="70">
        <v>222</v>
      </c>
      <c r="X13" s="70">
        <v>22</v>
      </c>
      <c r="Y13" s="70" t="s">
        <v>390</v>
      </c>
      <c r="Z13" s="70">
        <v>58</v>
      </c>
      <c r="AA13" s="70">
        <v>83</v>
      </c>
      <c r="AB13" s="70">
        <v>20</v>
      </c>
      <c r="AC13" s="70">
        <v>421</v>
      </c>
      <c r="AD13" s="70">
        <v>455</v>
      </c>
      <c r="AE13" s="70">
        <v>57</v>
      </c>
      <c r="AF13" s="70">
        <v>84</v>
      </c>
      <c r="AG13" s="70">
        <v>68</v>
      </c>
      <c r="AH13" s="70">
        <v>145</v>
      </c>
      <c r="AI13" s="70">
        <v>88</v>
      </c>
      <c r="AJ13" s="70">
        <v>188</v>
      </c>
      <c r="AK13" s="71">
        <v>272</v>
      </c>
      <c r="AL13" s="69">
        <v>504</v>
      </c>
      <c r="AM13" s="70" t="s">
        <v>390</v>
      </c>
      <c r="AN13" s="70">
        <v>9</v>
      </c>
      <c r="AO13" s="70">
        <v>184</v>
      </c>
      <c r="AP13" s="70">
        <v>116</v>
      </c>
      <c r="AQ13" s="71">
        <v>195</v>
      </c>
      <c r="AR13" s="69">
        <v>521</v>
      </c>
      <c r="AS13" s="70">
        <v>133</v>
      </c>
      <c r="AT13" s="70">
        <v>259</v>
      </c>
      <c r="AU13" s="70">
        <v>24</v>
      </c>
      <c r="AV13" s="70">
        <v>34</v>
      </c>
      <c r="AW13" s="70">
        <v>69</v>
      </c>
      <c r="AX13" s="71" t="s">
        <v>391</v>
      </c>
      <c r="AY13" s="69">
        <v>2589</v>
      </c>
      <c r="AZ13" s="70">
        <v>15</v>
      </c>
      <c r="BA13" s="70">
        <v>249</v>
      </c>
      <c r="BB13" s="70">
        <v>729</v>
      </c>
      <c r="BC13" s="70">
        <v>537</v>
      </c>
      <c r="BD13" s="70">
        <v>612</v>
      </c>
      <c r="BE13" s="71">
        <v>448</v>
      </c>
      <c r="BF13" s="69">
        <v>2347</v>
      </c>
      <c r="BG13" s="70" t="s">
        <v>390</v>
      </c>
      <c r="BH13" s="70">
        <v>669</v>
      </c>
      <c r="BI13" s="70">
        <v>949</v>
      </c>
      <c r="BJ13" s="70" t="s">
        <v>390</v>
      </c>
      <c r="BK13" s="70">
        <v>604</v>
      </c>
      <c r="BL13" s="71">
        <v>125</v>
      </c>
      <c r="BM13" s="69">
        <v>1553</v>
      </c>
      <c r="BN13" s="70">
        <v>440</v>
      </c>
      <c r="BO13" s="70">
        <v>967</v>
      </c>
      <c r="BP13" s="71">
        <v>146</v>
      </c>
      <c r="BQ13" s="69">
        <v>765</v>
      </c>
      <c r="BR13" s="70">
        <v>149</v>
      </c>
      <c r="BS13" s="70">
        <v>78</v>
      </c>
      <c r="BT13" s="71">
        <v>538</v>
      </c>
      <c r="BU13" s="69">
        <v>103</v>
      </c>
      <c r="BV13" s="70">
        <v>14</v>
      </c>
      <c r="BW13" s="70">
        <v>63</v>
      </c>
      <c r="BX13" s="71">
        <v>26</v>
      </c>
      <c r="BY13" s="69">
        <v>1744</v>
      </c>
      <c r="BZ13" s="70">
        <v>1369</v>
      </c>
      <c r="CA13" s="70">
        <v>186</v>
      </c>
      <c r="CB13" s="71">
        <v>189</v>
      </c>
      <c r="CC13" s="69">
        <v>1113</v>
      </c>
      <c r="CD13" s="70">
        <v>101</v>
      </c>
      <c r="CE13" s="70">
        <v>393</v>
      </c>
      <c r="CF13" s="70">
        <v>197</v>
      </c>
      <c r="CG13" s="70">
        <v>105</v>
      </c>
      <c r="CH13" s="85">
        <v>317</v>
      </c>
      <c r="CI13" s="59" t="s">
        <v>359</v>
      </c>
    </row>
    <row r="14" spans="1:87" ht="15" customHeight="1" x14ac:dyDescent="0.55000000000000004">
      <c r="A14" s="58">
        <f t="shared" si="0"/>
        <v>1</v>
      </c>
      <c r="B14" s="47" t="s">
        <v>281</v>
      </c>
      <c r="C14" s="48"/>
      <c r="D14" s="48"/>
      <c r="E14" s="49"/>
      <c r="F14" s="82" t="s">
        <v>282</v>
      </c>
      <c r="G14" s="50" t="s">
        <v>283</v>
      </c>
      <c r="H14" s="64">
        <v>622068</v>
      </c>
      <c r="I14" s="65">
        <v>84893</v>
      </c>
      <c r="J14" s="66">
        <v>28108</v>
      </c>
      <c r="K14" s="66">
        <v>25020</v>
      </c>
      <c r="L14" s="67">
        <v>31765</v>
      </c>
      <c r="M14" s="65">
        <v>141645</v>
      </c>
      <c r="N14" s="66">
        <v>13374</v>
      </c>
      <c r="O14" s="66">
        <v>3494</v>
      </c>
      <c r="P14" s="66">
        <v>5007</v>
      </c>
      <c r="Q14" s="66">
        <v>2322</v>
      </c>
      <c r="R14" s="66">
        <v>2606</v>
      </c>
      <c r="S14" s="66">
        <v>2848</v>
      </c>
      <c r="T14" s="66">
        <v>6717</v>
      </c>
      <c r="U14" s="66">
        <v>5491</v>
      </c>
      <c r="V14" s="66">
        <v>331</v>
      </c>
      <c r="W14" s="66">
        <v>8628</v>
      </c>
      <c r="X14" s="66">
        <v>1518</v>
      </c>
      <c r="Y14" s="66">
        <v>715</v>
      </c>
      <c r="Z14" s="66">
        <v>7120</v>
      </c>
      <c r="AA14" s="66">
        <v>3104</v>
      </c>
      <c r="AB14" s="66">
        <v>2078</v>
      </c>
      <c r="AC14" s="66">
        <v>22709</v>
      </c>
      <c r="AD14" s="66">
        <v>5311</v>
      </c>
      <c r="AE14" s="66">
        <v>17325</v>
      </c>
      <c r="AF14" s="66">
        <v>3908</v>
      </c>
      <c r="AG14" s="66">
        <v>3650</v>
      </c>
      <c r="AH14" s="66">
        <v>8706</v>
      </c>
      <c r="AI14" s="66">
        <v>1400</v>
      </c>
      <c r="AJ14" s="66">
        <v>9011</v>
      </c>
      <c r="AK14" s="67">
        <v>4272</v>
      </c>
      <c r="AL14" s="65">
        <v>22911</v>
      </c>
      <c r="AM14" s="66">
        <v>234</v>
      </c>
      <c r="AN14" s="66">
        <v>322</v>
      </c>
      <c r="AO14" s="66">
        <v>15062</v>
      </c>
      <c r="AP14" s="66">
        <v>3236</v>
      </c>
      <c r="AQ14" s="67">
        <v>4058</v>
      </c>
      <c r="AR14" s="65">
        <v>46532</v>
      </c>
      <c r="AS14" s="66">
        <v>2429</v>
      </c>
      <c r="AT14" s="66">
        <v>38494</v>
      </c>
      <c r="AU14" s="66">
        <v>1005</v>
      </c>
      <c r="AV14" s="66">
        <v>2068</v>
      </c>
      <c r="AW14" s="66">
        <v>2536</v>
      </c>
      <c r="AX14" s="67" t="s">
        <v>391</v>
      </c>
      <c r="AY14" s="65">
        <v>71178</v>
      </c>
      <c r="AZ14" s="66">
        <v>480</v>
      </c>
      <c r="BA14" s="66">
        <v>5297</v>
      </c>
      <c r="BB14" s="66">
        <v>9304</v>
      </c>
      <c r="BC14" s="66">
        <v>20461</v>
      </c>
      <c r="BD14" s="66">
        <v>16442</v>
      </c>
      <c r="BE14" s="67">
        <v>19194</v>
      </c>
      <c r="BF14" s="65">
        <v>72171</v>
      </c>
      <c r="BG14" s="66">
        <v>61</v>
      </c>
      <c r="BH14" s="66">
        <v>3230</v>
      </c>
      <c r="BI14" s="66">
        <v>13934</v>
      </c>
      <c r="BJ14" s="66">
        <v>20696</v>
      </c>
      <c r="BK14" s="66">
        <v>26524</v>
      </c>
      <c r="BL14" s="67">
        <v>7725</v>
      </c>
      <c r="BM14" s="65">
        <v>47336</v>
      </c>
      <c r="BN14" s="66">
        <v>16616</v>
      </c>
      <c r="BO14" s="66">
        <v>18445</v>
      </c>
      <c r="BP14" s="67">
        <v>12275</v>
      </c>
      <c r="BQ14" s="65">
        <v>47467</v>
      </c>
      <c r="BR14" s="66">
        <v>13405</v>
      </c>
      <c r="BS14" s="66">
        <v>2434</v>
      </c>
      <c r="BT14" s="67">
        <v>31628</v>
      </c>
      <c r="BU14" s="65">
        <v>29569</v>
      </c>
      <c r="BV14" s="66">
        <v>11286</v>
      </c>
      <c r="BW14" s="66">
        <v>17772</v>
      </c>
      <c r="BX14" s="67">
        <v>511</v>
      </c>
      <c r="BY14" s="65">
        <v>25579</v>
      </c>
      <c r="BZ14" s="66">
        <v>7969</v>
      </c>
      <c r="CA14" s="66">
        <v>4402</v>
      </c>
      <c r="CB14" s="67">
        <v>13208</v>
      </c>
      <c r="CC14" s="65">
        <v>32788</v>
      </c>
      <c r="CD14" s="66">
        <v>12727</v>
      </c>
      <c r="CE14" s="66">
        <v>2654</v>
      </c>
      <c r="CF14" s="66">
        <v>3750</v>
      </c>
      <c r="CG14" s="66">
        <v>2595</v>
      </c>
      <c r="CH14" s="84">
        <v>11063</v>
      </c>
      <c r="CI14" s="59" t="s">
        <v>360</v>
      </c>
    </row>
    <row r="15" spans="1:87" ht="15" customHeight="1" x14ac:dyDescent="0.55000000000000004">
      <c r="A15" s="58">
        <f t="shared" si="0"/>
        <v>1</v>
      </c>
      <c r="B15" s="47" t="s">
        <v>284</v>
      </c>
      <c r="C15" s="48"/>
      <c r="D15" s="48"/>
      <c r="E15" s="49"/>
      <c r="F15" s="82" t="s">
        <v>285</v>
      </c>
      <c r="G15" s="50" t="s">
        <v>286</v>
      </c>
      <c r="H15" s="64">
        <v>114286.561</v>
      </c>
      <c r="I15" s="65">
        <v>14917.432000000001</v>
      </c>
      <c r="J15" s="66">
        <v>5136.1869999999999</v>
      </c>
      <c r="K15" s="66">
        <v>4903.2640000000001</v>
      </c>
      <c r="L15" s="67">
        <v>4877.9809999999998</v>
      </c>
      <c r="M15" s="65">
        <v>26814.035</v>
      </c>
      <c r="N15" s="66">
        <v>2481.7339999999999</v>
      </c>
      <c r="O15" s="66">
        <v>697.71699999999998</v>
      </c>
      <c r="P15" s="66">
        <v>853.48800000000006</v>
      </c>
      <c r="Q15" s="66">
        <v>420.17399999999998</v>
      </c>
      <c r="R15" s="66">
        <v>469.37299999999999</v>
      </c>
      <c r="S15" s="66">
        <v>520.21</v>
      </c>
      <c r="T15" s="66">
        <v>1280.2170000000001</v>
      </c>
      <c r="U15" s="66">
        <v>1088.864</v>
      </c>
      <c r="V15" s="66">
        <v>65.451999999999998</v>
      </c>
      <c r="W15" s="66">
        <v>1643.098</v>
      </c>
      <c r="X15" s="66">
        <v>275.66800000000001</v>
      </c>
      <c r="Y15" s="66">
        <v>135.66499999999999</v>
      </c>
      <c r="Z15" s="66">
        <v>1422.9110000000001</v>
      </c>
      <c r="AA15" s="66">
        <v>625.37199999999996</v>
      </c>
      <c r="AB15" s="66">
        <v>356.37</v>
      </c>
      <c r="AC15" s="66">
        <v>4357.0259999999998</v>
      </c>
      <c r="AD15" s="66">
        <v>1039.5160000000001</v>
      </c>
      <c r="AE15" s="66">
        <v>3177.3739999999998</v>
      </c>
      <c r="AF15" s="66">
        <v>801.12300000000005</v>
      </c>
      <c r="AG15" s="66">
        <v>722.18799999999999</v>
      </c>
      <c r="AH15" s="66">
        <v>1609.22</v>
      </c>
      <c r="AI15" s="66">
        <v>241.292</v>
      </c>
      <c r="AJ15" s="66">
        <v>1748.6690000000001</v>
      </c>
      <c r="AK15" s="67">
        <v>781.31200000000001</v>
      </c>
      <c r="AL15" s="65">
        <v>4004.45</v>
      </c>
      <c r="AM15" s="66">
        <v>48.609000000000002</v>
      </c>
      <c r="AN15" s="66">
        <v>70.828999999999994</v>
      </c>
      <c r="AO15" s="66">
        <v>2634.6709999999998</v>
      </c>
      <c r="AP15" s="66">
        <v>470.71199999999999</v>
      </c>
      <c r="AQ15" s="67">
        <v>779.62900000000002</v>
      </c>
      <c r="AR15" s="65">
        <v>7900.6639999999998</v>
      </c>
      <c r="AS15" s="66">
        <v>373.91699999999997</v>
      </c>
      <c r="AT15" s="66">
        <v>6486.799</v>
      </c>
      <c r="AU15" s="66">
        <v>196.38900000000001</v>
      </c>
      <c r="AV15" s="66">
        <v>371.07499999999999</v>
      </c>
      <c r="AW15" s="66">
        <v>472.483</v>
      </c>
      <c r="AX15" s="67" t="s">
        <v>391</v>
      </c>
      <c r="AY15" s="65">
        <v>12711.384</v>
      </c>
      <c r="AZ15" s="66">
        <v>77.082999999999998</v>
      </c>
      <c r="BA15" s="66">
        <v>927.45399999999995</v>
      </c>
      <c r="BB15" s="66">
        <v>1658.7629999999999</v>
      </c>
      <c r="BC15" s="66">
        <v>3589.587</v>
      </c>
      <c r="BD15" s="66">
        <v>2999.4859999999999</v>
      </c>
      <c r="BE15" s="67">
        <v>3459.0120000000002</v>
      </c>
      <c r="BF15" s="65">
        <v>13894.35</v>
      </c>
      <c r="BG15" s="66">
        <v>10.194000000000001</v>
      </c>
      <c r="BH15" s="66">
        <v>545.18100000000004</v>
      </c>
      <c r="BI15" s="66">
        <v>2637.2710000000002</v>
      </c>
      <c r="BJ15" s="66">
        <v>4202.4390000000003</v>
      </c>
      <c r="BK15" s="66">
        <v>5092.8289999999997</v>
      </c>
      <c r="BL15" s="67">
        <v>1406.4369999999999</v>
      </c>
      <c r="BM15" s="65">
        <v>8432.6440000000002</v>
      </c>
      <c r="BN15" s="66">
        <v>2972.482</v>
      </c>
      <c r="BO15" s="66">
        <v>2960.3069999999998</v>
      </c>
      <c r="BP15" s="67">
        <v>2499.8539999999998</v>
      </c>
      <c r="BQ15" s="65">
        <v>8446.875</v>
      </c>
      <c r="BR15" s="66">
        <v>2274.614</v>
      </c>
      <c r="BS15" s="66">
        <v>450.99599999999998</v>
      </c>
      <c r="BT15" s="67">
        <v>5721.2659999999996</v>
      </c>
      <c r="BU15" s="65">
        <v>6382.1880000000001</v>
      </c>
      <c r="BV15" s="66">
        <v>2232.5509999999999</v>
      </c>
      <c r="BW15" s="66">
        <v>4042.8780000000002</v>
      </c>
      <c r="BX15" s="67">
        <v>106.759</v>
      </c>
      <c r="BY15" s="65">
        <v>4709.6779999999999</v>
      </c>
      <c r="BZ15" s="66">
        <v>1353.2550000000001</v>
      </c>
      <c r="CA15" s="66">
        <v>830.64099999999996</v>
      </c>
      <c r="CB15" s="67">
        <v>2525.7820000000002</v>
      </c>
      <c r="CC15" s="65">
        <v>6072.8590000000004</v>
      </c>
      <c r="CD15" s="66">
        <v>2507.7600000000002</v>
      </c>
      <c r="CE15" s="66">
        <v>504.101</v>
      </c>
      <c r="CF15" s="66">
        <v>715.36900000000003</v>
      </c>
      <c r="CG15" s="66">
        <v>468.423</v>
      </c>
      <c r="CH15" s="84">
        <v>1877.2059999999999</v>
      </c>
      <c r="CI15" s="59" t="s">
        <v>361</v>
      </c>
    </row>
    <row r="16" spans="1:87" ht="15" customHeight="1" x14ac:dyDescent="0.55000000000000004">
      <c r="A16" s="58">
        <f t="shared" si="0"/>
        <v>1</v>
      </c>
      <c r="B16" s="53" t="s">
        <v>287</v>
      </c>
      <c r="C16" s="48"/>
      <c r="D16" s="48"/>
      <c r="E16" s="49"/>
      <c r="F16" s="82" t="s">
        <v>288</v>
      </c>
      <c r="G16" s="50"/>
      <c r="H16" s="64"/>
      <c r="I16" s="65"/>
      <c r="J16" s="66"/>
      <c r="K16" s="66"/>
      <c r="L16" s="67"/>
      <c r="M16" s="65"/>
      <c r="N16" s="66"/>
      <c r="O16" s="66"/>
      <c r="P16" s="66"/>
      <c r="Q16" s="66"/>
      <c r="R16" s="66"/>
      <c r="S16" s="66"/>
      <c r="T16" s="66"/>
      <c r="U16" s="66"/>
      <c r="V16" s="66"/>
      <c r="W16" s="66"/>
      <c r="X16" s="66"/>
      <c r="Y16" s="66"/>
      <c r="Z16" s="66"/>
      <c r="AA16" s="66"/>
      <c r="AB16" s="66"/>
      <c r="AC16" s="66"/>
      <c r="AD16" s="66"/>
      <c r="AE16" s="66"/>
      <c r="AF16" s="66"/>
      <c r="AG16" s="66"/>
      <c r="AH16" s="66"/>
      <c r="AI16" s="66"/>
      <c r="AJ16" s="66"/>
      <c r="AK16" s="67"/>
      <c r="AL16" s="65"/>
      <c r="AM16" s="66"/>
      <c r="AN16" s="66"/>
      <c r="AO16" s="66"/>
      <c r="AP16" s="66"/>
      <c r="AQ16" s="67"/>
      <c r="AR16" s="65"/>
      <c r="AS16" s="66"/>
      <c r="AT16" s="66"/>
      <c r="AU16" s="66"/>
      <c r="AV16" s="66"/>
      <c r="AW16" s="66"/>
      <c r="AX16" s="67"/>
      <c r="AY16" s="65"/>
      <c r="AZ16" s="66"/>
      <c r="BA16" s="66"/>
      <c r="BB16" s="66"/>
      <c r="BC16" s="66"/>
      <c r="BD16" s="66"/>
      <c r="BE16" s="67"/>
      <c r="BF16" s="65"/>
      <c r="BG16" s="66"/>
      <c r="BH16" s="66"/>
      <c r="BI16" s="66"/>
      <c r="BJ16" s="66"/>
      <c r="BK16" s="66"/>
      <c r="BL16" s="67"/>
      <c r="BM16" s="65"/>
      <c r="BN16" s="66"/>
      <c r="BO16" s="66"/>
      <c r="BP16" s="67"/>
      <c r="BQ16" s="65"/>
      <c r="BR16" s="66"/>
      <c r="BS16" s="66"/>
      <c r="BT16" s="67"/>
      <c r="BU16" s="65"/>
      <c r="BV16" s="66"/>
      <c r="BW16" s="66"/>
      <c r="BX16" s="67"/>
      <c r="BY16" s="65"/>
      <c r="BZ16" s="66"/>
      <c r="CA16" s="66"/>
      <c r="CB16" s="67"/>
      <c r="CC16" s="65"/>
      <c r="CD16" s="66"/>
      <c r="CE16" s="66"/>
      <c r="CF16" s="66"/>
      <c r="CG16" s="66"/>
      <c r="CH16" s="84"/>
      <c r="CI16" s="59" t="s">
        <v>362</v>
      </c>
    </row>
    <row r="17" spans="1:87" ht="15" customHeight="1" x14ac:dyDescent="0.55000000000000004">
      <c r="A17" s="58">
        <f t="shared" si="0"/>
        <v>2</v>
      </c>
      <c r="B17" s="51"/>
      <c r="C17" s="53" t="s">
        <v>289</v>
      </c>
      <c r="D17" s="52"/>
      <c r="E17" s="54"/>
      <c r="F17" s="82" t="s">
        <v>290</v>
      </c>
      <c r="G17" s="50" t="s">
        <v>283</v>
      </c>
      <c r="H17" s="68">
        <v>53790</v>
      </c>
      <c r="I17" s="69">
        <v>5921</v>
      </c>
      <c r="J17" s="70">
        <v>4876</v>
      </c>
      <c r="K17" s="70">
        <v>917</v>
      </c>
      <c r="L17" s="71">
        <v>129</v>
      </c>
      <c r="M17" s="69">
        <v>26609</v>
      </c>
      <c r="N17" s="70">
        <v>2709</v>
      </c>
      <c r="O17" s="70">
        <v>916</v>
      </c>
      <c r="P17" s="70">
        <v>954</v>
      </c>
      <c r="Q17" s="70">
        <v>309</v>
      </c>
      <c r="R17" s="70">
        <v>122</v>
      </c>
      <c r="S17" s="70">
        <v>726</v>
      </c>
      <c r="T17" s="70">
        <v>620</v>
      </c>
      <c r="U17" s="70">
        <v>1308</v>
      </c>
      <c r="V17" s="70">
        <v>38</v>
      </c>
      <c r="W17" s="70">
        <v>1524</v>
      </c>
      <c r="X17" s="70">
        <v>215</v>
      </c>
      <c r="Y17" s="70">
        <v>54</v>
      </c>
      <c r="Z17" s="70">
        <v>1557</v>
      </c>
      <c r="AA17" s="70">
        <v>1054</v>
      </c>
      <c r="AB17" s="70">
        <v>429</v>
      </c>
      <c r="AC17" s="70">
        <v>4411</v>
      </c>
      <c r="AD17" s="70">
        <v>646</v>
      </c>
      <c r="AE17" s="70">
        <v>3188</v>
      </c>
      <c r="AF17" s="70">
        <v>594</v>
      </c>
      <c r="AG17" s="70">
        <v>717</v>
      </c>
      <c r="AH17" s="70">
        <v>1323</v>
      </c>
      <c r="AI17" s="70">
        <v>105</v>
      </c>
      <c r="AJ17" s="70">
        <v>2379</v>
      </c>
      <c r="AK17" s="71">
        <v>710</v>
      </c>
      <c r="AL17" s="69">
        <v>1176</v>
      </c>
      <c r="AM17" s="70" t="s">
        <v>390</v>
      </c>
      <c r="AN17" s="70">
        <v>193</v>
      </c>
      <c r="AO17" s="70">
        <v>611</v>
      </c>
      <c r="AP17" s="70" t="s">
        <v>390</v>
      </c>
      <c r="AQ17" s="71">
        <v>372</v>
      </c>
      <c r="AR17" s="69">
        <v>9738</v>
      </c>
      <c r="AS17" s="70" t="s">
        <v>390</v>
      </c>
      <c r="AT17" s="70">
        <v>9091</v>
      </c>
      <c r="AU17" s="70">
        <v>98</v>
      </c>
      <c r="AV17" s="70">
        <v>237</v>
      </c>
      <c r="AW17" s="70">
        <v>312</v>
      </c>
      <c r="AX17" s="71" t="s">
        <v>391</v>
      </c>
      <c r="AY17" s="69">
        <v>3364</v>
      </c>
      <c r="AZ17" s="70">
        <v>12</v>
      </c>
      <c r="BA17" s="70">
        <v>186</v>
      </c>
      <c r="BB17" s="70">
        <v>589</v>
      </c>
      <c r="BC17" s="70">
        <v>1413</v>
      </c>
      <c r="BD17" s="70">
        <v>451</v>
      </c>
      <c r="BE17" s="71">
        <v>713</v>
      </c>
      <c r="BF17" s="69">
        <v>1074</v>
      </c>
      <c r="BG17" s="70" t="s">
        <v>390</v>
      </c>
      <c r="BH17" s="70">
        <v>13</v>
      </c>
      <c r="BI17" s="70">
        <v>106</v>
      </c>
      <c r="BJ17" s="70">
        <v>395</v>
      </c>
      <c r="BK17" s="70">
        <v>534</v>
      </c>
      <c r="BL17" s="71">
        <v>26</v>
      </c>
      <c r="BM17" s="69">
        <v>261</v>
      </c>
      <c r="BN17" s="70" t="s">
        <v>390</v>
      </c>
      <c r="BO17" s="70">
        <v>26</v>
      </c>
      <c r="BP17" s="71">
        <v>235</v>
      </c>
      <c r="BQ17" s="69">
        <v>1093</v>
      </c>
      <c r="BR17" s="70">
        <v>185</v>
      </c>
      <c r="BS17" s="70" t="s">
        <v>390</v>
      </c>
      <c r="BT17" s="71">
        <v>908</v>
      </c>
      <c r="BU17" s="69">
        <v>66</v>
      </c>
      <c r="BV17" s="70">
        <v>32</v>
      </c>
      <c r="BW17" s="70">
        <v>17</v>
      </c>
      <c r="BX17" s="71">
        <v>17</v>
      </c>
      <c r="BY17" s="69">
        <v>325</v>
      </c>
      <c r="BZ17" s="70">
        <v>283</v>
      </c>
      <c r="CA17" s="70">
        <v>3</v>
      </c>
      <c r="CB17" s="71">
        <v>38</v>
      </c>
      <c r="CC17" s="69">
        <v>4163</v>
      </c>
      <c r="CD17" s="70">
        <v>1467</v>
      </c>
      <c r="CE17" s="70">
        <v>1108</v>
      </c>
      <c r="CF17" s="70">
        <v>37</v>
      </c>
      <c r="CG17" s="70">
        <v>115</v>
      </c>
      <c r="CH17" s="85">
        <v>1436</v>
      </c>
      <c r="CI17" s="59" t="s">
        <v>363</v>
      </c>
    </row>
    <row r="18" spans="1:87" ht="15" customHeight="1" x14ac:dyDescent="0.55000000000000004">
      <c r="A18" s="58">
        <f t="shared" si="0"/>
        <v>3</v>
      </c>
      <c r="B18" s="51"/>
      <c r="C18" s="55"/>
      <c r="D18" s="53" t="s">
        <v>291</v>
      </c>
      <c r="E18" s="54"/>
      <c r="F18" s="82" t="s">
        <v>292</v>
      </c>
      <c r="G18" s="50" t="s">
        <v>283</v>
      </c>
      <c r="H18" s="68">
        <v>35320</v>
      </c>
      <c r="I18" s="69">
        <v>4278</v>
      </c>
      <c r="J18" s="70">
        <v>3500</v>
      </c>
      <c r="K18" s="70">
        <v>685</v>
      </c>
      <c r="L18" s="71">
        <v>93</v>
      </c>
      <c r="M18" s="69">
        <v>22450</v>
      </c>
      <c r="N18" s="70">
        <v>2368</v>
      </c>
      <c r="O18" s="70">
        <v>785</v>
      </c>
      <c r="P18" s="70">
        <v>833</v>
      </c>
      <c r="Q18" s="70">
        <v>249</v>
      </c>
      <c r="R18" s="70">
        <v>103</v>
      </c>
      <c r="S18" s="70">
        <v>633</v>
      </c>
      <c r="T18" s="70">
        <v>587</v>
      </c>
      <c r="U18" s="70">
        <v>1126</v>
      </c>
      <c r="V18" s="70">
        <v>23</v>
      </c>
      <c r="W18" s="70">
        <v>1310</v>
      </c>
      <c r="X18" s="70">
        <v>162</v>
      </c>
      <c r="Y18" s="70">
        <v>46</v>
      </c>
      <c r="Z18" s="70">
        <v>1154</v>
      </c>
      <c r="AA18" s="70">
        <v>919</v>
      </c>
      <c r="AB18" s="70">
        <v>371</v>
      </c>
      <c r="AC18" s="70">
        <v>3682</v>
      </c>
      <c r="AD18" s="70">
        <v>576</v>
      </c>
      <c r="AE18" s="70">
        <v>2567</v>
      </c>
      <c r="AF18" s="70">
        <v>470</v>
      </c>
      <c r="AG18" s="70">
        <v>626</v>
      </c>
      <c r="AH18" s="70">
        <v>1125</v>
      </c>
      <c r="AI18" s="70">
        <v>54</v>
      </c>
      <c r="AJ18" s="70">
        <v>2093</v>
      </c>
      <c r="AK18" s="71">
        <v>588</v>
      </c>
      <c r="AL18" s="69">
        <v>1152</v>
      </c>
      <c r="AM18" s="70" t="s">
        <v>390</v>
      </c>
      <c r="AN18" s="70">
        <v>187</v>
      </c>
      <c r="AO18" s="70">
        <v>611</v>
      </c>
      <c r="AP18" s="70" t="s">
        <v>390</v>
      </c>
      <c r="AQ18" s="71">
        <v>353</v>
      </c>
      <c r="AR18" s="69">
        <v>1316</v>
      </c>
      <c r="AS18" s="70" t="s">
        <v>390</v>
      </c>
      <c r="AT18" s="70">
        <v>1103</v>
      </c>
      <c r="AU18" s="70">
        <v>17</v>
      </c>
      <c r="AV18" s="70">
        <v>154</v>
      </c>
      <c r="AW18" s="70">
        <v>42</v>
      </c>
      <c r="AX18" s="71" t="s">
        <v>391</v>
      </c>
      <c r="AY18" s="69">
        <v>1926</v>
      </c>
      <c r="AZ18" s="70">
        <v>7</v>
      </c>
      <c r="BA18" s="70">
        <v>88</v>
      </c>
      <c r="BB18" s="70">
        <v>375</v>
      </c>
      <c r="BC18" s="70">
        <v>898</v>
      </c>
      <c r="BD18" s="70">
        <v>222</v>
      </c>
      <c r="BE18" s="71">
        <v>336</v>
      </c>
      <c r="BF18" s="69">
        <v>385</v>
      </c>
      <c r="BG18" s="70" t="s">
        <v>390</v>
      </c>
      <c r="BH18" s="70" t="s">
        <v>390</v>
      </c>
      <c r="BI18" s="70">
        <v>32</v>
      </c>
      <c r="BJ18" s="70">
        <v>166</v>
      </c>
      <c r="BK18" s="70">
        <v>179</v>
      </c>
      <c r="BL18" s="71">
        <v>8</v>
      </c>
      <c r="BM18" s="69">
        <v>94</v>
      </c>
      <c r="BN18" s="70" t="s">
        <v>390</v>
      </c>
      <c r="BO18" s="70">
        <v>22</v>
      </c>
      <c r="BP18" s="71">
        <v>72</v>
      </c>
      <c r="BQ18" s="69">
        <v>436</v>
      </c>
      <c r="BR18" s="70">
        <v>9</v>
      </c>
      <c r="BS18" s="70" t="s">
        <v>390</v>
      </c>
      <c r="BT18" s="71">
        <v>428</v>
      </c>
      <c r="BU18" s="69">
        <v>50</v>
      </c>
      <c r="BV18" s="70">
        <v>16</v>
      </c>
      <c r="BW18" s="70">
        <v>17</v>
      </c>
      <c r="BX18" s="71">
        <v>17</v>
      </c>
      <c r="BY18" s="69">
        <v>96</v>
      </c>
      <c r="BZ18" s="70">
        <v>87</v>
      </c>
      <c r="CA18" s="70" t="s">
        <v>390</v>
      </c>
      <c r="CB18" s="71">
        <v>9</v>
      </c>
      <c r="CC18" s="69">
        <v>3136</v>
      </c>
      <c r="CD18" s="70">
        <v>887</v>
      </c>
      <c r="CE18" s="70">
        <v>1087</v>
      </c>
      <c r="CF18" s="70">
        <v>22</v>
      </c>
      <c r="CG18" s="70">
        <v>76</v>
      </c>
      <c r="CH18" s="85">
        <v>1064</v>
      </c>
      <c r="CI18" s="59" t="s">
        <v>364</v>
      </c>
    </row>
    <row r="19" spans="1:87" ht="15" customHeight="1" x14ac:dyDescent="0.55000000000000004">
      <c r="A19" s="58">
        <f t="shared" si="0"/>
        <v>3</v>
      </c>
      <c r="B19" s="51"/>
      <c r="C19" s="55"/>
      <c r="D19" s="53" t="s">
        <v>293</v>
      </c>
      <c r="E19" s="54"/>
      <c r="F19" s="82" t="s">
        <v>294</v>
      </c>
      <c r="G19" s="50" t="s">
        <v>283</v>
      </c>
      <c r="H19" s="68">
        <v>2129</v>
      </c>
      <c r="I19" s="69">
        <v>36</v>
      </c>
      <c r="J19" s="70">
        <v>33</v>
      </c>
      <c r="K19" s="70">
        <v>2</v>
      </c>
      <c r="L19" s="71">
        <v>1</v>
      </c>
      <c r="M19" s="69">
        <v>1427</v>
      </c>
      <c r="N19" s="70">
        <v>120</v>
      </c>
      <c r="O19" s="70">
        <v>58</v>
      </c>
      <c r="P19" s="70">
        <v>42</v>
      </c>
      <c r="Q19" s="70">
        <v>11</v>
      </c>
      <c r="R19" s="70">
        <v>3</v>
      </c>
      <c r="S19" s="70">
        <v>30</v>
      </c>
      <c r="T19" s="70">
        <v>11</v>
      </c>
      <c r="U19" s="70">
        <v>83</v>
      </c>
      <c r="V19" s="70">
        <v>14</v>
      </c>
      <c r="W19" s="70">
        <v>95</v>
      </c>
      <c r="X19" s="70">
        <v>20</v>
      </c>
      <c r="Y19" s="70">
        <v>2</v>
      </c>
      <c r="Z19" s="70">
        <v>94</v>
      </c>
      <c r="AA19" s="70">
        <v>29</v>
      </c>
      <c r="AB19" s="70">
        <v>31</v>
      </c>
      <c r="AC19" s="70">
        <v>186</v>
      </c>
      <c r="AD19" s="70">
        <v>28</v>
      </c>
      <c r="AE19" s="70">
        <v>227</v>
      </c>
      <c r="AF19" s="70">
        <v>70</v>
      </c>
      <c r="AG19" s="70">
        <v>26</v>
      </c>
      <c r="AH19" s="70">
        <v>51</v>
      </c>
      <c r="AI19" s="70">
        <v>42</v>
      </c>
      <c r="AJ19" s="70">
        <v>116</v>
      </c>
      <c r="AK19" s="71">
        <v>40</v>
      </c>
      <c r="AL19" s="69" t="s">
        <v>390</v>
      </c>
      <c r="AM19" s="70" t="s">
        <v>390</v>
      </c>
      <c r="AN19" s="70" t="s">
        <v>390</v>
      </c>
      <c r="AO19" s="70" t="s">
        <v>390</v>
      </c>
      <c r="AP19" s="70" t="s">
        <v>390</v>
      </c>
      <c r="AQ19" s="71" t="s">
        <v>390</v>
      </c>
      <c r="AR19" s="69" t="s">
        <v>390</v>
      </c>
      <c r="AS19" s="70" t="s">
        <v>390</v>
      </c>
      <c r="AT19" s="70" t="s">
        <v>390</v>
      </c>
      <c r="AU19" s="70" t="s">
        <v>390</v>
      </c>
      <c r="AV19" s="70" t="s">
        <v>390</v>
      </c>
      <c r="AW19" s="70" t="s">
        <v>390</v>
      </c>
      <c r="AX19" s="71" t="s">
        <v>391</v>
      </c>
      <c r="AY19" s="69">
        <v>666</v>
      </c>
      <c r="AZ19" s="70">
        <v>1</v>
      </c>
      <c r="BA19" s="70">
        <v>53</v>
      </c>
      <c r="BB19" s="70">
        <v>41</v>
      </c>
      <c r="BC19" s="70">
        <v>182</v>
      </c>
      <c r="BD19" s="70">
        <v>150</v>
      </c>
      <c r="BE19" s="71">
        <v>239</v>
      </c>
      <c r="BF19" s="69" t="s">
        <v>390</v>
      </c>
      <c r="BG19" s="70" t="s">
        <v>390</v>
      </c>
      <c r="BH19" s="70" t="s">
        <v>390</v>
      </c>
      <c r="BI19" s="70" t="s">
        <v>390</v>
      </c>
      <c r="BJ19" s="70" t="s">
        <v>390</v>
      </c>
      <c r="BK19" s="70" t="s">
        <v>390</v>
      </c>
      <c r="BL19" s="71" t="s">
        <v>390</v>
      </c>
      <c r="BM19" s="69" t="s">
        <v>390</v>
      </c>
      <c r="BN19" s="70" t="s">
        <v>390</v>
      </c>
      <c r="BO19" s="70" t="s">
        <v>390</v>
      </c>
      <c r="BP19" s="71" t="s">
        <v>390</v>
      </c>
      <c r="BQ19" s="69" t="s">
        <v>390</v>
      </c>
      <c r="BR19" s="70" t="s">
        <v>390</v>
      </c>
      <c r="BS19" s="70" t="s">
        <v>390</v>
      </c>
      <c r="BT19" s="71" t="s">
        <v>390</v>
      </c>
      <c r="BU19" s="69" t="s">
        <v>390</v>
      </c>
      <c r="BV19" s="70" t="s">
        <v>390</v>
      </c>
      <c r="BW19" s="70" t="s">
        <v>390</v>
      </c>
      <c r="BX19" s="71" t="s">
        <v>390</v>
      </c>
      <c r="BY19" s="69" t="s">
        <v>390</v>
      </c>
      <c r="BZ19" s="70" t="s">
        <v>390</v>
      </c>
      <c r="CA19" s="70" t="s">
        <v>390</v>
      </c>
      <c r="CB19" s="71" t="s">
        <v>390</v>
      </c>
      <c r="CC19" s="69" t="s">
        <v>390</v>
      </c>
      <c r="CD19" s="70" t="s">
        <v>390</v>
      </c>
      <c r="CE19" s="70" t="s">
        <v>390</v>
      </c>
      <c r="CF19" s="70" t="s">
        <v>390</v>
      </c>
      <c r="CG19" s="70" t="s">
        <v>390</v>
      </c>
      <c r="CH19" s="85" t="s">
        <v>390</v>
      </c>
      <c r="CI19" s="59" t="s">
        <v>365</v>
      </c>
    </row>
    <row r="20" spans="1:87" ht="15" customHeight="1" x14ac:dyDescent="0.55000000000000004">
      <c r="A20" s="58">
        <f t="shared" si="0"/>
        <v>3</v>
      </c>
      <c r="B20" s="51"/>
      <c r="C20" s="55"/>
      <c r="D20" s="53" t="s">
        <v>295</v>
      </c>
      <c r="E20" s="54"/>
      <c r="F20" s="82" t="s">
        <v>296</v>
      </c>
      <c r="G20" s="50" t="s">
        <v>283</v>
      </c>
      <c r="H20" s="68">
        <v>4985</v>
      </c>
      <c r="I20" s="69">
        <v>679</v>
      </c>
      <c r="J20" s="70">
        <v>625</v>
      </c>
      <c r="K20" s="70">
        <v>35</v>
      </c>
      <c r="L20" s="71">
        <v>20</v>
      </c>
      <c r="M20" s="69">
        <v>2157</v>
      </c>
      <c r="N20" s="70">
        <v>187</v>
      </c>
      <c r="O20" s="70">
        <v>60</v>
      </c>
      <c r="P20" s="70">
        <v>72</v>
      </c>
      <c r="Q20" s="70">
        <v>46</v>
      </c>
      <c r="R20" s="70">
        <v>14</v>
      </c>
      <c r="S20" s="70">
        <v>57</v>
      </c>
      <c r="T20" s="70">
        <v>20</v>
      </c>
      <c r="U20" s="70">
        <v>90</v>
      </c>
      <c r="V20" s="70">
        <v>1</v>
      </c>
      <c r="W20" s="70">
        <v>93</v>
      </c>
      <c r="X20" s="70">
        <v>30</v>
      </c>
      <c r="Y20" s="70">
        <v>4</v>
      </c>
      <c r="Z20" s="70">
        <v>109</v>
      </c>
      <c r="AA20" s="70">
        <v>62</v>
      </c>
      <c r="AB20" s="70">
        <v>23</v>
      </c>
      <c r="AC20" s="70">
        <v>471</v>
      </c>
      <c r="AD20" s="70">
        <v>18</v>
      </c>
      <c r="AE20" s="70">
        <v>346</v>
      </c>
      <c r="AF20" s="70">
        <v>46</v>
      </c>
      <c r="AG20" s="70">
        <v>58</v>
      </c>
      <c r="AH20" s="70">
        <v>136</v>
      </c>
      <c r="AI20" s="70">
        <v>8</v>
      </c>
      <c r="AJ20" s="70">
        <v>145</v>
      </c>
      <c r="AK20" s="71">
        <v>60</v>
      </c>
      <c r="AL20" s="69">
        <v>24</v>
      </c>
      <c r="AM20" s="70" t="s">
        <v>390</v>
      </c>
      <c r="AN20" s="70">
        <v>6</v>
      </c>
      <c r="AO20" s="70" t="s">
        <v>390</v>
      </c>
      <c r="AP20" s="70" t="s">
        <v>390</v>
      </c>
      <c r="AQ20" s="71">
        <v>18</v>
      </c>
      <c r="AR20" s="69">
        <v>301</v>
      </c>
      <c r="AS20" s="70" t="s">
        <v>390</v>
      </c>
      <c r="AT20" s="70">
        <v>258</v>
      </c>
      <c r="AU20" s="70">
        <v>21</v>
      </c>
      <c r="AV20" s="70">
        <v>11</v>
      </c>
      <c r="AW20" s="70">
        <v>11</v>
      </c>
      <c r="AX20" s="71" t="s">
        <v>391</v>
      </c>
      <c r="AY20" s="69">
        <v>356</v>
      </c>
      <c r="AZ20" s="70">
        <v>3</v>
      </c>
      <c r="BA20" s="70">
        <v>32</v>
      </c>
      <c r="BB20" s="70">
        <v>81</v>
      </c>
      <c r="BC20" s="70">
        <v>137</v>
      </c>
      <c r="BD20" s="70">
        <v>37</v>
      </c>
      <c r="BE20" s="71">
        <v>66</v>
      </c>
      <c r="BF20" s="69">
        <v>567</v>
      </c>
      <c r="BG20" s="70" t="s">
        <v>390</v>
      </c>
      <c r="BH20" s="70">
        <v>13</v>
      </c>
      <c r="BI20" s="70">
        <v>59</v>
      </c>
      <c r="BJ20" s="70">
        <v>183</v>
      </c>
      <c r="BK20" s="70">
        <v>297</v>
      </c>
      <c r="BL20" s="71">
        <v>15</v>
      </c>
      <c r="BM20" s="69">
        <v>142</v>
      </c>
      <c r="BN20" s="70" t="s">
        <v>390</v>
      </c>
      <c r="BO20" s="70">
        <v>4</v>
      </c>
      <c r="BP20" s="71">
        <v>138</v>
      </c>
      <c r="BQ20" s="69">
        <v>657</v>
      </c>
      <c r="BR20" s="70">
        <v>176</v>
      </c>
      <c r="BS20" s="70" t="s">
        <v>390</v>
      </c>
      <c r="BT20" s="71">
        <v>481</v>
      </c>
      <c r="BU20" s="69">
        <v>16</v>
      </c>
      <c r="BV20" s="70">
        <v>16</v>
      </c>
      <c r="BW20" s="70" t="s">
        <v>390</v>
      </c>
      <c r="BX20" s="71" t="s">
        <v>390</v>
      </c>
      <c r="BY20" s="69">
        <v>36</v>
      </c>
      <c r="BZ20" s="70">
        <v>22</v>
      </c>
      <c r="CA20" s="70">
        <v>3</v>
      </c>
      <c r="CB20" s="71">
        <v>11</v>
      </c>
      <c r="CC20" s="69">
        <v>50</v>
      </c>
      <c r="CD20" s="70">
        <v>21</v>
      </c>
      <c r="CE20" s="70">
        <v>1</v>
      </c>
      <c r="CF20" s="70" t="s">
        <v>390</v>
      </c>
      <c r="CG20" s="70">
        <v>10</v>
      </c>
      <c r="CH20" s="85">
        <v>18</v>
      </c>
      <c r="CI20" s="59" t="s">
        <v>366</v>
      </c>
    </row>
    <row r="21" spans="1:87" ht="15" customHeight="1" x14ac:dyDescent="0.55000000000000004">
      <c r="A21" s="58">
        <f t="shared" si="0"/>
        <v>3</v>
      </c>
      <c r="B21" s="51"/>
      <c r="C21" s="55"/>
      <c r="D21" s="53" t="s">
        <v>297</v>
      </c>
      <c r="E21" s="54"/>
      <c r="F21" s="82" t="s">
        <v>298</v>
      </c>
      <c r="G21" s="50" t="s">
        <v>283</v>
      </c>
      <c r="H21" s="68">
        <v>11254</v>
      </c>
      <c r="I21" s="69">
        <v>928</v>
      </c>
      <c r="J21" s="70">
        <v>719</v>
      </c>
      <c r="K21" s="70">
        <v>195</v>
      </c>
      <c r="L21" s="71">
        <v>15</v>
      </c>
      <c r="M21" s="69">
        <v>574</v>
      </c>
      <c r="N21" s="70">
        <v>34</v>
      </c>
      <c r="O21" s="70">
        <v>13</v>
      </c>
      <c r="P21" s="70">
        <v>7</v>
      </c>
      <c r="Q21" s="70">
        <v>3</v>
      </c>
      <c r="R21" s="70">
        <v>1</v>
      </c>
      <c r="S21" s="70">
        <v>6</v>
      </c>
      <c r="T21" s="70">
        <v>2</v>
      </c>
      <c r="U21" s="70">
        <v>9</v>
      </c>
      <c r="V21" s="70">
        <v>0</v>
      </c>
      <c r="W21" s="70">
        <v>25</v>
      </c>
      <c r="X21" s="70">
        <v>4</v>
      </c>
      <c r="Y21" s="70">
        <v>1</v>
      </c>
      <c r="Z21" s="70">
        <v>201</v>
      </c>
      <c r="AA21" s="70">
        <v>43</v>
      </c>
      <c r="AB21" s="70">
        <v>4</v>
      </c>
      <c r="AC21" s="70">
        <v>73</v>
      </c>
      <c r="AD21" s="70">
        <v>25</v>
      </c>
      <c r="AE21" s="70">
        <v>48</v>
      </c>
      <c r="AF21" s="70">
        <v>7</v>
      </c>
      <c r="AG21" s="70">
        <v>7</v>
      </c>
      <c r="AH21" s="70">
        <v>11</v>
      </c>
      <c r="AI21" s="70">
        <v>1</v>
      </c>
      <c r="AJ21" s="70">
        <v>25</v>
      </c>
      <c r="AK21" s="71">
        <v>22</v>
      </c>
      <c r="AL21" s="69" t="s">
        <v>390</v>
      </c>
      <c r="AM21" s="70" t="s">
        <v>390</v>
      </c>
      <c r="AN21" s="70" t="s">
        <v>390</v>
      </c>
      <c r="AO21" s="70" t="s">
        <v>390</v>
      </c>
      <c r="AP21" s="70" t="s">
        <v>390</v>
      </c>
      <c r="AQ21" s="71" t="s">
        <v>390</v>
      </c>
      <c r="AR21" s="69">
        <v>8072</v>
      </c>
      <c r="AS21" s="70" t="s">
        <v>390</v>
      </c>
      <c r="AT21" s="70">
        <v>7690</v>
      </c>
      <c r="AU21" s="70">
        <v>53</v>
      </c>
      <c r="AV21" s="70">
        <v>72</v>
      </c>
      <c r="AW21" s="70">
        <v>257</v>
      </c>
      <c r="AX21" s="71" t="s">
        <v>391</v>
      </c>
      <c r="AY21" s="69">
        <v>416</v>
      </c>
      <c r="AZ21" s="70">
        <v>1</v>
      </c>
      <c r="BA21" s="70">
        <v>12</v>
      </c>
      <c r="BB21" s="70">
        <v>92</v>
      </c>
      <c r="BC21" s="70">
        <v>196</v>
      </c>
      <c r="BD21" s="70">
        <v>42</v>
      </c>
      <c r="BE21" s="71">
        <v>72</v>
      </c>
      <c r="BF21" s="69">
        <v>70</v>
      </c>
      <c r="BG21" s="70" t="s">
        <v>390</v>
      </c>
      <c r="BH21" s="70" t="s">
        <v>390</v>
      </c>
      <c r="BI21" s="70">
        <v>8</v>
      </c>
      <c r="BJ21" s="70">
        <v>26</v>
      </c>
      <c r="BK21" s="70">
        <v>33</v>
      </c>
      <c r="BL21" s="71">
        <v>2</v>
      </c>
      <c r="BM21" s="69">
        <v>25</v>
      </c>
      <c r="BN21" s="70" t="s">
        <v>390</v>
      </c>
      <c r="BO21" s="70" t="s">
        <v>390</v>
      </c>
      <c r="BP21" s="71">
        <v>25</v>
      </c>
      <c r="BQ21" s="69" t="s">
        <v>390</v>
      </c>
      <c r="BR21" s="70" t="s">
        <v>390</v>
      </c>
      <c r="BS21" s="70" t="s">
        <v>390</v>
      </c>
      <c r="BT21" s="71" t="s">
        <v>390</v>
      </c>
      <c r="BU21" s="69" t="s">
        <v>390</v>
      </c>
      <c r="BV21" s="70" t="s">
        <v>390</v>
      </c>
      <c r="BW21" s="70" t="s">
        <v>390</v>
      </c>
      <c r="BX21" s="71" t="s">
        <v>390</v>
      </c>
      <c r="BY21" s="69">
        <v>192</v>
      </c>
      <c r="BZ21" s="70">
        <v>174</v>
      </c>
      <c r="CA21" s="70" t="s">
        <v>390</v>
      </c>
      <c r="CB21" s="71">
        <v>18</v>
      </c>
      <c r="CC21" s="69">
        <v>977</v>
      </c>
      <c r="CD21" s="70">
        <v>559</v>
      </c>
      <c r="CE21" s="70">
        <v>20</v>
      </c>
      <c r="CF21" s="70">
        <v>15</v>
      </c>
      <c r="CG21" s="70">
        <v>29</v>
      </c>
      <c r="CH21" s="85">
        <v>355</v>
      </c>
      <c r="CI21" s="59" t="s">
        <v>367</v>
      </c>
    </row>
    <row r="22" spans="1:87" ht="15" customHeight="1" x14ac:dyDescent="0.55000000000000004">
      <c r="A22" s="58">
        <f t="shared" si="0"/>
        <v>3</v>
      </c>
      <c r="B22" s="51"/>
      <c r="C22" s="55"/>
      <c r="D22" s="53" t="s">
        <v>299</v>
      </c>
      <c r="E22" s="54"/>
      <c r="F22" s="82" t="s">
        <v>300</v>
      </c>
      <c r="G22" s="50" t="s">
        <v>283</v>
      </c>
      <c r="H22" s="68">
        <v>102</v>
      </c>
      <c r="I22" s="69" t="s">
        <v>390</v>
      </c>
      <c r="J22" s="70" t="s">
        <v>390</v>
      </c>
      <c r="K22" s="70" t="s">
        <v>390</v>
      </c>
      <c r="L22" s="71" t="s">
        <v>390</v>
      </c>
      <c r="M22" s="69" t="s">
        <v>390</v>
      </c>
      <c r="N22" s="70" t="s">
        <v>390</v>
      </c>
      <c r="O22" s="70" t="s">
        <v>390</v>
      </c>
      <c r="P22" s="70" t="s">
        <v>390</v>
      </c>
      <c r="Q22" s="70" t="s">
        <v>390</v>
      </c>
      <c r="R22" s="70" t="s">
        <v>390</v>
      </c>
      <c r="S22" s="70" t="s">
        <v>390</v>
      </c>
      <c r="T22" s="70" t="s">
        <v>390</v>
      </c>
      <c r="U22" s="70" t="s">
        <v>390</v>
      </c>
      <c r="V22" s="70" t="s">
        <v>390</v>
      </c>
      <c r="W22" s="70" t="s">
        <v>390</v>
      </c>
      <c r="X22" s="70" t="s">
        <v>390</v>
      </c>
      <c r="Y22" s="70" t="s">
        <v>390</v>
      </c>
      <c r="Z22" s="70" t="s">
        <v>390</v>
      </c>
      <c r="AA22" s="70" t="s">
        <v>390</v>
      </c>
      <c r="AB22" s="70" t="s">
        <v>390</v>
      </c>
      <c r="AC22" s="70" t="s">
        <v>390</v>
      </c>
      <c r="AD22" s="70" t="s">
        <v>390</v>
      </c>
      <c r="AE22" s="70" t="s">
        <v>390</v>
      </c>
      <c r="AF22" s="70" t="s">
        <v>390</v>
      </c>
      <c r="AG22" s="70" t="s">
        <v>390</v>
      </c>
      <c r="AH22" s="70" t="s">
        <v>390</v>
      </c>
      <c r="AI22" s="70" t="s">
        <v>390</v>
      </c>
      <c r="AJ22" s="70" t="s">
        <v>390</v>
      </c>
      <c r="AK22" s="71" t="s">
        <v>390</v>
      </c>
      <c r="AL22" s="69" t="s">
        <v>390</v>
      </c>
      <c r="AM22" s="70" t="s">
        <v>390</v>
      </c>
      <c r="AN22" s="70" t="s">
        <v>390</v>
      </c>
      <c r="AO22" s="70" t="s">
        <v>390</v>
      </c>
      <c r="AP22" s="70" t="s">
        <v>390</v>
      </c>
      <c r="AQ22" s="71" t="s">
        <v>390</v>
      </c>
      <c r="AR22" s="69">
        <v>49</v>
      </c>
      <c r="AS22" s="70" t="s">
        <v>390</v>
      </c>
      <c r="AT22" s="70">
        <v>40</v>
      </c>
      <c r="AU22" s="70">
        <v>6</v>
      </c>
      <c r="AV22" s="70">
        <v>0</v>
      </c>
      <c r="AW22" s="70">
        <v>2</v>
      </c>
      <c r="AX22" s="71" t="s">
        <v>391</v>
      </c>
      <c r="AY22" s="69" t="s">
        <v>390</v>
      </c>
      <c r="AZ22" s="70" t="s">
        <v>390</v>
      </c>
      <c r="BA22" s="70" t="s">
        <v>390</v>
      </c>
      <c r="BB22" s="70" t="s">
        <v>390</v>
      </c>
      <c r="BC22" s="70" t="s">
        <v>390</v>
      </c>
      <c r="BD22" s="70" t="s">
        <v>390</v>
      </c>
      <c r="BE22" s="71" t="s">
        <v>390</v>
      </c>
      <c r="BF22" s="69">
        <v>53</v>
      </c>
      <c r="BG22" s="70" t="s">
        <v>390</v>
      </c>
      <c r="BH22" s="70" t="s">
        <v>390</v>
      </c>
      <c r="BI22" s="70">
        <v>6</v>
      </c>
      <c r="BJ22" s="70">
        <v>20</v>
      </c>
      <c r="BK22" s="70">
        <v>25</v>
      </c>
      <c r="BL22" s="71">
        <v>2</v>
      </c>
      <c r="BM22" s="69" t="s">
        <v>390</v>
      </c>
      <c r="BN22" s="70" t="s">
        <v>390</v>
      </c>
      <c r="BO22" s="70" t="s">
        <v>390</v>
      </c>
      <c r="BP22" s="71" t="s">
        <v>390</v>
      </c>
      <c r="BQ22" s="69" t="s">
        <v>390</v>
      </c>
      <c r="BR22" s="70" t="s">
        <v>390</v>
      </c>
      <c r="BS22" s="70" t="s">
        <v>390</v>
      </c>
      <c r="BT22" s="71" t="s">
        <v>390</v>
      </c>
      <c r="BU22" s="69" t="s">
        <v>390</v>
      </c>
      <c r="BV22" s="70" t="s">
        <v>390</v>
      </c>
      <c r="BW22" s="70" t="s">
        <v>390</v>
      </c>
      <c r="BX22" s="71" t="s">
        <v>390</v>
      </c>
      <c r="BY22" s="69" t="s">
        <v>390</v>
      </c>
      <c r="BZ22" s="70" t="s">
        <v>390</v>
      </c>
      <c r="CA22" s="70" t="s">
        <v>390</v>
      </c>
      <c r="CB22" s="71" t="s">
        <v>390</v>
      </c>
      <c r="CC22" s="69" t="s">
        <v>390</v>
      </c>
      <c r="CD22" s="70" t="s">
        <v>390</v>
      </c>
      <c r="CE22" s="70" t="s">
        <v>390</v>
      </c>
      <c r="CF22" s="70" t="s">
        <v>390</v>
      </c>
      <c r="CG22" s="70" t="s">
        <v>390</v>
      </c>
      <c r="CH22" s="85" t="s">
        <v>390</v>
      </c>
      <c r="CI22" s="59" t="s">
        <v>368</v>
      </c>
    </row>
    <row r="23" spans="1:87" ht="15" customHeight="1" x14ac:dyDescent="0.55000000000000004">
      <c r="A23" s="58">
        <f t="shared" si="0"/>
        <v>2</v>
      </c>
      <c r="B23" s="51"/>
      <c r="C23" s="53" t="s">
        <v>301</v>
      </c>
      <c r="D23" s="52"/>
      <c r="E23" s="54"/>
      <c r="F23" s="82" t="s">
        <v>302</v>
      </c>
      <c r="G23" s="50" t="s">
        <v>283</v>
      </c>
      <c r="H23" s="68">
        <v>25711</v>
      </c>
      <c r="I23" s="69">
        <v>4561</v>
      </c>
      <c r="J23" s="70">
        <v>3879</v>
      </c>
      <c r="K23" s="70">
        <v>612</v>
      </c>
      <c r="L23" s="71">
        <v>69</v>
      </c>
      <c r="M23" s="69">
        <v>10919</v>
      </c>
      <c r="N23" s="70">
        <v>1511</v>
      </c>
      <c r="O23" s="70">
        <v>319</v>
      </c>
      <c r="P23" s="70">
        <v>343</v>
      </c>
      <c r="Q23" s="70">
        <v>128</v>
      </c>
      <c r="R23" s="70">
        <v>20</v>
      </c>
      <c r="S23" s="70">
        <v>196</v>
      </c>
      <c r="T23" s="70">
        <v>507</v>
      </c>
      <c r="U23" s="70">
        <v>471</v>
      </c>
      <c r="V23" s="70">
        <v>4</v>
      </c>
      <c r="W23" s="70">
        <v>655</v>
      </c>
      <c r="X23" s="70">
        <v>115</v>
      </c>
      <c r="Y23" s="70">
        <v>58</v>
      </c>
      <c r="Z23" s="70">
        <v>514</v>
      </c>
      <c r="AA23" s="70">
        <v>280</v>
      </c>
      <c r="AB23" s="70">
        <v>177</v>
      </c>
      <c r="AC23" s="70">
        <v>2041</v>
      </c>
      <c r="AD23" s="70">
        <v>336</v>
      </c>
      <c r="AE23" s="70">
        <v>1010</v>
      </c>
      <c r="AF23" s="70">
        <v>320</v>
      </c>
      <c r="AG23" s="70">
        <v>140</v>
      </c>
      <c r="AH23" s="70">
        <v>587</v>
      </c>
      <c r="AI23" s="70">
        <v>17</v>
      </c>
      <c r="AJ23" s="70">
        <v>697</v>
      </c>
      <c r="AK23" s="71">
        <v>472</v>
      </c>
      <c r="AL23" s="69">
        <v>34</v>
      </c>
      <c r="AM23" s="70" t="s">
        <v>390</v>
      </c>
      <c r="AN23" s="70">
        <v>11</v>
      </c>
      <c r="AO23" s="70">
        <v>10</v>
      </c>
      <c r="AP23" s="70" t="s">
        <v>390</v>
      </c>
      <c r="AQ23" s="71">
        <v>13</v>
      </c>
      <c r="AR23" s="69">
        <v>4477</v>
      </c>
      <c r="AS23" s="70" t="s">
        <v>390</v>
      </c>
      <c r="AT23" s="70">
        <v>4286</v>
      </c>
      <c r="AU23" s="70">
        <v>50</v>
      </c>
      <c r="AV23" s="70">
        <v>79</v>
      </c>
      <c r="AW23" s="70">
        <v>62</v>
      </c>
      <c r="AX23" s="71" t="s">
        <v>391</v>
      </c>
      <c r="AY23" s="69">
        <v>2528</v>
      </c>
      <c r="AZ23" s="70">
        <v>17</v>
      </c>
      <c r="BA23" s="70">
        <v>227</v>
      </c>
      <c r="BB23" s="70">
        <v>582</v>
      </c>
      <c r="BC23" s="70">
        <v>780</v>
      </c>
      <c r="BD23" s="70">
        <v>407</v>
      </c>
      <c r="BE23" s="71">
        <v>515</v>
      </c>
      <c r="BF23" s="69">
        <v>1482</v>
      </c>
      <c r="BG23" s="70" t="s">
        <v>390</v>
      </c>
      <c r="BH23" s="70" t="s">
        <v>390</v>
      </c>
      <c r="BI23" s="70">
        <v>164</v>
      </c>
      <c r="BJ23" s="70">
        <v>738</v>
      </c>
      <c r="BK23" s="70">
        <v>546</v>
      </c>
      <c r="BL23" s="71">
        <v>34</v>
      </c>
      <c r="BM23" s="69">
        <v>61</v>
      </c>
      <c r="BN23" s="70" t="s">
        <v>390</v>
      </c>
      <c r="BO23" s="70">
        <v>54</v>
      </c>
      <c r="BP23" s="71">
        <v>7</v>
      </c>
      <c r="BQ23" s="69">
        <v>141</v>
      </c>
      <c r="BR23" s="70">
        <v>89</v>
      </c>
      <c r="BS23" s="70">
        <v>20</v>
      </c>
      <c r="BT23" s="71">
        <v>33</v>
      </c>
      <c r="BU23" s="69">
        <v>1</v>
      </c>
      <c r="BV23" s="70" t="s">
        <v>390</v>
      </c>
      <c r="BW23" s="70">
        <v>1</v>
      </c>
      <c r="BX23" s="71" t="s">
        <v>390</v>
      </c>
      <c r="BY23" s="69">
        <v>275</v>
      </c>
      <c r="BZ23" s="70">
        <v>164</v>
      </c>
      <c r="CA23" s="70">
        <v>48</v>
      </c>
      <c r="CB23" s="71">
        <v>63</v>
      </c>
      <c r="CC23" s="69">
        <v>1232</v>
      </c>
      <c r="CD23" s="70">
        <v>881</v>
      </c>
      <c r="CE23" s="70">
        <v>35</v>
      </c>
      <c r="CF23" s="70">
        <v>30</v>
      </c>
      <c r="CG23" s="70">
        <v>24</v>
      </c>
      <c r="CH23" s="85">
        <v>263</v>
      </c>
      <c r="CI23" s="59" t="s">
        <v>369</v>
      </c>
    </row>
    <row r="24" spans="1:87" ht="15" customHeight="1" x14ac:dyDescent="0.55000000000000004">
      <c r="A24" s="58">
        <f t="shared" si="0"/>
        <v>3</v>
      </c>
      <c r="B24" s="51"/>
      <c r="C24" s="55"/>
      <c r="D24" s="53" t="s">
        <v>291</v>
      </c>
      <c r="E24" s="54"/>
      <c r="F24" s="82" t="s">
        <v>303</v>
      </c>
      <c r="G24" s="50" t="s">
        <v>283</v>
      </c>
      <c r="H24" s="68">
        <v>11505</v>
      </c>
      <c r="I24" s="69">
        <v>372</v>
      </c>
      <c r="J24" s="70">
        <v>214</v>
      </c>
      <c r="K24" s="70">
        <v>89</v>
      </c>
      <c r="L24" s="71">
        <v>69</v>
      </c>
      <c r="M24" s="69">
        <v>8312</v>
      </c>
      <c r="N24" s="70">
        <v>1173</v>
      </c>
      <c r="O24" s="70">
        <v>205</v>
      </c>
      <c r="P24" s="70">
        <v>250</v>
      </c>
      <c r="Q24" s="70">
        <v>64</v>
      </c>
      <c r="R24" s="70">
        <v>18</v>
      </c>
      <c r="S24" s="70">
        <v>160</v>
      </c>
      <c r="T24" s="70">
        <v>460</v>
      </c>
      <c r="U24" s="70">
        <v>339</v>
      </c>
      <c r="V24" s="70">
        <v>3</v>
      </c>
      <c r="W24" s="70">
        <v>502</v>
      </c>
      <c r="X24" s="70">
        <v>97</v>
      </c>
      <c r="Y24" s="70">
        <v>46</v>
      </c>
      <c r="Z24" s="70">
        <v>403</v>
      </c>
      <c r="AA24" s="70">
        <v>225</v>
      </c>
      <c r="AB24" s="70">
        <v>145</v>
      </c>
      <c r="AC24" s="70">
        <v>1556</v>
      </c>
      <c r="AD24" s="70">
        <v>260</v>
      </c>
      <c r="AE24" s="70">
        <v>802</v>
      </c>
      <c r="AF24" s="70">
        <v>216</v>
      </c>
      <c r="AG24" s="70">
        <v>108</v>
      </c>
      <c r="AH24" s="70">
        <v>331</v>
      </c>
      <c r="AI24" s="70">
        <v>16</v>
      </c>
      <c r="AJ24" s="70">
        <v>563</v>
      </c>
      <c r="AK24" s="71">
        <v>369</v>
      </c>
      <c r="AL24" s="69">
        <v>34</v>
      </c>
      <c r="AM24" s="70" t="s">
        <v>390</v>
      </c>
      <c r="AN24" s="70">
        <v>11</v>
      </c>
      <c r="AO24" s="70">
        <v>10</v>
      </c>
      <c r="AP24" s="70" t="s">
        <v>390</v>
      </c>
      <c r="AQ24" s="71">
        <v>13</v>
      </c>
      <c r="AR24" s="69">
        <v>549</v>
      </c>
      <c r="AS24" s="70" t="s">
        <v>390</v>
      </c>
      <c r="AT24" s="70">
        <v>422</v>
      </c>
      <c r="AU24" s="70">
        <v>20</v>
      </c>
      <c r="AV24" s="70">
        <v>76</v>
      </c>
      <c r="AW24" s="70">
        <v>30</v>
      </c>
      <c r="AX24" s="71" t="s">
        <v>391</v>
      </c>
      <c r="AY24" s="69">
        <v>1264</v>
      </c>
      <c r="AZ24" s="70">
        <v>11</v>
      </c>
      <c r="BA24" s="70">
        <v>100</v>
      </c>
      <c r="BB24" s="70">
        <v>305</v>
      </c>
      <c r="BC24" s="70">
        <v>443</v>
      </c>
      <c r="BD24" s="70">
        <v>187</v>
      </c>
      <c r="BE24" s="71">
        <v>218</v>
      </c>
      <c r="BF24" s="69">
        <v>237</v>
      </c>
      <c r="BG24" s="70" t="s">
        <v>390</v>
      </c>
      <c r="BH24" s="70" t="s">
        <v>390</v>
      </c>
      <c r="BI24" s="70">
        <v>56</v>
      </c>
      <c r="BJ24" s="70">
        <v>51</v>
      </c>
      <c r="BK24" s="70">
        <v>122</v>
      </c>
      <c r="BL24" s="71">
        <v>8</v>
      </c>
      <c r="BM24" s="69">
        <v>36</v>
      </c>
      <c r="BN24" s="70" t="s">
        <v>390</v>
      </c>
      <c r="BO24" s="70">
        <v>32</v>
      </c>
      <c r="BP24" s="71">
        <v>5</v>
      </c>
      <c r="BQ24" s="69">
        <v>19</v>
      </c>
      <c r="BR24" s="70">
        <v>12</v>
      </c>
      <c r="BS24" s="70" t="s">
        <v>390</v>
      </c>
      <c r="BT24" s="71">
        <v>7</v>
      </c>
      <c r="BU24" s="69">
        <v>1</v>
      </c>
      <c r="BV24" s="70" t="s">
        <v>390</v>
      </c>
      <c r="BW24" s="70">
        <v>1</v>
      </c>
      <c r="BX24" s="71" t="s">
        <v>390</v>
      </c>
      <c r="BY24" s="69">
        <v>57</v>
      </c>
      <c r="BZ24" s="70">
        <v>44</v>
      </c>
      <c r="CA24" s="70">
        <v>13</v>
      </c>
      <c r="CB24" s="71" t="s">
        <v>390</v>
      </c>
      <c r="CC24" s="69">
        <v>625</v>
      </c>
      <c r="CD24" s="70">
        <v>394</v>
      </c>
      <c r="CE24" s="70">
        <v>32</v>
      </c>
      <c r="CF24" s="70">
        <v>4</v>
      </c>
      <c r="CG24" s="70">
        <v>20</v>
      </c>
      <c r="CH24" s="85">
        <v>175</v>
      </c>
      <c r="CI24" s="59" t="s">
        <v>364</v>
      </c>
    </row>
    <row r="25" spans="1:87" ht="15" customHeight="1" x14ac:dyDescent="0.55000000000000004">
      <c r="A25" s="58">
        <f t="shared" si="0"/>
        <v>3</v>
      </c>
      <c r="B25" s="51"/>
      <c r="C25" s="55"/>
      <c r="D25" s="53" t="s">
        <v>293</v>
      </c>
      <c r="E25" s="54"/>
      <c r="F25" s="82" t="s">
        <v>304</v>
      </c>
      <c r="G25" s="50" t="s">
        <v>283</v>
      </c>
      <c r="H25" s="68">
        <v>1598</v>
      </c>
      <c r="I25" s="69">
        <v>901</v>
      </c>
      <c r="J25" s="70">
        <v>573</v>
      </c>
      <c r="K25" s="70">
        <v>328</v>
      </c>
      <c r="L25" s="71" t="s">
        <v>390</v>
      </c>
      <c r="M25" s="69">
        <v>420</v>
      </c>
      <c r="N25" s="70">
        <v>57</v>
      </c>
      <c r="O25" s="70">
        <v>14</v>
      </c>
      <c r="P25" s="70">
        <v>12</v>
      </c>
      <c r="Q25" s="70">
        <v>2</v>
      </c>
      <c r="R25" s="70">
        <v>0</v>
      </c>
      <c r="S25" s="70">
        <v>6</v>
      </c>
      <c r="T25" s="70">
        <v>11</v>
      </c>
      <c r="U25" s="70">
        <v>46</v>
      </c>
      <c r="V25" s="70">
        <v>0</v>
      </c>
      <c r="W25" s="70">
        <v>18</v>
      </c>
      <c r="X25" s="70">
        <v>3</v>
      </c>
      <c r="Y25" s="70">
        <v>2</v>
      </c>
      <c r="Z25" s="70">
        <v>23</v>
      </c>
      <c r="AA25" s="70">
        <v>8</v>
      </c>
      <c r="AB25" s="70">
        <v>6</v>
      </c>
      <c r="AC25" s="70">
        <v>100</v>
      </c>
      <c r="AD25" s="70">
        <v>5</v>
      </c>
      <c r="AE25" s="70">
        <v>44</v>
      </c>
      <c r="AF25" s="70">
        <v>14</v>
      </c>
      <c r="AG25" s="70">
        <v>6</v>
      </c>
      <c r="AH25" s="70">
        <v>11</v>
      </c>
      <c r="AI25" s="70" t="s">
        <v>390</v>
      </c>
      <c r="AJ25" s="70">
        <v>22</v>
      </c>
      <c r="AK25" s="71">
        <v>9</v>
      </c>
      <c r="AL25" s="69" t="s">
        <v>390</v>
      </c>
      <c r="AM25" s="70" t="s">
        <v>390</v>
      </c>
      <c r="AN25" s="70" t="s">
        <v>390</v>
      </c>
      <c r="AO25" s="70" t="s">
        <v>390</v>
      </c>
      <c r="AP25" s="70" t="s">
        <v>390</v>
      </c>
      <c r="AQ25" s="71" t="s">
        <v>390</v>
      </c>
      <c r="AR25" s="69" t="s">
        <v>390</v>
      </c>
      <c r="AS25" s="70" t="s">
        <v>390</v>
      </c>
      <c r="AT25" s="70" t="s">
        <v>390</v>
      </c>
      <c r="AU25" s="70" t="s">
        <v>390</v>
      </c>
      <c r="AV25" s="70" t="s">
        <v>390</v>
      </c>
      <c r="AW25" s="70" t="s">
        <v>390</v>
      </c>
      <c r="AX25" s="71" t="s">
        <v>391</v>
      </c>
      <c r="AY25" s="69">
        <v>257</v>
      </c>
      <c r="AZ25" s="70" t="s">
        <v>390</v>
      </c>
      <c r="BA25" s="70">
        <v>36</v>
      </c>
      <c r="BB25" s="70" t="s">
        <v>390</v>
      </c>
      <c r="BC25" s="70">
        <v>80</v>
      </c>
      <c r="BD25" s="70">
        <v>52</v>
      </c>
      <c r="BE25" s="71">
        <v>90</v>
      </c>
      <c r="BF25" s="69" t="s">
        <v>390</v>
      </c>
      <c r="BG25" s="70" t="s">
        <v>390</v>
      </c>
      <c r="BH25" s="70" t="s">
        <v>390</v>
      </c>
      <c r="BI25" s="70" t="s">
        <v>390</v>
      </c>
      <c r="BJ25" s="70" t="s">
        <v>390</v>
      </c>
      <c r="BK25" s="70" t="s">
        <v>390</v>
      </c>
      <c r="BL25" s="71" t="s">
        <v>390</v>
      </c>
      <c r="BM25" s="69" t="s">
        <v>390</v>
      </c>
      <c r="BN25" s="70" t="s">
        <v>390</v>
      </c>
      <c r="BO25" s="70" t="s">
        <v>390</v>
      </c>
      <c r="BP25" s="71" t="s">
        <v>390</v>
      </c>
      <c r="BQ25" s="69">
        <v>20</v>
      </c>
      <c r="BR25" s="70">
        <v>2</v>
      </c>
      <c r="BS25" s="70" t="s">
        <v>390</v>
      </c>
      <c r="BT25" s="71">
        <v>18</v>
      </c>
      <c r="BU25" s="69" t="s">
        <v>390</v>
      </c>
      <c r="BV25" s="70" t="s">
        <v>390</v>
      </c>
      <c r="BW25" s="70" t="s">
        <v>390</v>
      </c>
      <c r="BX25" s="71" t="s">
        <v>390</v>
      </c>
      <c r="BY25" s="69" t="s">
        <v>390</v>
      </c>
      <c r="BZ25" s="70" t="s">
        <v>390</v>
      </c>
      <c r="CA25" s="70" t="s">
        <v>390</v>
      </c>
      <c r="CB25" s="71" t="s">
        <v>390</v>
      </c>
      <c r="CC25" s="69" t="s">
        <v>390</v>
      </c>
      <c r="CD25" s="70" t="s">
        <v>390</v>
      </c>
      <c r="CE25" s="70" t="s">
        <v>390</v>
      </c>
      <c r="CF25" s="70" t="s">
        <v>390</v>
      </c>
      <c r="CG25" s="70" t="s">
        <v>390</v>
      </c>
      <c r="CH25" s="85" t="s">
        <v>390</v>
      </c>
      <c r="CI25" s="59" t="s">
        <v>365</v>
      </c>
    </row>
    <row r="26" spans="1:87" ht="15" customHeight="1" x14ac:dyDescent="0.55000000000000004">
      <c r="A26" s="58">
        <f t="shared" si="0"/>
        <v>3</v>
      </c>
      <c r="B26" s="51"/>
      <c r="C26" s="55"/>
      <c r="D26" s="53" t="s">
        <v>295</v>
      </c>
      <c r="E26" s="54"/>
      <c r="F26" s="82" t="s">
        <v>305</v>
      </c>
      <c r="G26" s="50" t="s">
        <v>283</v>
      </c>
      <c r="H26" s="68">
        <v>3777</v>
      </c>
      <c r="I26" s="69">
        <v>105</v>
      </c>
      <c r="J26" s="70">
        <v>81</v>
      </c>
      <c r="K26" s="70">
        <v>24</v>
      </c>
      <c r="L26" s="71" t="s">
        <v>390</v>
      </c>
      <c r="M26" s="69">
        <v>1627</v>
      </c>
      <c r="N26" s="70">
        <v>240</v>
      </c>
      <c r="O26" s="70">
        <v>78</v>
      </c>
      <c r="P26" s="70">
        <v>75</v>
      </c>
      <c r="Q26" s="70">
        <v>7</v>
      </c>
      <c r="R26" s="70">
        <v>1</v>
      </c>
      <c r="S26" s="70">
        <v>26</v>
      </c>
      <c r="T26" s="70">
        <v>34</v>
      </c>
      <c r="U26" s="70">
        <v>67</v>
      </c>
      <c r="V26" s="70">
        <v>1</v>
      </c>
      <c r="W26" s="70">
        <v>80</v>
      </c>
      <c r="X26" s="70">
        <v>8</v>
      </c>
      <c r="Y26" s="70">
        <v>7</v>
      </c>
      <c r="Z26" s="70">
        <v>66</v>
      </c>
      <c r="AA26" s="70">
        <v>27</v>
      </c>
      <c r="AB26" s="70">
        <v>16</v>
      </c>
      <c r="AC26" s="70">
        <v>289</v>
      </c>
      <c r="AD26" s="70">
        <v>38</v>
      </c>
      <c r="AE26" s="70">
        <v>124</v>
      </c>
      <c r="AF26" s="70">
        <v>79</v>
      </c>
      <c r="AG26" s="70">
        <v>18</v>
      </c>
      <c r="AH26" s="70">
        <v>231</v>
      </c>
      <c r="AI26" s="70" t="s">
        <v>390</v>
      </c>
      <c r="AJ26" s="70">
        <v>80</v>
      </c>
      <c r="AK26" s="71">
        <v>38</v>
      </c>
      <c r="AL26" s="69" t="s">
        <v>390</v>
      </c>
      <c r="AM26" s="70" t="s">
        <v>390</v>
      </c>
      <c r="AN26" s="70" t="s">
        <v>390</v>
      </c>
      <c r="AO26" s="70" t="s">
        <v>390</v>
      </c>
      <c r="AP26" s="70" t="s">
        <v>390</v>
      </c>
      <c r="AQ26" s="71" t="s">
        <v>390</v>
      </c>
      <c r="AR26" s="69">
        <v>342</v>
      </c>
      <c r="AS26" s="70" t="s">
        <v>390</v>
      </c>
      <c r="AT26" s="70">
        <v>322</v>
      </c>
      <c r="AU26" s="70">
        <v>14</v>
      </c>
      <c r="AV26" s="70">
        <v>3</v>
      </c>
      <c r="AW26" s="70">
        <v>3</v>
      </c>
      <c r="AX26" s="71" t="s">
        <v>391</v>
      </c>
      <c r="AY26" s="69">
        <v>808</v>
      </c>
      <c r="AZ26" s="70">
        <v>4</v>
      </c>
      <c r="BA26" s="70">
        <v>69</v>
      </c>
      <c r="BB26" s="70">
        <v>145</v>
      </c>
      <c r="BC26" s="70">
        <v>242</v>
      </c>
      <c r="BD26" s="70">
        <v>150</v>
      </c>
      <c r="BE26" s="71">
        <v>197</v>
      </c>
      <c r="BF26" s="69">
        <v>539</v>
      </c>
      <c r="BG26" s="70" t="s">
        <v>390</v>
      </c>
      <c r="BH26" s="70" t="s">
        <v>390</v>
      </c>
      <c r="BI26" s="70">
        <v>83</v>
      </c>
      <c r="BJ26" s="70">
        <v>65</v>
      </c>
      <c r="BK26" s="70">
        <v>369</v>
      </c>
      <c r="BL26" s="71">
        <v>22</v>
      </c>
      <c r="BM26" s="69">
        <v>24</v>
      </c>
      <c r="BN26" s="70" t="s">
        <v>390</v>
      </c>
      <c r="BO26" s="70">
        <v>22</v>
      </c>
      <c r="BP26" s="71">
        <v>2</v>
      </c>
      <c r="BQ26" s="69">
        <v>103</v>
      </c>
      <c r="BR26" s="70">
        <v>75</v>
      </c>
      <c r="BS26" s="70">
        <v>20</v>
      </c>
      <c r="BT26" s="71">
        <v>9</v>
      </c>
      <c r="BU26" s="69" t="s">
        <v>390</v>
      </c>
      <c r="BV26" s="70" t="s">
        <v>390</v>
      </c>
      <c r="BW26" s="70" t="s">
        <v>390</v>
      </c>
      <c r="BX26" s="71" t="s">
        <v>390</v>
      </c>
      <c r="BY26" s="69">
        <v>170</v>
      </c>
      <c r="BZ26" s="70">
        <v>76</v>
      </c>
      <c r="CA26" s="70">
        <v>31</v>
      </c>
      <c r="CB26" s="71">
        <v>63</v>
      </c>
      <c r="CC26" s="69">
        <v>59</v>
      </c>
      <c r="CD26" s="70">
        <v>40</v>
      </c>
      <c r="CE26" s="70">
        <v>0</v>
      </c>
      <c r="CF26" s="70">
        <v>4</v>
      </c>
      <c r="CG26" s="70">
        <v>4</v>
      </c>
      <c r="CH26" s="85">
        <v>11</v>
      </c>
      <c r="CI26" s="59" t="s">
        <v>366</v>
      </c>
    </row>
    <row r="27" spans="1:87" ht="15" customHeight="1" x14ac:dyDescent="0.55000000000000004">
      <c r="A27" s="58">
        <f t="shared" si="0"/>
        <v>3</v>
      </c>
      <c r="B27" s="51"/>
      <c r="C27" s="55"/>
      <c r="D27" s="53" t="s">
        <v>297</v>
      </c>
      <c r="E27" s="54"/>
      <c r="F27" s="82" t="s">
        <v>306</v>
      </c>
      <c r="G27" s="50" t="s">
        <v>283</v>
      </c>
      <c r="H27" s="68">
        <v>8831</v>
      </c>
      <c r="I27" s="69">
        <v>3182</v>
      </c>
      <c r="J27" s="70">
        <v>3011</v>
      </c>
      <c r="K27" s="70">
        <v>171</v>
      </c>
      <c r="L27" s="71" t="s">
        <v>390</v>
      </c>
      <c r="M27" s="69">
        <v>560</v>
      </c>
      <c r="N27" s="70">
        <v>42</v>
      </c>
      <c r="O27" s="70">
        <v>23</v>
      </c>
      <c r="P27" s="70">
        <v>6</v>
      </c>
      <c r="Q27" s="70">
        <v>55</v>
      </c>
      <c r="R27" s="70">
        <v>0</v>
      </c>
      <c r="S27" s="70">
        <v>5</v>
      </c>
      <c r="T27" s="70">
        <v>2</v>
      </c>
      <c r="U27" s="70">
        <v>19</v>
      </c>
      <c r="V27" s="70">
        <v>0</v>
      </c>
      <c r="W27" s="70">
        <v>55</v>
      </c>
      <c r="X27" s="70">
        <v>7</v>
      </c>
      <c r="Y27" s="70">
        <v>3</v>
      </c>
      <c r="Z27" s="70">
        <v>22</v>
      </c>
      <c r="AA27" s="70">
        <v>20</v>
      </c>
      <c r="AB27" s="70">
        <v>11</v>
      </c>
      <c r="AC27" s="70">
        <v>96</v>
      </c>
      <c r="AD27" s="70">
        <v>32</v>
      </c>
      <c r="AE27" s="70">
        <v>39</v>
      </c>
      <c r="AF27" s="70">
        <v>12</v>
      </c>
      <c r="AG27" s="70">
        <v>8</v>
      </c>
      <c r="AH27" s="70">
        <v>14</v>
      </c>
      <c r="AI27" s="70">
        <v>1</v>
      </c>
      <c r="AJ27" s="70">
        <v>32</v>
      </c>
      <c r="AK27" s="71">
        <v>55</v>
      </c>
      <c r="AL27" s="69" t="s">
        <v>390</v>
      </c>
      <c r="AM27" s="70" t="s">
        <v>390</v>
      </c>
      <c r="AN27" s="70" t="s">
        <v>390</v>
      </c>
      <c r="AO27" s="70" t="s">
        <v>390</v>
      </c>
      <c r="AP27" s="70" t="s">
        <v>390</v>
      </c>
      <c r="AQ27" s="71" t="s">
        <v>390</v>
      </c>
      <c r="AR27" s="69">
        <v>3587</v>
      </c>
      <c r="AS27" s="70" t="s">
        <v>390</v>
      </c>
      <c r="AT27" s="70">
        <v>3542</v>
      </c>
      <c r="AU27" s="70">
        <v>15</v>
      </c>
      <c r="AV27" s="70" t="s">
        <v>390</v>
      </c>
      <c r="AW27" s="70">
        <v>29</v>
      </c>
      <c r="AX27" s="71" t="s">
        <v>391</v>
      </c>
      <c r="AY27" s="69">
        <v>199</v>
      </c>
      <c r="AZ27" s="70">
        <v>3</v>
      </c>
      <c r="BA27" s="70">
        <v>22</v>
      </c>
      <c r="BB27" s="70">
        <v>132</v>
      </c>
      <c r="BC27" s="70">
        <v>15</v>
      </c>
      <c r="BD27" s="70">
        <v>18</v>
      </c>
      <c r="BE27" s="71">
        <v>10</v>
      </c>
      <c r="BF27" s="69">
        <v>706</v>
      </c>
      <c r="BG27" s="70" t="s">
        <v>390</v>
      </c>
      <c r="BH27" s="70" t="s">
        <v>390</v>
      </c>
      <c r="BI27" s="70">
        <v>26</v>
      </c>
      <c r="BJ27" s="70">
        <v>621</v>
      </c>
      <c r="BK27" s="70">
        <v>56</v>
      </c>
      <c r="BL27" s="71">
        <v>4</v>
      </c>
      <c r="BM27" s="69" t="s">
        <v>390</v>
      </c>
      <c r="BN27" s="70" t="s">
        <v>390</v>
      </c>
      <c r="BO27" s="70" t="s">
        <v>390</v>
      </c>
      <c r="BP27" s="71" t="s">
        <v>390</v>
      </c>
      <c r="BQ27" s="69" t="s">
        <v>390</v>
      </c>
      <c r="BR27" s="70" t="s">
        <v>390</v>
      </c>
      <c r="BS27" s="70" t="s">
        <v>390</v>
      </c>
      <c r="BT27" s="71" t="s">
        <v>390</v>
      </c>
      <c r="BU27" s="69" t="s">
        <v>390</v>
      </c>
      <c r="BV27" s="70" t="s">
        <v>390</v>
      </c>
      <c r="BW27" s="70" t="s">
        <v>390</v>
      </c>
      <c r="BX27" s="71" t="s">
        <v>390</v>
      </c>
      <c r="BY27" s="69">
        <v>48</v>
      </c>
      <c r="BZ27" s="70">
        <v>44</v>
      </c>
      <c r="CA27" s="70">
        <v>4</v>
      </c>
      <c r="CB27" s="71" t="s">
        <v>390</v>
      </c>
      <c r="CC27" s="69">
        <v>548</v>
      </c>
      <c r="CD27" s="70">
        <v>447</v>
      </c>
      <c r="CE27" s="70">
        <v>2</v>
      </c>
      <c r="CF27" s="70">
        <v>22</v>
      </c>
      <c r="CG27" s="70" t="s">
        <v>390</v>
      </c>
      <c r="CH27" s="85">
        <v>77</v>
      </c>
      <c r="CI27" s="59" t="s">
        <v>367</v>
      </c>
    </row>
    <row r="28" spans="1:87" ht="15" customHeight="1" x14ac:dyDescent="0.55000000000000004">
      <c r="A28" s="58">
        <f t="shared" si="0"/>
        <v>3</v>
      </c>
      <c r="B28" s="51"/>
      <c r="C28" s="55"/>
      <c r="D28" s="53" t="s">
        <v>299</v>
      </c>
      <c r="E28" s="54"/>
      <c r="F28" s="82" t="s">
        <v>307</v>
      </c>
      <c r="G28" s="50" t="s">
        <v>283</v>
      </c>
      <c r="H28" s="68" t="s">
        <v>390</v>
      </c>
      <c r="I28" s="69" t="s">
        <v>390</v>
      </c>
      <c r="J28" s="70" t="s">
        <v>390</v>
      </c>
      <c r="K28" s="70" t="s">
        <v>390</v>
      </c>
      <c r="L28" s="71" t="s">
        <v>390</v>
      </c>
      <c r="M28" s="69" t="s">
        <v>390</v>
      </c>
      <c r="N28" s="70" t="s">
        <v>390</v>
      </c>
      <c r="O28" s="70" t="s">
        <v>390</v>
      </c>
      <c r="P28" s="70" t="s">
        <v>390</v>
      </c>
      <c r="Q28" s="70" t="s">
        <v>390</v>
      </c>
      <c r="R28" s="70" t="s">
        <v>390</v>
      </c>
      <c r="S28" s="70" t="s">
        <v>390</v>
      </c>
      <c r="T28" s="70" t="s">
        <v>390</v>
      </c>
      <c r="U28" s="70" t="s">
        <v>390</v>
      </c>
      <c r="V28" s="70" t="s">
        <v>390</v>
      </c>
      <c r="W28" s="70" t="s">
        <v>390</v>
      </c>
      <c r="X28" s="70" t="s">
        <v>390</v>
      </c>
      <c r="Y28" s="70" t="s">
        <v>390</v>
      </c>
      <c r="Z28" s="70" t="s">
        <v>390</v>
      </c>
      <c r="AA28" s="70" t="s">
        <v>390</v>
      </c>
      <c r="AB28" s="70" t="s">
        <v>390</v>
      </c>
      <c r="AC28" s="70" t="s">
        <v>390</v>
      </c>
      <c r="AD28" s="70" t="s">
        <v>390</v>
      </c>
      <c r="AE28" s="70" t="s">
        <v>390</v>
      </c>
      <c r="AF28" s="70" t="s">
        <v>390</v>
      </c>
      <c r="AG28" s="70" t="s">
        <v>390</v>
      </c>
      <c r="AH28" s="70" t="s">
        <v>390</v>
      </c>
      <c r="AI28" s="70" t="s">
        <v>390</v>
      </c>
      <c r="AJ28" s="70" t="s">
        <v>390</v>
      </c>
      <c r="AK28" s="71" t="s">
        <v>390</v>
      </c>
      <c r="AL28" s="69" t="s">
        <v>390</v>
      </c>
      <c r="AM28" s="70" t="s">
        <v>390</v>
      </c>
      <c r="AN28" s="70" t="s">
        <v>390</v>
      </c>
      <c r="AO28" s="70" t="s">
        <v>390</v>
      </c>
      <c r="AP28" s="70" t="s">
        <v>390</v>
      </c>
      <c r="AQ28" s="71" t="s">
        <v>390</v>
      </c>
      <c r="AR28" s="69" t="s">
        <v>390</v>
      </c>
      <c r="AS28" s="70" t="s">
        <v>390</v>
      </c>
      <c r="AT28" s="70" t="s">
        <v>390</v>
      </c>
      <c r="AU28" s="70" t="s">
        <v>390</v>
      </c>
      <c r="AV28" s="70" t="s">
        <v>390</v>
      </c>
      <c r="AW28" s="70" t="s">
        <v>390</v>
      </c>
      <c r="AX28" s="71" t="s">
        <v>391</v>
      </c>
      <c r="AY28" s="69" t="s">
        <v>390</v>
      </c>
      <c r="AZ28" s="70" t="s">
        <v>390</v>
      </c>
      <c r="BA28" s="70" t="s">
        <v>390</v>
      </c>
      <c r="BB28" s="70" t="s">
        <v>390</v>
      </c>
      <c r="BC28" s="70" t="s">
        <v>390</v>
      </c>
      <c r="BD28" s="70" t="s">
        <v>390</v>
      </c>
      <c r="BE28" s="71" t="s">
        <v>390</v>
      </c>
      <c r="BF28" s="69" t="s">
        <v>390</v>
      </c>
      <c r="BG28" s="70" t="s">
        <v>390</v>
      </c>
      <c r="BH28" s="70" t="s">
        <v>390</v>
      </c>
      <c r="BI28" s="70" t="s">
        <v>390</v>
      </c>
      <c r="BJ28" s="70" t="s">
        <v>390</v>
      </c>
      <c r="BK28" s="70" t="s">
        <v>390</v>
      </c>
      <c r="BL28" s="71" t="s">
        <v>390</v>
      </c>
      <c r="BM28" s="69" t="s">
        <v>390</v>
      </c>
      <c r="BN28" s="70" t="s">
        <v>390</v>
      </c>
      <c r="BO28" s="70" t="s">
        <v>390</v>
      </c>
      <c r="BP28" s="71" t="s">
        <v>390</v>
      </c>
      <c r="BQ28" s="69" t="s">
        <v>390</v>
      </c>
      <c r="BR28" s="70" t="s">
        <v>390</v>
      </c>
      <c r="BS28" s="70" t="s">
        <v>390</v>
      </c>
      <c r="BT28" s="71" t="s">
        <v>390</v>
      </c>
      <c r="BU28" s="69" t="s">
        <v>390</v>
      </c>
      <c r="BV28" s="70" t="s">
        <v>390</v>
      </c>
      <c r="BW28" s="70" t="s">
        <v>390</v>
      </c>
      <c r="BX28" s="71" t="s">
        <v>390</v>
      </c>
      <c r="BY28" s="69" t="s">
        <v>390</v>
      </c>
      <c r="BZ28" s="70" t="s">
        <v>390</v>
      </c>
      <c r="CA28" s="70" t="s">
        <v>390</v>
      </c>
      <c r="CB28" s="71" t="s">
        <v>390</v>
      </c>
      <c r="CC28" s="69" t="s">
        <v>390</v>
      </c>
      <c r="CD28" s="70" t="s">
        <v>390</v>
      </c>
      <c r="CE28" s="70" t="s">
        <v>390</v>
      </c>
      <c r="CF28" s="70" t="s">
        <v>390</v>
      </c>
      <c r="CG28" s="70" t="s">
        <v>390</v>
      </c>
      <c r="CH28" s="85" t="s">
        <v>390</v>
      </c>
      <c r="CI28" s="59" t="s">
        <v>368</v>
      </c>
    </row>
    <row r="29" spans="1:87" ht="15" customHeight="1" x14ac:dyDescent="0.55000000000000004">
      <c r="A29" s="58">
        <f t="shared" si="0"/>
        <v>1</v>
      </c>
      <c r="B29" s="53" t="s">
        <v>308</v>
      </c>
      <c r="C29" s="48"/>
      <c r="D29" s="48"/>
      <c r="E29" s="49"/>
      <c r="F29" s="82" t="s">
        <v>309</v>
      </c>
      <c r="G29" s="50"/>
      <c r="H29" s="64"/>
      <c r="I29" s="65"/>
      <c r="J29" s="66"/>
      <c r="K29" s="66"/>
      <c r="L29" s="67"/>
      <c r="M29" s="65"/>
      <c r="N29" s="66"/>
      <c r="O29" s="66"/>
      <c r="P29" s="66"/>
      <c r="Q29" s="66"/>
      <c r="R29" s="66"/>
      <c r="S29" s="66"/>
      <c r="T29" s="66"/>
      <c r="U29" s="66"/>
      <c r="V29" s="66"/>
      <c r="W29" s="66"/>
      <c r="X29" s="66"/>
      <c r="Y29" s="66"/>
      <c r="Z29" s="66"/>
      <c r="AA29" s="66"/>
      <c r="AB29" s="66"/>
      <c r="AC29" s="66"/>
      <c r="AD29" s="66"/>
      <c r="AE29" s="66"/>
      <c r="AF29" s="66"/>
      <c r="AG29" s="66"/>
      <c r="AH29" s="66"/>
      <c r="AI29" s="66"/>
      <c r="AJ29" s="66"/>
      <c r="AK29" s="67"/>
      <c r="AL29" s="65"/>
      <c r="AM29" s="66"/>
      <c r="AN29" s="66"/>
      <c r="AO29" s="66"/>
      <c r="AP29" s="66"/>
      <c r="AQ29" s="67"/>
      <c r="AR29" s="65"/>
      <c r="AS29" s="66"/>
      <c r="AT29" s="66"/>
      <c r="AU29" s="66"/>
      <c r="AV29" s="66"/>
      <c r="AW29" s="66"/>
      <c r="AX29" s="67"/>
      <c r="AY29" s="65"/>
      <c r="AZ29" s="66"/>
      <c r="BA29" s="66"/>
      <c r="BB29" s="66"/>
      <c r="BC29" s="66"/>
      <c r="BD29" s="66"/>
      <c r="BE29" s="67"/>
      <c r="BF29" s="65"/>
      <c r="BG29" s="66"/>
      <c r="BH29" s="66"/>
      <c r="BI29" s="66"/>
      <c r="BJ29" s="66"/>
      <c r="BK29" s="66"/>
      <c r="BL29" s="67"/>
      <c r="BM29" s="65"/>
      <c r="BN29" s="66"/>
      <c r="BO29" s="66"/>
      <c r="BP29" s="67"/>
      <c r="BQ29" s="65"/>
      <c r="BR29" s="66"/>
      <c r="BS29" s="66"/>
      <c r="BT29" s="67"/>
      <c r="BU29" s="65"/>
      <c r="BV29" s="66"/>
      <c r="BW29" s="66"/>
      <c r="BX29" s="67"/>
      <c r="BY29" s="65"/>
      <c r="BZ29" s="66"/>
      <c r="CA29" s="66"/>
      <c r="CB29" s="67"/>
      <c r="CC29" s="65"/>
      <c r="CD29" s="66"/>
      <c r="CE29" s="66"/>
      <c r="CF29" s="66"/>
      <c r="CG29" s="66"/>
      <c r="CH29" s="84"/>
      <c r="CI29" s="59" t="s">
        <v>370</v>
      </c>
    </row>
    <row r="30" spans="1:87" ht="15" customHeight="1" x14ac:dyDescent="0.55000000000000004">
      <c r="A30" s="58">
        <f t="shared" si="0"/>
        <v>2</v>
      </c>
      <c r="B30" s="51"/>
      <c r="C30" s="53" t="s">
        <v>310</v>
      </c>
      <c r="D30" s="52"/>
      <c r="E30" s="54"/>
      <c r="F30" s="82" t="s">
        <v>311</v>
      </c>
      <c r="G30" s="50" t="s">
        <v>286</v>
      </c>
      <c r="H30" s="68">
        <v>700645.14800000004</v>
      </c>
      <c r="I30" s="69">
        <v>72514.735000000001</v>
      </c>
      <c r="J30" s="70">
        <v>58805.748</v>
      </c>
      <c r="K30" s="70">
        <v>11758.803</v>
      </c>
      <c r="L30" s="71">
        <v>1950.184</v>
      </c>
      <c r="M30" s="69">
        <v>297207.48</v>
      </c>
      <c r="N30" s="70">
        <v>29873.898000000001</v>
      </c>
      <c r="O30" s="70">
        <v>10856.358</v>
      </c>
      <c r="P30" s="70">
        <v>12811.026</v>
      </c>
      <c r="Q30" s="70">
        <v>3129.0279999999998</v>
      </c>
      <c r="R30" s="70">
        <v>1081.519</v>
      </c>
      <c r="S30" s="70">
        <v>11368.585999999999</v>
      </c>
      <c r="T30" s="70">
        <v>7655.9769999999999</v>
      </c>
      <c r="U30" s="70">
        <v>11578.869000000001</v>
      </c>
      <c r="V30" s="70">
        <v>90.388999999999996</v>
      </c>
      <c r="W30" s="70">
        <v>21160.585999999999</v>
      </c>
      <c r="X30" s="70">
        <v>1947.354</v>
      </c>
      <c r="Y30" s="70">
        <v>644.64499999999998</v>
      </c>
      <c r="Z30" s="70">
        <v>15971.052</v>
      </c>
      <c r="AA30" s="70">
        <v>14598.207</v>
      </c>
      <c r="AB30" s="70">
        <v>4371.3829999999998</v>
      </c>
      <c r="AC30" s="70">
        <v>40899.105000000003</v>
      </c>
      <c r="AD30" s="70">
        <v>9034.5360000000001</v>
      </c>
      <c r="AE30" s="70">
        <v>40087.646999999997</v>
      </c>
      <c r="AF30" s="70">
        <v>6475.098</v>
      </c>
      <c r="AG30" s="70">
        <v>7130.1629999999996</v>
      </c>
      <c r="AH30" s="70">
        <v>12941.841</v>
      </c>
      <c r="AI30" s="70">
        <v>891.35799999999995</v>
      </c>
      <c r="AJ30" s="70">
        <v>26935.911</v>
      </c>
      <c r="AK30" s="71">
        <v>5672.9440000000004</v>
      </c>
      <c r="AL30" s="69">
        <v>10047.839</v>
      </c>
      <c r="AM30" s="70" t="s">
        <v>390</v>
      </c>
      <c r="AN30" s="70">
        <v>1811.126</v>
      </c>
      <c r="AO30" s="70">
        <v>4904.5540000000001</v>
      </c>
      <c r="AP30" s="70" t="s">
        <v>390</v>
      </c>
      <c r="AQ30" s="71">
        <v>3332.1590000000001</v>
      </c>
      <c r="AR30" s="69">
        <v>242709.08</v>
      </c>
      <c r="AS30" s="70" t="s">
        <v>390</v>
      </c>
      <c r="AT30" s="70">
        <v>222675.86900000001</v>
      </c>
      <c r="AU30" s="70">
        <v>6388.8919999999998</v>
      </c>
      <c r="AV30" s="70">
        <v>4590.4880000000003</v>
      </c>
      <c r="AW30" s="70">
        <v>9053.8320000000003</v>
      </c>
      <c r="AX30" s="71" t="s">
        <v>391</v>
      </c>
      <c r="AY30" s="69">
        <v>25236.116000000002</v>
      </c>
      <c r="AZ30" s="70">
        <v>91.86</v>
      </c>
      <c r="BA30" s="70">
        <v>880.37099999999998</v>
      </c>
      <c r="BB30" s="70">
        <v>3743.0279999999998</v>
      </c>
      <c r="BC30" s="70">
        <v>11629.924999999999</v>
      </c>
      <c r="BD30" s="70">
        <v>3641.3110000000001</v>
      </c>
      <c r="BE30" s="71">
        <v>5249.6210000000001</v>
      </c>
      <c r="BF30" s="69">
        <v>4094.3380000000002</v>
      </c>
      <c r="BG30" s="70" t="s">
        <v>390</v>
      </c>
      <c r="BH30" s="70">
        <v>102.419</v>
      </c>
      <c r="BI30" s="70">
        <v>412.822</v>
      </c>
      <c r="BJ30" s="70">
        <v>1460.5630000000001</v>
      </c>
      <c r="BK30" s="70">
        <v>2016.326</v>
      </c>
      <c r="BL30" s="71">
        <v>102.209</v>
      </c>
      <c r="BM30" s="69">
        <v>5972.3220000000001</v>
      </c>
      <c r="BN30" s="70" t="s">
        <v>390</v>
      </c>
      <c r="BO30" s="70">
        <v>482.952</v>
      </c>
      <c r="BP30" s="71">
        <v>5489.37</v>
      </c>
      <c r="BQ30" s="69">
        <v>1918.623</v>
      </c>
      <c r="BR30" s="70">
        <v>382.233</v>
      </c>
      <c r="BS30" s="70" t="s">
        <v>390</v>
      </c>
      <c r="BT30" s="71">
        <v>1536.39</v>
      </c>
      <c r="BU30" s="69">
        <v>307.11200000000002</v>
      </c>
      <c r="BV30" s="70">
        <v>164.84700000000001</v>
      </c>
      <c r="BW30" s="70">
        <v>69.019000000000005</v>
      </c>
      <c r="BX30" s="71">
        <v>73.245999999999995</v>
      </c>
      <c r="BY30" s="69">
        <v>1339.741</v>
      </c>
      <c r="BZ30" s="70">
        <v>1124.145</v>
      </c>
      <c r="CA30" s="70">
        <v>63.567999999999998</v>
      </c>
      <c r="CB30" s="71">
        <v>152.02799999999999</v>
      </c>
      <c r="CC30" s="69">
        <v>39297.762000000002</v>
      </c>
      <c r="CD30" s="70">
        <v>16971.257000000001</v>
      </c>
      <c r="CE30" s="70">
        <v>2832.38</v>
      </c>
      <c r="CF30" s="70">
        <v>490.59800000000001</v>
      </c>
      <c r="CG30" s="70">
        <v>1321.325</v>
      </c>
      <c r="CH30" s="85">
        <v>17682.202000000001</v>
      </c>
      <c r="CI30" s="59" t="s">
        <v>371</v>
      </c>
    </row>
    <row r="31" spans="1:87" ht="15" customHeight="1" x14ac:dyDescent="0.55000000000000004">
      <c r="A31" s="58">
        <f t="shared" si="0"/>
        <v>3</v>
      </c>
      <c r="B31" s="51"/>
      <c r="C31" s="55"/>
      <c r="D31" s="53" t="s">
        <v>291</v>
      </c>
      <c r="E31" s="54"/>
      <c r="F31" s="82" t="s">
        <v>312</v>
      </c>
      <c r="G31" s="50" t="s">
        <v>286</v>
      </c>
      <c r="H31" s="68">
        <v>430210.34100000001</v>
      </c>
      <c r="I31" s="69">
        <v>59688.021999999997</v>
      </c>
      <c r="J31" s="70">
        <v>48421.923999999999</v>
      </c>
      <c r="K31" s="70">
        <v>9515.3799999999992</v>
      </c>
      <c r="L31" s="71">
        <v>1750.7180000000001</v>
      </c>
      <c r="M31" s="69">
        <v>275818.8</v>
      </c>
      <c r="N31" s="70">
        <v>28272.183000000001</v>
      </c>
      <c r="O31" s="70">
        <v>10110.66</v>
      </c>
      <c r="P31" s="70">
        <v>11997.674000000001</v>
      </c>
      <c r="Q31" s="70">
        <v>2943.0839999999998</v>
      </c>
      <c r="R31" s="70">
        <v>1022.645</v>
      </c>
      <c r="S31" s="70">
        <v>10781.486000000001</v>
      </c>
      <c r="T31" s="70">
        <v>7482.8819999999996</v>
      </c>
      <c r="U31" s="70">
        <v>10872.824000000001</v>
      </c>
      <c r="V31" s="70">
        <v>78.950999999999993</v>
      </c>
      <c r="W31" s="70">
        <v>19713.893</v>
      </c>
      <c r="X31" s="70">
        <v>1660.518</v>
      </c>
      <c r="Y31" s="70">
        <v>602.48900000000003</v>
      </c>
      <c r="Z31" s="70">
        <v>13133.243</v>
      </c>
      <c r="AA31" s="70">
        <v>13733.795</v>
      </c>
      <c r="AB31" s="70">
        <v>3955.0970000000002</v>
      </c>
      <c r="AC31" s="70">
        <v>36832.144999999997</v>
      </c>
      <c r="AD31" s="70">
        <v>8671.4509999999991</v>
      </c>
      <c r="AE31" s="70">
        <v>37973.239000000001</v>
      </c>
      <c r="AF31" s="70">
        <v>5969.88</v>
      </c>
      <c r="AG31" s="70">
        <v>6733.8540000000003</v>
      </c>
      <c r="AH31" s="70">
        <v>12215.556</v>
      </c>
      <c r="AI31" s="70">
        <v>570.91899999999998</v>
      </c>
      <c r="AJ31" s="70">
        <v>25419.285</v>
      </c>
      <c r="AK31" s="71">
        <v>5071.0450000000001</v>
      </c>
      <c r="AL31" s="69">
        <v>10019.663</v>
      </c>
      <c r="AM31" s="70" t="s">
        <v>390</v>
      </c>
      <c r="AN31" s="70">
        <v>1804.413</v>
      </c>
      <c r="AO31" s="70">
        <v>4904.5540000000001</v>
      </c>
      <c r="AP31" s="70" t="s">
        <v>390</v>
      </c>
      <c r="AQ31" s="71">
        <v>3310.6959999999999</v>
      </c>
      <c r="AR31" s="69">
        <v>24748.981</v>
      </c>
      <c r="AS31" s="70" t="s">
        <v>390</v>
      </c>
      <c r="AT31" s="70">
        <v>20726.531999999999</v>
      </c>
      <c r="AU31" s="70">
        <v>220.334</v>
      </c>
      <c r="AV31" s="70">
        <v>2580.31</v>
      </c>
      <c r="AW31" s="70">
        <v>1221.8040000000001</v>
      </c>
      <c r="AX31" s="71" t="s">
        <v>391</v>
      </c>
      <c r="AY31" s="69">
        <v>19100.54</v>
      </c>
      <c r="AZ31" s="70">
        <v>63.656999999999996</v>
      </c>
      <c r="BA31" s="70">
        <v>572.44299999999998</v>
      </c>
      <c r="BB31" s="70">
        <v>2689.3560000000002</v>
      </c>
      <c r="BC31" s="70">
        <v>9392.5889999999999</v>
      </c>
      <c r="BD31" s="70">
        <v>2524.8589999999999</v>
      </c>
      <c r="BE31" s="71">
        <v>3857.6370000000002</v>
      </c>
      <c r="BF31" s="69">
        <v>1725.9670000000001</v>
      </c>
      <c r="BG31" s="70" t="s">
        <v>390</v>
      </c>
      <c r="BH31" s="70" t="s">
        <v>390</v>
      </c>
      <c r="BI31" s="70">
        <v>135.12100000000001</v>
      </c>
      <c r="BJ31" s="70">
        <v>603.07100000000003</v>
      </c>
      <c r="BK31" s="70">
        <v>954.32</v>
      </c>
      <c r="BL31" s="71">
        <v>33.454000000000001</v>
      </c>
      <c r="BM31" s="69">
        <v>5439.7719999999999</v>
      </c>
      <c r="BN31" s="70" t="s">
        <v>390</v>
      </c>
      <c r="BO31" s="70">
        <v>454.68200000000002</v>
      </c>
      <c r="BP31" s="71">
        <v>4985.0910000000003</v>
      </c>
      <c r="BQ31" s="69">
        <v>918.38900000000001</v>
      </c>
      <c r="BR31" s="70">
        <v>18.71</v>
      </c>
      <c r="BS31" s="70" t="s">
        <v>390</v>
      </c>
      <c r="BT31" s="71">
        <v>899.678</v>
      </c>
      <c r="BU31" s="69">
        <v>169.852</v>
      </c>
      <c r="BV31" s="70">
        <v>27.585999999999999</v>
      </c>
      <c r="BW31" s="70">
        <v>69.019000000000005</v>
      </c>
      <c r="BX31" s="71">
        <v>73.245999999999995</v>
      </c>
      <c r="BY31" s="69">
        <v>466.24900000000002</v>
      </c>
      <c r="BZ31" s="70">
        <v>422.58199999999999</v>
      </c>
      <c r="CA31" s="70" t="s">
        <v>390</v>
      </c>
      <c r="CB31" s="71">
        <v>43.667000000000002</v>
      </c>
      <c r="CC31" s="69">
        <v>32114.108</v>
      </c>
      <c r="CD31" s="70">
        <v>12564.915000000001</v>
      </c>
      <c r="CE31" s="70">
        <v>2637.2779999999998</v>
      </c>
      <c r="CF31" s="70">
        <v>360.73599999999999</v>
      </c>
      <c r="CG31" s="70">
        <v>1106.9359999999999</v>
      </c>
      <c r="CH31" s="85">
        <v>15444.243</v>
      </c>
      <c r="CI31" s="59" t="s">
        <v>372</v>
      </c>
    </row>
    <row r="32" spans="1:87" ht="15" customHeight="1" x14ac:dyDescent="0.55000000000000004">
      <c r="A32" s="58">
        <f t="shared" si="0"/>
        <v>3</v>
      </c>
      <c r="B32" s="51"/>
      <c r="C32" s="55"/>
      <c r="D32" s="53" t="s">
        <v>293</v>
      </c>
      <c r="E32" s="54"/>
      <c r="F32" s="82" t="s">
        <v>313</v>
      </c>
      <c r="G32" s="50" t="s">
        <v>286</v>
      </c>
      <c r="H32" s="68">
        <v>8309.3420000000006</v>
      </c>
      <c r="I32" s="69">
        <v>54.064999999999998</v>
      </c>
      <c r="J32" s="70">
        <v>48.81</v>
      </c>
      <c r="K32" s="70">
        <v>3.0910000000000002</v>
      </c>
      <c r="L32" s="71">
        <v>2.165</v>
      </c>
      <c r="M32" s="69">
        <v>6600.5569999999998</v>
      </c>
      <c r="N32" s="70">
        <v>548.08799999999997</v>
      </c>
      <c r="O32" s="70">
        <v>181.625</v>
      </c>
      <c r="P32" s="70">
        <v>225.36600000000001</v>
      </c>
      <c r="Q32" s="70">
        <v>53.655000000000001</v>
      </c>
      <c r="R32" s="70">
        <v>14.997</v>
      </c>
      <c r="S32" s="70">
        <v>230.39400000000001</v>
      </c>
      <c r="T32" s="70">
        <v>48.685000000000002</v>
      </c>
      <c r="U32" s="70">
        <v>374.79</v>
      </c>
      <c r="V32" s="70">
        <v>5.7880000000000003</v>
      </c>
      <c r="W32" s="70">
        <v>439.738</v>
      </c>
      <c r="X32" s="70">
        <v>114.711</v>
      </c>
      <c r="Y32" s="70">
        <v>13.507</v>
      </c>
      <c r="Z32" s="70">
        <v>355.53399999999999</v>
      </c>
      <c r="AA32" s="70">
        <v>142.904</v>
      </c>
      <c r="AB32" s="70">
        <v>287.29500000000002</v>
      </c>
      <c r="AC32" s="70">
        <v>1008.577</v>
      </c>
      <c r="AD32" s="70">
        <v>101.03700000000001</v>
      </c>
      <c r="AE32" s="70">
        <v>823.803</v>
      </c>
      <c r="AF32" s="70">
        <v>206.81399999999999</v>
      </c>
      <c r="AG32" s="70">
        <v>129.328</v>
      </c>
      <c r="AH32" s="70">
        <v>190.63499999999999</v>
      </c>
      <c r="AI32" s="70">
        <v>290.35300000000001</v>
      </c>
      <c r="AJ32" s="70">
        <v>680.95100000000002</v>
      </c>
      <c r="AK32" s="71">
        <v>131.98099999999999</v>
      </c>
      <c r="AL32" s="69" t="s">
        <v>390</v>
      </c>
      <c r="AM32" s="70" t="s">
        <v>390</v>
      </c>
      <c r="AN32" s="70" t="s">
        <v>390</v>
      </c>
      <c r="AO32" s="70" t="s">
        <v>390</v>
      </c>
      <c r="AP32" s="70" t="s">
        <v>390</v>
      </c>
      <c r="AQ32" s="71" t="s">
        <v>390</v>
      </c>
      <c r="AR32" s="69" t="s">
        <v>390</v>
      </c>
      <c r="AS32" s="70" t="s">
        <v>390</v>
      </c>
      <c r="AT32" s="70" t="s">
        <v>390</v>
      </c>
      <c r="AU32" s="70" t="s">
        <v>390</v>
      </c>
      <c r="AV32" s="70" t="s">
        <v>390</v>
      </c>
      <c r="AW32" s="70" t="s">
        <v>390</v>
      </c>
      <c r="AX32" s="71" t="s">
        <v>391</v>
      </c>
      <c r="AY32" s="69">
        <v>1654.72</v>
      </c>
      <c r="AZ32" s="70">
        <v>6.8780000000000001</v>
      </c>
      <c r="BA32" s="70">
        <v>114.334</v>
      </c>
      <c r="BB32" s="70">
        <v>221.315</v>
      </c>
      <c r="BC32" s="70">
        <v>176.65299999999999</v>
      </c>
      <c r="BD32" s="70">
        <v>602.29200000000003</v>
      </c>
      <c r="BE32" s="71">
        <v>533.24699999999996</v>
      </c>
      <c r="BF32" s="69" t="s">
        <v>390</v>
      </c>
      <c r="BG32" s="70" t="s">
        <v>390</v>
      </c>
      <c r="BH32" s="70" t="s">
        <v>390</v>
      </c>
      <c r="BI32" s="70" t="s">
        <v>390</v>
      </c>
      <c r="BJ32" s="70" t="s">
        <v>390</v>
      </c>
      <c r="BK32" s="70" t="s">
        <v>390</v>
      </c>
      <c r="BL32" s="71" t="s">
        <v>390</v>
      </c>
      <c r="BM32" s="69" t="s">
        <v>390</v>
      </c>
      <c r="BN32" s="70" t="s">
        <v>390</v>
      </c>
      <c r="BO32" s="70" t="s">
        <v>390</v>
      </c>
      <c r="BP32" s="71" t="s">
        <v>390</v>
      </c>
      <c r="BQ32" s="69" t="s">
        <v>390</v>
      </c>
      <c r="BR32" s="70" t="s">
        <v>390</v>
      </c>
      <c r="BS32" s="70" t="s">
        <v>390</v>
      </c>
      <c r="BT32" s="71" t="s">
        <v>390</v>
      </c>
      <c r="BU32" s="69" t="s">
        <v>390</v>
      </c>
      <c r="BV32" s="70" t="s">
        <v>390</v>
      </c>
      <c r="BW32" s="70" t="s">
        <v>390</v>
      </c>
      <c r="BX32" s="71" t="s">
        <v>390</v>
      </c>
      <c r="BY32" s="69" t="s">
        <v>390</v>
      </c>
      <c r="BZ32" s="70" t="s">
        <v>390</v>
      </c>
      <c r="CA32" s="70" t="s">
        <v>390</v>
      </c>
      <c r="CB32" s="71" t="s">
        <v>390</v>
      </c>
      <c r="CC32" s="69" t="s">
        <v>390</v>
      </c>
      <c r="CD32" s="70" t="s">
        <v>390</v>
      </c>
      <c r="CE32" s="70" t="s">
        <v>390</v>
      </c>
      <c r="CF32" s="70" t="s">
        <v>390</v>
      </c>
      <c r="CG32" s="70" t="s">
        <v>390</v>
      </c>
      <c r="CH32" s="85" t="s">
        <v>390</v>
      </c>
      <c r="CI32" s="59" t="s">
        <v>373</v>
      </c>
    </row>
    <row r="33" spans="1:87" ht="15" customHeight="1" x14ac:dyDescent="0.55000000000000004">
      <c r="A33" s="58">
        <f t="shared" si="0"/>
        <v>3</v>
      </c>
      <c r="B33" s="51"/>
      <c r="C33" s="55"/>
      <c r="D33" s="53" t="s">
        <v>295</v>
      </c>
      <c r="E33" s="54"/>
      <c r="F33" s="82" t="s">
        <v>314</v>
      </c>
      <c r="G33" s="50" t="s">
        <v>286</v>
      </c>
      <c r="H33" s="68">
        <v>19664.100999999999</v>
      </c>
      <c r="I33" s="69">
        <v>2559.7759999999998</v>
      </c>
      <c r="J33" s="70">
        <v>2393.8029999999999</v>
      </c>
      <c r="K33" s="70">
        <v>129.49</v>
      </c>
      <c r="L33" s="71">
        <v>36.482999999999997</v>
      </c>
      <c r="M33" s="69">
        <v>9841.0859999999993</v>
      </c>
      <c r="N33" s="70">
        <v>758.928</v>
      </c>
      <c r="O33" s="70">
        <v>452.00799999999998</v>
      </c>
      <c r="P33" s="70">
        <v>524.798</v>
      </c>
      <c r="Q33" s="70">
        <v>106.62</v>
      </c>
      <c r="R33" s="70">
        <v>37.167000000000002</v>
      </c>
      <c r="S33" s="70">
        <v>299.77199999999999</v>
      </c>
      <c r="T33" s="70">
        <v>102.628</v>
      </c>
      <c r="U33" s="70">
        <v>258.92599999999999</v>
      </c>
      <c r="V33" s="70">
        <v>4.6289999999999996</v>
      </c>
      <c r="W33" s="70">
        <v>765.43499999999995</v>
      </c>
      <c r="X33" s="70">
        <v>140.57300000000001</v>
      </c>
      <c r="Y33" s="70">
        <v>13.351000000000001</v>
      </c>
      <c r="Z33" s="70">
        <v>674.35400000000004</v>
      </c>
      <c r="AA33" s="70">
        <v>206.75200000000001</v>
      </c>
      <c r="AB33" s="70">
        <v>95.7</v>
      </c>
      <c r="AC33" s="70">
        <v>2581.11</v>
      </c>
      <c r="AD33" s="70">
        <v>77.760999999999996</v>
      </c>
      <c r="AE33" s="70">
        <v>956.93499999999995</v>
      </c>
      <c r="AF33" s="70">
        <v>244.25</v>
      </c>
      <c r="AG33" s="70">
        <v>208.93799999999999</v>
      </c>
      <c r="AH33" s="70">
        <v>443.51100000000002</v>
      </c>
      <c r="AI33" s="70">
        <v>19.469000000000001</v>
      </c>
      <c r="AJ33" s="70">
        <v>615.59299999999996</v>
      </c>
      <c r="AK33" s="71">
        <v>251.87799999999999</v>
      </c>
      <c r="AL33" s="69">
        <v>28.175999999999998</v>
      </c>
      <c r="AM33" s="70" t="s">
        <v>390</v>
      </c>
      <c r="AN33" s="70">
        <v>6.7130000000000001</v>
      </c>
      <c r="AO33" s="70" t="s">
        <v>390</v>
      </c>
      <c r="AP33" s="70" t="s">
        <v>390</v>
      </c>
      <c r="AQ33" s="71">
        <v>21.463000000000001</v>
      </c>
      <c r="AR33" s="69">
        <v>2592.9490000000001</v>
      </c>
      <c r="AS33" s="70" t="s">
        <v>390</v>
      </c>
      <c r="AT33" s="70">
        <v>2401.393</v>
      </c>
      <c r="AU33" s="70">
        <v>49.679000000000002</v>
      </c>
      <c r="AV33" s="70">
        <v>103.751</v>
      </c>
      <c r="AW33" s="70">
        <v>38.125999999999998</v>
      </c>
      <c r="AX33" s="71" t="s">
        <v>391</v>
      </c>
      <c r="AY33" s="69">
        <v>1169.5540000000001</v>
      </c>
      <c r="AZ33" s="70">
        <v>9.82</v>
      </c>
      <c r="BA33" s="70">
        <v>77.736999999999995</v>
      </c>
      <c r="BB33" s="70">
        <v>273.70800000000003</v>
      </c>
      <c r="BC33" s="70">
        <v>424.67</v>
      </c>
      <c r="BD33" s="70">
        <v>122.242</v>
      </c>
      <c r="BE33" s="71">
        <v>261.37599999999998</v>
      </c>
      <c r="BF33" s="69">
        <v>1552.528</v>
      </c>
      <c r="BG33" s="70" t="s">
        <v>390</v>
      </c>
      <c r="BH33" s="70">
        <v>102.419</v>
      </c>
      <c r="BI33" s="70">
        <v>179.25200000000001</v>
      </c>
      <c r="BJ33" s="70">
        <v>553.50099999999998</v>
      </c>
      <c r="BK33" s="70">
        <v>672.97500000000002</v>
      </c>
      <c r="BL33" s="71">
        <v>44.381</v>
      </c>
      <c r="BM33" s="69">
        <v>189.102</v>
      </c>
      <c r="BN33" s="70" t="s">
        <v>390</v>
      </c>
      <c r="BO33" s="70">
        <v>28.27</v>
      </c>
      <c r="BP33" s="71">
        <v>160.83199999999999</v>
      </c>
      <c r="BQ33" s="69">
        <v>1000.234</v>
      </c>
      <c r="BR33" s="70">
        <v>363.52199999999999</v>
      </c>
      <c r="BS33" s="70" t="s">
        <v>390</v>
      </c>
      <c r="BT33" s="71">
        <v>636.71199999999999</v>
      </c>
      <c r="BU33" s="69">
        <v>137.261</v>
      </c>
      <c r="BV33" s="70">
        <v>137.261</v>
      </c>
      <c r="BW33" s="70" t="s">
        <v>390</v>
      </c>
      <c r="BX33" s="71" t="s">
        <v>390</v>
      </c>
      <c r="BY33" s="69">
        <v>352.45600000000002</v>
      </c>
      <c r="BZ33" s="70">
        <v>229.32599999999999</v>
      </c>
      <c r="CA33" s="70">
        <v>63.567999999999998</v>
      </c>
      <c r="CB33" s="71">
        <v>59.563000000000002</v>
      </c>
      <c r="CC33" s="69">
        <v>240.97800000000001</v>
      </c>
      <c r="CD33" s="70">
        <v>133.929</v>
      </c>
      <c r="CE33" s="70">
        <v>5.33</v>
      </c>
      <c r="CF33" s="70" t="s">
        <v>390</v>
      </c>
      <c r="CG33" s="70">
        <v>14.629</v>
      </c>
      <c r="CH33" s="85">
        <v>87.09</v>
      </c>
      <c r="CI33" s="59" t="s">
        <v>374</v>
      </c>
    </row>
    <row r="34" spans="1:87" ht="15" customHeight="1" x14ac:dyDescent="0.55000000000000004">
      <c r="A34" s="58">
        <f t="shared" si="0"/>
        <v>3</v>
      </c>
      <c r="B34" s="51"/>
      <c r="C34" s="55"/>
      <c r="D34" s="53" t="s">
        <v>297</v>
      </c>
      <c r="E34" s="54"/>
      <c r="F34" s="82" t="s">
        <v>315</v>
      </c>
      <c r="G34" s="50" t="s">
        <v>286</v>
      </c>
      <c r="H34" s="68">
        <v>197938.15700000001</v>
      </c>
      <c r="I34" s="69">
        <v>10212.871999999999</v>
      </c>
      <c r="J34" s="70">
        <v>7941.2110000000002</v>
      </c>
      <c r="K34" s="70">
        <v>2110.8420000000001</v>
      </c>
      <c r="L34" s="71">
        <v>160.81899999999999</v>
      </c>
      <c r="M34" s="69">
        <v>4947.0370000000003</v>
      </c>
      <c r="N34" s="70">
        <v>294.69900000000001</v>
      </c>
      <c r="O34" s="70">
        <v>112.065</v>
      </c>
      <c r="P34" s="70">
        <v>63.188000000000002</v>
      </c>
      <c r="Q34" s="70">
        <v>25.667999999999999</v>
      </c>
      <c r="R34" s="70">
        <v>6.71</v>
      </c>
      <c r="S34" s="70">
        <v>56.933999999999997</v>
      </c>
      <c r="T34" s="70">
        <v>21.782</v>
      </c>
      <c r="U34" s="70">
        <v>72.33</v>
      </c>
      <c r="V34" s="70">
        <v>1.0209999999999999</v>
      </c>
      <c r="W34" s="70">
        <v>241.52</v>
      </c>
      <c r="X34" s="70">
        <v>31.552</v>
      </c>
      <c r="Y34" s="70">
        <v>15.298</v>
      </c>
      <c r="Z34" s="70">
        <v>1807.92</v>
      </c>
      <c r="AA34" s="70">
        <v>514.755</v>
      </c>
      <c r="AB34" s="70">
        <v>33.29</v>
      </c>
      <c r="AC34" s="70">
        <v>477.27300000000002</v>
      </c>
      <c r="AD34" s="70">
        <v>184.28700000000001</v>
      </c>
      <c r="AE34" s="70">
        <v>333.67</v>
      </c>
      <c r="AF34" s="70">
        <v>54.152999999999999</v>
      </c>
      <c r="AG34" s="70">
        <v>58.042999999999999</v>
      </c>
      <c r="AH34" s="70">
        <v>92.138999999999996</v>
      </c>
      <c r="AI34" s="70">
        <v>10.617000000000001</v>
      </c>
      <c r="AJ34" s="70">
        <v>220.083</v>
      </c>
      <c r="AK34" s="71">
        <v>218.04</v>
      </c>
      <c r="AL34" s="69" t="s">
        <v>390</v>
      </c>
      <c r="AM34" s="70" t="s">
        <v>390</v>
      </c>
      <c r="AN34" s="70" t="s">
        <v>390</v>
      </c>
      <c r="AO34" s="70" t="s">
        <v>390</v>
      </c>
      <c r="AP34" s="70" t="s">
        <v>390</v>
      </c>
      <c r="AQ34" s="71" t="s">
        <v>390</v>
      </c>
      <c r="AR34" s="69">
        <v>170876.25700000001</v>
      </c>
      <c r="AS34" s="70" t="s">
        <v>390</v>
      </c>
      <c r="AT34" s="70">
        <v>162679.66099999999</v>
      </c>
      <c r="AU34" s="70">
        <v>779.33299999999997</v>
      </c>
      <c r="AV34" s="70">
        <v>1593.162</v>
      </c>
      <c r="AW34" s="70">
        <v>5824.1</v>
      </c>
      <c r="AX34" s="71" t="s">
        <v>391</v>
      </c>
      <c r="AY34" s="69">
        <v>3311.3020000000001</v>
      </c>
      <c r="AZ34" s="70">
        <v>11.504</v>
      </c>
      <c r="BA34" s="70">
        <v>115.85599999999999</v>
      </c>
      <c r="BB34" s="70">
        <v>558.649</v>
      </c>
      <c r="BC34" s="70">
        <v>1636.0129999999999</v>
      </c>
      <c r="BD34" s="70">
        <v>391.91800000000001</v>
      </c>
      <c r="BE34" s="71">
        <v>597.36099999999999</v>
      </c>
      <c r="BF34" s="69">
        <v>783.53099999999995</v>
      </c>
      <c r="BG34" s="70" t="s">
        <v>390</v>
      </c>
      <c r="BH34" s="70" t="s">
        <v>390</v>
      </c>
      <c r="BI34" s="70">
        <v>94.549000000000007</v>
      </c>
      <c r="BJ34" s="70">
        <v>291.95100000000002</v>
      </c>
      <c r="BK34" s="70">
        <v>373.62200000000001</v>
      </c>
      <c r="BL34" s="71">
        <v>23.408999999999999</v>
      </c>
      <c r="BM34" s="69">
        <v>343.447</v>
      </c>
      <c r="BN34" s="70" t="s">
        <v>390</v>
      </c>
      <c r="BO34" s="70" t="s">
        <v>390</v>
      </c>
      <c r="BP34" s="71">
        <v>343.447</v>
      </c>
      <c r="BQ34" s="69" t="s">
        <v>390</v>
      </c>
      <c r="BR34" s="70" t="s">
        <v>390</v>
      </c>
      <c r="BS34" s="70" t="s">
        <v>390</v>
      </c>
      <c r="BT34" s="71" t="s">
        <v>390</v>
      </c>
      <c r="BU34" s="69" t="s">
        <v>390</v>
      </c>
      <c r="BV34" s="70" t="s">
        <v>390</v>
      </c>
      <c r="BW34" s="70" t="s">
        <v>390</v>
      </c>
      <c r="BX34" s="71" t="s">
        <v>390</v>
      </c>
      <c r="BY34" s="69">
        <v>521.03499999999997</v>
      </c>
      <c r="BZ34" s="70">
        <v>472.23700000000002</v>
      </c>
      <c r="CA34" s="70" t="s">
        <v>390</v>
      </c>
      <c r="CB34" s="71">
        <v>48.798000000000002</v>
      </c>
      <c r="CC34" s="69">
        <v>6942.6760000000004</v>
      </c>
      <c r="CD34" s="70">
        <v>4272.4129999999996</v>
      </c>
      <c r="CE34" s="70">
        <v>189.77099999999999</v>
      </c>
      <c r="CF34" s="70">
        <v>129.863</v>
      </c>
      <c r="CG34" s="70">
        <v>199.76</v>
      </c>
      <c r="CH34" s="85">
        <v>2150.8690000000001</v>
      </c>
      <c r="CI34" s="59" t="s">
        <v>375</v>
      </c>
    </row>
    <row r="35" spans="1:87" ht="15" customHeight="1" x14ac:dyDescent="0.55000000000000004">
      <c r="A35" s="58">
        <f t="shared" si="0"/>
        <v>3</v>
      </c>
      <c r="B35" s="51"/>
      <c r="C35" s="55"/>
      <c r="D35" s="53" t="s">
        <v>299</v>
      </c>
      <c r="E35" s="54"/>
      <c r="F35" s="82" t="s">
        <v>316</v>
      </c>
      <c r="G35" s="50" t="s">
        <v>286</v>
      </c>
      <c r="H35" s="68">
        <v>44523.207000000002</v>
      </c>
      <c r="I35" s="69" t="s">
        <v>390</v>
      </c>
      <c r="J35" s="70" t="s">
        <v>390</v>
      </c>
      <c r="K35" s="70" t="s">
        <v>390</v>
      </c>
      <c r="L35" s="71" t="s">
        <v>390</v>
      </c>
      <c r="M35" s="69" t="s">
        <v>390</v>
      </c>
      <c r="N35" s="70" t="s">
        <v>390</v>
      </c>
      <c r="O35" s="70" t="s">
        <v>390</v>
      </c>
      <c r="P35" s="70" t="s">
        <v>390</v>
      </c>
      <c r="Q35" s="70" t="s">
        <v>390</v>
      </c>
      <c r="R35" s="70" t="s">
        <v>390</v>
      </c>
      <c r="S35" s="70" t="s">
        <v>390</v>
      </c>
      <c r="T35" s="70" t="s">
        <v>390</v>
      </c>
      <c r="U35" s="70" t="s">
        <v>390</v>
      </c>
      <c r="V35" s="70" t="s">
        <v>390</v>
      </c>
      <c r="W35" s="70" t="s">
        <v>390</v>
      </c>
      <c r="X35" s="70" t="s">
        <v>390</v>
      </c>
      <c r="Y35" s="70" t="s">
        <v>390</v>
      </c>
      <c r="Z35" s="70" t="s">
        <v>390</v>
      </c>
      <c r="AA35" s="70" t="s">
        <v>390</v>
      </c>
      <c r="AB35" s="70" t="s">
        <v>390</v>
      </c>
      <c r="AC35" s="70" t="s">
        <v>390</v>
      </c>
      <c r="AD35" s="70" t="s">
        <v>390</v>
      </c>
      <c r="AE35" s="70" t="s">
        <v>390</v>
      </c>
      <c r="AF35" s="70" t="s">
        <v>390</v>
      </c>
      <c r="AG35" s="70" t="s">
        <v>390</v>
      </c>
      <c r="AH35" s="70" t="s">
        <v>390</v>
      </c>
      <c r="AI35" s="70" t="s">
        <v>390</v>
      </c>
      <c r="AJ35" s="70" t="s">
        <v>390</v>
      </c>
      <c r="AK35" s="71" t="s">
        <v>390</v>
      </c>
      <c r="AL35" s="69" t="s">
        <v>390</v>
      </c>
      <c r="AM35" s="70" t="s">
        <v>390</v>
      </c>
      <c r="AN35" s="70" t="s">
        <v>390</v>
      </c>
      <c r="AO35" s="70" t="s">
        <v>390</v>
      </c>
      <c r="AP35" s="70" t="s">
        <v>390</v>
      </c>
      <c r="AQ35" s="71" t="s">
        <v>390</v>
      </c>
      <c r="AR35" s="69">
        <v>44490.894</v>
      </c>
      <c r="AS35" s="70" t="s">
        <v>390</v>
      </c>
      <c r="AT35" s="70">
        <v>36868.281999999999</v>
      </c>
      <c r="AU35" s="70">
        <v>5339.5469999999996</v>
      </c>
      <c r="AV35" s="70">
        <v>313.26499999999999</v>
      </c>
      <c r="AW35" s="70">
        <v>1969.8009999999999</v>
      </c>
      <c r="AX35" s="71" t="s">
        <v>391</v>
      </c>
      <c r="AY35" s="69" t="s">
        <v>390</v>
      </c>
      <c r="AZ35" s="70" t="s">
        <v>390</v>
      </c>
      <c r="BA35" s="70" t="s">
        <v>390</v>
      </c>
      <c r="BB35" s="70" t="s">
        <v>390</v>
      </c>
      <c r="BC35" s="70" t="s">
        <v>390</v>
      </c>
      <c r="BD35" s="70" t="s">
        <v>390</v>
      </c>
      <c r="BE35" s="71" t="s">
        <v>390</v>
      </c>
      <c r="BF35" s="69">
        <v>32.313000000000002</v>
      </c>
      <c r="BG35" s="70" t="s">
        <v>390</v>
      </c>
      <c r="BH35" s="70" t="s">
        <v>390</v>
      </c>
      <c r="BI35" s="70">
        <v>3.899</v>
      </c>
      <c r="BJ35" s="70">
        <v>12.04</v>
      </c>
      <c r="BK35" s="70">
        <v>15.407999999999999</v>
      </c>
      <c r="BL35" s="71">
        <v>0.96499999999999997</v>
      </c>
      <c r="BM35" s="69" t="s">
        <v>390</v>
      </c>
      <c r="BN35" s="70" t="s">
        <v>390</v>
      </c>
      <c r="BO35" s="70" t="s">
        <v>390</v>
      </c>
      <c r="BP35" s="71" t="s">
        <v>390</v>
      </c>
      <c r="BQ35" s="69" t="s">
        <v>390</v>
      </c>
      <c r="BR35" s="70" t="s">
        <v>390</v>
      </c>
      <c r="BS35" s="70" t="s">
        <v>390</v>
      </c>
      <c r="BT35" s="71" t="s">
        <v>390</v>
      </c>
      <c r="BU35" s="69" t="s">
        <v>390</v>
      </c>
      <c r="BV35" s="70" t="s">
        <v>390</v>
      </c>
      <c r="BW35" s="70" t="s">
        <v>390</v>
      </c>
      <c r="BX35" s="71" t="s">
        <v>390</v>
      </c>
      <c r="BY35" s="69" t="s">
        <v>390</v>
      </c>
      <c r="BZ35" s="70" t="s">
        <v>390</v>
      </c>
      <c r="CA35" s="70" t="s">
        <v>390</v>
      </c>
      <c r="CB35" s="71" t="s">
        <v>390</v>
      </c>
      <c r="CC35" s="69" t="s">
        <v>390</v>
      </c>
      <c r="CD35" s="70" t="s">
        <v>390</v>
      </c>
      <c r="CE35" s="70" t="s">
        <v>390</v>
      </c>
      <c r="CF35" s="70" t="s">
        <v>390</v>
      </c>
      <c r="CG35" s="70" t="s">
        <v>390</v>
      </c>
      <c r="CH35" s="85" t="s">
        <v>390</v>
      </c>
      <c r="CI35" s="59" t="s">
        <v>376</v>
      </c>
    </row>
    <row r="36" spans="1:87" ht="15" customHeight="1" x14ac:dyDescent="0.55000000000000004">
      <c r="A36" s="58">
        <f t="shared" si="0"/>
        <v>2</v>
      </c>
      <c r="B36" s="51"/>
      <c r="C36" s="53" t="s">
        <v>317</v>
      </c>
      <c r="D36" s="52"/>
      <c r="E36" s="54"/>
      <c r="F36" s="82" t="s">
        <v>318</v>
      </c>
      <c r="G36" s="50" t="s">
        <v>286</v>
      </c>
      <c r="H36" s="68">
        <v>546421.53799999994</v>
      </c>
      <c r="I36" s="69">
        <v>62697.17</v>
      </c>
      <c r="J36" s="70">
        <v>54796.783000000003</v>
      </c>
      <c r="K36" s="70">
        <v>6378.6559999999999</v>
      </c>
      <c r="L36" s="71">
        <v>1521.731</v>
      </c>
      <c r="M36" s="69">
        <v>306031.52299999999</v>
      </c>
      <c r="N36" s="70">
        <v>27051.381000000001</v>
      </c>
      <c r="O36" s="70">
        <v>8760.56</v>
      </c>
      <c r="P36" s="70">
        <v>3222.402</v>
      </c>
      <c r="Q36" s="70">
        <v>1651.2840000000001</v>
      </c>
      <c r="R36" s="70">
        <v>139.12299999999999</v>
      </c>
      <c r="S36" s="70">
        <v>2220.9760000000001</v>
      </c>
      <c r="T36" s="70">
        <v>5582.5690000000004</v>
      </c>
      <c r="U36" s="70">
        <v>6945.6059999999998</v>
      </c>
      <c r="V36" s="70">
        <v>322.72699999999998</v>
      </c>
      <c r="W36" s="70">
        <v>8646.9050000000007</v>
      </c>
      <c r="X36" s="70">
        <v>3092.6550000000002</v>
      </c>
      <c r="Y36" s="70">
        <v>720.82100000000003</v>
      </c>
      <c r="Z36" s="70">
        <v>16076.066999999999</v>
      </c>
      <c r="AA36" s="70">
        <v>6124.7280000000001</v>
      </c>
      <c r="AB36" s="70">
        <v>2430.3270000000002</v>
      </c>
      <c r="AC36" s="70">
        <v>91089.577999999994</v>
      </c>
      <c r="AD36" s="70">
        <v>3643.4549999999999</v>
      </c>
      <c r="AE36" s="70">
        <v>33690.148999999998</v>
      </c>
      <c r="AF36" s="70">
        <v>55129.11</v>
      </c>
      <c r="AG36" s="70">
        <v>4394.5389999999998</v>
      </c>
      <c r="AH36" s="70">
        <v>9307.1550000000007</v>
      </c>
      <c r="AI36" s="70">
        <v>216.91300000000001</v>
      </c>
      <c r="AJ36" s="70">
        <v>10371.51</v>
      </c>
      <c r="AK36" s="71">
        <v>5200.9840000000004</v>
      </c>
      <c r="AL36" s="69">
        <v>67041.823000000004</v>
      </c>
      <c r="AM36" s="70" t="s">
        <v>390</v>
      </c>
      <c r="AN36" s="70">
        <v>50.966999999999999</v>
      </c>
      <c r="AO36" s="70">
        <v>10724.608</v>
      </c>
      <c r="AP36" s="70" t="s">
        <v>390</v>
      </c>
      <c r="AQ36" s="71">
        <v>56266.248</v>
      </c>
      <c r="AR36" s="69">
        <v>76812.554999999993</v>
      </c>
      <c r="AS36" s="70" t="s">
        <v>390</v>
      </c>
      <c r="AT36" s="70">
        <v>73654.570999999996</v>
      </c>
      <c r="AU36" s="70">
        <v>424.08</v>
      </c>
      <c r="AV36" s="70">
        <v>1087.271</v>
      </c>
      <c r="AW36" s="70">
        <v>1646.633</v>
      </c>
      <c r="AX36" s="71" t="s">
        <v>391</v>
      </c>
      <c r="AY36" s="69">
        <v>14658.48</v>
      </c>
      <c r="AZ36" s="70">
        <v>141.386</v>
      </c>
      <c r="BA36" s="70">
        <v>1135.076</v>
      </c>
      <c r="BB36" s="70">
        <v>2913.4850000000001</v>
      </c>
      <c r="BC36" s="70">
        <v>5339.8850000000002</v>
      </c>
      <c r="BD36" s="70">
        <v>2548.357</v>
      </c>
      <c r="BE36" s="71">
        <v>2580.29</v>
      </c>
      <c r="BF36" s="69">
        <v>5327.5510000000004</v>
      </c>
      <c r="BG36" s="70" t="s">
        <v>390</v>
      </c>
      <c r="BH36" s="70" t="s">
        <v>390</v>
      </c>
      <c r="BI36" s="70">
        <v>674.38099999999997</v>
      </c>
      <c r="BJ36" s="70">
        <v>3159.8620000000001</v>
      </c>
      <c r="BK36" s="70">
        <v>1410.095</v>
      </c>
      <c r="BL36" s="71">
        <v>83.212999999999994</v>
      </c>
      <c r="BM36" s="69">
        <v>585.92899999999997</v>
      </c>
      <c r="BN36" s="70" t="s">
        <v>390</v>
      </c>
      <c r="BO36" s="70">
        <v>562.38800000000003</v>
      </c>
      <c r="BP36" s="71">
        <v>23.541</v>
      </c>
      <c r="BQ36" s="69">
        <v>730.03599999999994</v>
      </c>
      <c r="BR36" s="70">
        <v>432.41899999999998</v>
      </c>
      <c r="BS36" s="70">
        <v>116.033</v>
      </c>
      <c r="BT36" s="71">
        <v>181.58500000000001</v>
      </c>
      <c r="BU36" s="69">
        <v>1.75</v>
      </c>
      <c r="BV36" s="70" t="s">
        <v>390</v>
      </c>
      <c r="BW36" s="70">
        <v>1.75</v>
      </c>
      <c r="BX36" s="71" t="s">
        <v>390</v>
      </c>
      <c r="BY36" s="69">
        <v>1783.855</v>
      </c>
      <c r="BZ36" s="70">
        <v>670.85799999999995</v>
      </c>
      <c r="CA36" s="70">
        <v>305.32</v>
      </c>
      <c r="CB36" s="71">
        <v>807.67600000000004</v>
      </c>
      <c r="CC36" s="69">
        <v>10750.867</v>
      </c>
      <c r="CD36" s="70">
        <v>8305.36</v>
      </c>
      <c r="CE36" s="70">
        <v>241.73400000000001</v>
      </c>
      <c r="CF36" s="70">
        <v>223.09299999999999</v>
      </c>
      <c r="CG36" s="70">
        <v>282.94900000000001</v>
      </c>
      <c r="CH36" s="85">
        <v>1697.731</v>
      </c>
      <c r="CI36" s="59" t="s">
        <v>377</v>
      </c>
    </row>
    <row r="37" spans="1:87" ht="15" customHeight="1" x14ac:dyDescent="0.55000000000000004">
      <c r="A37" s="58">
        <f t="shared" si="0"/>
        <v>3</v>
      </c>
      <c r="B37" s="51"/>
      <c r="C37" s="55"/>
      <c r="D37" s="53" t="s">
        <v>291</v>
      </c>
      <c r="E37" s="54"/>
      <c r="F37" s="82" t="s">
        <v>319</v>
      </c>
      <c r="G37" s="50" t="s">
        <v>286</v>
      </c>
      <c r="H37" s="68">
        <v>237389.20800000001</v>
      </c>
      <c r="I37" s="69">
        <v>9065.6239999999998</v>
      </c>
      <c r="J37" s="70">
        <v>4430.7209999999995</v>
      </c>
      <c r="K37" s="70">
        <v>3113.172</v>
      </c>
      <c r="L37" s="71">
        <v>1521.731</v>
      </c>
      <c r="M37" s="69">
        <v>111326.005</v>
      </c>
      <c r="N37" s="70">
        <v>14327.054</v>
      </c>
      <c r="O37" s="70">
        <v>4011.04</v>
      </c>
      <c r="P37" s="70">
        <v>3074.9760000000001</v>
      </c>
      <c r="Q37" s="70">
        <v>929.25400000000002</v>
      </c>
      <c r="R37" s="70">
        <v>129.81800000000001</v>
      </c>
      <c r="S37" s="70">
        <v>2054.7260000000001</v>
      </c>
      <c r="T37" s="70">
        <v>5391.1719999999996</v>
      </c>
      <c r="U37" s="70">
        <v>5558.5609999999997</v>
      </c>
      <c r="V37" s="70">
        <v>39.564999999999998</v>
      </c>
      <c r="W37" s="70">
        <v>6158.5919999999996</v>
      </c>
      <c r="X37" s="70">
        <v>958.71199999999999</v>
      </c>
      <c r="Y37" s="70">
        <v>676.66499999999996</v>
      </c>
      <c r="Z37" s="70">
        <v>4584.1689999999999</v>
      </c>
      <c r="AA37" s="70">
        <v>3594.9059999999999</v>
      </c>
      <c r="AB37" s="70">
        <v>1343.78</v>
      </c>
      <c r="AC37" s="70">
        <v>20644.584999999999</v>
      </c>
      <c r="AD37" s="70">
        <v>2958.2620000000002</v>
      </c>
      <c r="AE37" s="70">
        <v>15819.468999999999</v>
      </c>
      <c r="AF37" s="70">
        <v>2740.8319999999999</v>
      </c>
      <c r="AG37" s="70">
        <v>1382.4449999999999</v>
      </c>
      <c r="AH37" s="70">
        <v>4183.0959999999995</v>
      </c>
      <c r="AI37" s="70">
        <v>216.75</v>
      </c>
      <c r="AJ37" s="70">
        <v>7065.0129999999999</v>
      </c>
      <c r="AK37" s="71">
        <v>3482.5639999999999</v>
      </c>
      <c r="AL37" s="69">
        <v>67041.823000000004</v>
      </c>
      <c r="AM37" s="70" t="s">
        <v>390</v>
      </c>
      <c r="AN37" s="70">
        <v>50.966999999999999</v>
      </c>
      <c r="AO37" s="70">
        <v>10724.608</v>
      </c>
      <c r="AP37" s="70" t="s">
        <v>390</v>
      </c>
      <c r="AQ37" s="71">
        <v>56266.248</v>
      </c>
      <c r="AR37" s="69">
        <v>30939.107</v>
      </c>
      <c r="AS37" s="70" t="s">
        <v>390</v>
      </c>
      <c r="AT37" s="70">
        <v>28605.267</v>
      </c>
      <c r="AU37" s="70">
        <v>181.54900000000001</v>
      </c>
      <c r="AV37" s="70">
        <v>1063.837</v>
      </c>
      <c r="AW37" s="70">
        <v>1088.453</v>
      </c>
      <c r="AX37" s="71" t="s">
        <v>391</v>
      </c>
      <c r="AY37" s="69">
        <v>10892.132</v>
      </c>
      <c r="AZ37" s="70">
        <v>98.641000000000005</v>
      </c>
      <c r="BA37" s="70">
        <v>798.79600000000005</v>
      </c>
      <c r="BB37" s="70">
        <v>1888.0029999999999</v>
      </c>
      <c r="BC37" s="70">
        <v>4595.7120000000004</v>
      </c>
      <c r="BD37" s="70">
        <v>1600.1289999999999</v>
      </c>
      <c r="BE37" s="71">
        <v>1910.8510000000001</v>
      </c>
      <c r="BF37" s="69">
        <v>1295.636</v>
      </c>
      <c r="BG37" s="70" t="s">
        <v>390</v>
      </c>
      <c r="BH37" s="70" t="s">
        <v>390</v>
      </c>
      <c r="BI37" s="70">
        <v>366.97699999999998</v>
      </c>
      <c r="BJ37" s="70">
        <v>342.42399999999998</v>
      </c>
      <c r="BK37" s="70">
        <v>546.52</v>
      </c>
      <c r="BL37" s="71">
        <v>39.716000000000001</v>
      </c>
      <c r="BM37" s="69">
        <v>166.267</v>
      </c>
      <c r="BN37" s="70" t="s">
        <v>390</v>
      </c>
      <c r="BO37" s="70">
        <v>145.32</v>
      </c>
      <c r="BP37" s="71">
        <v>20.946999999999999</v>
      </c>
      <c r="BQ37" s="69">
        <v>75.484999999999999</v>
      </c>
      <c r="BR37" s="70">
        <v>48.905999999999999</v>
      </c>
      <c r="BS37" s="70" t="s">
        <v>390</v>
      </c>
      <c r="BT37" s="71">
        <v>26.579000000000001</v>
      </c>
      <c r="BU37" s="69">
        <v>1.75</v>
      </c>
      <c r="BV37" s="70" t="s">
        <v>390</v>
      </c>
      <c r="BW37" s="70">
        <v>1.75</v>
      </c>
      <c r="BX37" s="71" t="s">
        <v>390</v>
      </c>
      <c r="BY37" s="69">
        <v>212.05500000000001</v>
      </c>
      <c r="BZ37" s="70">
        <v>162.726</v>
      </c>
      <c r="CA37" s="70">
        <v>49.329000000000001</v>
      </c>
      <c r="CB37" s="71" t="s">
        <v>390</v>
      </c>
      <c r="CC37" s="69">
        <v>6373.3239999999996</v>
      </c>
      <c r="CD37" s="70">
        <v>4641.76</v>
      </c>
      <c r="CE37" s="70">
        <v>225.78200000000001</v>
      </c>
      <c r="CF37" s="70">
        <v>50.307000000000002</v>
      </c>
      <c r="CG37" s="70">
        <v>278.99900000000002</v>
      </c>
      <c r="CH37" s="85">
        <v>1176.4760000000001</v>
      </c>
      <c r="CI37" s="59" t="s">
        <v>372</v>
      </c>
    </row>
    <row r="38" spans="1:87" ht="15" customHeight="1" x14ac:dyDescent="0.55000000000000004">
      <c r="A38" s="58">
        <f t="shared" si="0"/>
        <v>3</v>
      </c>
      <c r="B38" s="51"/>
      <c r="C38" s="55"/>
      <c r="D38" s="53" t="s">
        <v>293</v>
      </c>
      <c r="E38" s="54"/>
      <c r="F38" s="82" t="s">
        <v>320</v>
      </c>
      <c r="G38" s="50" t="s">
        <v>286</v>
      </c>
      <c r="H38" s="68">
        <v>3542.598</v>
      </c>
      <c r="I38" s="69">
        <v>1144.171</v>
      </c>
      <c r="J38" s="70">
        <v>728.05600000000004</v>
      </c>
      <c r="K38" s="70">
        <v>416.11500000000001</v>
      </c>
      <c r="L38" s="71" t="s">
        <v>390</v>
      </c>
      <c r="M38" s="69">
        <v>2285.0729999999999</v>
      </c>
      <c r="N38" s="70">
        <v>300.74799999999999</v>
      </c>
      <c r="O38" s="70">
        <v>36.993000000000002</v>
      </c>
      <c r="P38" s="70">
        <v>30.684000000000001</v>
      </c>
      <c r="Q38" s="70">
        <v>17.001999999999999</v>
      </c>
      <c r="R38" s="70">
        <v>3.3479999999999999</v>
      </c>
      <c r="S38" s="70">
        <v>31.530999999999999</v>
      </c>
      <c r="T38" s="70">
        <v>78.631</v>
      </c>
      <c r="U38" s="70">
        <v>367.08699999999999</v>
      </c>
      <c r="V38" s="70">
        <v>1.2330000000000001</v>
      </c>
      <c r="W38" s="70">
        <v>87.224000000000004</v>
      </c>
      <c r="X38" s="70">
        <v>15.019</v>
      </c>
      <c r="Y38" s="70">
        <v>3.67</v>
      </c>
      <c r="Z38" s="70">
        <v>137.12</v>
      </c>
      <c r="AA38" s="70">
        <v>39.835000000000001</v>
      </c>
      <c r="AB38" s="70">
        <v>25.094000000000001</v>
      </c>
      <c r="AC38" s="70">
        <v>455.83300000000003</v>
      </c>
      <c r="AD38" s="70">
        <v>39.494</v>
      </c>
      <c r="AE38" s="70">
        <v>205.655</v>
      </c>
      <c r="AF38" s="70">
        <v>71.423000000000002</v>
      </c>
      <c r="AG38" s="70">
        <v>34.332000000000001</v>
      </c>
      <c r="AH38" s="70">
        <v>72.936999999999998</v>
      </c>
      <c r="AI38" s="70" t="s">
        <v>390</v>
      </c>
      <c r="AJ38" s="70">
        <v>119.72199999999999</v>
      </c>
      <c r="AK38" s="71">
        <v>110.45699999999999</v>
      </c>
      <c r="AL38" s="69" t="s">
        <v>390</v>
      </c>
      <c r="AM38" s="70" t="s">
        <v>390</v>
      </c>
      <c r="AN38" s="70" t="s">
        <v>390</v>
      </c>
      <c r="AO38" s="70" t="s">
        <v>390</v>
      </c>
      <c r="AP38" s="70" t="s">
        <v>390</v>
      </c>
      <c r="AQ38" s="71" t="s">
        <v>390</v>
      </c>
      <c r="AR38" s="69" t="s">
        <v>390</v>
      </c>
      <c r="AS38" s="70" t="s">
        <v>390</v>
      </c>
      <c r="AT38" s="70" t="s">
        <v>390</v>
      </c>
      <c r="AU38" s="70" t="s">
        <v>390</v>
      </c>
      <c r="AV38" s="70" t="s">
        <v>390</v>
      </c>
      <c r="AW38" s="70" t="s">
        <v>390</v>
      </c>
      <c r="AX38" s="71" t="s">
        <v>391</v>
      </c>
      <c r="AY38" s="69">
        <v>45.883000000000003</v>
      </c>
      <c r="AZ38" s="70" t="s">
        <v>390</v>
      </c>
      <c r="BA38" s="70">
        <v>6.4909999999999997</v>
      </c>
      <c r="BB38" s="70" t="s">
        <v>390</v>
      </c>
      <c r="BC38" s="70">
        <v>14.195</v>
      </c>
      <c r="BD38" s="70">
        <v>9.2010000000000005</v>
      </c>
      <c r="BE38" s="71">
        <v>15.996</v>
      </c>
      <c r="BF38" s="69" t="s">
        <v>390</v>
      </c>
      <c r="BG38" s="70" t="s">
        <v>390</v>
      </c>
      <c r="BH38" s="70" t="s">
        <v>390</v>
      </c>
      <c r="BI38" s="70" t="s">
        <v>390</v>
      </c>
      <c r="BJ38" s="70" t="s">
        <v>390</v>
      </c>
      <c r="BK38" s="70" t="s">
        <v>390</v>
      </c>
      <c r="BL38" s="71" t="s">
        <v>390</v>
      </c>
      <c r="BM38" s="69" t="s">
        <v>390</v>
      </c>
      <c r="BN38" s="70" t="s">
        <v>390</v>
      </c>
      <c r="BO38" s="70" t="s">
        <v>390</v>
      </c>
      <c r="BP38" s="71" t="s">
        <v>390</v>
      </c>
      <c r="BQ38" s="69">
        <v>67.471000000000004</v>
      </c>
      <c r="BR38" s="70">
        <v>6.7590000000000003</v>
      </c>
      <c r="BS38" s="70" t="s">
        <v>390</v>
      </c>
      <c r="BT38" s="71">
        <v>60.712000000000003</v>
      </c>
      <c r="BU38" s="69" t="s">
        <v>390</v>
      </c>
      <c r="BV38" s="70" t="s">
        <v>390</v>
      </c>
      <c r="BW38" s="70" t="s">
        <v>390</v>
      </c>
      <c r="BX38" s="71" t="s">
        <v>390</v>
      </c>
      <c r="BY38" s="69" t="s">
        <v>390</v>
      </c>
      <c r="BZ38" s="70" t="s">
        <v>390</v>
      </c>
      <c r="CA38" s="70" t="s">
        <v>390</v>
      </c>
      <c r="CB38" s="71" t="s">
        <v>390</v>
      </c>
      <c r="CC38" s="69" t="s">
        <v>390</v>
      </c>
      <c r="CD38" s="70" t="s">
        <v>390</v>
      </c>
      <c r="CE38" s="70" t="s">
        <v>390</v>
      </c>
      <c r="CF38" s="70" t="s">
        <v>390</v>
      </c>
      <c r="CG38" s="70" t="s">
        <v>390</v>
      </c>
      <c r="CH38" s="85" t="s">
        <v>390</v>
      </c>
      <c r="CI38" s="59" t="s">
        <v>373</v>
      </c>
    </row>
    <row r="39" spans="1:87" ht="15" customHeight="1" x14ac:dyDescent="0.55000000000000004">
      <c r="A39" s="58">
        <f t="shared" si="0"/>
        <v>3</v>
      </c>
      <c r="B39" s="51"/>
      <c r="C39" s="55"/>
      <c r="D39" s="53" t="s">
        <v>295</v>
      </c>
      <c r="E39" s="54"/>
      <c r="F39" s="82" t="s">
        <v>321</v>
      </c>
      <c r="G39" s="50" t="s">
        <v>286</v>
      </c>
      <c r="H39" s="68">
        <v>197866.83300000001</v>
      </c>
      <c r="I39" s="69">
        <v>131.82300000000001</v>
      </c>
      <c r="J39" s="70">
        <v>101.452</v>
      </c>
      <c r="K39" s="70">
        <v>30.370999999999999</v>
      </c>
      <c r="L39" s="71" t="s">
        <v>390</v>
      </c>
      <c r="M39" s="69">
        <v>188961.976</v>
      </c>
      <c r="N39" s="70">
        <v>12138.449000000001</v>
      </c>
      <c r="O39" s="70">
        <v>4564.2700000000004</v>
      </c>
      <c r="P39" s="70">
        <v>65.799000000000007</v>
      </c>
      <c r="Q39" s="70">
        <v>24.155000000000001</v>
      </c>
      <c r="R39" s="70">
        <v>4.7560000000000002</v>
      </c>
      <c r="S39" s="70">
        <v>95.513999999999996</v>
      </c>
      <c r="T39" s="70">
        <v>100.283</v>
      </c>
      <c r="U39" s="70">
        <v>993.245</v>
      </c>
      <c r="V39" s="70">
        <v>279.59899999999999</v>
      </c>
      <c r="W39" s="70">
        <v>2097.4290000000001</v>
      </c>
      <c r="X39" s="70">
        <v>2098.7660000000001</v>
      </c>
      <c r="Y39" s="70">
        <v>13.656000000000001</v>
      </c>
      <c r="Z39" s="70">
        <v>11194.316999999999</v>
      </c>
      <c r="AA39" s="70">
        <v>2385.2429999999999</v>
      </c>
      <c r="AB39" s="70">
        <v>978.91200000000003</v>
      </c>
      <c r="AC39" s="70">
        <v>69233.573999999993</v>
      </c>
      <c r="AD39" s="70">
        <v>579.09299999999996</v>
      </c>
      <c r="AE39" s="70">
        <v>17342.152999999998</v>
      </c>
      <c r="AF39" s="70">
        <v>52237.464999999997</v>
      </c>
      <c r="AG39" s="70">
        <v>2937.7629999999999</v>
      </c>
      <c r="AH39" s="70">
        <v>4994.7569999999996</v>
      </c>
      <c r="AI39" s="70" t="s">
        <v>390</v>
      </c>
      <c r="AJ39" s="70">
        <v>3037.4349999999999</v>
      </c>
      <c r="AK39" s="71">
        <v>1565.3440000000001</v>
      </c>
      <c r="AL39" s="69" t="s">
        <v>390</v>
      </c>
      <c r="AM39" s="70" t="s">
        <v>390</v>
      </c>
      <c r="AN39" s="70" t="s">
        <v>390</v>
      </c>
      <c r="AO39" s="70" t="s">
        <v>390</v>
      </c>
      <c r="AP39" s="70" t="s">
        <v>390</v>
      </c>
      <c r="AQ39" s="71" t="s">
        <v>390</v>
      </c>
      <c r="AR39" s="69">
        <v>2081.4769999999999</v>
      </c>
      <c r="AS39" s="70" t="s">
        <v>390</v>
      </c>
      <c r="AT39" s="70">
        <v>1995.9929999999999</v>
      </c>
      <c r="AU39" s="70">
        <v>46.365000000000002</v>
      </c>
      <c r="AV39" s="70">
        <v>23.434000000000001</v>
      </c>
      <c r="AW39" s="70">
        <v>15.685</v>
      </c>
      <c r="AX39" s="71" t="s">
        <v>391</v>
      </c>
      <c r="AY39" s="69">
        <v>2913.9540000000002</v>
      </c>
      <c r="AZ39" s="70">
        <v>31.991</v>
      </c>
      <c r="BA39" s="70">
        <v>239.93199999999999</v>
      </c>
      <c r="BB39" s="70">
        <v>494.36500000000001</v>
      </c>
      <c r="BC39" s="70">
        <v>672.66399999999999</v>
      </c>
      <c r="BD39" s="70">
        <v>861.61800000000005</v>
      </c>
      <c r="BE39" s="71">
        <v>613.38499999999999</v>
      </c>
      <c r="BF39" s="69">
        <v>1140.83</v>
      </c>
      <c r="BG39" s="70" t="s">
        <v>390</v>
      </c>
      <c r="BH39" s="70" t="s">
        <v>390</v>
      </c>
      <c r="BI39" s="70">
        <v>217.60900000000001</v>
      </c>
      <c r="BJ39" s="70">
        <v>127.614</v>
      </c>
      <c r="BK39" s="70">
        <v>759.678</v>
      </c>
      <c r="BL39" s="71">
        <v>35.929000000000002</v>
      </c>
      <c r="BM39" s="69">
        <v>419.66199999999998</v>
      </c>
      <c r="BN39" s="70" t="s">
        <v>390</v>
      </c>
      <c r="BO39" s="70">
        <v>417.06799999999998</v>
      </c>
      <c r="BP39" s="71">
        <v>2.5939999999999999</v>
      </c>
      <c r="BQ39" s="69">
        <v>587.08000000000004</v>
      </c>
      <c r="BR39" s="70">
        <v>376.75400000000002</v>
      </c>
      <c r="BS39" s="70">
        <v>116.033</v>
      </c>
      <c r="BT39" s="71">
        <v>94.293999999999997</v>
      </c>
      <c r="BU39" s="69" t="s">
        <v>390</v>
      </c>
      <c r="BV39" s="70" t="s">
        <v>390</v>
      </c>
      <c r="BW39" s="70" t="s">
        <v>390</v>
      </c>
      <c r="BX39" s="71" t="s">
        <v>390</v>
      </c>
      <c r="BY39" s="69">
        <v>1546.2349999999999</v>
      </c>
      <c r="BZ39" s="70">
        <v>490.92599999999999</v>
      </c>
      <c r="CA39" s="70">
        <v>247.63200000000001</v>
      </c>
      <c r="CB39" s="71">
        <v>807.67600000000004</v>
      </c>
      <c r="CC39" s="69">
        <v>83.796000000000006</v>
      </c>
      <c r="CD39" s="70">
        <v>62.435000000000002</v>
      </c>
      <c r="CE39" s="70">
        <v>0.32800000000000001</v>
      </c>
      <c r="CF39" s="70">
        <v>6.3579999999999997</v>
      </c>
      <c r="CG39" s="70">
        <v>3.95</v>
      </c>
      <c r="CH39" s="85">
        <v>10.724</v>
      </c>
      <c r="CI39" s="59" t="s">
        <v>374</v>
      </c>
    </row>
    <row r="40" spans="1:87" ht="15" customHeight="1" x14ac:dyDescent="0.55000000000000004">
      <c r="A40" s="58">
        <f t="shared" si="0"/>
        <v>3</v>
      </c>
      <c r="B40" s="51"/>
      <c r="C40" s="55"/>
      <c r="D40" s="53" t="s">
        <v>297</v>
      </c>
      <c r="E40" s="54"/>
      <c r="F40" s="82" t="s">
        <v>322</v>
      </c>
      <c r="G40" s="50" t="s">
        <v>286</v>
      </c>
      <c r="H40" s="68">
        <v>107622.899</v>
      </c>
      <c r="I40" s="69">
        <v>52355.550999999999</v>
      </c>
      <c r="J40" s="70">
        <v>49536.553</v>
      </c>
      <c r="K40" s="70">
        <v>2818.998</v>
      </c>
      <c r="L40" s="71" t="s">
        <v>390</v>
      </c>
      <c r="M40" s="69">
        <v>3458.47</v>
      </c>
      <c r="N40" s="70">
        <v>285.12799999999999</v>
      </c>
      <c r="O40" s="70">
        <v>148.25700000000001</v>
      </c>
      <c r="P40" s="70">
        <v>50.942999999999998</v>
      </c>
      <c r="Q40" s="70">
        <v>680.87400000000002</v>
      </c>
      <c r="R40" s="70">
        <v>1.202</v>
      </c>
      <c r="S40" s="70">
        <v>39.204999999999998</v>
      </c>
      <c r="T40" s="70">
        <v>12.481999999999999</v>
      </c>
      <c r="U40" s="70">
        <v>26.713000000000001</v>
      </c>
      <c r="V40" s="70">
        <v>2.3290000000000002</v>
      </c>
      <c r="W40" s="70">
        <v>303.66000000000003</v>
      </c>
      <c r="X40" s="70">
        <v>20.158000000000001</v>
      </c>
      <c r="Y40" s="70">
        <v>26.83</v>
      </c>
      <c r="Z40" s="70">
        <v>160.46100000000001</v>
      </c>
      <c r="AA40" s="70">
        <v>104.746</v>
      </c>
      <c r="AB40" s="70">
        <v>82.540999999999997</v>
      </c>
      <c r="AC40" s="70">
        <v>755.58600000000001</v>
      </c>
      <c r="AD40" s="70">
        <v>66.605999999999995</v>
      </c>
      <c r="AE40" s="70">
        <v>322.87200000000001</v>
      </c>
      <c r="AF40" s="70">
        <v>79.39</v>
      </c>
      <c r="AG40" s="70">
        <v>39.997999999999998</v>
      </c>
      <c r="AH40" s="70">
        <v>56.365000000000002</v>
      </c>
      <c r="AI40" s="70">
        <v>0.16300000000000001</v>
      </c>
      <c r="AJ40" s="70">
        <v>149.34100000000001</v>
      </c>
      <c r="AK40" s="71">
        <v>42.619</v>
      </c>
      <c r="AL40" s="69" t="s">
        <v>390</v>
      </c>
      <c r="AM40" s="70" t="s">
        <v>390</v>
      </c>
      <c r="AN40" s="70" t="s">
        <v>390</v>
      </c>
      <c r="AO40" s="70" t="s">
        <v>390</v>
      </c>
      <c r="AP40" s="70" t="s">
        <v>390</v>
      </c>
      <c r="AQ40" s="71" t="s">
        <v>390</v>
      </c>
      <c r="AR40" s="69">
        <v>43791.970999999998</v>
      </c>
      <c r="AS40" s="70" t="s">
        <v>390</v>
      </c>
      <c r="AT40" s="70">
        <v>43053.311000000002</v>
      </c>
      <c r="AU40" s="70">
        <v>196.166</v>
      </c>
      <c r="AV40" s="70" t="s">
        <v>390</v>
      </c>
      <c r="AW40" s="70">
        <v>542.49400000000003</v>
      </c>
      <c r="AX40" s="71" t="s">
        <v>391</v>
      </c>
      <c r="AY40" s="69">
        <v>806.50900000000001</v>
      </c>
      <c r="AZ40" s="70">
        <v>10.754</v>
      </c>
      <c r="BA40" s="70">
        <v>89.858000000000004</v>
      </c>
      <c r="BB40" s="70">
        <v>531.11699999999996</v>
      </c>
      <c r="BC40" s="70">
        <v>57.313000000000002</v>
      </c>
      <c r="BD40" s="70">
        <v>77.409000000000006</v>
      </c>
      <c r="BE40" s="71">
        <v>40.058</v>
      </c>
      <c r="BF40" s="69">
        <v>2891.085</v>
      </c>
      <c r="BG40" s="70" t="s">
        <v>390</v>
      </c>
      <c r="BH40" s="70" t="s">
        <v>390</v>
      </c>
      <c r="BI40" s="70">
        <v>89.795000000000002</v>
      </c>
      <c r="BJ40" s="70">
        <v>2689.8249999999998</v>
      </c>
      <c r="BK40" s="70">
        <v>103.89700000000001</v>
      </c>
      <c r="BL40" s="71">
        <v>7.5679999999999996</v>
      </c>
      <c r="BM40" s="69" t="s">
        <v>390</v>
      </c>
      <c r="BN40" s="70" t="s">
        <v>390</v>
      </c>
      <c r="BO40" s="70" t="s">
        <v>390</v>
      </c>
      <c r="BP40" s="71" t="s">
        <v>390</v>
      </c>
      <c r="BQ40" s="69" t="s">
        <v>390</v>
      </c>
      <c r="BR40" s="70" t="s">
        <v>390</v>
      </c>
      <c r="BS40" s="70" t="s">
        <v>390</v>
      </c>
      <c r="BT40" s="71" t="s">
        <v>390</v>
      </c>
      <c r="BU40" s="69" t="s">
        <v>390</v>
      </c>
      <c r="BV40" s="70" t="s">
        <v>390</v>
      </c>
      <c r="BW40" s="70" t="s">
        <v>390</v>
      </c>
      <c r="BX40" s="71" t="s">
        <v>390</v>
      </c>
      <c r="BY40" s="69">
        <v>25.565000000000001</v>
      </c>
      <c r="BZ40" s="70">
        <v>17.206</v>
      </c>
      <c r="CA40" s="70">
        <v>8.359</v>
      </c>
      <c r="CB40" s="71" t="s">
        <v>390</v>
      </c>
      <c r="CC40" s="69">
        <v>4293.7460000000001</v>
      </c>
      <c r="CD40" s="70">
        <v>3601.165</v>
      </c>
      <c r="CE40" s="70">
        <v>15.622999999999999</v>
      </c>
      <c r="CF40" s="70">
        <v>166.428</v>
      </c>
      <c r="CG40" s="70" t="s">
        <v>390</v>
      </c>
      <c r="CH40" s="85">
        <v>510.53100000000001</v>
      </c>
      <c r="CI40" s="59" t="s">
        <v>375</v>
      </c>
    </row>
    <row r="41" spans="1:87" ht="15" customHeight="1" x14ac:dyDescent="0.55000000000000004">
      <c r="A41" s="58">
        <f t="shared" si="0"/>
        <v>3</v>
      </c>
      <c r="B41" s="51"/>
      <c r="C41" s="55"/>
      <c r="D41" s="53" t="s">
        <v>299</v>
      </c>
      <c r="E41" s="54"/>
      <c r="F41" s="82" t="s">
        <v>323</v>
      </c>
      <c r="G41" s="50" t="s">
        <v>286</v>
      </c>
      <c r="H41" s="68" t="s">
        <v>390</v>
      </c>
      <c r="I41" s="69" t="s">
        <v>390</v>
      </c>
      <c r="J41" s="70" t="s">
        <v>390</v>
      </c>
      <c r="K41" s="70" t="s">
        <v>390</v>
      </c>
      <c r="L41" s="71" t="s">
        <v>390</v>
      </c>
      <c r="M41" s="69" t="s">
        <v>390</v>
      </c>
      <c r="N41" s="70" t="s">
        <v>390</v>
      </c>
      <c r="O41" s="70" t="s">
        <v>390</v>
      </c>
      <c r="P41" s="70" t="s">
        <v>390</v>
      </c>
      <c r="Q41" s="70" t="s">
        <v>390</v>
      </c>
      <c r="R41" s="70" t="s">
        <v>390</v>
      </c>
      <c r="S41" s="70" t="s">
        <v>390</v>
      </c>
      <c r="T41" s="70" t="s">
        <v>390</v>
      </c>
      <c r="U41" s="70" t="s">
        <v>390</v>
      </c>
      <c r="V41" s="70" t="s">
        <v>390</v>
      </c>
      <c r="W41" s="70" t="s">
        <v>390</v>
      </c>
      <c r="X41" s="70" t="s">
        <v>390</v>
      </c>
      <c r="Y41" s="70" t="s">
        <v>390</v>
      </c>
      <c r="Z41" s="70" t="s">
        <v>390</v>
      </c>
      <c r="AA41" s="70" t="s">
        <v>390</v>
      </c>
      <c r="AB41" s="70" t="s">
        <v>390</v>
      </c>
      <c r="AC41" s="70" t="s">
        <v>390</v>
      </c>
      <c r="AD41" s="70" t="s">
        <v>390</v>
      </c>
      <c r="AE41" s="70" t="s">
        <v>390</v>
      </c>
      <c r="AF41" s="70" t="s">
        <v>390</v>
      </c>
      <c r="AG41" s="70" t="s">
        <v>390</v>
      </c>
      <c r="AH41" s="70" t="s">
        <v>390</v>
      </c>
      <c r="AI41" s="70" t="s">
        <v>390</v>
      </c>
      <c r="AJ41" s="70" t="s">
        <v>390</v>
      </c>
      <c r="AK41" s="71" t="s">
        <v>390</v>
      </c>
      <c r="AL41" s="69" t="s">
        <v>390</v>
      </c>
      <c r="AM41" s="70" t="s">
        <v>390</v>
      </c>
      <c r="AN41" s="70" t="s">
        <v>390</v>
      </c>
      <c r="AO41" s="70" t="s">
        <v>390</v>
      </c>
      <c r="AP41" s="70" t="s">
        <v>390</v>
      </c>
      <c r="AQ41" s="71" t="s">
        <v>390</v>
      </c>
      <c r="AR41" s="69" t="s">
        <v>390</v>
      </c>
      <c r="AS41" s="70" t="s">
        <v>390</v>
      </c>
      <c r="AT41" s="70" t="s">
        <v>390</v>
      </c>
      <c r="AU41" s="70" t="s">
        <v>390</v>
      </c>
      <c r="AV41" s="70" t="s">
        <v>390</v>
      </c>
      <c r="AW41" s="70" t="s">
        <v>390</v>
      </c>
      <c r="AX41" s="71" t="s">
        <v>391</v>
      </c>
      <c r="AY41" s="69" t="s">
        <v>390</v>
      </c>
      <c r="AZ41" s="70" t="s">
        <v>390</v>
      </c>
      <c r="BA41" s="70" t="s">
        <v>390</v>
      </c>
      <c r="BB41" s="70" t="s">
        <v>390</v>
      </c>
      <c r="BC41" s="70" t="s">
        <v>390</v>
      </c>
      <c r="BD41" s="70" t="s">
        <v>390</v>
      </c>
      <c r="BE41" s="71" t="s">
        <v>390</v>
      </c>
      <c r="BF41" s="69" t="s">
        <v>390</v>
      </c>
      <c r="BG41" s="70" t="s">
        <v>390</v>
      </c>
      <c r="BH41" s="70" t="s">
        <v>390</v>
      </c>
      <c r="BI41" s="70" t="s">
        <v>390</v>
      </c>
      <c r="BJ41" s="70" t="s">
        <v>390</v>
      </c>
      <c r="BK41" s="70" t="s">
        <v>390</v>
      </c>
      <c r="BL41" s="71" t="s">
        <v>390</v>
      </c>
      <c r="BM41" s="69" t="s">
        <v>390</v>
      </c>
      <c r="BN41" s="70" t="s">
        <v>390</v>
      </c>
      <c r="BO41" s="70" t="s">
        <v>390</v>
      </c>
      <c r="BP41" s="71" t="s">
        <v>390</v>
      </c>
      <c r="BQ41" s="69" t="s">
        <v>390</v>
      </c>
      <c r="BR41" s="70" t="s">
        <v>390</v>
      </c>
      <c r="BS41" s="70" t="s">
        <v>390</v>
      </c>
      <c r="BT41" s="71" t="s">
        <v>390</v>
      </c>
      <c r="BU41" s="69" t="s">
        <v>390</v>
      </c>
      <c r="BV41" s="70" t="s">
        <v>390</v>
      </c>
      <c r="BW41" s="70" t="s">
        <v>390</v>
      </c>
      <c r="BX41" s="71" t="s">
        <v>390</v>
      </c>
      <c r="BY41" s="69" t="s">
        <v>390</v>
      </c>
      <c r="BZ41" s="70" t="s">
        <v>390</v>
      </c>
      <c r="CA41" s="70" t="s">
        <v>390</v>
      </c>
      <c r="CB41" s="71" t="s">
        <v>390</v>
      </c>
      <c r="CC41" s="69" t="s">
        <v>390</v>
      </c>
      <c r="CD41" s="70" t="s">
        <v>390</v>
      </c>
      <c r="CE41" s="70" t="s">
        <v>390</v>
      </c>
      <c r="CF41" s="70" t="s">
        <v>390</v>
      </c>
      <c r="CG41" s="70" t="s">
        <v>390</v>
      </c>
      <c r="CH41" s="85" t="s">
        <v>390</v>
      </c>
      <c r="CI41" s="59" t="s">
        <v>376</v>
      </c>
    </row>
    <row r="42" spans="1:87" ht="15" customHeight="1" x14ac:dyDescent="0.55000000000000004">
      <c r="A42" s="58">
        <f t="shared" si="0"/>
        <v>1</v>
      </c>
      <c r="B42" s="53" t="s">
        <v>324</v>
      </c>
      <c r="C42" s="48"/>
      <c r="D42" s="48"/>
      <c r="E42" s="49"/>
      <c r="F42" s="82" t="s">
        <v>324</v>
      </c>
      <c r="G42" s="50"/>
      <c r="H42" s="64"/>
      <c r="I42" s="65"/>
      <c r="J42" s="66"/>
      <c r="K42" s="66"/>
      <c r="L42" s="67"/>
      <c r="M42" s="65"/>
      <c r="N42" s="66"/>
      <c r="O42" s="66"/>
      <c r="P42" s="66"/>
      <c r="Q42" s="66"/>
      <c r="R42" s="66"/>
      <c r="S42" s="66"/>
      <c r="T42" s="66"/>
      <c r="U42" s="66"/>
      <c r="V42" s="66"/>
      <c r="W42" s="66"/>
      <c r="X42" s="66"/>
      <c r="Y42" s="66"/>
      <c r="Z42" s="66"/>
      <c r="AA42" s="66"/>
      <c r="AB42" s="66"/>
      <c r="AC42" s="66"/>
      <c r="AD42" s="66"/>
      <c r="AE42" s="66"/>
      <c r="AF42" s="66"/>
      <c r="AG42" s="66"/>
      <c r="AH42" s="66"/>
      <c r="AI42" s="66"/>
      <c r="AJ42" s="66"/>
      <c r="AK42" s="67"/>
      <c r="AL42" s="65"/>
      <c r="AM42" s="66"/>
      <c r="AN42" s="66"/>
      <c r="AO42" s="66"/>
      <c r="AP42" s="66"/>
      <c r="AQ42" s="67"/>
      <c r="AR42" s="65"/>
      <c r="AS42" s="66"/>
      <c r="AT42" s="66"/>
      <c r="AU42" s="66"/>
      <c r="AV42" s="66"/>
      <c r="AW42" s="66"/>
      <c r="AX42" s="67"/>
      <c r="AY42" s="65"/>
      <c r="AZ42" s="66"/>
      <c r="BA42" s="66"/>
      <c r="BB42" s="66"/>
      <c r="BC42" s="66"/>
      <c r="BD42" s="66"/>
      <c r="BE42" s="67"/>
      <c r="BF42" s="65"/>
      <c r="BG42" s="66"/>
      <c r="BH42" s="66"/>
      <c r="BI42" s="66"/>
      <c r="BJ42" s="66"/>
      <c r="BK42" s="66"/>
      <c r="BL42" s="67"/>
      <c r="BM42" s="65"/>
      <c r="BN42" s="66"/>
      <c r="BO42" s="66"/>
      <c r="BP42" s="67"/>
      <c r="BQ42" s="65"/>
      <c r="BR42" s="66"/>
      <c r="BS42" s="66"/>
      <c r="BT42" s="67"/>
      <c r="BU42" s="65"/>
      <c r="BV42" s="66"/>
      <c r="BW42" s="66"/>
      <c r="BX42" s="67"/>
      <c r="BY42" s="65"/>
      <c r="BZ42" s="66"/>
      <c r="CA42" s="66"/>
      <c r="CB42" s="67"/>
      <c r="CC42" s="65"/>
      <c r="CD42" s="66"/>
      <c r="CE42" s="66"/>
      <c r="CF42" s="66"/>
      <c r="CG42" s="66"/>
      <c r="CH42" s="84"/>
      <c r="CI42" s="59" t="s">
        <v>378</v>
      </c>
    </row>
    <row r="43" spans="1:87" ht="15" customHeight="1" x14ac:dyDescent="0.55000000000000004">
      <c r="A43" s="58">
        <f t="shared" si="0"/>
        <v>2</v>
      </c>
      <c r="B43" s="51"/>
      <c r="C43" s="53" t="s">
        <v>289</v>
      </c>
      <c r="D43" s="52"/>
      <c r="E43" s="54"/>
      <c r="F43" s="82" t="s">
        <v>325</v>
      </c>
      <c r="G43" s="50" t="s">
        <v>283</v>
      </c>
      <c r="H43" s="68">
        <v>36142</v>
      </c>
      <c r="I43" s="69">
        <v>6982</v>
      </c>
      <c r="J43" s="70">
        <v>3382</v>
      </c>
      <c r="K43" s="70">
        <v>3100</v>
      </c>
      <c r="L43" s="71">
        <v>500</v>
      </c>
      <c r="M43" s="69">
        <v>19408</v>
      </c>
      <c r="N43" s="70">
        <v>1248</v>
      </c>
      <c r="O43" s="70">
        <v>679</v>
      </c>
      <c r="P43" s="70">
        <v>823</v>
      </c>
      <c r="Q43" s="70">
        <v>163</v>
      </c>
      <c r="R43" s="70">
        <v>358</v>
      </c>
      <c r="S43" s="70">
        <v>282</v>
      </c>
      <c r="T43" s="70">
        <v>382</v>
      </c>
      <c r="U43" s="70">
        <v>707</v>
      </c>
      <c r="V43" s="70">
        <v>10</v>
      </c>
      <c r="W43" s="70">
        <v>1437</v>
      </c>
      <c r="X43" s="70">
        <v>68</v>
      </c>
      <c r="Y43" s="70">
        <v>15</v>
      </c>
      <c r="Z43" s="70">
        <v>1006</v>
      </c>
      <c r="AA43" s="70">
        <v>343</v>
      </c>
      <c r="AB43" s="70">
        <v>331</v>
      </c>
      <c r="AC43" s="70">
        <v>2594</v>
      </c>
      <c r="AD43" s="70">
        <v>1534</v>
      </c>
      <c r="AE43" s="70">
        <v>2814</v>
      </c>
      <c r="AF43" s="70">
        <v>471</v>
      </c>
      <c r="AG43" s="70">
        <v>541</v>
      </c>
      <c r="AH43" s="70">
        <v>927</v>
      </c>
      <c r="AI43" s="70">
        <v>252</v>
      </c>
      <c r="AJ43" s="70">
        <v>2021</v>
      </c>
      <c r="AK43" s="71">
        <v>404</v>
      </c>
      <c r="AL43" s="69">
        <v>140</v>
      </c>
      <c r="AM43" s="70" t="s">
        <v>390</v>
      </c>
      <c r="AN43" s="70">
        <v>12</v>
      </c>
      <c r="AO43" s="70">
        <v>12</v>
      </c>
      <c r="AP43" s="70">
        <v>11</v>
      </c>
      <c r="AQ43" s="71">
        <v>105</v>
      </c>
      <c r="AR43" s="69">
        <v>1740</v>
      </c>
      <c r="AS43" s="70" t="s">
        <v>390</v>
      </c>
      <c r="AT43" s="70">
        <v>1416</v>
      </c>
      <c r="AU43" s="70">
        <v>5</v>
      </c>
      <c r="AV43" s="70">
        <v>244</v>
      </c>
      <c r="AW43" s="70">
        <v>75</v>
      </c>
      <c r="AX43" s="71" t="s">
        <v>391</v>
      </c>
      <c r="AY43" s="69">
        <v>3197</v>
      </c>
      <c r="AZ43" s="70">
        <v>63</v>
      </c>
      <c r="BA43" s="70">
        <v>211</v>
      </c>
      <c r="BB43" s="70">
        <v>530</v>
      </c>
      <c r="BC43" s="70">
        <v>994</v>
      </c>
      <c r="BD43" s="70">
        <v>1127</v>
      </c>
      <c r="BE43" s="71">
        <v>273</v>
      </c>
      <c r="BF43" s="69">
        <v>1684</v>
      </c>
      <c r="BG43" s="70" t="s">
        <v>390</v>
      </c>
      <c r="BH43" s="70">
        <v>105</v>
      </c>
      <c r="BI43" s="70">
        <v>194</v>
      </c>
      <c r="BJ43" s="70">
        <v>60</v>
      </c>
      <c r="BK43" s="70">
        <v>978</v>
      </c>
      <c r="BL43" s="71">
        <v>347</v>
      </c>
      <c r="BM43" s="69">
        <v>484</v>
      </c>
      <c r="BN43" s="70">
        <v>109</v>
      </c>
      <c r="BO43" s="70">
        <v>35</v>
      </c>
      <c r="BP43" s="71">
        <v>340</v>
      </c>
      <c r="BQ43" s="69">
        <v>769</v>
      </c>
      <c r="BR43" s="70">
        <v>18</v>
      </c>
      <c r="BS43" s="70" t="s">
        <v>390</v>
      </c>
      <c r="BT43" s="71">
        <v>751</v>
      </c>
      <c r="BU43" s="69">
        <v>50</v>
      </c>
      <c r="BV43" s="70" t="s">
        <v>390</v>
      </c>
      <c r="BW43" s="70">
        <v>50</v>
      </c>
      <c r="BX43" s="71" t="s">
        <v>390</v>
      </c>
      <c r="BY43" s="69">
        <v>483</v>
      </c>
      <c r="BZ43" s="70">
        <v>480</v>
      </c>
      <c r="CA43" s="70">
        <v>3</v>
      </c>
      <c r="CB43" s="71" t="s">
        <v>390</v>
      </c>
      <c r="CC43" s="69">
        <v>1204</v>
      </c>
      <c r="CD43" s="70">
        <v>1043</v>
      </c>
      <c r="CE43" s="70">
        <v>15</v>
      </c>
      <c r="CF43" s="70">
        <v>34</v>
      </c>
      <c r="CG43" s="70" t="s">
        <v>390</v>
      </c>
      <c r="CH43" s="85">
        <v>112</v>
      </c>
      <c r="CI43" s="59" t="s">
        <v>363</v>
      </c>
    </row>
    <row r="44" spans="1:87" ht="15" customHeight="1" x14ac:dyDescent="0.55000000000000004">
      <c r="A44" s="58">
        <f t="shared" si="0"/>
        <v>3</v>
      </c>
      <c r="B44" s="51"/>
      <c r="C44" s="55"/>
      <c r="D44" s="53" t="s">
        <v>291</v>
      </c>
      <c r="E44" s="54"/>
      <c r="F44" s="82" t="s">
        <v>326</v>
      </c>
      <c r="G44" s="50" t="s">
        <v>283</v>
      </c>
      <c r="H44" s="68">
        <v>27869</v>
      </c>
      <c r="I44" s="69">
        <v>6269</v>
      </c>
      <c r="J44" s="70">
        <v>3154</v>
      </c>
      <c r="K44" s="70">
        <v>2869</v>
      </c>
      <c r="L44" s="71">
        <v>246</v>
      </c>
      <c r="M44" s="69">
        <v>15879</v>
      </c>
      <c r="N44" s="70">
        <v>1038</v>
      </c>
      <c r="O44" s="70">
        <v>603</v>
      </c>
      <c r="P44" s="70">
        <v>692</v>
      </c>
      <c r="Q44" s="70">
        <v>148</v>
      </c>
      <c r="R44" s="70">
        <v>305</v>
      </c>
      <c r="S44" s="70">
        <v>228</v>
      </c>
      <c r="T44" s="70">
        <v>326</v>
      </c>
      <c r="U44" s="70">
        <v>431</v>
      </c>
      <c r="V44" s="70">
        <v>10</v>
      </c>
      <c r="W44" s="70">
        <v>1183</v>
      </c>
      <c r="X44" s="70">
        <v>53</v>
      </c>
      <c r="Y44" s="70">
        <v>15</v>
      </c>
      <c r="Z44" s="70">
        <v>804</v>
      </c>
      <c r="AA44" s="70">
        <v>263</v>
      </c>
      <c r="AB44" s="70">
        <v>270</v>
      </c>
      <c r="AC44" s="70">
        <v>2162</v>
      </c>
      <c r="AD44" s="70">
        <v>1312</v>
      </c>
      <c r="AE44" s="70">
        <v>2370</v>
      </c>
      <c r="AF44" s="70">
        <v>396</v>
      </c>
      <c r="AG44" s="70">
        <v>430</v>
      </c>
      <c r="AH44" s="70">
        <v>629</v>
      </c>
      <c r="AI44" s="70">
        <v>187</v>
      </c>
      <c r="AJ44" s="70">
        <v>1739</v>
      </c>
      <c r="AK44" s="71">
        <v>285</v>
      </c>
      <c r="AL44" s="69">
        <v>123</v>
      </c>
      <c r="AM44" s="70" t="s">
        <v>390</v>
      </c>
      <c r="AN44" s="70">
        <v>10</v>
      </c>
      <c r="AO44" s="70">
        <v>11</v>
      </c>
      <c r="AP44" s="70" t="s">
        <v>390</v>
      </c>
      <c r="AQ44" s="71">
        <v>102</v>
      </c>
      <c r="AR44" s="69">
        <v>1200</v>
      </c>
      <c r="AS44" s="70" t="s">
        <v>390</v>
      </c>
      <c r="AT44" s="70">
        <v>992</v>
      </c>
      <c r="AU44" s="70">
        <v>5</v>
      </c>
      <c r="AV44" s="70">
        <v>152</v>
      </c>
      <c r="AW44" s="70">
        <v>51</v>
      </c>
      <c r="AX44" s="71" t="s">
        <v>391</v>
      </c>
      <c r="AY44" s="69">
        <v>2378</v>
      </c>
      <c r="AZ44" s="70">
        <v>43</v>
      </c>
      <c r="BA44" s="70">
        <v>171</v>
      </c>
      <c r="BB44" s="70">
        <v>278</v>
      </c>
      <c r="BC44" s="70">
        <v>857</v>
      </c>
      <c r="BD44" s="70">
        <v>845</v>
      </c>
      <c r="BE44" s="71">
        <v>183</v>
      </c>
      <c r="BF44" s="69">
        <v>534</v>
      </c>
      <c r="BG44" s="70" t="s">
        <v>390</v>
      </c>
      <c r="BH44" s="70">
        <v>8</v>
      </c>
      <c r="BI44" s="70">
        <v>70</v>
      </c>
      <c r="BJ44" s="70">
        <v>33</v>
      </c>
      <c r="BK44" s="70">
        <v>364</v>
      </c>
      <c r="BL44" s="71">
        <v>59</v>
      </c>
      <c r="BM44" s="69">
        <v>201</v>
      </c>
      <c r="BN44" s="70" t="s">
        <v>390</v>
      </c>
      <c r="BO44" s="70">
        <v>31</v>
      </c>
      <c r="BP44" s="71">
        <v>170</v>
      </c>
      <c r="BQ44" s="69" t="s">
        <v>390</v>
      </c>
      <c r="BR44" s="70" t="s">
        <v>390</v>
      </c>
      <c r="BS44" s="70" t="s">
        <v>390</v>
      </c>
      <c r="BT44" s="71" t="s">
        <v>390</v>
      </c>
      <c r="BU44" s="69" t="s">
        <v>390</v>
      </c>
      <c r="BV44" s="70" t="s">
        <v>390</v>
      </c>
      <c r="BW44" s="70" t="s">
        <v>390</v>
      </c>
      <c r="BX44" s="71" t="s">
        <v>390</v>
      </c>
      <c r="BY44" s="69">
        <v>401</v>
      </c>
      <c r="BZ44" s="70">
        <v>398</v>
      </c>
      <c r="CA44" s="70">
        <v>3</v>
      </c>
      <c r="CB44" s="71" t="s">
        <v>390</v>
      </c>
      <c r="CC44" s="69">
        <v>883</v>
      </c>
      <c r="CD44" s="70">
        <v>789</v>
      </c>
      <c r="CE44" s="70">
        <v>4</v>
      </c>
      <c r="CF44" s="70">
        <v>34</v>
      </c>
      <c r="CG44" s="70" t="s">
        <v>390</v>
      </c>
      <c r="CH44" s="85">
        <v>56</v>
      </c>
      <c r="CI44" s="59" t="s">
        <v>364</v>
      </c>
    </row>
    <row r="45" spans="1:87" ht="15" customHeight="1" x14ac:dyDescent="0.55000000000000004">
      <c r="A45" s="58">
        <f t="shared" si="0"/>
        <v>3</v>
      </c>
      <c r="B45" s="51"/>
      <c r="C45" s="55"/>
      <c r="D45" s="53" t="s">
        <v>293</v>
      </c>
      <c r="E45" s="54"/>
      <c r="F45" s="82" t="s">
        <v>327</v>
      </c>
      <c r="G45" s="50" t="s">
        <v>283</v>
      </c>
      <c r="H45" s="68">
        <v>1569</v>
      </c>
      <c r="I45" s="69">
        <v>89</v>
      </c>
      <c r="J45" s="70">
        <v>72</v>
      </c>
      <c r="K45" s="70">
        <v>14</v>
      </c>
      <c r="L45" s="71">
        <v>2</v>
      </c>
      <c r="M45" s="69">
        <v>779</v>
      </c>
      <c r="N45" s="70">
        <v>49</v>
      </c>
      <c r="O45" s="70">
        <v>31</v>
      </c>
      <c r="P45" s="70">
        <v>28</v>
      </c>
      <c r="Q45" s="70">
        <v>3</v>
      </c>
      <c r="R45" s="70">
        <v>8</v>
      </c>
      <c r="S45" s="70">
        <v>14</v>
      </c>
      <c r="T45" s="70">
        <v>14</v>
      </c>
      <c r="U45" s="70">
        <v>78</v>
      </c>
      <c r="V45" s="70" t="s">
        <v>390</v>
      </c>
      <c r="W45" s="70">
        <v>25</v>
      </c>
      <c r="X45" s="70">
        <v>3</v>
      </c>
      <c r="Y45" s="70" t="s">
        <v>390</v>
      </c>
      <c r="Z45" s="70">
        <v>90</v>
      </c>
      <c r="AA45" s="70">
        <v>22</v>
      </c>
      <c r="AB45" s="70">
        <v>9</v>
      </c>
      <c r="AC45" s="70">
        <v>93</v>
      </c>
      <c r="AD45" s="70">
        <v>21</v>
      </c>
      <c r="AE45" s="70">
        <v>59</v>
      </c>
      <c r="AF45" s="70">
        <v>26</v>
      </c>
      <c r="AG45" s="70">
        <v>31</v>
      </c>
      <c r="AH45" s="70">
        <v>74</v>
      </c>
      <c r="AI45" s="70">
        <v>18</v>
      </c>
      <c r="AJ45" s="70">
        <v>71</v>
      </c>
      <c r="AK45" s="71">
        <v>15</v>
      </c>
      <c r="AL45" s="69" t="s">
        <v>390</v>
      </c>
      <c r="AM45" s="70" t="s">
        <v>390</v>
      </c>
      <c r="AN45" s="70" t="s">
        <v>390</v>
      </c>
      <c r="AO45" s="70" t="s">
        <v>390</v>
      </c>
      <c r="AP45" s="70" t="s">
        <v>390</v>
      </c>
      <c r="AQ45" s="71" t="s">
        <v>390</v>
      </c>
      <c r="AR45" s="69" t="s">
        <v>390</v>
      </c>
      <c r="AS45" s="70" t="s">
        <v>390</v>
      </c>
      <c r="AT45" s="70" t="s">
        <v>390</v>
      </c>
      <c r="AU45" s="70" t="s">
        <v>390</v>
      </c>
      <c r="AV45" s="70" t="s">
        <v>390</v>
      </c>
      <c r="AW45" s="70" t="s">
        <v>390</v>
      </c>
      <c r="AX45" s="71" t="s">
        <v>391</v>
      </c>
      <c r="AY45" s="69">
        <v>98</v>
      </c>
      <c r="AZ45" s="70">
        <v>2</v>
      </c>
      <c r="BA45" s="70">
        <v>9</v>
      </c>
      <c r="BB45" s="70">
        <v>1</v>
      </c>
      <c r="BC45" s="70">
        <v>4</v>
      </c>
      <c r="BD45" s="70">
        <v>76</v>
      </c>
      <c r="BE45" s="71">
        <v>6</v>
      </c>
      <c r="BF45" s="69" t="s">
        <v>390</v>
      </c>
      <c r="BG45" s="70" t="s">
        <v>390</v>
      </c>
      <c r="BH45" s="70" t="s">
        <v>390</v>
      </c>
      <c r="BI45" s="70" t="s">
        <v>390</v>
      </c>
      <c r="BJ45" s="70" t="s">
        <v>390</v>
      </c>
      <c r="BK45" s="70" t="s">
        <v>390</v>
      </c>
      <c r="BL45" s="71" t="s">
        <v>390</v>
      </c>
      <c r="BM45" s="69" t="s">
        <v>390</v>
      </c>
      <c r="BN45" s="70" t="s">
        <v>390</v>
      </c>
      <c r="BO45" s="70" t="s">
        <v>390</v>
      </c>
      <c r="BP45" s="71" t="s">
        <v>390</v>
      </c>
      <c r="BQ45" s="69">
        <v>593</v>
      </c>
      <c r="BR45" s="70" t="s">
        <v>390</v>
      </c>
      <c r="BS45" s="70" t="s">
        <v>390</v>
      </c>
      <c r="BT45" s="71">
        <v>593</v>
      </c>
      <c r="BU45" s="69" t="s">
        <v>390</v>
      </c>
      <c r="BV45" s="70" t="s">
        <v>390</v>
      </c>
      <c r="BW45" s="70" t="s">
        <v>390</v>
      </c>
      <c r="BX45" s="71" t="s">
        <v>390</v>
      </c>
      <c r="BY45" s="69" t="s">
        <v>390</v>
      </c>
      <c r="BZ45" s="70" t="s">
        <v>390</v>
      </c>
      <c r="CA45" s="70" t="s">
        <v>390</v>
      </c>
      <c r="CB45" s="71" t="s">
        <v>390</v>
      </c>
      <c r="CC45" s="69">
        <v>10</v>
      </c>
      <c r="CD45" s="70">
        <v>4</v>
      </c>
      <c r="CE45" s="70">
        <v>3</v>
      </c>
      <c r="CF45" s="70" t="s">
        <v>390</v>
      </c>
      <c r="CG45" s="70" t="s">
        <v>390</v>
      </c>
      <c r="CH45" s="85">
        <v>3</v>
      </c>
      <c r="CI45" s="59" t="s">
        <v>365</v>
      </c>
    </row>
    <row r="46" spans="1:87" ht="15" customHeight="1" x14ac:dyDescent="0.55000000000000004">
      <c r="A46" s="58">
        <f t="shared" si="0"/>
        <v>3</v>
      </c>
      <c r="B46" s="51"/>
      <c r="C46" s="55"/>
      <c r="D46" s="53" t="s">
        <v>328</v>
      </c>
      <c r="E46" s="54"/>
      <c r="F46" s="82" t="s">
        <v>329</v>
      </c>
      <c r="G46" s="50" t="s">
        <v>283</v>
      </c>
      <c r="H46" s="68">
        <v>3248</v>
      </c>
      <c r="I46" s="69" t="s">
        <v>390</v>
      </c>
      <c r="J46" s="70" t="s">
        <v>390</v>
      </c>
      <c r="K46" s="70" t="s">
        <v>390</v>
      </c>
      <c r="L46" s="71" t="s">
        <v>390</v>
      </c>
      <c r="M46" s="69">
        <v>1081</v>
      </c>
      <c r="N46" s="70">
        <v>51</v>
      </c>
      <c r="O46" s="70">
        <v>8</v>
      </c>
      <c r="P46" s="70">
        <v>46</v>
      </c>
      <c r="Q46" s="70">
        <v>1</v>
      </c>
      <c r="R46" s="70">
        <v>17</v>
      </c>
      <c r="S46" s="70">
        <v>19</v>
      </c>
      <c r="T46" s="70">
        <v>17</v>
      </c>
      <c r="U46" s="70">
        <v>72</v>
      </c>
      <c r="V46" s="70" t="s">
        <v>390</v>
      </c>
      <c r="W46" s="70">
        <v>85</v>
      </c>
      <c r="X46" s="70">
        <v>8</v>
      </c>
      <c r="Y46" s="70" t="s">
        <v>390</v>
      </c>
      <c r="Z46" s="70">
        <v>37</v>
      </c>
      <c r="AA46" s="70">
        <v>25</v>
      </c>
      <c r="AB46" s="70">
        <v>10</v>
      </c>
      <c r="AC46" s="70">
        <v>188</v>
      </c>
      <c r="AD46" s="70">
        <v>46</v>
      </c>
      <c r="AE46" s="70">
        <v>211</v>
      </c>
      <c r="AF46" s="70">
        <v>20</v>
      </c>
      <c r="AG46" s="70">
        <v>28</v>
      </c>
      <c r="AH46" s="70">
        <v>81</v>
      </c>
      <c r="AI46" s="70">
        <v>4</v>
      </c>
      <c r="AJ46" s="70">
        <v>77</v>
      </c>
      <c r="AK46" s="71">
        <v>31</v>
      </c>
      <c r="AL46" s="69" t="s">
        <v>390</v>
      </c>
      <c r="AM46" s="70" t="s">
        <v>390</v>
      </c>
      <c r="AN46" s="70" t="s">
        <v>390</v>
      </c>
      <c r="AO46" s="70" t="s">
        <v>390</v>
      </c>
      <c r="AP46" s="70" t="s">
        <v>390</v>
      </c>
      <c r="AQ46" s="71" t="s">
        <v>390</v>
      </c>
      <c r="AR46" s="69">
        <v>174</v>
      </c>
      <c r="AS46" s="70" t="s">
        <v>390</v>
      </c>
      <c r="AT46" s="70">
        <v>131</v>
      </c>
      <c r="AU46" s="70" t="s">
        <v>390</v>
      </c>
      <c r="AV46" s="70">
        <v>35</v>
      </c>
      <c r="AW46" s="70">
        <v>8</v>
      </c>
      <c r="AX46" s="71" t="s">
        <v>391</v>
      </c>
      <c r="AY46" s="69">
        <v>340</v>
      </c>
      <c r="AZ46" s="70">
        <v>8</v>
      </c>
      <c r="BA46" s="70">
        <v>5</v>
      </c>
      <c r="BB46" s="70">
        <v>182</v>
      </c>
      <c r="BC46" s="70">
        <v>85</v>
      </c>
      <c r="BD46" s="70">
        <v>29</v>
      </c>
      <c r="BE46" s="71">
        <v>31</v>
      </c>
      <c r="BF46" s="69">
        <v>981</v>
      </c>
      <c r="BG46" s="70" t="s">
        <v>390</v>
      </c>
      <c r="BH46" s="70">
        <v>9</v>
      </c>
      <c r="BI46" s="70">
        <v>117</v>
      </c>
      <c r="BJ46" s="70">
        <v>18</v>
      </c>
      <c r="BK46" s="70">
        <v>551</v>
      </c>
      <c r="BL46" s="71">
        <v>285</v>
      </c>
      <c r="BM46" s="69">
        <v>209</v>
      </c>
      <c r="BN46" s="70">
        <v>61</v>
      </c>
      <c r="BO46" s="70" t="s">
        <v>390</v>
      </c>
      <c r="BP46" s="71">
        <v>148</v>
      </c>
      <c r="BQ46" s="69">
        <v>176</v>
      </c>
      <c r="BR46" s="70">
        <v>18</v>
      </c>
      <c r="BS46" s="70" t="s">
        <v>390</v>
      </c>
      <c r="BT46" s="71">
        <v>158</v>
      </c>
      <c r="BU46" s="69">
        <v>25</v>
      </c>
      <c r="BV46" s="70" t="s">
        <v>390</v>
      </c>
      <c r="BW46" s="70">
        <v>25</v>
      </c>
      <c r="BX46" s="71" t="s">
        <v>390</v>
      </c>
      <c r="BY46" s="69" t="s">
        <v>390</v>
      </c>
      <c r="BZ46" s="70" t="s">
        <v>390</v>
      </c>
      <c r="CA46" s="70" t="s">
        <v>390</v>
      </c>
      <c r="CB46" s="71" t="s">
        <v>390</v>
      </c>
      <c r="CC46" s="69">
        <v>261</v>
      </c>
      <c r="CD46" s="70">
        <v>201</v>
      </c>
      <c r="CE46" s="70">
        <v>8</v>
      </c>
      <c r="CF46" s="70" t="s">
        <v>390</v>
      </c>
      <c r="CG46" s="70" t="s">
        <v>390</v>
      </c>
      <c r="CH46" s="85">
        <v>53</v>
      </c>
      <c r="CI46" s="59" t="s">
        <v>379</v>
      </c>
    </row>
    <row r="47" spans="1:87" ht="15" customHeight="1" x14ac:dyDescent="0.55000000000000004">
      <c r="A47" s="58">
        <f t="shared" si="0"/>
        <v>3</v>
      </c>
      <c r="B47" s="51"/>
      <c r="C47" s="55"/>
      <c r="D47" s="53" t="s">
        <v>330</v>
      </c>
      <c r="E47" s="54"/>
      <c r="F47" s="82" t="s">
        <v>331</v>
      </c>
      <c r="G47" s="50" t="s">
        <v>283</v>
      </c>
      <c r="H47" s="68">
        <v>1925</v>
      </c>
      <c r="I47" s="69" t="s">
        <v>390</v>
      </c>
      <c r="J47" s="70" t="s">
        <v>390</v>
      </c>
      <c r="K47" s="70" t="s">
        <v>390</v>
      </c>
      <c r="L47" s="71" t="s">
        <v>390</v>
      </c>
      <c r="M47" s="69">
        <v>1193</v>
      </c>
      <c r="N47" s="70">
        <v>83</v>
      </c>
      <c r="O47" s="70">
        <v>32</v>
      </c>
      <c r="P47" s="70">
        <v>36</v>
      </c>
      <c r="Q47" s="70">
        <v>10</v>
      </c>
      <c r="R47" s="70">
        <v>14</v>
      </c>
      <c r="S47" s="70">
        <v>15</v>
      </c>
      <c r="T47" s="70">
        <v>17</v>
      </c>
      <c r="U47" s="70">
        <v>116</v>
      </c>
      <c r="V47" s="70" t="s">
        <v>390</v>
      </c>
      <c r="W47" s="70">
        <v>109</v>
      </c>
      <c r="X47" s="70">
        <v>3</v>
      </c>
      <c r="Y47" s="70" t="s">
        <v>390</v>
      </c>
      <c r="Z47" s="70">
        <v>58</v>
      </c>
      <c r="AA47" s="70">
        <v>18</v>
      </c>
      <c r="AB47" s="70">
        <v>33</v>
      </c>
      <c r="AC47" s="70">
        <v>93</v>
      </c>
      <c r="AD47" s="70">
        <v>130</v>
      </c>
      <c r="AE47" s="70">
        <v>122</v>
      </c>
      <c r="AF47" s="70">
        <v>24</v>
      </c>
      <c r="AG47" s="70">
        <v>44</v>
      </c>
      <c r="AH47" s="70">
        <v>48</v>
      </c>
      <c r="AI47" s="70">
        <v>38</v>
      </c>
      <c r="AJ47" s="70">
        <v>84</v>
      </c>
      <c r="AK47" s="71">
        <v>67</v>
      </c>
      <c r="AL47" s="69">
        <v>13</v>
      </c>
      <c r="AM47" s="70" t="s">
        <v>390</v>
      </c>
      <c r="AN47" s="70">
        <v>2</v>
      </c>
      <c r="AO47" s="70" t="s">
        <v>390</v>
      </c>
      <c r="AP47" s="70">
        <v>11</v>
      </c>
      <c r="AQ47" s="71" t="s">
        <v>390</v>
      </c>
      <c r="AR47" s="69">
        <v>291</v>
      </c>
      <c r="AS47" s="70" t="s">
        <v>390</v>
      </c>
      <c r="AT47" s="70">
        <v>238</v>
      </c>
      <c r="AU47" s="70" t="s">
        <v>390</v>
      </c>
      <c r="AV47" s="70">
        <v>41</v>
      </c>
      <c r="AW47" s="70">
        <v>11</v>
      </c>
      <c r="AX47" s="71" t="s">
        <v>391</v>
      </c>
      <c r="AY47" s="69">
        <v>197</v>
      </c>
      <c r="AZ47" s="70">
        <v>4</v>
      </c>
      <c r="BA47" s="70">
        <v>11</v>
      </c>
      <c r="BB47" s="70">
        <v>65</v>
      </c>
      <c r="BC47" s="70">
        <v>29</v>
      </c>
      <c r="BD47" s="70">
        <v>68</v>
      </c>
      <c r="BE47" s="71">
        <v>19</v>
      </c>
      <c r="BF47" s="69">
        <v>125</v>
      </c>
      <c r="BG47" s="70" t="s">
        <v>390</v>
      </c>
      <c r="BH47" s="70">
        <v>88</v>
      </c>
      <c r="BI47" s="70">
        <v>8</v>
      </c>
      <c r="BJ47" s="70">
        <v>9</v>
      </c>
      <c r="BK47" s="70">
        <v>18</v>
      </c>
      <c r="BL47" s="71">
        <v>2</v>
      </c>
      <c r="BM47" s="69" t="s">
        <v>390</v>
      </c>
      <c r="BN47" s="70" t="s">
        <v>390</v>
      </c>
      <c r="BO47" s="70" t="s">
        <v>390</v>
      </c>
      <c r="BP47" s="71" t="s">
        <v>390</v>
      </c>
      <c r="BQ47" s="69" t="s">
        <v>390</v>
      </c>
      <c r="BR47" s="70" t="s">
        <v>390</v>
      </c>
      <c r="BS47" s="70" t="s">
        <v>390</v>
      </c>
      <c r="BT47" s="71" t="s">
        <v>390</v>
      </c>
      <c r="BU47" s="69">
        <v>25</v>
      </c>
      <c r="BV47" s="70" t="s">
        <v>390</v>
      </c>
      <c r="BW47" s="70">
        <v>25</v>
      </c>
      <c r="BX47" s="71" t="s">
        <v>390</v>
      </c>
      <c r="BY47" s="69">
        <v>82</v>
      </c>
      <c r="BZ47" s="70">
        <v>82</v>
      </c>
      <c r="CA47" s="70" t="s">
        <v>390</v>
      </c>
      <c r="CB47" s="71" t="s">
        <v>390</v>
      </c>
      <c r="CC47" s="69" t="s">
        <v>390</v>
      </c>
      <c r="CD47" s="70" t="s">
        <v>390</v>
      </c>
      <c r="CE47" s="70" t="s">
        <v>390</v>
      </c>
      <c r="CF47" s="70" t="s">
        <v>390</v>
      </c>
      <c r="CG47" s="70" t="s">
        <v>390</v>
      </c>
      <c r="CH47" s="85" t="s">
        <v>390</v>
      </c>
      <c r="CI47" s="59" t="s">
        <v>380</v>
      </c>
    </row>
    <row r="48" spans="1:87" ht="15" customHeight="1" x14ac:dyDescent="0.55000000000000004">
      <c r="A48" s="58">
        <f t="shared" si="0"/>
        <v>3</v>
      </c>
      <c r="B48" s="51"/>
      <c r="C48" s="55"/>
      <c r="D48" s="53" t="s">
        <v>295</v>
      </c>
      <c r="E48" s="54"/>
      <c r="F48" s="82" t="s">
        <v>332</v>
      </c>
      <c r="G48" s="50" t="s">
        <v>283</v>
      </c>
      <c r="H48" s="68">
        <v>1531</v>
      </c>
      <c r="I48" s="69">
        <v>624</v>
      </c>
      <c r="J48" s="70">
        <v>156</v>
      </c>
      <c r="K48" s="70">
        <v>217</v>
      </c>
      <c r="L48" s="71">
        <v>251</v>
      </c>
      <c r="M48" s="69">
        <v>476</v>
      </c>
      <c r="N48" s="70">
        <v>26</v>
      </c>
      <c r="O48" s="70">
        <v>5</v>
      </c>
      <c r="P48" s="70">
        <v>22</v>
      </c>
      <c r="Q48" s="70">
        <v>1</v>
      </c>
      <c r="R48" s="70">
        <v>15</v>
      </c>
      <c r="S48" s="70">
        <v>6</v>
      </c>
      <c r="T48" s="70">
        <v>7</v>
      </c>
      <c r="U48" s="70">
        <v>11</v>
      </c>
      <c r="V48" s="70" t="s">
        <v>390</v>
      </c>
      <c r="W48" s="70">
        <v>35</v>
      </c>
      <c r="X48" s="70">
        <v>1</v>
      </c>
      <c r="Y48" s="70" t="s">
        <v>390</v>
      </c>
      <c r="Z48" s="70">
        <v>17</v>
      </c>
      <c r="AA48" s="70">
        <v>15</v>
      </c>
      <c r="AB48" s="70">
        <v>9</v>
      </c>
      <c r="AC48" s="70">
        <v>58</v>
      </c>
      <c r="AD48" s="70">
        <v>26</v>
      </c>
      <c r="AE48" s="70">
        <v>53</v>
      </c>
      <c r="AF48" s="70">
        <v>6</v>
      </c>
      <c r="AG48" s="70">
        <v>8</v>
      </c>
      <c r="AH48" s="70">
        <v>94</v>
      </c>
      <c r="AI48" s="70">
        <v>6</v>
      </c>
      <c r="AJ48" s="70">
        <v>50</v>
      </c>
      <c r="AK48" s="71">
        <v>6</v>
      </c>
      <c r="AL48" s="69">
        <v>4</v>
      </c>
      <c r="AM48" s="70" t="s">
        <v>390</v>
      </c>
      <c r="AN48" s="70" t="s">
        <v>390</v>
      </c>
      <c r="AO48" s="70">
        <v>1</v>
      </c>
      <c r="AP48" s="70" t="s">
        <v>390</v>
      </c>
      <c r="AQ48" s="71">
        <v>3</v>
      </c>
      <c r="AR48" s="69">
        <v>74</v>
      </c>
      <c r="AS48" s="70" t="s">
        <v>390</v>
      </c>
      <c r="AT48" s="70">
        <v>54</v>
      </c>
      <c r="AU48" s="70" t="s">
        <v>390</v>
      </c>
      <c r="AV48" s="70">
        <v>16</v>
      </c>
      <c r="AW48" s="70">
        <v>4</v>
      </c>
      <c r="AX48" s="71" t="s">
        <v>391</v>
      </c>
      <c r="AY48" s="69">
        <v>184</v>
      </c>
      <c r="AZ48" s="70">
        <v>5</v>
      </c>
      <c r="BA48" s="70">
        <v>14</v>
      </c>
      <c r="BB48" s="70">
        <v>3</v>
      </c>
      <c r="BC48" s="70">
        <v>18</v>
      </c>
      <c r="BD48" s="70">
        <v>109</v>
      </c>
      <c r="BE48" s="71">
        <v>34</v>
      </c>
      <c r="BF48" s="69">
        <v>45</v>
      </c>
      <c r="BG48" s="70" t="s">
        <v>390</v>
      </c>
      <c r="BH48" s="70" t="s">
        <v>390</v>
      </c>
      <c r="BI48" s="70" t="s">
        <v>390</v>
      </c>
      <c r="BJ48" s="70" t="s">
        <v>390</v>
      </c>
      <c r="BK48" s="70">
        <v>45</v>
      </c>
      <c r="BL48" s="71" t="s">
        <v>390</v>
      </c>
      <c r="BM48" s="69">
        <v>74</v>
      </c>
      <c r="BN48" s="70">
        <v>48</v>
      </c>
      <c r="BO48" s="70">
        <v>4</v>
      </c>
      <c r="BP48" s="71">
        <v>22</v>
      </c>
      <c r="BQ48" s="69" t="s">
        <v>390</v>
      </c>
      <c r="BR48" s="70" t="s">
        <v>390</v>
      </c>
      <c r="BS48" s="70" t="s">
        <v>390</v>
      </c>
      <c r="BT48" s="71" t="s">
        <v>390</v>
      </c>
      <c r="BU48" s="69" t="s">
        <v>390</v>
      </c>
      <c r="BV48" s="70" t="s">
        <v>390</v>
      </c>
      <c r="BW48" s="70" t="s">
        <v>390</v>
      </c>
      <c r="BX48" s="71" t="s">
        <v>390</v>
      </c>
      <c r="BY48" s="69" t="s">
        <v>390</v>
      </c>
      <c r="BZ48" s="70" t="s">
        <v>390</v>
      </c>
      <c r="CA48" s="70" t="s">
        <v>390</v>
      </c>
      <c r="CB48" s="71" t="s">
        <v>390</v>
      </c>
      <c r="CC48" s="69">
        <v>50</v>
      </c>
      <c r="CD48" s="70">
        <v>50</v>
      </c>
      <c r="CE48" s="70" t="s">
        <v>390</v>
      </c>
      <c r="CF48" s="70" t="s">
        <v>390</v>
      </c>
      <c r="CG48" s="70" t="s">
        <v>390</v>
      </c>
      <c r="CH48" s="85" t="s">
        <v>390</v>
      </c>
      <c r="CI48" s="59" t="s">
        <v>366</v>
      </c>
    </row>
    <row r="49" spans="1:87" ht="15" customHeight="1" x14ac:dyDescent="0.55000000000000004">
      <c r="A49" s="58">
        <f t="shared" si="0"/>
        <v>2</v>
      </c>
      <c r="B49" s="51"/>
      <c r="C49" s="53" t="s">
        <v>301</v>
      </c>
      <c r="D49" s="52"/>
      <c r="E49" s="54"/>
      <c r="F49" s="82" t="s">
        <v>333</v>
      </c>
      <c r="G49" s="50" t="s">
        <v>283</v>
      </c>
      <c r="H49" s="68">
        <v>19266</v>
      </c>
      <c r="I49" s="69">
        <v>2600</v>
      </c>
      <c r="J49" s="70">
        <v>1470</v>
      </c>
      <c r="K49" s="70">
        <v>697</v>
      </c>
      <c r="L49" s="71">
        <v>434</v>
      </c>
      <c r="M49" s="69">
        <v>10740</v>
      </c>
      <c r="N49" s="70">
        <v>945</v>
      </c>
      <c r="O49" s="70">
        <v>166</v>
      </c>
      <c r="P49" s="70">
        <v>496</v>
      </c>
      <c r="Q49" s="70">
        <v>134</v>
      </c>
      <c r="R49" s="70">
        <v>201</v>
      </c>
      <c r="S49" s="70">
        <v>301</v>
      </c>
      <c r="T49" s="70">
        <v>294</v>
      </c>
      <c r="U49" s="70">
        <v>452</v>
      </c>
      <c r="V49" s="70" t="s">
        <v>390</v>
      </c>
      <c r="W49" s="70">
        <v>751</v>
      </c>
      <c r="X49" s="70">
        <v>64</v>
      </c>
      <c r="Y49" s="70">
        <v>2</v>
      </c>
      <c r="Z49" s="70">
        <v>444</v>
      </c>
      <c r="AA49" s="70">
        <v>347</v>
      </c>
      <c r="AB49" s="70">
        <v>215</v>
      </c>
      <c r="AC49" s="70">
        <v>1113</v>
      </c>
      <c r="AD49" s="70">
        <v>564</v>
      </c>
      <c r="AE49" s="70">
        <v>1206</v>
      </c>
      <c r="AF49" s="70">
        <v>257</v>
      </c>
      <c r="AG49" s="70">
        <v>404</v>
      </c>
      <c r="AH49" s="70">
        <v>693</v>
      </c>
      <c r="AI49" s="70">
        <v>480</v>
      </c>
      <c r="AJ49" s="70">
        <v>900</v>
      </c>
      <c r="AK49" s="71">
        <v>313</v>
      </c>
      <c r="AL49" s="69">
        <v>7</v>
      </c>
      <c r="AM49" s="70" t="s">
        <v>390</v>
      </c>
      <c r="AN49" s="70">
        <v>4</v>
      </c>
      <c r="AO49" s="70">
        <v>4</v>
      </c>
      <c r="AP49" s="70" t="s">
        <v>390</v>
      </c>
      <c r="AQ49" s="71" t="s">
        <v>390</v>
      </c>
      <c r="AR49" s="69">
        <v>282</v>
      </c>
      <c r="AS49" s="70" t="s">
        <v>390</v>
      </c>
      <c r="AT49" s="70">
        <v>164</v>
      </c>
      <c r="AU49" s="70" t="s">
        <v>390</v>
      </c>
      <c r="AV49" s="70">
        <v>84</v>
      </c>
      <c r="AW49" s="70">
        <v>34</v>
      </c>
      <c r="AX49" s="71" t="s">
        <v>391</v>
      </c>
      <c r="AY49" s="69">
        <v>1447</v>
      </c>
      <c r="AZ49" s="70">
        <v>33</v>
      </c>
      <c r="BA49" s="70">
        <v>121</v>
      </c>
      <c r="BB49" s="70">
        <v>235</v>
      </c>
      <c r="BC49" s="70">
        <v>424</v>
      </c>
      <c r="BD49" s="70">
        <v>413</v>
      </c>
      <c r="BE49" s="71">
        <v>222</v>
      </c>
      <c r="BF49" s="69">
        <v>1897</v>
      </c>
      <c r="BG49" s="70">
        <v>2</v>
      </c>
      <c r="BH49" s="70">
        <v>42</v>
      </c>
      <c r="BI49" s="70">
        <v>341</v>
      </c>
      <c r="BJ49" s="70">
        <v>405</v>
      </c>
      <c r="BK49" s="70">
        <v>806</v>
      </c>
      <c r="BL49" s="71">
        <v>301</v>
      </c>
      <c r="BM49" s="69">
        <v>1314</v>
      </c>
      <c r="BN49" s="70">
        <v>201</v>
      </c>
      <c r="BO49" s="70">
        <v>141</v>
      </c>
      <c r="BP49" s="71">
        <v>971</v>
      </c>
      <c r="BQ49" s="69">
        <v>68</v>
      </c>
      <c r="BR49" s="70">
        <v>8</v>
      </c>
      <c r="BS49" s="70">
        <v>7</v>
      </c>
      <c r="BT49" s="71">
        <v>53</v>
      </c>
      <c r="BU49" s="69">
        <v>637</v>
      </c>
      <c r="BV49" s="70" t="s">
        <v>390</v>
      </c>
      <c r="BW49" s="70">
        <v>637</v>
      </c>
      <c r="BX49" s="71" t="s">
        <v>390</v>
      </c>
      <c r="BY49" s="69">
        <v>36</v>
      </c>
      <c r="BZ49" s="70">
        <v>33</v>
      </c>
      <c r="CA49" s="70">
        <v>3</v>
      </c>
      <c r="CB49" s="71" t="s">
        <v>390</v>
      </c>
      <c r="CC49" s="69">
        <v>238</v>
      </c>
      <c r="CD49" s="70">
        <v>143</v>
      </c>
      <c r="CE49" s="70">
        <v>34</v>
      </c>
      <c r="CF49" s="70" t="s">
        <v>390</v>
      </c>
      <c r="CG49" s="70">
        <v>29</v>
      </c>
      <c r="CH49" s="85">
        <v>32</v>
      </c>
      <c r="CI49" s="59" t="s">
        <v>369</v>
      </c>
    </row>
    <row r="50" spans="1:87" ht="15" customHeight="1" x14ac:dyDescent="0.55000000000000004">
      <c r="A50" s="58">
        <f t="shared" si="0"/>
        <v>3</v>
      </c>
      <c r="B50" s="51"/>
      <c r="C50" s="55"/>
      <c r="D50" s="53" t="s">
        <v>291</v>
      </c>
      <c r="E50" s="54"/>
      <c r="F50" s="82" t="s">
        <v>334</v>
      </c>
      <c r="G50" s="50" t="s">
        <v>283</v>
      </c>
      <c r="H50" s="68">
        <v>11363</v>
      </c>
      <c r="I50" s="69">
        <v>1799</v>
      </c>
      <c r="J50" s="70">
        <v>976</v>
      </c>
      <c r="K50" s="70">
        <v>442</v>
      </c>
      <c r="L50" s="71">
        <v>381</v>
      </c>
      <c r="M50" s="69">
        <v>7523</v>
      </c>
      <c r="N50" s="70">
        <v>673</v>
      </c>
      <c r="O50" s="70">
        <v>125</v>
      </c>
      <c r="P50" s="70">
        <v>322</v>
      </c>
      <c r="Q50" s="70">
        <v>119</v>
      </c>
      <c r="R50" s="70">
        <v>188</v>
      </c>
      <c r="S50" s="70">
        <v>207</v>
      </c>
      <c r="T50" s="70">
        <v>212</v>
      </c>
      <c r="U50" s="70">
        <v>292</v>
      </c>
      <c r="V50" s="70" t="s">
        <v>390</v>
      </c>
      <c r="W50" s="70">
        <v>571</v>
      </c>
      <c r="X50" s="70">
        <v>47</v>
      </c>
      <c r="Y50" s="70">
        <v>2</v>
      </c>
      <c r="Z50" s="70">
        <v>340</v>
      </c>
      <c r="AA50" s="70">
        <v>221</v>
      </c>
      <c r="AB50" s="70">
        <v>146</v>
      </c>
      <c r="AC50" s="70">
        <v>787</v>
      </c>
      <c r="AD50" s="70">
        <v>440</v>
      </c>
      <c r="AE50" s="70">
        <v>786</v>
      </c>
      <c r="AF50" s="70">
        <v>187</v>
      </c>
      <c r="AG50" s="70">
        <v>252</v>
      </c>
      <c r="AH50" s="70">
        <v>451</v>
      </c>
      <c r="AI50" s="70">
        <v>277</v>
      </c>
      <c r="AJ50" s="70">
        <v>679</v>
      </c>
      <c r="AK50" s="71">
        <v>200</v>
      </c>
      <c r="AL50" s="69">
        <v>7</v>
      </c>
      <c r="AM50" s="70" t="s">
        <v>390</v>
      </c>
      <c r="AN50" s="70">
        <v>4</v>
      </c>
      <c r="AO50" s="70">
        <v>4</v>
      </c>
      <c r="AP50" s="70" t="s">
        <v>390</v>
      </c>
      <c r="AQ50" s="71" t="s">
        <v>390</v>
      </c>
      <c r="AR50" s="69">
        <v>201</v>
      </c>
      <c r="AS50" s="70" t="s">
        <v>390</v>
      </c>
      <c r="AT50" s="70">
        <v>123</v>
      </c>
      <c r="AU50" s="70" t="s">
        <v>390</v>
      </c>
      <c r="AV50" s="70">
        <v>55</v>
      </c>
      <c r="AW50" s="70">
        <v>23</v>
      </c>
      <c r="AX50" s="71" t="s">
        <v>391</v>
      </c>
      <c r="AY50" s="69">
        <v>527</v>
      </c>
      <c r="AZ50" s="70">
        <v>13</v>
      </c>
      <c r="BA50" s="70">
        <v>35</v>
      </c>
      <c r="BB50" s="70">
        <v>87</v>
      </c>
      <c r="BC50" s="70">
        <v>170</v>
      </c>
      <c r="BD50" s="70">
        <v>106</v>
      </c>
      <c r="BE50" s="71">
        <v>117</v>
      </c>
      <c r="BF50" s="69">
        <v>830</v>
      </c>
      <c r="BG50" s="70">
        <v>2</v>
      </c>
      <c r="BH50" s="70">
        <v>34</v>
      </c>
      <c r="BI50" s="70">
        <v>133</v>
      </c>
      <c r="BJ50" s="70">
        <v>249</v>
      </c>
      <c r="BK50" s="70">
        <v>309</v>
      </c>
      <c r="BL50" s="71">
        <v>104</v>
      </c>
      <c r="BM50" s="69">
        <v>29</v>
      </c>
      <c r="BN50" s="70">
        <v>7</v>
      </c>
      <c r="BO50" s="70" t="s">
        <v>390</v>
      </c>
      <c r="BP50" s="71">
        <v>22</v>
      </c>
      <c r="BQ50" s="69">
        <v>68</v>
      </c>
      <c r="BR50" s="70">
        <v>8</v>
      </c>
      <c r="BS50" s="70">
        <v>7</v>
      </c>
      <c r="BT50" s="71">
        <v>53</v>
      </c>
      <c r="BU50" s="69">
        <v>211</v>
      </c>
      <c r="BV50" s="70" t="s">
        <v>390</v>
      </c>
      <c r="BW50" s="70">
        <v>211</v>
      </c>
      <c r="BX50" s="71" t="s">
        <v>390</v>
      </c>
      <c r="BY50" s="69">
        <v>36</v>
      </c>
      <c r="BZ50" s="70">
        <v>33</v>
      </c>
      <c r="CA50" s="70">
        <v>3</v>
      </c>
      <c r="CB50" s="71" t="s">
        <v>390</v>
      </c>
      <c r="CC50" s="69">
        <v>131</v>
      </c>
      <c r="CD50" s="70">
        <v>88</v>
      </c>
      <c r="CE50" s="70">
        <v>12</v>
      </c>
      <c r="CF50" s="70" t="s">
        <v>390</v>
      </c>
      <c r="CG50" s="70">
        <v>11</v>
      </c>
      <c r="CH50" s="85">
        <v>20</v>
      </c>
      <c r="CI50" s="59" t="s">
        <v>364</v>
      </c>
    </row>
    <row r="51" spans="1:87" ht="15" customHeight="1" x14ac:dyDescent="0.55000000000000004">
      <c r="A51" s="58">
        <f t="shared" si="0"/>
        <v>3</v>
      </c>
      <c r="B51" s="51"/>
      <c r="C51" s="55"/>
      <c r="D51" s="53" t="s">
        <v>293</v>
      </c>
      <c r="E51" s="54"/>
      <c r="F51" s="82" t="s">
        <v>335</v>
      </c>
      <c r="G51" s="50" t="s">
        <v>283</v>
      </c>
      <c r="H51" s="68">
        <v>685</v>
      </c>
      <c r="I51" s="69">
        <v>256</v>
      </c>
      <c r="J51" s="70">
        <v>206</v>
      </c>
      <c r="K51" s="70">
        <v>49</v>
      </c>
      <c r="L51" s="71">
        <v>1</v>
      </c>
      <c r="M51" s="69">
        <v>267</v>
      </c>
      <c r="N51" s="70">
        <v>20</v>
      </c>
      <c r="O51" s="70">
        <v>2</v>
      </c>
      <c r="P51" s="70">
        <v>12</v>
      </c>
      <c r="Q51" s="70">
        <v>0</v>
      </c>
      <c r="R51" s="70">
        <v>1</v>
      </c>
      <c r="S51" s="70">
        <v>6</v>
      </c>
      <c r="T51" s="70">
        <v>6</v>
      </c>
      <c r="U51" s="70">
        <v>27</v>
      </c>
      <c r="V51" s="70" t="s">
        <v>390</v>
      </c>
      <c r="W51" s="70">
        <v>63</v>
      </c>
      <c r="X51" s="70">
        <v>1</v>
      </c>
      <c r="Y51" s="70" t="s">
        <v>390</v>
      </c>
      <c r="Z51" s="70">
        <v>8</v>
      </c>
      <c r="AA51" s="70">
        <v>6</v>
      </c>
      <c r="AB51" s="70">
        <v>4</v>
      </c>
      <c r="AC51" s="70">
        <v>22</v>
      </c>
      <c r="AD51" s="70">
        <v>18</v>
      </c>
      <c r="AE51" s="70">
        <v>21</v>
      </c>
      <c r="AF51" s="70">
        <v>5</v>
      </c>
      <c r="AG51" s="70">
        <v>9</v>
      </c>
      <c r="AH51" s="70">
        <v>13</v>
      </c>
      <c r="AI51" s="70">
        <v>1</v>
      </c>
      <c r="AJ51" s="70">
        <v>17</v>
      </c>
      <c r="AK51" s="71">
        <v>5</v>
      </c>
      <c r="AL51" s="69" t="s">
        <v>390</v>
      </c>
      <c r="AM51" s="70" t="s">
        <v>390</v>
      </c>
      <c r="AN51" s="70" t="s">
        <v>390</v>
      </c>
      <c r="AO51" s="70" t="s">
        <v>390</v>
      </c>
      <c r="AP51" s="70" t="s">
        <v>390</v>
      </c>
      <c r="AQ51" s="71" t="s">
        <v>390</v>
      </c>
      <c r="AR51" s="69" t="s">
        <v>390</v>
      </c>
      <c r="AS51" s="70" t="s">
        <v>390</v>
      </c>
      <c r="AT51" s="70" t="s">
        <v>390</v>
      </c>
      <c r="AU51" s="70" t="s">
        <v>390</v>
      </c>
      <c r="AV51" s="70" t="s">
        <v>390</v>
      </c>
      <c r="AW51" s="70" t="s">
        <v>390</v>
      </c>
      <c r="AX51" s="71" t="s">
        <v>391</v>
      </c>
      <c r="AY51" s="69" t="s">
        <v>390</v>
      </c>
      <c r="AZ51" s="70" t="s">
        <v>390</v>
      </c>
      <c r="BA51" s="70" t="s">
        <v>390</v>
      </c>
      <c r="BB51" s="70" t="s">
        <v>390</v>
      </c>
      <c r="BC51" s="70" t="s">
        <v>390</v>
      </c>
      <c r="BD51" s="70" t="s">
        <v>390</v>
      </c>
      <c r="BE51" s="71" t="s">
        <v>390</v>
      </c>
      <c r="BF51" s="69">
        <v>114</v>
      </c>
      <c r="BG51" s="70" t="s">
        <v>390</v>
      </c>
      <c r="BH51" s="70">
        <v>2</v>
      </c>
      <c r="BI51" s="70">
        <v>57</v>
      </c>
      <c r="BJ51" s="70">
        <v>8</v>
      </c>
      <c r="BK51" s="70">
        <v>44</v>
      </c>
      <c r="BL51" s="71">
        <v>3</v>
      </c>
      <c r="BM51" s="69" t="s">
        <v>390</v>
      </c>
      <c r="BN51" s="70" t="s">
        <v>390</v>
      </c>
      <c r="BO51" s="70" t="s">
        <v>390</v>
      </c>
      <c r="BP51" s="71" t="s">
        <v>390</v>
      </c>
      <c r="BQ51" s="69" t="s">
        <v>390</v>
      </c>
      <c r="BR51" s="70" t="s">
        <v>390</v>
      </c>
      <c r="BS51" s="70" t="s">
        <v>390</v>
      </c>
      <c r="BT51" s="71" t="s">
        <v>390</v>
      </c>
      <c r="BU51" s="69" t="s">
        <v>390</v>
      </c>
      <c r="BV51" s="70" t="s">
        <v>390</v>
      </c>
      <c r="BW51" s="70" t="s">
        <v>390</v>
      </c>
      <c r="BX51" s="71" t="s">
        <v>390</v>
      </c>
      <c r="BY51" s="69" t="s">
        <v>390</v>
      </c>
      <c r="BZ51" s="70" t="s">
        <v>390</v>
      </c>
      <c r="CA51" s="70" t="s">
        <v>390</v>
      </c>
      <c r="CB51" s="71" t="s">
        <v>390</v>
      </c>
      <c r="CC51" s="69">
        <v>48</v>
      </c>
      <c r="CD51" s="70">
        <v>27</v>
      </c>
      <c r="CE51" s="70">
        <v>18</v>
      </c>
      <c r="CF51" s="70" t="s">
        <v>390</v>
      </c>
      <c r="CG51" s="70" t="s">
        <v>390</v>
      </c>
      <c r="CH51" s="85">
        <v>3</v>
      </c>
      <c r="CI51" s="59" t="s">
        <v>365</v>
      </c>
    </row>
    <row r="52" spans="1:87" ht="15" customHeight="1" x14ac:dyDescent="0.55000000000000004">
      <c r="A52" s="58">
        <f t="shared" si="0"/>
        <v>3</v>
      </c>
      <c r="B52" s="51"/>
      <c r="C52" s="55"/>
      <c r="D52" s="53" t="s">
        <v>328</v>
      </c>
      <c r="E52" s="54"/>
      <c r="F52" s="82" t="s">
        <v>336</v>
      </c>
      <c r="G52" s="50" t="s">
        <v>283</v>
      </c>
      <c r="H52" s="68">
        <v>3917</v>
      </c>
      <c r="I52" s="69">
        <v>230</v>
      </c>
      <c r="J52" s="70">
        <v>140</v>
      </c>
      <c r="K52" s="70">
        <v>59</v>
      </c>
      <c r="L52" s="71">
        <v>31</v>
      </c>
      <c r="M52" s="69">
        <v>1307</v>
      </c>
      <c r="N52" s="70">
        <v>106</v>
      </c>
      <c r="O52" s="70">
        <v>20</v>
      </c>
      <c r="P52" s="70">
        <v>66</v>
      </c>
      <c r="Q52" s="70">
        <v>3</v>
      </c>
      <c r="R52" s="70">
        <v>4</v>
      </c>
      <c r="S52" s="70">
        <v>24</v>
      </c>
      <c r="T52" s="70">
        <v>29</v>
      </c>
      <c r="U52" s="70">
        <v>54</v>
      </c>
      <c r="V52" s="70" t="s">
        <v>390</v>
      </c>
      <c r="W52" s="70">
        <v>56</v>
      </c>
      <c r="X52" s="70">
        <v>9</v>
      </c>
      <c r="Y52" s="70" t="s">
        <v>390</v>
      </c>
      <c r="Z52" s="70">
        <v>37</v>
      </c>
      <c r="AA52" s="70">
        <v>56</v>
      </c>
      <c r="AB52" s="70">
        <v>28</v>
      </c>
      <c r="AC52" s="70">
        <v>146</v>
      </c>
      <c r="AD52" s="70">
        <v>46</v>
      </c>
      <c r="AE52" s="70">
        <v>184</v>
      </c>
      <c r="AF52" s="70">
        <v>27</v>
      </c>
      <c r="AG52" s="70">
        <v>55</v>
      </c>
      <c r="AH52" s="70">
        <v>71</v>
      </c>
      <c r="AI52" s="70">
        <v>188</v>
      </c>
      <c r="AJ52" s="70">
        <v>76</v>
      </c>
      <c r="AK52" s="71">
        <v>23</v>
      </c>
      <c r="AL52" s="69" t="s">
        <v>390</v>
      </c>
      <c r="AM52" s="70" t="s">
        <v>390</v>
      </c>
      <c r="AN52" s="70" t="s">
        <v>390</v>
      </c>
      <c r="AO52" s="70" t="s">
        <v>390</v>
      </c>
      <c r="AP52" s="70" t="s">
        <v>390</v>
      </c>
      <c r="AQ52" s="71" t="s">
        <v>390</v>
      </c>
      <c r="AR52" s="69">
        <v>26</v>
      </c>
      <c r="AS52" s="70" t="s">
        <v>390</v>
      </c>
      <c r="AT52" s="70">
        <v>14</v>
      </c>
      <c r="AU52" s="70" t="s">
        <v>390</v>
      </c>
      <c r="AV52" s="70">
        <v>7</v>
      </c>
      <c r="AW52" s="70">
        <v>6</v>
      </c>
      <c r="AX52" s="71" t="s">
        <v>391</v>
      </c>
      <c r="AY52" s="69">
        <v>640</v>
      </c>
      <c r="AZ52" s="70">
        <v>16</v>
      </c>
      <c r="BA52" s="70">
        <v>72</v>
      </c>
      <c r="BB52" s="70">
        <v>62</v>
      </c>
      <c r="BC52" s="70">
        <v>156</v>
      </c>
      <c r="BD52" s="70">
        <v>273</v>
      </c>
      <c r="BE52" s="71">
        <v>61</v>
      </c>
      <c r="BF52" s="69">
        <v>360</v>
      </c>
      <c r="BG52" s="70" t="s">
        <v>390</v>
      </c>
      <c r="BH52" s="70">
        <v>4</v>
      </c>
      <c r="BI52" s="70">
        <v>62</v>
      </c>
      <c r="BJ52" s="70">
        <v>32</v>
      </c>
      <c r="BK52" s="70">
        <v>209</v>
      </c>
      <c r="BL52" s="71">
        <v>53</v>
      </c>
      <c r="BM52" s="69">
        <v>895</v>
      </c>
      <c r="BN52" s="70">
        <v>139</v>
      </c>
      <c r="BO52" s="70">
        <v>94</v>
      </c>
      <c r="BP52" s="71">
        <v>662</v>
      </c>
      <c r="BQ52" s="69" t="s">
        <v>390</v>
      </c>
      <c r="BR52" s="70" t="s">
        <v>390</v>
      </c>
      <c r="BS52" s="70" t="s">
        <v>390</v>
      </c>
      <c r="BT52" s="71" t="s">
        <v>390</v>
      </c>
      <c r="BU52" s="69">
        <v>426</v>
      </c>
      <c r="BV52" s="70" t="s">
        <v>390</v>
      </c>
      <c r="BW52" s="70">
        <v>426</v>
      </c>
      <c r="BX52" s="71" t="s">
        <v>390</v>
      </c>
      <c r="BY52" s="69" t="s">
        <v>390</v>
      </c>
      <c r="BZ52" s="70" t="s">
        <v>390</v>
      </c>
      <c r="CA52" s="70" t="s">
        <v>390</v>
      </c>
      <c r="CB52" s="71" t="s">
        <v>390</v>
      </c>
      <c r="CC52" s="69">
        <v>33</v>
      </c>
      <c r="CD52" s="70">
        <v>9</v>
      </c>
      <c r="CE52" s="70">
        <v>1</v>
      </c>
      <c r="CF52" s="70" t="s">
        <v>390</v>
      </c>
      <c r="CG52" s="70">
        <v>17</v>
      </c>
      <c r="CH52" s="85">
        <v>6</v>
      </c>
      <c r="CI52" s="59" t="s">
        <v>379</v>
      </c>
    </row>
    <row r="53" spans="1:87" ht="15" customHeight="1" x14ac:dyDescent="0.55000000000000004">
      <c r="A53" s="58">
        <f t="shared" si="0"/>
        <v>3</v>
      </c>
      <c r="B53" s="51"/>
      <c r="C53" s="55"/>
      <c r="D53" s="53" t="s">
        <v>330</v>
      </c>
      <c r="E53" s="54"/>
      <c r="F53" s="82" t="s">
        <v>337</v>
      </c>
      <c r="G53" s="50" t="s">
        <v>283</v>
      </c>
      <c r="H53" s="68">
        <v>2433</v>
      </c>
      <c r="I53" s="69" t="s">
        <v>390</v>
      </c>
      <c r="J53" s="70" t="s">
        <v>390</v>
      </c>
      <c r="K53" s="70" t="s">
        <v>390</v>
      </c>
      <c r="L53" s="71" t="s">
        <v>390</v>
      </c>
      <c r="M53" s="69">
        <v>1253</v>
      </c>
      <c r="N53" s="70">
        <v>116</v>
      </c>
      <c r="O53" s="70">
        <v>15</v>
      </c>
      <c r="P53" s="70">
        <v>82</v>
      </c>
      <c r="Q53" s="70">
        <v>3</v>
      </c>
      <c r="R53" s="70">
        <v>5</v>
      </c>
      <c r="S53" s="70">
        <v>60</v>
      </c>
      <c r="T53" s="70">
        <v>34</v>
      </c>
      <c r="U53" s="70">
        <v>70</v>
      </c>
      <c r="V53" s="70" t="s">
        <v>390</v>
      </c>
      <c r="W53" s="70">
        <v>51</v>
      </c>
      <c r="X53" s="70">
        <v>6</v>
      </c>
      <c r="Y53" s="70" t="s">
        <v>390</v>
      </c>
      <c r="Z53" s="70">
        <v>44</v>
      </c>
      <c r="AA53" s="70">
        <v>58</v>
      </c>
      <c r="AB53" s="70">
        <v>28</v>
      </c>
      <c r="AC53" s="70">
        <v>133</v>
      </c>
      <c r="AD53" s="70">
        <v>49</v>
      </c>
      <c r="AE53" s="70">
        <v>181</v>
      </c>
      <c r="AF53" s="70">
        <v>28</v>
      </c>
      <c r="AG53" s="70">
        <v>81</v>
      </c>
      <c r="AH53" s="70">
        <v>77</v>
      </c>
      <c r="AI53" s="70">
        <v>7</v>
      </c>
      <c r="AJ53" s="70">
        <v>97</v>
      </c>
      <c r="AK53" s="71">
        <v>27</v>
      </c>
      <c r="AL53" s="69" t="s">
        <v>390</v>
      </c>
      <c r="AM53" s="70" t="s">
        <v>390</v>
      </c>
      <c r="AN53" s="70" t="s">
        <v>390</v>
      </c>
      <c r="AO53" s="70" t="s">
        <v>390</v>
      </c>
      <c r="AP53" s="70" t="s">
        <v>390</v>
      </c>
      <c r="AQ53" s="71" t="s">
        <v>390</v>
      </c>
      <c r="AR53" s="69">
        <v>54</v>
      </c>
      <c r="AS53" s="70" t="s">
        <v>390</v>
      </c>
      <c r="AT53" s="70">
        <v>27</v>
      </c>
      <c r="AU53" s="70" t="s">
        <v>390</v>
      </c>
      <c r="AV53" s="70">
        <v>22</v>
      </c>
      <c r="AW53" s="70">
        <v>5</v>
      </c>
      <c r="AX53" s="71" t="s">
        <v>391</v>
      </c>
      <c r="AY53" s="69">
        <v>188</v>
      </c>
      <c r="AZ53" s="70">
        <v>1</v>
      </c>
      <c r="BA53" s="70">
        <v>11</v>
      </c>
      <c r="BB53" s="70">
        <v>80</v>
      </c>
      <c r="BC53" s="70">
        <v>49</v>
      </c>
      <c r="BD53" s="70">
        <v>27</v>
      </c>
      <c r="BE53" s="71">
        <v>21</v>
      </c>
      <c r="BF53" s="69">
        <v>593</v>
      </c>
      <c r="BG53" s="70" t="s">
        <v>390</v>
      </c>
      <c r="BH53" s="70">
        <v>2</v>
      </c>
      <c r="BI53" s="70">
        <v>89</v>
      </c>
      <c r="BJ53" s="70">
        <v>116</v>
      </c>
      <c r="BK53" s="70">
        <v>244</v>
      </c>
      <c r="BL53" s="71">
        <v>142</v>
      </c>
      <c r="BM53" s="69">
        <v>319</v>
      </c>
      <c r="BN53" s="70">
        <v>43</v>
      </c>
      <c r="BO53" s="70">
        <v>40</v>
      </c>
      <c r="BP53" s="71">
        <v>236</v>
      </c>
      <c r="BQ53" s="69" t="s">
        <v>390</v>
      </c>
      <c r="BR53" s="70" t="s">
        <v>390</v>
      </c>
      <c r="BS53" s="70" t="s">
        <v>390</v>
      </c>
      <c r="BT53" s="71" t="s">
        <v>390</v>
      </c>
      <c r="BU53" s="69" t="s">
        <v>390</v>
      </c>
      <c r="BV53" s="70" t="s">
        <v>390</v>
      </c>
      <c r="BW53" s="70" t="s">
        <v>390</v>
      </c>
      <c r="BX53" s="71" t="s">
        <v>390</v>
      </c>
      <c r="BY53" s="69" t="s">
        <v>390</v>
      </c>
      <c r="BZ53" s="70" t="s">
        <v>390</v>
      </c>
      <c r="CA53" s="70" t="s">
        <v>390</v>
      </c>
      <c r="CB53" s="71" t="s">
        <v>390</v>
      </c>
      <c r="CC53" s="69">
        <v>26</v>
      </c>
      <c r="CD53" s="70">
        <v>20</v>
      </c>
      <c r="CE53" s="70">
        <v>3</v>
      </c>
      <c r="CF53" s="70" t="s">
        <v>390</v>
      </c>
      <c r="CG53" s="70" t="s">
        <v>390</v>
      </c>
      <c r="CH53" s="85">
        <v>3</v>
      </c>
      <c r="CI53" s="59" t="s">
        <v>380</v>
      </c>
    </row>
    <row r="54" spans="1:87" ht="15" customHeight="1" x14ac:dyDescent="0.55000000000000004">
      <c r="A54" s="58">
        <f t="shared" si="0"/>
        <v>3</v>
      </c>
      <c r="B54" s="51"/>
      <c r="C54" s="55"/>
      <c r="D54" s="53" t="s">
        <v>295</v>
      </c>
      <c r="E54" s="54"/>
      <c r="F54" s="82" t="s">
        <v>338</v>
      </c>
      <c r="G54" s="50" t="s">
        <v>283</v>
      </c>
      <c r="H54" s="68">
        <v>869</v>
      </c>
      <c r="I54" s="69">
        <v>315</v>
      </c>
      <c r="J54" s="70">
        <v>148</v>
      </c>
      <c r="K54" s="70">
        <v>147</v>
      </c>
      <c r="L54" s="71">
        <v>20</v>
      </c>
      <c r="M54" s="69">
        <v>390</v>
      </c>
      <c r="N54" s="70">
        <v>29</v>
      </c>
      <c r="O54" s="70">
        <v>4</v>
      </c>
      <c r="P54" s="70">
        <v>14</v>
      </c>
      <c r="Q54" s="70">
        <v>9</v>
      </c>
      <c r="R54" s="70">
        <v>3</v>
      </c>
      <c r="S54" s="70">
        <v>4</v>
      </c>
      <c r="T54" s="70">
        <v>13</v>
      </c>
      <c r="U54" s="70">
        <v>8</v>
      </c>
      <c r="V54" s="70" t="s">
        <v>390</v>
      </c>
      <c r="W54" s="70">
        <v>10</v>
      </c>
      <c r="X54" s="70">
        <v>1</v>
      </c>
      <c r="Y54" s="70" t="s">
        <v>390</v>
      </c>
      <c r="Z54" s="70">
        <v>15</v>
      </c>
      <c r="AA54" s="70">
        <v>6</v>
      </c>
      <c r="AB54" s="70">
        <v>9</v>
      </c>
      <c r="AC54" s="70">
        <v>26</v>
      </c>
      <c r="AD54" s="70">
        <v>11</v>
      </c>
      <c r="AE54" s="70">
        <v>34</v>
      </c>
      <c r="AF54" s="70">
        <v>9</v>
      </c>
      <c r="AG54" s="70">
        <v>8</v>
      </c>
      <c r="AH54" s="70">
        <v>81</v>
      </c>
      <c r="AI54" s="70">
        <v>7</v>
      </c>
      <c r="AJ54" s="70">
        <v>31</v>
      </c>
      <c r="AK54" s="71">
        <v>59</v>
      </c>
      <c r="AL54" s="69" t="s">
        <v>390</v>
      </c>
      <c r="AM54" s="70" t="s">
        <v>390</v>
      </c>
      <c r="AN54" s="70" t="s">
        <v>390</v>
      </c>
      <c r="AO54" s="70" t="s">
        <v>390</v>
      </c>
      <c r="AP54" s="70" t="s">
        <v>390</v>
      </c>
      <c r="AQ54" s="71" t="s">
        <v>390</v>
      </c>
      <c r="AR54" s="69" t="s">
        <v>390</v>
      </c>
      <c r="AS54" s="70" t="s">
        <v>390</v>
      </c>
      <c r="AT54" s="70" t="s">
        <v>390</v>
      </c>
      <c r="AU54" s="70" t="s">
        <v>390</v>
      </c>
      <c r="AV54" s="70" t="s">
        <v>390</v>
      </c>
      <c r="AW54" s="70" t="s">
        <v>390</v>
      </c>
      <c r="AX54" s="71" t="s">
        <v>391</v>
      </c>
      <c r="AY54" s="69">
        <v>93</v>
      </c>
      <c r="AZ54" s="70">
        <v>4</v>
      </c>
      <c r="BA54" s="70">
        <v>3</v>
      </c>
      <c r="BB54" s="70">
        <v>6</v>
      </c>
      <c r="BC54" s="70">
        <v>49</v>
      </c>
      <c r="BD54" s="70">
        <v>7</v>
      </c>
      <c r="BE54" s="71">
        <v>24</v>
      </c>
      <c r="BF54" s="69" t="s">
        <v>390</v>
      </c>
      <c r="BG54" s="70" t="s">
        <v>390</v>
      </c>
      <c r="BH54" s="70" t="s">
        <v>390</v>
      </c>
      <c r="BI54" s="70" t="s">
        <v>390</v>
      </c>
      <c r="BJ54" s="70" t="s">
        <v>390</v>
      </c>
      <c r="BK54" s="70" t="s">
        <v>390</v>
      </c>
      <c r="BL54" s="71" t="s">
        <v>390</v>
      </c>
      <c r="BM54" s="69">
        <v>71</v>
      </c>
      <c r="BN54" s="70">
        <v>12</v>
      </c>
      <c r="BO54" s="70">
        <v>7</v>
      </c>
      <c r="BP54" s="71">
        <v>52</v>
      </c>
      <c r="BQ54" s="69" t="s">
        <v>390</v>
      </c>
      <c r="BR54" s="70" t="s">
        <v>390</v>
      </c>
      <c r="BS54" s="70" t="s">
        <v>390</v>
      </c>
      <c r="BT54" s="71" t="s">
        <v>390</v>
      </c>
      <c r="BU54" s="69" t="s">
        <v>390</v>
      </c>
      <c r="BV54" s="70" t="s">
        <v>390</v>
      </c>
      <c r="BW54" s="70" t="s">
        <v>390</v>
      </c>
      <c r="BX54" s="71" t="s">
        <v>390</v>
      </c>
      <c r="BY54" s="69" t="s">
        <v>390</v>
      </c>
      <c r="BZ54" s="70" t="s">
        <v>390</v>
      </c>
      <c r="CA54" s="70" t="s">
        <v>390</v>
      </c>
      <c r="CB54" s="71" t="s">
        <v>390</v>
      </c>
      <c r="CC54" s="69" t="s">
        <v>390</v>
      </c>
      <c r="CD54" s="70" t="s">
        <v>390</v>
      </c>
      <c r="CE54" s="70" t="s">
        <v>390</v>
      </c>
      <c r="CF54" s="70" t="s">
        <v>390</v>
      </c>
      <c r="CG54" s="70" t="s">
        <v>390</v>
      </c>
      <c r="CH54" s="85" t="s">
        <v>390</v>
      </c>
      <c r="CI54" s="59" t="s">
        <v>366</v>
      </c>
    </row>
    <row r="55" spans="1:87" ht="15" customHeight="1" x14ac:dyDescent="0.55000000000000004">
      <c r="A55" s="58">
        <f t="shared" si="0"/>
        <v>1</v>
      </c>
      <c r="B55" s="53" t="s">
        <v>339</v>
      </c>
      <c r="C55" s="48"/>
      <c r="D55" s="48"/>
      <c r="E55" s="49"/>
      <c r="F55" s="82" t="s">
        <v>340</v>
      </c>
      <c r="G55" s="50"/>
      <c r="H55" s="64"/>
      <c r="I55" s="65"/>
      <c r="J55" s="66"/>
      <c r="K55" s="66"/>
      <c r="L55" s="67"/>
      <c r="M55" s="65"/>
      <c r="N55" s="66"/>
      <c r="O55" s="66"/>
      <c r="P55" s="66"/>
      <c r="Q55" s="66"/>
      <c r="R55" s="66"/>
      <c r="S55" s="66"/>
      <c r="T55" s="66"/>
      <c r="U55" s="66"/>
      <c r="V55" s="66"/>
      <c r="W55" s="66"/>
      <c r="X55" s="66"/>
      <c r="Y55" s="66"/>
      <c r="Z55" s="66"/>
      <c r="AA55" s="66"/>
      <c r="AB55" s="66"/>
      <c r="AC55" s="66"/>
      <c r="AD55" s="66"/>
      <c r="AE55" s="66"/>
      <c r="AF55" s="66"/>
      <c r="AG55" s="66"/>
      <c r="AH55" s="66"/>
      <c r="AI55" s="66"/>
      <c r="AJ55" s="66"/>
      <c r="AK55" s="67"/>
      <c r="AL55" s="65"/>
      <c r="AM55" s="66"/>
      <c r="AN55" s="66"/>
      <c r="AO55" s="66"/>
      <c r="AP55" s="66"/>
      <c r="AQ55" s="67"/>
      <c r="AR55" s="65"/>
      <c r="AS55" s="66"/>
      <c r="AT55" s="66"/>
      <c r="AU55" s="66"/>
      <c r="AV55" s="66"/>
      <c r="AW55" s="66"/>
      <c r="AX55" s="67"/>
      <c r="AY55" s="65"/>
      <c r="AZ55" s="66"/>
      <c r="BA55" s="66"/>
      <c r="BB55" s="66"/>
      <c r="BC55" s="66"/>
      <c r="BD55" s="66"/>
      <c r="BE55" s="67"/>
      <c r="BF55" s="65"/>
      <c r="BG55" s="66"/>
      <c r="BH55" s="66"/>
      <c r="BI55" s="66"/>
      <c r="BJ55" s="66"/>
      <c r="BK55" s="66"/>
      <c r="BL55" s="67"/>
      <c r="BM55" s="65"/>
      <c r="BN55" s="66"/>
      <c r="BO55" s="66"/>
      <c r="BP55" s="67"/>
      <c r="BQ55" s="65"/>
      <c r="BR55" s="66"/>
      <c r="BS55" s="66"/>
      <c r="BT55" s="67"/>
      <c r="BU55" s="65"/>
      <c r="BV55" s="66"/>
      <c r="BW55" s="66"/>
      <c r="BX55" s="67"/>
      <c r="BY55" s="65"/>
      <c r="BZ55" s="66"/>
      <c r="CA55" s="66"/>
      <c r="CB55" s="67"/>
      <c r="CC55" s="65"/>
      <c r="CD55" s="66"/>
      <c r="CE55" s="66"/>
      <c r="CF55" s="66"/>
      <c r="CG55" s="66"/>
      <c r="CH55" s="84"/>
      <c r="CI55" s="59" t="s">
        <v>381</v>
      </c>
    </row>
    <row r="56" spans="1:87" ht="15" customHeight="1" x14ac:dyDescent="0.55000000000000004">
      <c r="A56" s="58">
        <f t="shared" si="0"/>
        <v>2</v>
      </c>
      <c r="B56" s="51"/>
      <c r="C56" s="53" t="s">
        <v>310</v>
      </c>
      <c r="D56" s="52"/>
      <c r="E56" s="54"/>
      <c r="F56" s="82" t="s">
        <v>341</v>
      </c>
      <c r="G56" s="50" t="s">
        <v>286</v>
      </c>
      <c r="H56" s="68">
        <v>614236.42700000003</v>
      </c>
      <c r="I56" s="69">
        <v>116794.232</v>
      </c>
      <c r="J56" s="70">
        <v>49635.544000000002</v>
      </c>
      <c r="K56" s="70">
        <v>59758.52</v>
      </c>
      <c r="L56" s="71">
        <v>7400.1679999999997</v>
      </c>
      <c r="M56" s="69">
        <v>400677.50799999997</v>
      </c>
      <c r="N56" s="70">
        <v>22761.394</v>
      </c>
      <c r="O56" s="70">
        <v>14041.537</v>
      </c>
      <c r="P56" s="70">
        <v>14494.808999999999</v>
      </c>
      <c r="Q56" s="70">
        <v>3003.049</v>
      </c>
      <c r="R56" s="70">
        <v>3860.502</v>
      </c>
      <c r="S56" s="70">
        <v>6784.9189999999999</v>
      </c>
      <c r="T56" s="70">
        <v>14239.977000000001</v>
      </c>
      <c r="U56" s="70">
        <v>12118.171</v>
      </c>
      <c r="V56" s="70">
        <v>117.64700000000001</v>
      </c>
      <c r="W56" s="70">
        <v>20020.704000000002</v>
      </c>
      <c r="X56" s="70">
        <v>1463.577</v>
      </c>
      <c r="Y56" s="70">
        <v>52.716999999999999</v>
      </c>
      <c r="Z56" s="70">
        <v>19151.953000000001</v>
      </c>
      <c r="AA56" s="70">
        <v>23099.055</v>
      </c>
      <c r="AB56" s="70">
        <v>5679.3270000000002</v>
      </c>
      <c r="AC56" s="70">
        <v>52158.099000000002</v>
      </c>
      <c r="AD56" s="70">
        <v>32496.593000000001</v>
      </c>
      <c r="AE56" s="70">
        <v>76187.835999999996</v>
      </c>
      <c r="AF56" s="70">
        <v>8597.4779999999992</v>
      </c>
      <c r="AG56" s="70">
        <v>8967.6689999999999</v>
      </c>
      <c r="AH56" s="70">
        <v>15755.726000000001</v>
      </c>
      <c r="AI56" s="70">
        <v>3797.5369999999998</v>
      </c>
      <c r="AJ56" s="70">
        <v>34455.618000000002</v>
      </c>
      <c r="AK56" s="71">
        <v>7371.616</v>
      </c>
      <c r="AL56" s="69">
        <v>2485.5529999999999</v>
      </c>
      <c r="AM56" s="70" t="s">
        <v>390</v>
      </c>
      <c r="AN56" s="70">
        <v>353.15899999999999</v>
      </c>
      <c r="AO56" s="70">
        <v>126.852</v>
      </c>
      <c r="AP56" s="70">
        <v>1377.2360000000001</v>
      </c>
      <c r="AQ56" s="71">
        <v>628.30600000000004</v>
      </c>
      <c r="AR56" s="69">
        <v>36452.862000000001</v>
      </c>
      <c r="AS56" s="70" t="s">
        <v>390</v>
      </c>
      <c r="AT56" s="70">
        <v>30753.325000000001</v>
      </c>
      <c r="AU56" s="70">
        <v>61.527000000000001</v>
      </c>
      <c r="AV56" s="70">
        <v>3942.9009999999998</v>
      </c>
      <c r="AW56" s="70">
        <v>1695.11</v>
      </c>
      <c r="AX56" s="71" t="s">
        <v>391</v>
      </c>
      <c r="AY56" s="69">
        <v>25139.478999999999</v>
      </c>
      <c r="AZ56" s="70">
        <v>385.94900000000001</v>
      </c>
      <c r="BA56" s="70">
        <v>1624.53</v>
      </c>
      <c r="BB56" s="70">
        <v>3020.877</v>
      </c>
      <c r="BC56" s="70">
        <v>9108.0540000000001</v>
      </c>
      <c r="BD56" s="70">
        <v>8282.01</v>
      </c>
      <c r="BE56" s="71">
        <v>2718.0590000000002</v>
      </c>
      <c r="BF56" s="69">
        <v>8741.1830000000009</v>
      </c>
      <c r="BG56" s="70" t="s">
        <v>390</v>
      </c>
      <c r="BH56" s="70">
        <v>1207.7860000000001</v>
      </c>
      <c r="BI56" s="70">
        <v>1006.848</v>
      </c>
      <c r="BJ56" s="70">
        <v>359.92</v>
      </c>
      <c r="BK56" s="70">
        <v>4603.67</v>
      </c>
      <c r="BL56" s="71">
        <v>1562.96</v>
      </c>
      <c r="BM56" s="69">
        <v>8871.6859999999997</v>
      </c>
      <c r="BN56" s="70">
        <v>383.892</v>
      </c>
      <c r="BO56" s="70">
        <v>1051.1310000000001</v>
      </c>
      <c r="BP56" s="71">
        <v>7436.6620000000003</v>
      </c>
      <c r="BQ56" s="69">
        <v>2318.3270000000002</v>
      </c>
      <c r="BR56" s="70">
        <v>21.771999999999998</v>
      </c>
      <c r="BS56" s="70" t="s">
        <v>390</v>
      </c>
      <c r="BT56" s="71">
        <v>2296.5540000000001</v>
      </c>
      <c r="BU56" s="69">
        <v>80.308999999999997</v>
      </c>
      <c r="BV56" s="70" t="s">
        <v>390</v>
      </c>
      <c r="BW56" s="70">
        <v>80.308999999999997</v>
      </c>
      <c r="BX56" s="71" t="s">
        <v>390</v>
      </c>
      <c r="BY56" s="69">
        <v>3652.0160000000001</v>
      </c>
      <c r="BZ56" s="70">
        <v>3644.913</v>
      </c>
      <c r="CA56" s="70">
        <v>7.1029999999999998</v>
      </c>
      <c r="CB56" s="71" t="s">
        <v>390</v>
      </c>
      <c r="CC56" s="69">
        <v>9023.2720000000008</v>
      </c>
      <c r="CD56" s="70">
        <v>7680.0810000000001</v>
      </c>
      <c r="CE56" s="70">
        <v>62.993000000000002</v>
      </c>
      <c r="CF56" s="70">
        <v>452.065</v>
      </c>
      <c r="CG56" s="70" t="s">
        <v>390</v>
      </c>
      <c r="CH56" s="85">
        <v>828.13199999999995</v>
      </c>
      <c r="CI56" s="59" t="s">
        <v>371</v>
      </c>
    </row>
    <row r="57" spans="1:87" ht="15" customHeight="1" x14ac:dyDescent="0.55000000000000004">
      <c r="A57" s="58">
        <f t="shared" si="0"/>
        <v>3</v>
      </c>
      <c r="B57" s="51"/>
      <c r="C57" s="55"/>
      <c r="D57" s="53" t="s">
        <v>291</v>
      </c>
      <c r="E57" s="54"/>
      <c r="F57" s="82" t="s">
        <v>342</v>
      </c>
      <c r="G57" s="50" t="s">
        <v>286</v>
      </c>
      <c r="H57" s="68">
        <v>572662.94900000002</v>
      </c>
      <c r="I57" s="69">
        <v>115547.113</v>
      </c>
      <c r="J57" s="70">
        <v>48971.110999999997</v>
      </c>
      <c r="K57" s="70">
        <v>59364.432999999997</v>
      </c>
      <c r="L57" s="71">
        <v>7211.5690000000004</v>
      </c>
      <c r="M57" s="69">
        <v>379731.27399999998</v>
      </c>
      <c r="N57" s="70">
        <v>21469.208999999999</v>
      </c>
      <c r="O57" s="70">
        <v>13478.897000000001</v>
      </c>
      <c r="P57" s="70">
        <v>12798.102000000001</v>
      </c>
      <c r="Q57" s="70">
        <v>2890.9270000000001</v>
      </c>
      <c r="R57" s="70">
        <v>3666.306</v>
      </c>
      <c r="S57" s="70">
        <v>6434.3770000000004</v>
      </c>
      <c r="T57" s="70">
        <v>13911.893</v>
      </c>
      <c r="U57" s="70">
        <v>10838.351000000001</v>
      </c>
      <c r="V57" s="70">
        <v>117.64700000000001</v>
      </c>
      <c r="W57" s="70">
        <v>18902.403999999999</v>
      </c>
      <c r="X57" s="70">
        <v>1361.008</v>
      </c>
      <c r="Y57" s="70">
        <v>52.716999999999999</v>
      </c>
      <c r="Z57" s="70">
        <v>17766.223999999998</v>
      </c>
      <c r="AA57" s="70">
        <v>22713.736000000001</v>
      </c>
      <c r="AB57" s="70">
        <v>5201.5950000000003</v>
      </c>
      <c r="AC57" s="70">
        <v>50056.601000000002</v>
      </c>
      <c r="AD57" s="70">
        <v>30456.51</v>
      </c>
      <c r="AE57" s="70">
        <v>73609.653000000006</v>
      </c>
      <c r="AF57" s="70">
        <v>8075.1610000000001</v>
      </c>
      <c r="AG57" s="70">
        <v>8372.2530000000006</v>
      </c>
      <c r="AH57" s="70">
        <v>14504.960999999999</v>
      </c>
      <c r="AI57" s="70">
        <v>3415.4560000000001</v>
      </c>
      <c r="AJ57" s="70">
        <v>32626.506000000001</v>
      </c>
      <c r="AK57" s="71">
        <v>7010.7820000000002</v>
      </c>
      <c r="AL57" s="69">
        <v>820.27099999999996</v>
      </c>
      <c r="AM57" s="70" t="s">
        <v>390</v>
      </c>
      <c r="AN57" s="70">
        <v>89.62</v>
      </c>
      <c r="AO57" s="70">
        <v>119.245</v>
      </c>
      <c r="AP57" s="70" t="s">
        <v>390</v>
      </c>
      <c r="AQ57" s="71">
        <v>611.40599999999995</v>
      </c>
      <c r="AR57" s="69">
        <v>30673.455999999998</v>
      </c>
      <c r="AS57" s="70" t="s">
        <v>390</v>
      </c>
      <c r="AT57" s="70">
        <v>26333.708999999999</v>
      </c>
      <c r="AU57" s="70">
        <v>61.527000000000001</v>
      </c>
      <c r="AV57" s="70">
        <v>2879.8739999999998</v>
      </c>
      <c r="AW57" s="70">
        <v>1398.345</v>
      </c>
      <c r="AX57" s="71" t="s">
        <v>391</v>
      </c>
      <c r="AY57" s="69">
        <v>20350.958999999999</v>
      </c>
      <c r="AZ57" s="70">
        <v>274.35899999999998</v>
      </c>
      <c r="BA57" s="70">
        <v>1318.325</v>
      </c>
      <c r="BB57" s="70">
        <v>2406.6709999999998</v>
      </c>
      <c r="BC57" s="70">
        <v>8056.4520000000002</v>
      </c>
      <c r="BD57" s="70">
        <v>6358.2929999999997</v>
      </c>
      <c r="BE57" s="71">
        <v>1936.8579999999999</v>
      </c>
      <c r="BF57" s="69">
        <v>6108.759</v>
      </c>
      <c r="BG57" s="70" t="s">
        <v>390</v>
      </c>
      <c r="BH57" s="70">
        <v>52.19</v>
      </c>
      <c r="BI57" s="70">
        <v>641.15</v>
      </c>
      <c r="BJ57" s="70">
        <v>208.25200000000001</v>
      </c>
      <c r="BK57" s="70">
        <v>3863.5880000000002</v>
      </c>
      <c r="BL57" s="71">
        <v>1343.578</v>
      </c>
      <c r="BM57" s="69">
        <v>8155.29</v>
      </c>
      <c r="BN57" s="70" t="s">
        <v>390</v>
      </c>
      <c r="BO57" s="70">
        <v>1034.9770000000001</v>
      </c>
      <c r="BP57" s="71">
        <v>7120.3130000000001</v>
      </c>
      <c r="BQ57" s="69" t="s">
        <v>390</v>
      </c>
      <c r="BR57" s="70" t="s">
        <v>390</v>
      </c>
      <c r="BS57" s="70" t="s">
        <v>390</v>
      </c>
      <c r="BT57" s="71" t="s">
        <v>390</v>
      </c>
      <c r="BU57" s="69" t="s">
        <v>390</v>
      </c>
      <c r="BV57" s="70" t="s">
        <v>390</v>
      </c>
      <c r="BW57" s="70" t="s">
        <v>390</v>
      </c>
      <c r="BX57" s="71" t="s">
        <v>390</v>
      </c>
      <c r="BY57" s="69">
        <v>3537.8820000000001</v>
      </c>
      <c r="BZ57" s="70">
        <v>3530.779</v>
      </c>
      <c r="CA57" s="70">
        <v>7.1029999999999998</v>
      </c>
      <c r="CB57" s="71" t="s">
        <v>390</v>
      </c>
      <c r="CC57" s="69">
        <v>7737.9459999999999</v>
      </c>
      <c r="CD57" s="70">
        <v>6467.0230000000001</v>
      </c>
      <c r="CE57" s="70">
        <v>47.35</v>
      </c>
      <c r="CF57" s="70">
        <v>452.065</v>
      </c>
      <c r="CG57" s="70" t="s">
        <v>390</v>
      </c>
      <c r="CH57" s="85">
        <v>771.50800000000004</v>
      </c>
      <c r="CI57" s="59" t="s">
        <v>372</v>
      </c>
    </row>
    <row r="58" spans="1:87" ht="15" customHeight="1" x14ac:dyDescent="0.55000000000000004">
      <c r="A58" s="58">
        <f t="shared" si="0"/>
        <v>3</v>
      </c>
      <c r="B58" s="51"/>
      <c r="C58" s="55"/>
      <c r="D58" s="53" t="s">
        <v>293</v>
      </c>
      <c r="E58" s="54"/>
      <c r="F58" s="82" t="s">
        <v>343</v>
      </c>
      <c r="G58" s="50" t="s">
        <v>286</v>
      </c>
      <c r="H58" s="68">
        <v>5046.79</v>
      </c>
      <c r="I58" s="69">
        <v>129.459</v>
      </c>
      <c r="J58" s="70">
        <v>104.718</v>
      </c>
      <c r="K58" s="70">
        <v>22.265000000000001</v>
      </c>
      <c r="L58" s="71">
        <v>2.4750000000000001</v>
      </c>
      <c r="M58" s="69">
        <v>3866.31</v>
      </c>
      <c r="N58" s="70">
        <v>256.89600000000002</v>
      </c>
      <c r="O58" s="70">
        <v>69.069000000000003</v>
      </c>
      <c r="P58" s="70">
        <v>140.56899999999999</v>
      </c>
      <c r="Q58" s="70">
        <v>8.6349999999999998</v>
      </c>
      <c r="R58" s="70">
        <v>39.720999999999997</v>
      </c>
      <c r="S58" s="70">
        <v>55.924999999999997</v>
      </c>
      <c r="T58" s="70">
        <v>66.471000000000004</v>
      </c>
      <c r="U58" s="70">
        <v>258.12799999999999</v>
      </c>
      <c r="V58" s="70" t="s">
        <v>390</v>
      </c>
      <c r="W58" s="70">
        <v>130.33799999999999</v>
      </c>
      <c r="X58" s="70">
        <v>10.295999999999999</v>
      </c>
      <c r="Y58" s="70" t="s">
        <v>390</v>
      </c>
      <c r="Z58" s="70">
        <v>580.94899999999996</v>
      </c>
      <c r="AA58" s="70">
        <v>66.055999999999997</v>
      </c>
      <c r="AB58" s="70">
        <v>63.837000000000003</v>
      </c>
      <c r="AC58" s="70">
        <v>446.88600000000002</v>
      </c>
      <c r="AD58" s="70">
        <v>115.565</v>
      </c>
      <c r="AE58" s="70">
        <v>272.51499999999999</v>
      </c>
      <c r="AF58" s="70">
        <v>184.62799999999999</v>
      </c>
      <c r="AG58" s="70">
        <v>130.935</v>
      </c>
      <c r="AH58" s="70">
        <v>283.613</v>
      </c>
      <c r="AI58" s="70">
        <v>122.98</v>
      </c>
      <c r="AJ58" s="70">
        <v>488.42099999999999</v>
      </c>
      <c r="AK58" s="71">
        <v>73.876000000000005</v>
      </c>
      <c r="AL58" s="69" t="s">
        <v>390</v>
      </c>
      <c r="AM58" s="70" t="s">
        <v>390</v>
      </c>
      <c r="AN58" s="70" t="s">
        <v>390</v>
      </c>
      <c r="AO58" s="70" t="s">
        <v>390</v>
      </c>
      <c r="AP58" s="70" t="s">
        <v>390</v>
      </c>
      <c r="AQ58" s="71" t="s">
        <v>390</v>
      </c>
      <c r="AR58" s="69" t="s">
        <v>390</v>
      </c>
      <c r="AS58" s="70" t="s">
        <v>390</v>
      </c>
      <c r="AT58" s="70" t="s">
        <v>390</v>
      </c>
      <c r="AU58" s="70" t="s">
        <v>390</v>
      </c>
      <c r="AV58" s="70" t="s">
        <v>390</v>
      </c>
      <c r="AW58" s="70" t="s">
        <v>390</v>
      </c>
      <c r="AX58" s="71" t="s">
        <v>391</v>
      </c>
      <c r="AY58" s="69">
        <v>312.053</v>
      </c>
      <c r="AZ58" s="70">
        <v>6.859</v>
      </c>
      <c r="BA58" s="70">
        <v>27.704999999999998</v>
      </c>
      <c r="BB58" s="70">
        <v>3.6469999999999998</v>
      </c>
      <c r="BC58" s="70">
        <v>13.621</v>
      </c>
      <c r="BD58" s="70">
        <v>241.096</v>
      </c>
      <c r="BE58" s="71">
        <v>19.125</v>
      </c>
      <c r="BF58" s="69" t="s">
        <v>390</v>
      </c>
      <c r="BG58" s="70" t="s">
        <v>390</v>
      </c>
      <c r="BH58" s="70" t="s">
        <v>390</v>
      </c>
      <c r="BI58" s="70" t="s">
        <v>390</v>
      </c>
      <c r="BJ58" s="70" t="s">
        <v>390</v>
      </c>
      <c r="BK58" s="70" t="s">
        <v>390</v>
      </c>
      <c r="BL58" s="71" t="s">
        <v>390</v>
      </c>
      <c r="BM58" s="69" t="s">
        <v>390</v>
      </c>
      <c r="BN58" s="70" t="s">
        <v>390</v>
      </c>
      <c r="BO58" s="70" t="s">
        <v>390</v>
      </c>
      <c r="BP58" s="71" t="s">
        <v>390</v>
      </c>
      <c r="BQ58" s="69">
        <v>711.72500000000002</v>
      </c>
      <c r="BR58" s="70" t="s">
        <v>390</v>
      </c>
      <c r="BS58" s="70" t="s">
        <v>390</v>
      </c>
      <c r="BT58" s="71">
        <v>711.72500000000002</v>
      </c>
      <c r="BU58" s="69" t="s">
        <v>390</v>
      </c>
      <c r="BV58" s="70" t="s">
        <v>390</v>
      </c>
      <c r="BW58" s="70" t="s">
        <v>390</v>
      </c>
      <c r="BX58" s="71" t="s">
        <v>390</v>
      </c>
      <c r="BY58" s="69" t="s">
        <v>390</v>
      </c>
      <c r="BZ58" s="70" t="s">
        <v>390</v>
      </c>
      <c r="CA58" s="70" t="s">
        <v>390</v>
      </c>
      <c r="CB58" s="71" t="s">
        <v>390</v>
      </c>
      <c r="CC58" s="69">
        <v>27.245000000000001</v>
      </c>
      <c r="CD58" s="70">
        <v>11.500999999999999</v>
      </c>
      <c r="CE58" s="70">
        <v>8.1419999999999995</v>
      </c>
      <c r="CF58" s="70" t="s">
        <v>390</v>
      </c>
      <c r="CG58" s="70" t="s">
        <v>390</v>
      </c>
      <c r="CH58" s="85">
        <v>7.6020000000000003</v>
      </c>
      <c r="CI58" s="59" t="s">
        <v>373</v>
      </c>
    </row>
    <row r="59" spans="1:87" ht="15" customHeight="1" x14ac:dyDescent="0.55000000000000004">
      <c r="A59" s="58">
        <f t="shared" si="0"/>
        <v>3</v>
      </c>
      <c r="B59" s="51"/>
      <c r="C59" s="55"/>
      <c r="D59" s="53" t="s">
        <v>328</v>
      </c>
      <c r="E59" s="54"/>
      <c r="F59" s="82" t="s">
        <v>344</v>
      </c>
      <c r="G59" s="50" t="s">
        <v>286</v>
      </c>
      <c r="H59" s="68">
        <v>9379.2610000000004</v>
      </c>
      <c r="I59" s="69" t="s">
        <v>390</v>
      </c>
      <c r="J59" s="70" t="s">
        <v>390</v>
      </c>
      <c r="K59" s="70" t="s">
        <v>390</v>
      </c>
      <c r="L59" s="71" t="s">
        <v>390</v>
      </c>
      <c r="M59" s="69">
        <v>5414.9290000000001</v>
      </c>
      <c r="N59" s="70">
        <v>216.053</v>
      </c>
      <c r="O59" s="70">
        <v>31.783000000000001</v>
      </c>
      <c r="P59" s="70">
        <v>1188.2539999999999</v>
      </c>
      <c r="Q59" s="70">
        <v>5.6959999999999997</v>
      </c>
      <c r="R59" s="70">
        <v>33.235999999999997</v>
      </c>
      <c r="S59" s="70">
        <v>91.897999999999996</v>
      </c>
      <c r="T59" s="70">
        <v>76.225999999999999</v>
      </c>
      <c r="U59" s="70">
        <v>328.947</v>
      </c>
      <c r="V59" s="70" t="s">
        <v>390</v>
      </c>
      <c r="W59" s="70">
        <v>269.32600000000002</v>
      </c>
      <c r="X59" s="70">
        <v>54.953000000000003</v>
      </c>
      <c r="Y59" s="70" t="s">
        <v>390</v>
      </c>
      <c r="Z59" s="70">
        <v>115.967</v>
      </c>
      <c r="AA59" s="70">
        <v>99.853999999999999</v>
      </c>
      <c r="AB59" s="70">
        <v>32.93</v>
      </c>
      <c r="AC59" s="70">
        <v>476.22699999999998</v>
      </c>
      <c r="AD59" s="70">
        <v>855.62</v>
      </c>
      <c r="AE59" s="70">
        <v>608.25400000000002</v>
      </c>
      <c r="AF59" s="70">
        <v>91.664000000000001</v>
      </c>
      <c r="AG59" s="70">
        <v>105.807</v>
      </c>
      <c r="AH59" s="70">
        <v>288.36700000000002</v>
      </c>
      <c r="AI59" s="70">
        <v>17.164999999999999</v>
      </c>
      <c r="AJ59" s="70">
        <v>357.20299999999997</v>
      </c>
      <c r="AK59" s="71">
        <v>69.498999999999995</v>
      </c>
      <c r="AL59" s="69" t="s">
        <v>390</v>
      </c>
      <c r="AM59" s="70" t="s">
        <v>390</v>
      </c>
      <c r="AN59" s="70" t="s">
        <v>390</v>
      </c>
      <c r="AO59" s="70" t="s">
        <v>390</v>
      </c>
      <c r="AP59" s="70" t="s">
        <v>390</v>
      </c>
      <c r="AQ59" s="71" t="s">
        <v>390</v>
      </c>
      <c r="AR59" s="69">
        <v>265.59300000000002</v>
      </c>
      <c r="AS59" s="70" t="s">
        <v>390</v>
      </c>
      <c r="AT59" s="70">
        <v>185.66</v>
      </c>
      <c r="AU59" s="70" t="s">
        <v>390</v>
      </c>
      <c r="AV59" s="70">
        <v>64.510999999999996</v>
      </c>
      <c r="AW59" s="70">
        <v>15.422000000000001</v>
      </c>
      <c r="AX59" s="71" t="s">
        <v>391</v>
      </c>
      <c r="AY59" s="69">
        <v>541.51099999999997</v>
      </c>
      <c r="AZ59" s="70">
        <v>11.609</v>
      </c>
      <c r="BA59" s="70">
        <v>10.537000000000001</v>
      </c>
      <c r="BB59" s="70">
        <v>254.15799999999999</v>
      </c>
      <c r="BC59" s="70">
        <v>162.01499999999999</v>
      </c>
      <c r="BD59" s="70">
        <v>53.088000000000001</v>
      </c>
      <c r="BE59" s="71">
        <v>50.103999999999999</v>
      </c>
      <c r="BF59" s="69">
        <v>1056.606</v>
      </c>
      <c r="BG59" s="70" t="s">
        <v>390</v>
      </c>
      <c r="BH59" s="70">
        <v>12.314</v>
      </c>
      <c r="BI59" s="70">
        <v>287.245</v>
      </c>
      <c r="BJ59" s="70">
        <v>43.95</v>
      </c>
      <c r="BK59" s="70">
        <v>514.77700000000004</v>
      </c>
      <c r="BL59" s="71">
        <v>198.31899999999999</v>
      </c>
      <c r="BM59" s="69">
        <v>214.46600000000001</v>
      </c>
      <c r="BN59" s="70">
        <v>62.728000000000002</v>
      </c>
      <c r="BO59" s="70" t="s">
        <v>390</v>
      </c>
      <c r="BP59" s="71">
        <v>151.738</v>
      </c>
      <c r="BQ59" s="69">
        <v>1606.6020000000001</v>
      </c>
      <c r="BR59" s="70">
        <v>21.771999999999998</v>
      </c>
      <c r="BS59" s="70" t="s">
        <v>390</v>
      </c>
      <c r="BT59" s="71">
        <v>1584.83</v>
      </c>
      <c r="BU59" s="69">
        <v>36.39</v>
      </c>
      <c r="BV59" s="70" t="s">
        <v>390</v>
      </c>
      <c r="BW59" s="70">
        <v>36.39</v>
      </c>
      <c r="BX59" s="71" t="s">
        <v>390</v>
      </c>
      <c r="BY59" s="69" t="s">
        <v>390</v>
      </c>
      <c r="BZ59" s="70" t="s">
        <v>390</v>
      </c>
      <c r="CA59" s="70" t="s">
        <v>390</v>
      </c>
      <c r="CB59" s="71" t="s">
        <v>390</v>
      </c>
      <c r="CC59" s="69">
        <v>243.16300000000001</v>
      </c>
      <c r="CD59" s="70">
        <v>186.64</v>
      </c>
      <c r="CE59" s="70">
        <v>7.5010000000000003</v>
      </c>
      <c r="CF59" s="70" t="s">
        <v>390</v>
      </c>
      <c r="CG59" s="70" t="s">
        <v>390</v>
      </c>
      <c r="CH59" s="85">
        <v>49.021999999999998</v>
      </c>
      <c r="CI59" s="59" t="s">
        <v>382</v>
      </c>
    </row>
    <row r="60" spans="1:87" ht="15" customHeight="1" x14ac:dyDescent="0.55000000000000004">
      <c r="A60" s="58">
        <f t="shared" si="0"/>
        <v>3</v>
      </c>
      <c r="B60" s="51"/>
      <c r="C60" s="55"/>
      <c r="D60" s="53" t="s">
        <v>330</v>
      </c>
      <c r="E60" s="54"/>
      <c r="F60" s="82" t="s">
        <v>345</v>
      </c>
      <c r="G60" s="50" t="s">
        <v>286</v>
      </c>
      <c r="H60" s="68">
        <v>14053.103999999999</v>
      </c>
      <c r="I60" s="69" t="s">
        <v>390</v>
      </c>
      <c r="J60" s="70" t="s">
        <v>390</v>
      </c>
      <c r="K60" s="70" t="s">
        <v>390</v>
      </c>
      <c r="L60" s="71" t="s">
        <v>390</v>
      </c>
      <c r="M60" s="69">
        <v>8543.4429999999993</v>
      </c>
      <c r="N60" s="70">
        <v>640.32799999999997</v>
      </c>
      <c r="O60" s="70">
        <v>433.26299999999998</v>
      </c>
      <c r="P60" s="70">
        <v>247.59100000000001</v>
      </c>
      <c r="Q60" s="70">
        <v>93.216999999999999</v>
      </c>
      <c r="R60" s="70">
        <v>43.186999999999998</v>
      </c>
      <c r="S60" s="70">
        <v>138.06100000000001</v>
      </c>
      <c r="T60" s="70">
        <v>126.85599999999999</v>
      </c>
      <c r="U60" s="70">
        <v>590.84100000000001</v>
      </c>
      <c r="V60" s="70" t="s">
        <v>390</v>
      </c>
      <c r="W60" s="70">
        <v>535.30600000000004</v>
      </c>
      <c r="X60" s="70">
        <v>25.416</v>
      </c>
      <c r="Y60" s="70" t="s">
        <v>390</v>
      </c>
      <c r="Z60" s="70">
        <v>596.404</v>
      </c>
      <c r="AA60" s="70">
        <v>140.834</v>
      </c>
      <c r="AB60" s="70">
        <v>344.88799999999998</v>
      </c>
      <c r="AC60" s="70">
        <v>727.27200000000005</v>
      </c>
      <c r="AD60" s="70">
        <v>960.08299999999997</v>
      </c>
      <c r="AE60" s="70">
        <v>980.48199999999997</v>
      </c>
      <c r="AF60" s="70">
        <v>193.27500000000001</v>
      </c>
      <c r="AG60" s="70">
        <v>285.11700000000002</v>
      </c>
      <c r="AH60" s="70">
        <v>333.34199999999998</v>
      </c>
      <c r="AI60" s="70">
        <v>219.96799999999999</v>
      </c>
      <c r="AJ60" s="70">
        <v>716.31</v>
      </c>
      <c r="AK60" s="71">
        <v>171.40100000000001</v>
      </c>
      <c r="AL60" s="69">
        <v>1640.7760000000001</v>
      </c>
      <c r="AM60" s="70" t="s">
        <v>390</v>
      </c>
      <c r="AN60" s="70">
        <v>263.54000000000002</v>
      </c>
      <c r="AO60" s="70" t="s">
        <v>390</v>
      </c>
      <c r="AP60" s="70">
        <v>1377.2360000000001</v>
      </c>
      <c r="AQ60" s="71" t="s">
        <v>390</v>
      </c>
      <c r="AR60" s="69">
        <v>1338.5889999999999</v>
      </c>
      <c r="AS60" s="70" t="s">
        <v>390</v>
      </c>
      <c r="AT60" s="70">
        <v>954.89800000000002</v>
      </c>
      <c r="AU60" s="70" t="s">
        <v>390</v>
      </c>
      <c r="AV60" s="70">
        <v>307.33300000000003</v>
      </c>
      <c r="AW60" s="70">
        <v>76.358000000000004</v>
      </c>
      <c r="AX60" s="71" t="s">
        <v>391</v>
      </c>
      <c r="AY60" s="69">
        <v>834.61099999999999</v>
      </c>
      <c r="AZ60" s="70">
        <v>18.315000000000001</v>
      </c>
      <c r="BA60" s="70">
        <v>60.180999999999997</v>
      </c>
      <c r="BB60" s="70">
        <v>220.03299999999999</v>
      </c>
      <c r="BC60" s="70">
        <v>68.995000000000005</v>
      </c>
      <c r="BD60" s="70">
        <v>389.75400000000002</v>
      </c>
      <c r="BE60" s="71">
        <v>77.332999999999998</v>
      </c>
      <c r="BF60" s="69">
        <v>1537.6320000000001</v>
      </c>
      <c r="BG60" s="70" t="s">
        <v>390</v>
      </c>
      <c r="BH60" s="70">
        <v>1143.2809999999999</v>
      </c>
      <c r="BI60" s="70">
        <v>78.453000000000003</v>
      </c>
      <c r="BJ60" s="70">
        <v>107.718</v>
      </c>
      <c r="BK60" s="70">
        <v>187.11699999999999</v>
      </c>
      <c r="BL60" s="71">
        <v>21.062000000000001</v>
      </c>
      <c r="BM60" s="69" t="s">
        <v>390</v>
      </c>
      <c r="BN60" s="70" t="s">
        <v>390</v>
      </c>
      <c r="BO60" s="70" t="s">
        <v>390</v>
      </c>
      <c r="BP60" s="71" t="s">
        <v>390</v>
      </c>
      <c r="BQ60" s="69" t="s">
        <v>390</v>
      </c>
      <c r="BR60" s="70" t="s">
        <v>390</v>
      </c>
      <c r="BS60" s="70" t="s">
        <v>390</v>
      </c>
      <c r="BT60" s="71" t="s">
        <v>390</v>
      </c>
      <c r="BU60" s="69">
        <v>43.918999999999997</v>
      </c>
      <c r="BV60" s="70" t="s">
        <v>390</v>
      </c>
      <c r="BW60" s="70">
        <v>43.918999999999997</v>
      </c>
      <c r="BX60" s="71" t="s">
        <v>390</v>
      </c>
      <c r="BY60" s="69">
        <v>114.134</v>
      </c>
      <c r="BZ60" s="70">
        <v>114.134</v>
      </c>
      <c r="CA60" s="70" t="s">
        <v>390</v>
      </c>
      <c r="CB60" s="71" t="s">
        <v>390</v>
      </c>
      <c r="CC60" s="69" t="s">
        <v>390</v>
      </c>
      <c r="CD60" s="70" t="s">
        <v>390</v>
      </c>
      <c r="CE60" s="70" t="s">
        <v>390</v>
      </c>
      <c r="CF60" s="70" t="s">
        <v>390</v>
      </c>
      <c r="CG60" s="70" t="s">
        <v>390</v>
      </c>
      <c r="CH60" s="85" t="s">
        <v>390</v>
      </c>
      <c r="CI60" s="59" t="s">
        <v>383</v>
      </c>
    </row>
    <row r="61" spans="1:87" ht="15" customHeight="1" x14ac:dyDescent="0.55000000000000004">
      <c r="A61" s="58">
        <f t="shared" si="0"/>
        <v>3</v>
      </c>
      <c r="B61" s="51"/>
      <c r="C61" s="55"/>
      <c r="D61" s="53" t="s">
        <v>295</v>
      </c>
      <c r="E61" s="54"/>
      <c r="F61" s="82" t="s">
        <v>346</v>
      </c>
      <c r="G61" s="50" t="s">
        <v>286</v>
      </c>
      <c r="H61" s="68">
        <v>13094.323</v>
      </c>
      <c r="I61" s="69">
        <v>1117.6610000000001</v>
      </c>
      <c r="J61" s="70">
        <v>559.71500000000003</v>
      </c>
      <c r="K61" s="70">
        <v>371.822</v>
      </c>
      <c r="L61" s="71">
        <v>186.12299999999999</v>
      </c>
      <c r="M61" s="69">
        <v>3121.5520000000001</v>
      </c>
      <c r="N61" s="70">
        <v>178.90799999999999</v>
      </c>
      <c r="O61" s="70">
        <v>28.524999999999999</v>
      </c>
      <c r="P61" s="70">
        <v>120.29300000000001</v>
      </c>
      <c r="Q61" s="70">
        <v>4.5739999999999998</v>
      </c>
      <c r="R61" s="70">
        <v>78.052000000000007</v>
      </c>
      <c r="S61" s="70">
        <v>64.659000000000006</v>
      </c>
      <c r="T61" s="70">
        <v>58.530999999999999</v>
      </c>
      <c r="U61" s="70">
        <v>101.904</v>
      </c>
      <c r="V61" s="70" t="s">
        <v>390</v>
      </c>
      <c r="W61" s="70">
        <v>183.32900000000001</v>
      </c>
      <c r="X61" s="70">
        <v>11.904</v>
      </c>
      <c r="Y61" s="70" t="s">
        <v>390</v>
      </c>
      <c r="Z61" s="70">
        <v>92.409000000000006</v>
      </c>
      <c r="AA61" s="70">
        <v>78.575000000000003</v>
      </c>
      <c r="AB61" s="70">
        <v>36.078000000000003</v>
      </c>
      <c r="AC61" s="70">
        <v>451.113</v>
      </c>
      <c r="AD61" s="70">
        <v>108.815</v>
      </c>
      <c r="AE61" s="70">
        <v>716.93200000000002</v>
      </c>
      <c r="AF61" s="70">
        <v>52.750999999999998</v>
      </c>
      <c r="AG61" s="70">
        <v>73.555000000000007</v>
      </c>
      <c r="AH61" s="70">
        <v>345.44200000000001</v>
      </c>
      <c r="AI61" s="70">
        <v>21.966000000000001</v>
      </c>
      <c r="AJ61" s="70">
        <v>267.178</v>
      </c>
      <c r="AK61" s="71">
        <v>46.057000000000002</v>
      </c>
      <c r="AL61" s="69">
        <v>24.507000000000001</v>
      </c>
      <c r="AM61" s="70" t="s">
        <v>390</v>
      </c>
      <c r="AN61" s="70" t="s">
        <v>390</v>
      </c>
      <c r="AO61" s="70">
        <v>7.6070000000000002</v>
      </c>
      <c r="AP61" s="70" t="s">
        <v>390</v>
      </c>
      <c r="AQ61" s="71">
        <v>16.899999999999999</v>
      </c>
      <c r="AR61" s="69">
        <v>4175.2240000000002</v>
      </c>
      <c r="AS61" s="70" t="s">
        <v>390</v>
      </c>
      <c r="AT61" s="70">
        <v>3279.058</v>
      </c>
      <c r="AU61" s="70" t="s">
        <v>390</v>
      </c>
      <c r="AV61" s="70">
        <v>691.18200000000002</v>
      </c>
      <c r="AW61" s="70">
        <v>204.98400000000001</v>
      </c>
      <c r="AX61" s="71" t="s">
        <v>391</v>
      </c>
      <c r="AY61" s="69">
        <v>3100.3449999999998</v>
      </c>
      <c r="AZ61" s="70">
        <v>74.807000000000002</v>
      </c>
      <c r="BA61" s="70">
        <v>207.78200000000001</v>
      </c>
      <c r="BB61" s="70">
        <v>136.36699999999999</v>
      </c>
      <c r="BC61" s="70">
        <v>806.971</v>
      </c>
      <c r="BD61" s="70">
        <v>1239.779</v>
      </c>
      <c r="BE61" s="71">
        <v>634.63900000000001</v>
      </c>
      <c r="BF61" s="69">
        <v>38.186999999999998</v>
      </c>
      <c r="BG61" s="70" t="s">
        <v>390</v>
      </c>
      <c r="BH61" s="70" t="s">
        <v>390</v>
      </c>
      <c r="BI61" s="70" t="s">
        <v>390</v>
      </c>
      <c r="BJ61" s="70" t="s">
        <v>390</v>
      </c>
      <c r="BK61" s="70">
        <v>38.186999999999998</v>
      </c>
      <c r="BL61" s="71" t="s">
        <v>390</v>
      </c>
      <c r="BM61" s="69">
        <v>501.93</v>
      </c>
      <c r="BN61" s="70">
        <v>321.16500000000002</v>
      </c>
      <c r="BO61" s="70">
        <v>16.155000000000001</v>
      </c>
      <c r="BP61" s="71">
        <v>164.61099999999999</v>
      </c>
      <c r="BQ61" s="69" t="s">
        <v>390</v>
      </c>
      <c r="BR61" s="70" t="s">
        <v>390</v>
      </c>
      <c r="BS61" s="70" t="s">
        <v>390</v>
      </c>
      <c r="BT61" s="71" t="s">
        <v>390</v>
      </c>
      <c r="BU61" s="69" t="s">
        <v>390</v>
      </c>
      <c r="BV61" s="70" t="s">
        <v>390</v>
      </c>
      <c r="BW61" s="70" t="s">
        <v>390</v>
      </c>
      <c r="BX61" s="71" t="s">
        <v>390</v>
      </c>
      <c r="BY61" s="69" t="s">
        <v>390</v>
      </c>
      <c r="BZ61" s="70" t="s">
        <v>390</v>
      </c>
      <c r="CA61" s="70" t="s">
        <v>390</v>
      </c>
      <c r="CB61" s="71" t="s">
        <v>390</v>
      </c>
      <c r="CC61" s="69">
        <v>1014.918</v>
      </c>
      <c r="CD61" s="70">
        <v>1014.918</v>
      </c>
      <c r="CE61" s="70" t="s">
        <v>390</v>
      </c>
      <c r="CF61" s="70" t="s">
        <v>390</v>
      </c>
      <c r="CG61" s="70" t="s">
        <v>390</v>
      </c>
      <c r="CH61" s="85" t="s">
        <v>390</v>
      </c>
      <c r="CI61" s="59" t="s">
        <v>374</v>
      </c>
    </row>
    <row r="62" spans="1:87" ht="15" customHeight="1" x14ac:dyDescent="0.55000000000000004">
      <c r="A62" s="58">
        <f t="shared" si="0"/>
        <v>2</v>
      </c>
      <c r="B62" s="51"/>
      <c r="C62" s="53" t="s">
        <v>317</v>
      </c>
      <c r="D62" s="52"/>
      <c r="E62" s="54"/>
      <c r="F62" s="82" t="s">
        <v>347</v>
      </c>
      <c r="G62" s="50" t="s">
        <v>286</v>
      </c>
      <c r="H62" s="68">
        <v>239581.003</v>
      </c>
      <c r="I62" s="69">
        <v>16101.923000000001</v>
      </c>
      <c r="J62" s="70">
        <v>10015.897000000001</v>
      </c>
      <c r="K62" s="70">
        <v>3679.431</v>
      </c>
      <c r="L62" s="71">
        <v>2406.5940000000001</v>
      </c>
      <c r="M62" s="69">
        <v>168608.45699999999</v>
      </c>
      <c r="N62" s="70">
        <v>16272.254000000001</v>
      </c>
      <c r="O62" s="70">
        <v>2166.165</v>
      </c>
      <c r="P62" s="70">
        <v>7912.7039999999997</v>
      </c>
      <c r="Q62" s="70">
        <v>1728.4259999999999</v>
      </c>
      <c r="R62" s="70">
        <v>2650.3249999999998</v>
      </c>
      <c r="S62" s="70">
        <v>7891.8609999999999</v>
      </c>
      <c r="T62" s="70">
        <v>4755.7420000000002</v>
      </c>
      <c r="U62" s="70">
        <v>6868.0820000000003</v>
      </c>
      <c r="V62" s="70" t="s">
        <v>390</v>
      </c>
      <c r="W62" s="70">
        <v>12491.733</v>
      </c>
      <c r="X62" s="70">
        <v>809.46100000000001</v>
      </c>
      <c r="Y62" s="70">
        <v>46.151000000000003</v>
      </c>
      <c r="Z62" s="70">
        <v>6939.6130000000003</v>
      </c>
      <c r="AA62" s="70">
        <v>4679.5140000000001</v>
      </c>
      <c r="AB62" s="70">
        <v>3240.9459999999999</v>
      </c>
      <c r="AC62" s="70">
        <v>17384.374</v>
      </c>
      <c r="AD62" s="70">
        <v>9353.0969999999998</v>
      </c>
      <c r="AE62" s="70">
        <v>17587.151999999998</v>
      </c>
      <c r="AF62" s="70">
        <v>3883.5810000000001</v>
      </c>
      <c r="AG62" s="70">
        <v>4951.5780000000004</v>
      </c>
      <c r="AH62" s="70">
        <v>9967.4599999999991</v>
      </c>
      <c r="AI62" s="70">
        <v>8044.9409999999998</v>
      </c>
      <c r="AJ62" s="70">
        <v>14767.376</v>
      </c>
      <c r="AK62" s="71">
        <v>4215.9210000000003</v>
      </c>
      <c r="AL62" s="69">
        <v>114.806</v>
      </c>
      <c r="AM62" s="70" t="s">
        <v>390</v>
      </c>
      <c r="AN62" s="70">
        <v>57.851999999999997</v>
      </c>
      <c r="AO62" s="70">
        <v>56.954999999999998</v>
      </c>
      <c r="AP62" s="70" t="s">
        <v>390</v>
      </c>
      <c r="AQ62" s="71" t="s">
        <v>390</v>
      </c>
      <c r="AR62" s="69">
        <v>7244.1840000000002</v>
      </c>
      <c r="AS62" s="70" t="s">
        <v>390</v>
      </c>
      <c r="AT62" s="70">
        <v>3878.7779999999998</v>
      </c>
      <c r="AU62" s="70" t="s">
        <v>390</v>
      </c>
      <c r="AV62" s="70">
        <v>2085.6529999999998</v>
      </c>
      <c r="AW62" s="70">
        <v>1279.752</v>
      </c>
      <c r="AX62" s="71" t="s">
        <v>391</v>
      </c>
      <c r="AY62" s="69">
        <v>18276.126</v>
      </c>
      <c r="AZ62" s="70">
        <v>291.375</v>
      </c>
      <c r="BA62" s="70">
        <v>1097.3689999999999</v>
      </c>
      <c r="BB62" s="70">
        <v>3253.1060000000002</v>
      </c>
      <c r="BC62" s="70">
        <v>6589.6670000000004</v>
      </c>
      <c r="BD62" s="70">
        <v>3088.3960000000002</v>
      </c>
      <c r="BE62" s="71">
        <v>3956.2139999999999</v>
      </c>
      <c r="BF62" s="69">
        <v>8935.9189999999999</v>
      </c>
      <c r="BG62" s="70" t="s">
        <v>393</v>
      </c>
      <c r="BH62" s="70" t="s">
        <v>393</v>
      </c>
      <c r="BI62" s="70">
        <v>2263.3130000000001</v>
      </c>
      <c r="BJ62" s="70">
        <v>2278.15</v>
      </c>
      <c r="BK62" s="70">
        <v>3222.97</v>
      </c>
      <c r="BL62" s="71">
        <v>1005.215</v>
      </c>
      <c r="BM62" s="69">
        <v>15170.108</v>
      </c>
      <c r="BN62" s="70">
        <v>2066.8420000000001</v>
      </c>
      <c r="BO62" s="70">
        <v>1916.2380000000001</v>
      </c>
      <c r="BP62" s="71">
        <v>11187.028</v>
      </c>
      <c r="BQ62" s="69">
        <v>679.24400000000003</v>
      </c>
      <c r="BR62" s="70">
        <v>78.956000000000003</v>
      </c>
      <c r="BS62" s="70">
        <v>68.353999999999999</v>
      </c>
      <c r="BT62" s="71">
        <v>531.93399999999997</v>
      </c>
      <c r="BU62" s="69">
        <v>903.45500000000004</v>
      </c>
      <c r="BV62" s="70" t="s">
        <v>390</v>
      </c>
      <c r="BW62" s="70">
        <v>903.45500000000004</v>
      </c>
      <c r="BX62" s="71" t="s">
        <v>390</v>
      </c>
      <c r="BY62" s="69">
        <v>1080.489</v>
      </c>
      <c r="BZ62" s="70">
        <v>981.32899999999995</v>
      </c>
      <c r="CA62" s="70">
        <v>99.16</v>
      </c>
      <c r="CB62" s="71" t="s">
        <v>390</v>
      </c>
      <c r="CC62" s="69">
        <v>2466.2910000000002</v>
      </c>
      <c r="CD62" s="70">
        <v>1510.8820000000001</v>
      </c>
      <c r="CE62" s="70">
        <v>115.83499999999999</v>
      </c>
      <c r="CF62" s="70" t="s">
        <v>390</v>
      </c>
      <c r="CG62" s="70">
        <v>341.18200000000002</v>
      </c>
      <c r="CH62" s="85">
        <v>498.392</v>
      </c>
      <c r="CI62" s="59" t="s">
        <v>377</v>
      </c>
    </row>
    <row r="63" spans="1:87" ht="15" customHeight="1" x14ac:dyDescent="0.55000000000000004">
      <c r="A63" s="58">
        <f t="shared" si="0"/>
        <v>3</v>
      </c>
      <c r="B63" s="51"/>
      <c r="C63" s="55"/>
      <c r="D63" s="53" t="s">
        <v>291</v>
      </c>
      <c r="E63" s="54"/>
      <c r="F63" s="82" t="s">
        <v>348</v>
      </c>
      <c r="G63" s="50" t="s">
        <v>286</v>
      </c>
      <c r="H63" s="68">
        <v>197257.66399999999</v>
      </c>
      <c r="I63" s="69">
        <v>13951.564</v>
      </c>
      <c r="J63" s="70">
        <v>8726.0470000000005</v>
      </c>
      <c r="K63" s="70">
        <v>3016.8879999999999</v>
      </c>
      <c r="L63" s="71">
        <v>2208.6289999999999</v>
      </c>
      <c r="M63" s="69">
        <v>151735.96</v>
      </c>
      <c r="N63" s="70">
        <v>15019.629000000001</v>
      </c>
      <c r="O63" s="70">
        <v>2025.3789999999999</v>
      </c>
      <c r="P63" s="70">
        <v>6946.1940000000004</v>
      </c>
      <c r="Q63" s="70">
        <v>1687.6130000000001</v>
      </c>
      <c r="R63" s="70">
        <v>2581.9119999999998</v>
      </c>
      <c r="S63" s="70">
        <v>6943.527</v>
      </c>
      <c r="T63" s="70">
        <v>4351.7380000000003</v>
      </c>
      <c r="U63" s="70">
        <v>6047.6750000000002</v>
      </c>
      <c r="V63" s="70" t="s">
        <v>390</v>
      </c>
      <c r="W63" s="70">
        <v>11711.536</v>
      </c>
      <c r="X63" s="70">
        <v>717.69899999999996</v>
      </c>
      <c r="Y63" s="70">
        <v>46.151000000000003</v>
      </c>
      <c r="Z63" s="70">
        <v>6412.64</v>
      </c>
      <c r="AA63" s="70">
        <v>4047.8679999999999</v>
      </c>
      <c r="AB63" s="70">
        <v>3011.4169999999999</v>
      </c>
      <c r="AC63" s="70">
        <v>15719.66</v>
      </c>
      <c r="AD63" s="70">
        <v>8767.3410000000003</v>
      </c>
      <c r="AE63" s="70">
        <v>14815.784</v>
      </c>
      <c r="AF63" s="70">
        <v>3529.6819999999998</v>
      </c>
      <c r="AG63" s="70">
        <v>4054.4189999999999</v>
      </c>
      <c r="AH63" s="70">
        <v>8846.4500000000007</v>
      </c>
      <c r="AI63" s="70">
        <v>6909.8689999999997</v>
      </c>
      <c r="AJ63" s="70">
        <v>13678.429</v>
      </c>
      <c r="AK63" s="71">
        <v>3863.3510000000001</v>
      </c>
      <c r="AL63" s="69">
        <v>114.806</v>
      </c>
      <c r="AM63" s="70" t="s">
        <v>390</v>
      </c>
      <c r="AN63" s="70">
        <v>57.851999999999997</v>
      </c>
      <c r="AO63" s="70">
        <v>56.954999999999998</v>
      </c>
      <c r="AP63" s="70" t="s">
        <v>390</v>
      </c>
      <c r="AQ63" s="71" t="s">
        <v>390</v>
      </c>
      <c r="AR63" s="69">
        <v>6938.69</v>
      </c>
      <c r="AS63" s="70" t="s">
        <v>390</v>
      </c>
      <c r="AT63" s="70">
        <v>3725.4110000000001</v>
      </c>
      <c r="AU63" s="70" t="s">
        <v>390</v>
      </c>
      <c r="AV63" s="70">
        <v>1966.5909999999999</v>
      </c>
      <c r="AW63" s="70">
        <v>1246.6869999999999</v>
      </c>
      <c r="AX63" s="71" t="s">
        <v>391</v>
      </c>
      <c r="AY63" s="69">
        <v>15324.45</v>
      </c>
      <c r="AZ63" s="70">
        <v>258.07</v>
      </c>
      <c r="BA63" s="70">
        <v>927.08299999999997</v>
      </c>
      <c r="BB63" s="70">
        <v>2182.3939999999998</v>
      </c>
      <c r="BC63" s="70">
        <v>5914.5060000000003</v>
      </c>
      <c r="BD63" s="70">
        <v>2620.0720000000001</v>
      </c>
      <c r="BE63" s="71">
        <v>3422.3249999999998</v>
      </c>
      <c r="BF63" s="69">
        <v>4675.2629999999999</v>
      </c>
      <c r="BG63" s="70" t="s">
        <v>393</v>
      </c>
      <c r="BH63" s="70" t="s">
        <v>393</v>
      </c>
      <c r="BI63" s="70">
        <v>1587.3630000000001</v>
      </c>
      <c r="BJ63" s="70">
        <v>909.24599999999998</v>
      </c>
      <c r="BK63" s="70">
        <v>1662.4449999999999</v>
      </c>
      <c r="BL63" s="71">
        <v>380.62799999999999</v>
      </c>
      <c r="BM63" s="69">
        <v>132.989</v>
      </c>
      <c r="BN63" s="70">
        <v>33.328000000000003</v>
      </c>
      <c r="BO63" s="70" t="s">
        <v>390</v>
      </c>
      <c r="BP63" s="71">
        <v>99.661000000000001</v>
      </c>
      <c r="BQ63" s="69">
        <v>679.24400000000003</v>
      </c>
      <c r="BR63" s="70">
        <v>78.956000000000003</v>
      </c>
      <c r="BS63" s="70">
        <v>68.353999999999999</v>
      </c>
      <c r="BT63" s="71">
        <v>531.93399999999997</v>
      </c>
      <c r="BU63" s="69">
        <v>435.72800000000001</v>
      </c>
      <c r="BV63" s="70" t="s">
        <v>390</v>
      </c>
      <c r="BW63" s="70">
        <v>435.72800000000001</v>
      </c>
      <c r="BX63" s="71" t="s">
        <v>390</v>
      </c>
      <c r="BY63" s="69">
        <v>1080.489</v>
      </c>
      <c r="BZ63" s="70">
        <v>981.32899999999995</v>
      </c>
      <c r="CA63" s="70">
        <v>99.16</v>
      </c>
      <c r="CB63" s="71" t="s">
        <v>390</v>
      </c>
      <c r="CC63" s="69">
        <v>2188.482</v>
      </c>
      <c r="CD63" s="70">
        <v>1318.4739999999999</v>
      </c>
      <c r="CE63" s="70">
        <v>88.98</v>
      </c>
      <c r="CF63" s="70" t="s">
        <v>390</v>
      </c>
      <c r="CG63" s="70">
        <v>329.13400000000001</v>
      </c>
      <c r="CH63" s="85">
        <v>451.89400000000001</v>
      </c>
      <c r="CI63" s="59" t="s">
        <v>372</v>
      </c>
    </row>
    <row r="64" spans="1:87" ht="15" customHeight="1" x14ac:dyDescent="0.55000000000000004">
      <c r="A64" s="58">
        <f t="shared" si="0"/>
        <v>3</v>
      </c>
      <c r="B64" s="51"/>
      <c r="C64" s="55"/>
      <c r="D64" s="53" t="s">
        <v>293</v>
      </c>
      <c r="E64" s="54"/>
      <c r="F64" s="82" t="s">
        <v>349</v>
      </c>
      <c r="G64" s="50" t="s">
        <v>286</v>
      </c>
      <c r="H64" s="68">
        <v>2195.4609999999998</v>
      </c>
      <c r="I64" s="69">
        <v>358.774</v>
      </c>
      <c r="J64" s="70">
        <v>288.09300000000002</v>
      </c>
      <c r="K64" s="70">
        <v>68.766999999999996</v>
      </c>
      <c r="L64" s="71">
        <v>1.9139999999999999</v>
      </c>
      <c r="M64" s="69">
        <v>1326.7529999999999</v>
      </c>
      <c r="N64" s="70">
        <v>104.291</v>
      </c>
      <c r="O64" s="70">
        <v>11.904</v>
      </c>
      <c r="P64" s="70">
        <v>61.692</v>
      </c>
      <c r="Q64" s="70">
        <v>2.5299999999999998</v>
      </c>
      <c r="R64" s="70">
        <v>4.2519999999999998</v>
      </c>
      <c r="S64" s="70">
        <v>26.681000000000001</v>
      </c>
      <c r="T64" s="70">
        <v>29.701000000000001</v>
      </c>
      <c r="U64" s="70">
        <v>144.76</v>
      </c>
      <c r="V64" s="70" t="s">
        <v>390</v>
      </c>
      <c r="W64" s="70">
        <v>255.74700000000001</v>
      </c>
      <c r="X64" s="70">
        <v>4.9119999999999999</v>
      </c>
      <c r="Y64" s="70" t="s">
        <v>390</v>
      </c>
      <c r="Z64" s="70">
        <v>38.368000000000002</v>
      </c>
      <c r="AA64" s="70">
        <v>28.213999999999999</v>
      </c>
      <c r="AB64" s="70">
        <v>24.687000000000001</v>
      </c>
      <c r="AC64" s="70">
        <v>113.27200000000001</v>
      </c>
      <c r="AD64" s="70">
        <v>123.49</v>
      </c>
      <c r="AE64" s="70">
        <v>100.31100000000001</v>
      </c>
      <c r="AF64" s="70">
        <v>23.885000000000002</v>
      </c>
      <c r="AG64" s="70">
        <v>52.255000000000003</v>
      </c>
      <c r="AH64" s="70">
        <v>63.64</v>
      </c>
      <c r="AI64" s="70">
        <v>6.048</v>
      </c>
      <c r="AJ64" s="70">
        <v>82.722999999999999</v>
      </c>
      <c r="AK64" s="71">
        <v>23.39</v>
      </c>
      <c r="AL64" s="69" t="s">
        <v>390</v>
      </c>
      <c r="AM64" s="70" t="s">
        <v>390</v>
      </c>
      <c r="AN64" s="70" t="s">
        <v>390</v>
      </c>
      <c r="AO64" s="70" t="s">
        <v>390</v>
      </c>
      <c r="AP64" s="70" t="s">
        <v>390</v>
      </c>
      <c r="AQ64" s="71" t="s">
        <v>390</v>
      </c>
      <c r="AR64" s="69" t="s">
        <v>390</v>
      </c>
      <c r="AS64" s="70" t="s">
        <v>390</v>
      </c>
      <c r="AT64" s="70" t="s">
        <v>390</v>
      </c>
      <c r="AU64" s="70" t="s">
        <v>390</v>
      </c>
      <c r="AV64" s="70" t="s">
        <v>390</v>
      </c>
      <c r="AW64" s="70" t="s">
        <v>390</v>
      </c>
      <c r="AX64" s="71" t="s">
        <v>391</v>
      </c>
      <c r="AY64" s="69" t="s">
        <v>390</v>
      </c>
      <c r="AZ64" s="70" t="s">
        <v>390</v>
      </c>
      <c r="BA64" s="70" t="s">
        <v>390</v>
      </c>
      <c r="BB64" s="70" t="s">
        <v>390</v>
      </c>
      <c r="BC64" s="70" t="s">
        <v>390</v>
      </c>
      <c r="BD64" s="70" t="s">
        <v>390</v>
      </c>
      <c r="BE64" s="71" t="s">
        <v>390</v>
      </c>
      <c r="BF64" s="69">
        <v>294.10300000000001</v>
      </c>
      <c r="BG64" s="70" t="s">
        <v>390</v>
      </c>
      <c r="BH64" s="70">
        <v>4.8230000000000004</v>
      </c>
      <c r="BI64" s="70">
        <v>174.39500000000001</v>
      </c>
      <c r="BJ64" s="70">
        <v>19.247</v>
      </c>
      <c r="BK64" s="70">
        <v>88.186000000000007</v>
      </c>
      <c r="BL64" s="71">
        <v>7.452</v>
      </c>
      <c r="BM64" s="69" t="s">
        <v>390</v>
      </c>
      <c r="BN64" s="70" t="s">
        <v>390</v>
      </c>
      <c r="BO64" s="70" t="s">
        <v>390</v>
      </c>
      <c r="BP64" s="71" t="s">
        <v>390</v>
      </c>
      <c r="BQ64" s="69" t="s">
        <v>390</v>
      </c>
      <c r="BR64" s="70" t="s">
        <v>390</v>
      </c>
      <c r="BS64" s="70" t="s">
        <v>390</v>
      </c>
      <c r="BT64" s="71" t="s">
        <v>390</v>
      </c>
      <c r="BU64" s="69" t="s">
        <v>390</v>
      </c>
      <c r="BV64" s="70" t="s">
        <v>390</v>
      </c>
      <c r="BW64" s="70" t="s">
        <v>390</v>
      </c>
      <c r="BX64" s="71" t="s">
        <v>390</v>
      </c>
      <c r="BY64" s="69" t="s">
        <v>390</v>
      </c>
      <c r="BZ64" s="70" t="s">
        <v>390</v>
      </c>
      <c r="CA64" s="70" t="s">
        <v>390</v>
      </c>
      <c r="CB64" s="71" t="s">
        <v>390</v>
      </c>
      <c r="CC64" s="69">
        <v>215.83</v>
      </c>
      <c r="CD64" s="70">
        <v>157.65600000000001</v>
      </c>
      <c r="CE64" s="70">
        <v>20.815999999999999</v>
      </c>
      <c r="CF64" s="70" t="s">
        <v>390</v>
      </c>
      <c r="CG64" s="70" t="s">
        <v>390</v>
      </c>
      <c r="CH64" s="85">
        <v>37.357999999999997</v>
      </c>
      <c r="CI64" s="59" t="s">
        <v>373</v>
      </c>
    </row>
    <row r="65" spans="1:87" ht="15" customHeight="1" x14ac:dyDescent="0.55000000000000004">
      <c r="A65" s="58">
        <f t="shared" si="0"/>
        <v>3</v>
      </c>
      <c r="B65" s="51"/>
      <c r="C65" s="55"/>
      <c r="D65" s="53" t="s">
        <v>328</v>
      </c>
      <c r="E65" s="54"/>
      <c r="F65" s="82" t="s">
        <v>350</v>
      </c>
      <c r="G65" s="50" t="s">
        <v>286</v>
      </c>
      <c r="H65" s="68">
        <v>11053.807000000001</v>
      </c>
      <c r="I65" s="69">
        <v>1192.7850000000001</v>
      </c>
      <c r="J65" s="70">
        <v>720.88300000000004</v>
      </c>
      <c r="K65" s="70">
        <v>313.697</v>
      </c>
      <c r="L65" s="71">
        <v>158.20500000000001</v>
      </c>
      <c r="M65" s="69">
        <v>6451.4040000000005</v>
      </c>
      <c r="N65" s="70">
        <v>464.33</v>
      </c>
      <c r="O65" s="70">
        <v>56.268999999999998</v>
      </c>
      <c r="P65" s="70">
        <v>279.41699999999997</v>
      </c>
      <c r="Q65" s="70">
        <v>11.263</v>
      </c>
      <c r="R65" s="70">
        <v>18.934000000000001</v>
      </c>
      <c r="S65" s="70">
        <v>118.8</v>
      </c>
      <c r="T65" s="70">
        <v>132.238</v>
      </c>
      <c r="U65" s="70">
        <v>244.13</v>
      </c>
      <c r="V65" s="70" t="s">
        <v>390</v>
      </c>
      <c r="W65" s="70">
        <v>203.999</v>
      </c>
      <c r="X65" s="70">
        <v>37.207999999999998</v>
      </c>
      <c r="Y65" s="70" t="s">
        <v>390</v>
      </c>
      <c r="Z65" s="70">
        <v>170.83099999999999</v>
      </c>
      <c r="AA65" s="70">
        <v>284.51400000000001</v>
      </c>
      <c r="AB65" s="70">
        <v>109.907</v>
      </c>
      <c r="AC65" s="70">
        <v>756.07600000000002</v>
      </c>
      <c r="AD65" s="70">
        <v>197.279</v>
      </c>
      <c r="AE65" s="70">
        <v>1114.2940000000001</v>
      </c>
      <c r="AF65" s="70">
        <v>110.667</v>
      </c>
      <c r="AG65" s="70">
        <v>277.68099999999998</v>
      </c>
      <c r="AH65" s="70">
        <v>293.54000000000002</v>
      </c>
      <c r="AI65" s="70">
        <v>1072.912</v>
      </c>
      <c r="AJ65" s="70">
        <v>392.97500000000002</v>
      </c>
      <c r="AK65" s="71">
        <v>104.14100000000001</v>
      </c>
      <c r="AL65" s="69" t="s">
        <v>390</v>
      </c>
      <c r="AM65" s="70" t="s">
        <v>390</v>
      </c>
      <c r="AN65" s="70" t="s">
        <v>390</v>
      </c>
      <c r="AO65" s="70" t="s">
        <v>390</v>
      </c>
      <c r="AP65" s="70" t="s">
        <v>390</v>
      </c>
      <c r="AQ65" s="71" t="s">
        <v>390</v>
      </c>
      <c r="AR65" s="69">
        <v>38.015999999999998</v>
      </c>
      <c r="AS65" s="70" t="s">
        <v>390</v>
      </c>
      <c r="AT65" s="70">
        <v>19.553999999999998</v>
      </c>
      <c r="AU65" s="70" t="s">
        <v>390</v>
      </c>
      <c r="AV65" s="70">
        <v>10.281000000000001</v>
      </c>
      <c r="AW65" s="70">
        <v>8.1809999999999992</v>
      </c>
      <c r="AX65" s="71" t="s">
        <v>391</v>
      </c>
      <c r="AY65" s="69">
        <v>374.65</v>
      </c>
      <c r="AZ65" s="70">
        <v>6.2569999999999997</v>
      </c>
      <c r="BA65" s="70">
        <v>44.345999999999997</v>
      </c>
      <c r="BB65" s="70">
        <v>57.805</v>
      </c>
      <c r="BC65" s="70">
        <v>76.221000000000004</v>
      </c>
      <c r="BD65" s="70">
        <v>155.47200000000001</v>
      </c>
      <c r="BE65" s="71">
        <v>34.546999999999997</v>
      </c>
      <c r="BF65" s="69">
        <v>628.82399999999996</v>
      </c>
      <c r="BG65" s="70" t="s">
        <v>390</v>
      </c>
      <c r="BH65" s="70">
        <v>10.430999999999999</v>
      </c>
      <c r="BI65" s="70">
        <v>97.322000000000003</v>
      </c>
      <c r="BJ65" s="70">
        <v>82.846000000000004</v>
      </c>
      <c r="BK65" s="70">
        <v>392.834</v>
      </c>
      <c r="BL65" s="71">
        <v>45.39</v>
      </c>
      <c r="BM65" s="69">
        <v>1877.461</v>
      </c>
      <c r="BN65" s="70">
        <v>269.31700000000001</v>
      </c>
      <c r="BO65" s="70">
        <v>222.21700000000001</v>
      </c>
      <c r="BP65" s="71">
        <v>1385.9259999999999</v>
      </c>
      <c r="BQ65" s="69" t="s">
        <v>390</v>
      </c>
      <c r="BR65" s="70" t="s">
        <v>390</v>
      </c>
      <c r="BS65" s="70" t="s">
        <v>390</v>
      </c>
      <c r="BT65" s="71" t="s">
        <v>390</v>
      </c>
      <c r="BU65" s="69">
        <v>467.72699999999998</v>
      </c>
      <c r="BV65" s="70" t="s">
        <v>390</v>
      </c>
      <c r="BW65" s="70">
        <v>467.72699999999998</v>
      </c>
      <c r="BX65" s="71" t="s">
        <v>390</v>
      </c>
      <c r="BY65" s="69" t="s">
        <v>390</v>
      </c>
      <c r="BZ65" s="70" t="s">
        <v>390</v>
      </c>
      <c r="CA65" s="70" t="s">
        <v>390</v>
      </c>
      <c r="CB65" s="71" t="s">
        <v>390</v>
      </c>
      <c r="CC65" s="69">
        <v>22.94</v>
      </c>
      <c r="CD65" s="70">
        <v>6.181</v>
      </c>
      <c r="CE65" s="70">
        <v>0.625</v>
      </c>
      <c r="CF65" s="70" t="s">
        <v>390</v>
      </c>
      <c r="CG65" s="70">
        <v>12.048999999999999</v>
      </c>
      <c r="CH65" s="85">
        <v>4.085</v>
      </c>
      <c r="CI65" s="59" t="s">
        <v>382</v>
      </c>
    </row>
    <row r="66" spans="1:87" ht="15" customHeight="1" x14ac:dyDescent="0.55000000000000004">
      <c r="A66" s="58">
        <f t="shared" si="0"/>
        <v>3</v>
      </c>
      <c r="B66" s="51"/>
      <c r="C66" s="55"/>
      <c r="D66" s="53" t="s">
        <v>330</v>
      </c>
      <c r="E66" s="54"/>
      <c r="F66" s="82" t="s">
        <v>351</v>
      </c>
      <c r="G66" s="50" t="s">
        <v>286</v>
      </c>
      <c r="H66" s="68">
        <v>26741.491000000002</v>
      </c>
      <c r="I66" s="69" t="s">
        <v>390</v>
      </c>
      <c r="J66" s="70" t="s">
        <v>390</v>
      </c>
      <c r="K66" s="70" t="s">
        <v>390</v>
      </c>
      <c r="L66" s="71" t="s">
        <v>390</v>
      </c>
      <c r="M66" s="69">
        <v>8416.2260000000006</v>
      </c>
      <c r="N66" s="70">
        <v>631.74699999999996</v>
      </c>
      <c r="O66" s="70">
        <v>66.052999999999997</v>
      </c>
      <c r="P66" s="70">
        <v>598.57899999999995</v>
      </c>
      <c r="Q66" s="70">
        <v>16.574000000000002</v>
      </c>
      <c r="R66" s="70">
        <v>41.795000000000002</v>
      </c>
      <c r="S66" s="70">
        <v>795.44500000000005</v>
      </c>
      <c r="T66" s="70">
        <v>220.29400000000001</v>
      </c>
      <c r="U66" s="70">
        <v>416.61500000000001</v>
      </c>
      <c r="V66" s="70" t="s">
        <v>390</v>
      </c>
      <c r="W66" s="70">
        <v>300.85300000000001</v>
      </c>
      <c r="X66" s="70">
        <v>48.277999999999999</v>
      </c>
      <c r="Y66" s="70" t="s">
        <v>390</v>
      </c>
      <c r="Z66" s="70">
        <v>297.34199999999998</v>
      </c>
      <c r="AA66" s="70">
        <v>308.73599999999999</v>
      </c>
      <c r="AB66" s="70">
        <v>78.355000000000004</v>
      </c>
      <c r="AC66" s="70">
        <v>745.08600000000001</v>
      </c>
      <c r="AD66" s="70">
        <v>242.583</v>
      </c>
      <c r="AE66" s="70">
        <v>1508.941</v>
      </c>
      <c r="AF66" s="70">
        <v>207.422</v>
      </c>
      <c r="AG66" s="70">
        <v>554.48400000000004</v>
      </c>
      <c r="AH66" s="70">
        <v>552.09699999999998</v>
      </c>
      <c r="AI66" s="70">
        <v>49.372999999999998</v>
      </c>
      <c r="AJ66" s="70">
        <v>562.28499999999997</v>
      </c>
      <c r="AK66" s="71">
        <v>173.28899999999999</v>
      </c>
      <c r="AL66" s="69" t="s">
        <v>390</v>
      </c>
      <c r="AM66" s="70" t="s">
        <v>390</v>
      </c>
      <c r="AN66" s="70" t="s">
        <v>390</v>
      </c>
      <c r="AO66" s="70" t="s">
        <v>390</v>
      </c>
      <c r="AP66" s="70" t="s">
        <v>390</v>
      </c>
      <c r="AQ66" s="71" t="s">
        <v>390</v>
      </c>
      <c r="AR66" s="69">
        <v>267.47800000000001</v>
      </c>
      <c r="AS66" s="70" t="s">
        <v>390</v>
      </c>
      <c r="AT66" s="70">
        <v>133.81299999999999</v>
      </c>
      <c r="AU66" s="70" t="s">
        <v>390</v>
      </c>
      <c r="AV66" s="70">
        <v>108.78100000000001</v>
      </c>
      <c r="AW66" s="70">
        <v>24.884</v>
      </c>
      <c r="AX66" s="71" t="s">
        <v>391</v>
      </c>
      <c r="AY66" s="69">
        <v>1775.1389999999999</v>
      </c>
      <c r="AZ66" s="70">
        <v>5.6760000000000002</v>
      </c>
      <c r="BA66" s="70">
        <v>94.028999999999996</v>
      </c>
      <c r="BB66" s="70">
        <v>948.59699999999998</v>
      </c>
      <c r="BC66" s="70">
        <v>313.29300000000001</v>
      </c>
      <c r="BD66" s="70">
        <v>233.58199999999999</v>
      </c>
      <c r="BE66" s="71">
        <v>179.96199999999999</v>
      </c>
      <c r="BF66" s="69">
        <v>3337.73</v>
      </c>
      <c r="BG66" s="70" t="s">
        <v>390</v>
      </c>
      <c r="BH66" s="70">
        <v>15.436</v>
      </c>
      <c r="BI66" s="70">
        <v>404.23200000000003</v>
      </c>
      <c r="BJ66" s="70">
        <v>1266.8119999999999</v>
      </c>
      <c r="BK66" s="70">
        <v>1079.5050000000001</v>
      </c>
      <c r="BL66" s="71">
        <v>571.745</v>
      </c>
      <c r="BM66" s="69">
        <v>12905.88</v>
      </c>
      <c r="BN66" s="70">
        <v>1711.5709999999999</v>
      </c>
      <c r="BO66" s="70">
        <v>1681.9010000000001</v>
      </c>
      <c r="BP66" s="71">
        <v>9512.4089999999997</v>
      </c>
      <c r="BQ66" s="69" t="s">
        <v>390</v>
      </c>
      <c r="BR66" s="70" t="s">
        <v>390</v>
      </c>
      <c r="BS66" s="70" t="s">
        <v>390</v>
      </c>
      <c r="BT66" s="71" t="s">
        <v>390</v>
      </c>
      <c r="BU66" s="69" t="s">
        <v>390</v>
      </c>
      <c r="BV66" s="70" t="s">
        <v>390</v>
      </c>
      <c r="BW66" s="70" t="s">
        <v>390</v>
      </c>
      <c r="BX66" s="71" t="s">
        <v>390</v>
      </c>
      <c r="BY66" s="69" t="s">
        <v>390</v>
      </c>
      <c r="BZ66" s="70" t="s">
        <v>390</v>
      </c>
      <c r="CA66" s="70" t="s">
        <v>390</v>
      </c>
      <c r="CB66" s="71" t="s">
        <v>390</v>
      </c>
      <c r="CC66" s="69">
        <v>39.039000000000001</v>
      </c>
      <c r="CD66" s="70">
        <v>28.571000000000002</v>
      </c>
      <c r="CE66" s="70">
        <v>5.4139999999999997</v>
      </c>
      <c r="CF66" s="70" t="s">
        <v>390</v>
      </c>
      <c r="CG66" s="70" t="s">
        <v>390</v>
      </c>
      <c r="CH66" s="85">
        <v>5.0540000000000003</v>
      </c>
      <c r="CI66" s="59" t="s">
        <v>383</v>
      </c>
    </row>
    <row r="67" spans="1:87" ht="15" customHeight="1" thickBot="1" x14ac:dyDescent="0.6">
      <c r="A67" s="58">
        <f t="shared" si="0"/>
        <v>3</v>
      </c>
      <c r="B67" s="56"/>
      <c r="C67" s="57"/>
      <c r="D67" s="47" t="s">
        <v>295</v>
      </c>
      <c r="E67" s="54"/>
      <c r="F67" s="86" t="s">
        <v>352</v>
      </c>
      <c r="G67" s="87" t="s">
        <v>286</v>
      </c>
      <c r="H67" s="88">
        <v>2332.58</v>
      </c>
      <c r="I67" s="89">
        <v>598.79899999999998</v>
      </c>
      <c r="J67" s="90">
        <v>280.87400000000002</v>
      </c>
      <c r="K67" s="90">
        <v>280.08</v>
      </c>
      <c r="L67" s="91">
        <v>37.845999999999997</v>
      </c>
      <c r="M67" s="89">
        <v>678.11500000000001</v>
      </c>
      <c r="N67" s="90">
        <v>52.256999999999998</v>
      </c>
      <c r="O67" s="90">
        <v>6.56</v>
      </c>
      <c r="P67" s="90">
        <v>26.823</v>
      </c>
      <c r="Q67" s="90">
        <v>10.446</v>
      </c>
      <c r="R67" s="90">
        <v>3.4329999999999998</v>
      </c>
      <c r="S67" s="90">
        <v>7.4080000000000004</v>
      </c>
      <c r="T67" s="90">
        <v>21.773</v>
      </c>
      <c r="U67" s="90">
        <v>14.901999999999999</v>
      </c>
      <c r="V67" s="90" t="s">
        <v>390</v>
      </c>
      <c r="W67" s="90">
        <v>19.597999999999999</v>
      </c>
      <c r="X67" s="90">
        <v>1.3640000000000001</v>
      </c>
      <c r="Y67" s="90" t="s">
        <v>390</v>
      </c>
      <c r="Z67" s="90">
        <v>20.431999999999999</v>
      </c>
      <c r="AA67" s="90">
        <v>10.183</v>
      </c>
      <c r="AB67" s="90">
        <v>16.579000000000001</v>
      </c>
      <c r="AC67" s="90">
        <v>50.28</v>
      </c>
      <c r="AD67" s="90">
        <v>22.405000000000001</v>
      </c>
      <c r="AE67" s="90">
        <v>47.822000000000003</v>
      </c>
      <c r="AF67" s="90">
        <v>11.925000000000001</v>
      </c>
      <c r="AG67" s="90">
        <v>12.739000000000001</v>
      </c>
      <c r="AH67" s="90">
        <v>211.733</v>
      </c>
      <c r="AI67" s="90">
        <v>6.74</v>
      </c>
      <c r="AJ67" s="90">
        <v>50.965000000000003</v>
      </c>
      <c r="AK67" s="91">
        <v>51.749000000000002</v>
      </c>
      <c r="AL67" s="89" t="s">
        <v>390</v>
      </c>
      <c r="AM67" s="90" t="s">
        <v>390</v>
      </c>
      <c r="AN67" s="90" t="s">
        <v>390</v>
      </c>
      <c r="AO67" s="90" t="s">
        <v>390</v>
      </c>
      <c r="AP67" s="90" t="s">
        <v>390</v>
      </c>
      <c r="AQ67" s="91" t="s">
        <v>390</v>
      </c>
      <c r="AR67" s="89" t="s">
        <v>390</v>
      </c>
      <c r="AS67" s="90" t="s">
        <v>390</v>
      </c>
      <c r="AT67" s="90" t="s">
        <v>390</v>
      </c>
      <c r="AU67" s="90" t="s">
        <v>390</v>
      </c>
      <c r="AV67" s="90" t="s">
        <v>390</v>
      </c>
      <c r="AW67" s="90" t="s">
        <v>390</v>
      </c>
      <c r="AX67" s="91" t="s">
        <v>391</v>
      </c>
      <c r="AY67" s="89">
        <v>801.88699999999994</v>
      </c>
      <c r="AZ67" s="90">
        <v>21.370999999999999</v>
      </c>
      <c r="BA67" s="90">
        <v>31.91</v>
      </c>
      <c r="BB67" s="90">
        <v>64.31</v>
      </c>
      <c r="BC67" s="90">
        <v>285.64600000000002</v>
      </c>
      <c r="BD67" s="90">
        <v>79.269000000000005</v>
      </c>
      <c r="BE67" s="91">
        <v>319.38</v>
      </c>
      <c r="BF67" s="89" t="s">
        <v>390</v>
      </c>
      <c r="BG67" s="90" t="s">
        <v>390</v>
      </c>
      <c r="BH67" s="90" t="s">
        <v>390</v>
      </c>
      <c r="BI67" s="90" t="s">
        <v>390</v>
      </c>
      <c r="BJ67" s="90" t="s">
        <v>390</v>
      </c>
      <c r="BK67" s="90" t="s">
        <v>390</v>
      </c>
      <c r="BL67" s="91" t="s">
        <v>390</v>
      </c>
      <c r="BM67" s="89">
        <v>253.77799999999999</v>
      </c>
      <c r="BN67" s="90">
        <v>52.625999999999998</v>
      </c>
      <c r="BO67" s="90">
        <v>12.119</v>
      </c>
      <c r="BP67" s="91">
        <v>189.03200000000001</v>
      </c>
      <c r="BQ67" s="89" t="s">
        <v>390</v>
      </c>
      <c r="BR67" s="90" t="s">
        <v>390</v>
      </c>
      <c r="BS67" s="90" t="s">
        <v>390</v>
      </c>
      <c r="BT67" s="91" t="s">
        <v>390</v>
      </c>
      <c r="BU67" s="89" t="s">
        <v>390</v>
      </c>
      <c r="BV67" s="90" t="s">
        <v>390</v>
      </c>
      <c r="BW67" s="90" t="s">
        <v>390</v>
      </c>
      <c r="BX67" s="91" t="s">
        <v>390</v>
      </c>
      <c r="BY67" s="89" t="s">
        <v>390</v>
      </c>
      <c r="BZ67" s="90" t="s">
        <v>390</v>
      </c>
      <c r="CA67" s="90" t="s">
        <v>390</v>
      </c>
      <c r="CB67" s="91" t="s">
        <v>390</v>
      </c>
      <c r="CC67" s="89" t="s">
        <v>390</v>
      </c>
      <c r="CD67" s="90" t="s">
        <v>390</v>
      </c>
      <c r="CE67" s="90" t="s">
        <v>390</v>
      </c>
      <c r="CF67" s="90" t="s">
        <v>390</v>
      </c>
      <c r="CG67" s="90" t="s">
        <v>390</v>
      </c>
      <c r="CH67" s="92" t="s">
        <v>390</v>
      </c>
      <c r="CI67" s="59" t="s">
        <v>374</v>
      </c>
    </row>
    <row r="68" spans="1:87" ht="12.75" customHeight="1" thickTop="1" x14ac:dyDescent="0.2">
      <c r="B68" s="72" t="s">
        <v>384</v>
      </c>
    </row>
    <row r="69" spans="1:87" ht="12.75" customHeight="1" x14ac:dyDescent="0.2">
      <c r="B69" s="72" t="s">
        <v>385</v>
      </c>
    </row>
    <row r="70" spans="1:87" ht="12.75" customHeight="1" x14ac:dyDescent="0.25">
      <c r="B70" s="73" t="s">
        <v>387</v>
      </c>
    </row>
    <row r="71" spans="1:87" ht="12.75" customHeight="1" thickBot="1" x14ac:dyDescent="0.3">
      <c r="B71" s="73" t="s">
        <v>386</v>
      </c>
    </row>
    <row r="72" spans="1:87" ht="12.75" customHeight="1" thickTop="1" thickBot="1" x14ac:dyDescent="0.25">
      <c r="B72" s="93"/>
      <c r="C72" s="72" t="s">
        <v>389</v>
      </c>
    </row>
    <row r="73" spans="1:87"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2021-07-19T03:34:39Z</dcterms:created>
  <dcterms:modified xsi:type="dcterms:W3CDTF">2021-07-19T03:34:39Z</dcterms:modified>
</cp:coreProperties>
</file>