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2B411476-5EE2-4E10-99F0-FFD69C977993}" xr6:coauthVersionLast="45" xr6:coauthVersionMax="45" xr10:uidLastSave="{00000000-0000-0000-0000-000000000000}"/>
  <bookViews>
    <workbookView xWindow="28680" yWindow="-16410" windowWidth="16440" windowHeight="28440" xr2:uid="{92872883-80EC-4E6C-B532-792CBA3396C2}"/>
  </bookViews>
  <sheets>
    <sheet name="＜拡大推計表＞" sheetId="2" r:id="rId1"/>
  </sheets>
  <definedNames>
    <definedName name="_xlnm.Print_Area" localSheetId="0">'＜拡大推計表＞'!$A$1:$CI$27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5" i="2" l="1"/>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<sst xmlns="http://schemas.openxmlformats.org/spreadsheetml/2006/main" count="385" uniqueCount="330">
  <si>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</si>
  <si>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</si>
  <si>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</si>
  <si>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</si>
  <si>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</si>
  <si>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</si>
  <si>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</si>
  <si>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</si>
  <si>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</si>
  <si>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</si>
  <si>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</si>
  <si>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</si>
  <si>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</si>
  <si>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</si>
  <si>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</si>
  <si>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</si>
  <si>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</si>
  <si>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</si>
  <si>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</si>
  <si>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</si>
  <si>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</si>
  <si>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</si>
  <si>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</si>
  <si>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</si>
  <si>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</si>
  <si>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</si>
  <si>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</si>
  <si>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</si>
  <si>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</si>
  <si>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</si>
  <si>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</si>
  <si>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</si>
  <si>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</si>
  <si>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</si>
  <si>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</si>
  <si>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</si>
  <si>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</si>
  <si>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</si>
  <si>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</si>
  <si>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</si>
  <si>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</si>
  <si>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</si>
  <si>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</si>
  <si>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</si>
  <si>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</si>
  <si>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</si>
  <si>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</si>
  <si>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</si>
  <si>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</si>
  <si>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</si>
  <si>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</si>
  <si>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</si>
  <si>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</si>
  <si>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</si>
  <si>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</si>
  <si>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</si>
  <si>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</si>
  <si>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</si>
  <si>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</si>
  <si>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</si>
  <si>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</si>
  <si>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</si>
  <si>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</si>
  <si>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</si>
  <si>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</si>
  <si>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</si>
  <si>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</si>
  <si>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</si>
  <si>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</si>
  <si>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</si>
  <si>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</si>
  <si>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</si>
  <si>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</si>
  <si>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</si>
  <si>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</si>
  <si>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</si>
  <si>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</si>
  <si>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</si>
  <si>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</si>
  <si>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</si>
  <si>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</si>
  <si>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</si>
  <si>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</si>
  <si>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</si>
  <si>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</si>
  <si>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</si>
  <si>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</si>
  <si>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</si>
  <si>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</si>
  <si>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</si>
  <si>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</si>
  <si>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</si>
  <si>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</si>
  <si>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</si>
  <si>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</si>
  <si>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</si>
  <si>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</si>
  <si>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</si>
  <si>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</si>
  <si>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</si>
  <si>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</si>
  <si>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</si>
  <si>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</si>
  <si>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</si>
  <si>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</si>
  <si>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</si>
  <si>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</si>
  <si>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</si>
  <si>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</si>
  <si>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</si>
  <si>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</si>
  <si>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</si>
  <si>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</si>
  <si>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</si>
  <si>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</si>
  <si>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</si>
  <si>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</si>
  <si>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</si>
  <si>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</si>
  <si>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</si>
  <si>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</si>
  <si>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</si>
  <si>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</si>
  <si>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</si>
  <si>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</si>
  <si>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</si>
  <si>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</si>
  <si>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</si>
  <si>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</si>
  <si>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</si>
  <si>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</si>
  <si>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</si>
  <si>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</si>
  <si>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</si>
  <si>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</si>
  <si>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</si>
  <si>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</si>
  <si>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</si>
  <si>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</si>
  <si>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</si>
  <si>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</si>
  <si>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</si>
  <si>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</si>
  <si>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</si>
  <si>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</si>
  <si>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</si>
  <si>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</si>
  <si>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</si>
  <si>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</si>
  <si>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</si>
  <si>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</si>
  <si>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</si>
  <si>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</si>
  <si>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</si>
  <si>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</si>
  <si>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</si>
  <si>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</si>
  <si>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</si>
  <si>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</si>
  <si>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</si>
  <si>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</si>
  <si>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</si>
  <si>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</si>
  <si>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</si>
  <si>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</si>
  <si>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</si>
  <si>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</si>
  <si>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</si>
  <si>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</si>
  <si>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</si>
  <si>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</si>
  <si>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</si>
  <si>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</si>
  <si>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</si>
  <si>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</si>
  <si>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</si>
  <si>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</si>
  <si>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</si>
  <si>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</si>
  <si>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</si>
  <si>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</si>
  <si>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</si>
  <si>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</si>
  <si>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</si>
  <si>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</si>
  <si>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</si>
  <si>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</si>
  <si>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</si>
  <si>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</si>
  <si>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</si>
  <si>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</si>
  <si>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</si>
  <si>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</si>
  <si>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</si>
  <si>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</si>
  <si>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</si>
  <si>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</si>
  <si>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</si>
  <si>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</si>
  <si>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</si>
  <si>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</si>
  <si>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</si>
  <si>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</si>
  <si>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</si>
  <si>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</si>
  <si>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</si>
  <si>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</si>
  <si>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</si>
  <si>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</si>
  <si>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</si>
  <si>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</si>
  <si>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</si>
  <si>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</si>
  <si>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</si>
  <si>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</si>
  <si>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</si>
  <si>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</si>
  <si>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</si>
  <si>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</si>
  <si>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</si>
  <si>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</si>
  <si>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</si>
  <si>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</si>
  <si>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</si>
  <si>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</si>
  <si>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</si>
  <si>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</si>
  <si>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</si>
  <si>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</si>
  <si>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</si>
  <si>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</si>
  <si>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</si>
  <si>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</si>
  <si>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</si>
  <si>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</si>
  <si>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</si>
  <si>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</si>
  <si>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</si>
  <si>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</si>
  <si>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</si>
  <si>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</si>
  <si>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</si>
  <si>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</si>
  <si>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</si>
  <si>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</si>
  <si>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</si>
  <si>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</si>
  <si>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</si>
  <si>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</si>
  <si>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</si>
  <si>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</si>
  <si>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</si>
  <si>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</si>
  <si>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</si>
  <si>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</si>
  <si>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</si>
  <si>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</si>
  <si>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</si>
  <si>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</si>
  <si>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</si>
  <si>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</si>
  <si>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</si>
  <si>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</si>
  <si>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</si>
  <si>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</si>
  <si>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</si>
  <si>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</si>
  <si>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</si>
  <si>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</si>
  <si>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7"/>
  </si>
  <si>
    <t>「中小企業の会計に関する基本要領（中小会計要領）」の認知状況</t>
    <phoneticPr fontId="10"/>
  </si>
  <si>
    <t>「中小企業の会計に関する基本要領（中小会計要領）」の存在を知っている企業数</t>
    <phoneticPr fontId="17"/>
  </si>
  <si>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</si>
  <si>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7"/>
  </si>
  <si>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</si>
  <si>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7"/>
  </si>
  <si>
    <t>「中小企業の会計に関する基本要領（中小会計要領）」の認知構成比</t>
    <phoneticPr fontId="10"/>
  </si>
  <si>
    <t>％</t>
  </si>
  <si>
    <t>「中小企業の会計に関する基本要領（中小会計要領）」の存在を知っている</t>
    <phoneticPr fontId="17"/>
  </si>
  <si>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</si>
  <si>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7"/>
  </si>
  <si>
    <t>「中小企業の会計に関する基本要領（中小会計要領）」の認知構成比_「中小企業の会計に関する基本要領（中小会計要領）」の存在を知らない</t>
    <phoneticPr fontId="10"/>
  </si>
  <si>
    <t>決算書作成に適用している会計ルール</t>
    <phoneticPr fontId="17"/>
  </si>
  <si>
    <t>決算書作成に適用している会計ルール</t>
    <phoneticPr fontId="10"/>
  </si>
  <si>
    <t>中小企業の会計に関する基本要領（中小会計要領）を適用する企業数</t>
    <phoneticPr fontId="17"/>
  </si>
  <si>
    <t>決算書作成に適用している会計ルール_中小企業の会計に関する基本要領（中小会計要領）を適用する企業数</t>
    <phoneticPr fontId="10"/>
  </si>
  <si>
    <t>中小企業の会計に関する指針（中小会計指針）を適用する企業数</t>
    <phoneticPr fontId="17"/>
  </si>
  <si>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</si>
  <si>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7"/>
  </si>
  <si>
    <t>決算書作成に適用している会計ルール_企業会計基準（上場企業が適用している会計ルール）を適用する企業数</t>
    <phoneticPr fontId="10"/>
  </si>
  <si>
    <t>税法に規定する計算方式を適用する企業数</t>
    <phoneticPr fontId="17"/>
  </si>
  <si>
    <t>決算書作成に適用している会計ルール_税法に規定する計算方式を適用する企業数</t>
    <phoneticPr fontId="10"/>
  </si>
  <si>
    <t>税理士等に任せており不明</t>
    <phoneticPr fontId="17"/>
  </si>
  <si>
    <t>決算書作成に適用している会計ルール_税理士等に任せており不明</t>
    <phoneticPr fontId="10"/>
  </si>
  <si>
    <t>決算書作成に適用している会計ルール構成比</t>
    <phoneticPr fontId="17"/>
  </si>
  <si>
    <t>決算書作成に適用している会計ルール構成比</t>
    <phoneticPr fontId="10"/>
  </si>
  <si>
    <t>中小企業の会計に関する基本要領（中小会計要領）</t>
    <phoneticPr fontId="17"/>
  </si>
  <si>
    <t>決算書作成に適用している会計ルール構成比_中小企業の会計に関する基本要領（中小会計要領）</t>
    <phoneticPr fontId="10"/>
  </si>
  <si>
    <t>中小企業の会計に関する指針（中小会計指針）</t>
    <phoneticPr fontId="17"/>
  </si>
  <si>
    <t>決算書作成に適用している会計ルール構成比_中小企業の会計に関する指針（中小会計指針）</t>
    <phoneticPr fontId="10"/>
  </si>
  <si>
    <t>企業会計基準（上場企業が適用している会計ルール）</t>
    <phoneticPr fontId="17"/>
  </si>
  <si>
    <t>決算書作成に適用している会計ルール構成比_企業会計基準（上場企業が適用している会計ルール）</t>
    <phoneticPr fontId="10"/>
  </si>
  <si>
    <t>税法に規定する計算方式</t>
    <phoneticPr fontId="17"/>
  </si>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</sst>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19" xfId="2" applyFont="1" applyBorder="1" applyAlignment="1">
      <alignment vertical="center"/>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9049C9E3-22E5-4DD7-8578-A9BAE5375571}"/>
    <cellStyle name="標準 3" xfId="3" xr:uid="{740BE7DF-29F5-462F-85FF-6723471A576C}"/>
    <cellStyle name="標準_03_委員会資料_3rd_No.41_集計様式" xfId="1" xr:uid="{1285ECAB-2DA7-4BB9-9BB6-AD0AC405A0E3}"/>
    <cellStyle name="標準_03_委員会資料_3rd_No.41_集計様式_(5) 産業別・設立年別表（法人企業）誤_06-(5) 産業別・設立年別表（法人企業）" xfId="4" xr:uid="{EF6114C4-0B88-4EFA-9F75-70C4906948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DECF8-6343-4E30-9BCB-4127FD02FFC0}">
  <sheetPr codeName="Sheet25"/>
  <dimension ref="A1:CI29"/>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2" t="s">
        <v>326</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55000000000000004">
      <c r="A7" s="56">
        <f t="shared" ref="A7:A25" si="0">IF(B7="",IF(C7="",IF(D7="",4,3),2),1)</f>
        <v>1</v>
      </c>
      <c r="B7" s="47" t="s">
        <v>267</v>
      </c>
      <c r="C7" s="48"/>
      <c r="D7" s="48"/>
      <c r="E7" s="49"/>
      <c r="F7" s="80" t="s">
        <v>267</v>
      </c>
      <c r="G7" s="50" t="s">
        <v>268</v>
      </c>
      <c r="H7" s="58">
        <v>1604451</v>
      </c>
      <c r="I7" s="59">
        <v>303729</v>
      </c>
      <c r="J7" s="60">
        <v>138812</v>
      </c>
      <c r="K7" s="60">
        <v>84990</v>
      </c>
      <c r="L7" s="61">
        <v>79927</v>
      </c>
      <c r="M7" s="59">
        <v>250527</v>
      </c>
      <c r="N7" s="60">
        <v>24370</v>
      </c>
      <c r="O7" s="60">
        <v>4672</v>
      </c>
      <c r="P7" s="60">
        <v>17695</v>
      </c>
      <c r="Q7" s="60">
        <v>6465</v>
      </c>
      <c r="R7" s="60">
        <v>8301</v>
      </c>
      <c r="S7" s="60">
        <v>6340</v>
      </c>
      <c r="T7" s="60">
        <v>18477</v>
      </c>
      <c r="U7" s="60">
        <v>4998</v>
      </c>
      <c r="V7" s="60">
        <v>512</v>
      </c>
      <c r="W7" s="60">
        <v>13941</v>
      </c>
      <c r="X7" s="60">
        <v>2832</v>
      </c>
      <c r="Y7" s="60">
        <v>2018</v>
      </c>
      <c r="Z7" s="60">
        <v>10106</v>
      </c>
      <c r="AA7" s="60">
        <v>4693</v>
      </c>
      <c r="AB7" s="60">
        <v>2978</v>
      </c>
      <c r="AC7" s="60">
        <v>34816</v>
      </c>
      <c r="AD7" s="60">
        <v>9574</v>
      </c>
      <c r="AE7" s="60">
        <v>27000</v>
      </c>
      <c r="AF7" s="60">
        <v>6208</v>
      </c>
      <c r="AG7" s="60">
        <v>5027</v>
      </c>
      <c r="AH7" s="60">
        <v>11381</v>
      </c>
      <c r="AI7" s="60">
        <v>1844</v>
      </c>
      <c r="AJ7" s="60">
        <v>11648</v>
      </c>
      <c r="AK7" s="61">
        <v>14631</v>
      </c>
      <c r="AL7" s="59">
        <v>47287</v>
      </c>
      <c r="AM7" s="60">
        <v>1085</v>
      </c>
      <c r="AN7" s="60">
        <v>707</v>
      </c>
      <c r="AO7" s="60">
        <v>25964</v>
      </c>
      <c r="AP7" s="60">
        <v>6498</v>
      </c>
      <c r="AQ7" s="61">
        <v>13033</v>
      </c>
      <c r="AR7" s="59">
        <v>52727</v>
      </c>
      <c r="AS7" s="60">
        <v>7910</v>
      </c>
      <c r="AT7" s="60">
        <v>34772</v>
      </c>
      <c r="AU7" s="60">
        <v>2034</v>
      </c>
      <c r="AV7" s="60">
        <v>2507</v>
      </c>
      <c r="AW7" s="60">
        <v>5477</v>
      </c>
      <c r="AX7" s="61">
        <v>27</v>
      </c>
      <c r="AY7" s="59">
        <v>174741</v>
      </c>
      <c r="AZ7" s="60">
        <v>617</v>
      </c>
      <c r="BA7" s="60">
        <v>14751</v>
      </c>
      <c r="BB7" s="60">
        <v>36172</v>
      </c>
      <c r="BC7" s="60">
        <v>40660</v>
      </c>
      <c r="BD7" s="60">
        <v>41006</v>
      </c>
      <c r="BE7" s="61">
        <v>41535</v>
      </c>
      <c r="BF7" s="59">
        <v>250320</v>
      </c>
      <c r="BG7" s="60">
        <v>298</v>
      </c>
      <c r="BH7" s="60">
        <v>24819</v>
      </c>
      <c r="BI7" s="60">
        <v>60044</v>
      </c>
      <c r="BJ7" s="60">
        <v>49243</v>
      </c>
      <c r="BK7" s="60">
        <v>98038</v>
      </c>
      <c r="BL7" s="61">
        <v>17878</v>
      </c>
      <c r="BM7" s="59">
        <v>174879</v>
      </c>
      <c r="BN7" s="60">
        <v>47728</v>
      </c>
      <c r="BO7" s="60">
        <v>116545</v>
      </c>
      <c r="BP7" s="61">
        <v>10606</v>
      </c>
      <c r="BQ7" s="59">
        <v>93878</v>
      </c>
      <c r="BR7" s="60">
        <v>39061</v>
      </c>
      <c r="BS7" s="60">
        <v>7511</v>
      </c>
      <c r="BT7" s="61">
        <v>47306</v>
      </c>
      <c r="BU7" s="59">
        <v>101302</v>
      </c>
      <c r="BV7" s="60">
        <v>16699</v>
      </c>
      <c r="BW7" s="60">
        <v>78731</v>
      </c>
      <c r="BX7" s="61">
        <v>5872</v>
      </c>
      <c r="BY7" s="59">
        <v>65604</v>
      </c>
      <c r="BZ7" s="60">
        <v>35053</v>
      </c>
      <c r="CA7" s="60">
        <v>15417</v>
      </c>
      <c r="CB7" s="61">
        <v>15134</v>
      </c>
      <c r="CC7" s="59">
        <v>89457</v>
      </c>
      <c r="CD7" s="60">
        <v>13009</v>
      </c>
      <c r="CE7" s="60">
        <v>19050</v>
      </c>
      <c r="CF7" s="60">
        <v>10001</v>
      </c>
      <c r="CG7" s="60">
        <v>9559</v>
      </c>
      <c r="CH7" s="81">
        <v>37838</v>
      </c>
      <c r="CI7" s="57" t="s">
        <v>305</v>
      </c>
    </row>
    <row r="8" spans="1:87" ht="15" customHeight="1" x14ac:dyDescent="0.55000000000000004">
      <c r="A8" s="56">
        <f t="shared" si="0"/>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306</v>
      </c>
    </row>
    <row r="9" spans="1:87" ht="15" customHeight="1" x14ac:dyDescent="0.55000000000000004">
      <c r="A9" s="56">
        <f t="shared" si="0"/>
        <v>2</v>
      </c>
      <c r="B9" s="52"/>
      <c r="C9" s="51" t="s">
        <v>271</v>
      </c>
      <c r="D9" s="53"/>
      <c r="E9" s="54"/>
      <c r="F9" s="80" t="s">
        <v>272</v>
      </c>
      <c r="G9" s="50" t="s">
        <v>268</v>
      </c>
      <c r="H9" s="66">
        <v>428075</v>
      </c>
      <c r="I9" s="67">
        <v>82671</v>
      </c>
      <c r="J9" s="68">
        <v>42107</v>
      </c>
      <c r="K9" s="68">
        <v>23059</v>
      </c>
      <c r="L9" s="69">
        <v>17506</v>
      </c>
      <c r="M9" s="67">
        <v>72052</v>
      </c>
      <c r="N9" s="68">
        <v>6519</v>
      </c>
      <c r="O9" s="68">
        <v>1416</v>
      </c>
      <c r="P9" s="68">
        <v>5005</v>
      </c>
      <c r="Q9" s="68">
        <v>1635</v>
      </c>
      <c r="R9" s="68">
        <v>1597</v>
      </c>
      <c r="S9" s="68">
        <v>1968</v>
      </c>
      <c r="T9" s="68">
        <v>5811</v>
      </c>
      <c r="U9" s="68">
        <v>2050</v>
      </c>
      <c r="V9" s="68">
        <v>203</v>
      </c>
      <c r="W9" s="68">
        <v>4157</v>
      </c>
      <c r="X9" s="68">
        <v>829</v>
      </c>
      <c r="Y9" s="68">
        <v>490</v>
      </c>
      <c r="Z9" s="68">
        <v>3900</v>
      </c>
      <c r="AA9" s="68">
        <v>1472</v>
      </c>
      <c r="AB9" s="68">
        <v>881</v>
      </c>
      <c r="AC9" s="68">
        <v>9110</v>
      </c>
      <c r="AD9" s="68">
        <v>2218</v>
      </c>
      <c r="AE9" s="68">
        <v>6956</v>
      </c>
      <c r="AF9" s="68">
        <v>2191</v>
      </c>
      <c r="AG9" s="68">
        <v>1864</v>
      </c>
      <c r="AH9" s="68">
        <v>4193</v>
      </c>
      <c r="AI9" s="68">
        <v>593</v>
      </c>
      <c r="AJ9" s="68">
        <v>3607</v>
      </c>
      <c r="AK9" s="69">
        <v>3385</v>
      </c>
      <c r="AL9" s="67">
        <v>14316</v>
      </c>
      <c r="AM9" s="68">
        <v>402</v>
      </c>
      <c r="AN9" s="68">
        <v>372</v>
      </c>
      <c r="AO9" s="68">
        <v>8388</v>
      </c>
      <c r="AP9" s="68">
        <v>1848</v>
      </c>
      <c r="AQ9" s="69">
        <v>3307</v>
      </c>
      <c r="AR9" s="67">
        <v>14099</v>
      </c>
      <c r="AS9" s="68">
        <v>1865</v>
      </c>
      <c r="AT9" s="68">
        <v>9123</v>
      </c>
      <c r="AU9" s="68">
        <v>686</v>
      </c>
      <c r="AV9" s="68">
        <v>750</v>
      </c>
      <c r="AW9" s="68">
        <v>1674</v>
      </c>
      <c r="AX9" s="69" t="s">
        <v>329</v>
      </c>
      <c r="AY9" s="67">
        <v>46489</v>
      </c>
      <c r="AZ9" s="68">
        <v>158</v>
      </c>
      <c r="BA9" s="68">
        <v>3910</v>
      </c>
      <c r="BB9" s="68">
        <v>8441</v>
      </c>
      <c r="BC9" s="68">
        <v>11006</v>
      </c>
      <c r="BD9" s="68">
        <v>10709</v>
      </c>
      <c r="BE9" s="69">
        <v>12265</v>
      </c>
      <c r="BF9" s="67">
        <v>60355</v>
      </c>
      <c r="BG9" s="68">
        <v>104</v>
      </c>
      <c r="BH9" s="68">
        <v>4757</v>
      </c>
      <c r="BI9" s="68">
        <v>11613</v>
      </c>
      <c r="BJ9" s="68">
        <v>10727</v>
      </c>
      <c r="BK9" s="68">
        <v>28360</v>
      </c>
      <c r="BL9" s="69">
        <v>4795</v>
      </c>
      <c r="BM9" s="67">
        <v>43852</v>
      </c>
      <c r="BN9" s="68">
        <v>7695</v>
      </c>
      <c r="BO9" s="68">
        <v>32450</v>
      </c>
      <c r="BP9" s="69">
        <v>3706</v>
      </c>
      <c r="BQ9" s="67">
        <v>31225</v>
      </c>
      <c r="BR9" s="68">
        <v>17833</v>
      </c>
      <c r="BS9" s="68">
        <v>2439</v>
      </c>
      <c r="BT9" s="69">
        <v>10953</v>
      </c>
      <c r="BU9" s="67">
        <v>19791</v>
      </c>
      <c r="BV9" s="68">
        <v>3347</v>
      </c>
      <c r="BW9" s="68">
        <v>14984</v>
      </c>
      <c r="BX9" s="69">
        <v>1459</v>
      </c>
      <c r="BY9" s="67">
        <v>16821</v>
      </c>
      <c r="BZ9" s="68">
        <v>7239</v>
      </c>
      <c r="CA9" s="68">
        <v>4941</v>
      </c>
      <c r="CB9" s="69">
        <v>4641</v>
      </c>
      <c r="CC9" s="67">
        <v>26406</v>
      </c>
      <c r="CD9" s="68">
        <v>4126</v>
      </c>
      <c r="CE9" s="68">
        <v>6750</v>
      </c>
      <c r="CF9" s="68">
        <v>3104</v>
      </c>
      <c r="CG9" s="68">
        <v>2888</v>
      </c>
      <c r="CH9" s="83">
        <v>9538</v>
      </c>
      <c r="CI9" s="57" t="s">
        <v>307</v>
      </c>
    </row>
    <row r="10" spans="1:87" ht="15" customHeight="1" x14ac:dyDescent="0.55000000000000004">
      <c r="A10" s="56">
        <f t="shared" si="0"/>
        <v>2</v>
      </c>
      <c r="B10" s="52"/>
      <c r="C10" s="51" t="s">
        <v>273</v>
      </c>
      <c r="D10" s="53"/>
      <c r="E10" s="54"/>
      <c r="F10" s="80" t="s">
        <v>274</v>
      </c>
      <c r="G10" s="50" t="s">
        <v>268</v>
      </c>
      <c r="H10" s="66">
        <v>1144906</v>
      </c>
      <c r="I10" s="67">
        <v>212227</v>
      </c>
      <c r="J10" s="68">
        <v>90508</v>
      </c>
      <c r="K10" s="68">
        <v>59557</v>
      </c>
      <c r="L10" s="69">
        <v>62162</v>
      </c>
      <c r="M10" s="67">
        <v>174551</v>
      </c>
      <c r="N10" s="68">
        <v>17667</v>
      </c>
      <c r="O10" s="68">
        <v>3172</v>
      </c>
      <c r="P10" s="68">
        <v>12386</v>
      </c>
      <c r="Q10" s="68">
        <v>4651</v>
      </c>
      <c r="R10" s="68">
        <v>6653</v>
      </c>
      <c r="S10" s="68">
        <v>4334</v>
      </c>
      <c r="T10" s="68">
        <v>12546</v>
      </c>
      <c r="U10" s="68">
        <v>2784</v>
      </c>
      <c r="V10" s="68">
        <v>305</v>
      </c>
      <c r="W10" s="68">
        <v>9402</v>
      </c>
      <c r="X10" s="68">
        <v>1911</v>
      </c>
      <c r="Y10" s="68">
        <v>1470</v>
      </c>
      <c r="Z10" s="68">
        <v>6079</v>
      </c>
      <c r="AA10" s="68">
        <v>3090</v>
      </c>
      <c r="AB10" s="68">
        <v>2069</v>
      </c>
      <c r="AC10" s="68">
        <v>25296</v>
      </c>
      <c r="AD10" s="68">
        <v>7236</v>
      </c>
      <c r="AE10" s="68">
        <v>19544</v>
      </c>
      <c r="AF10" s="68">
        <v>3864</v>
      </c>
      <c r="AG10" s="68">
        <v>3096</v>
      </c>
      <c r="AH10" s="68">
        <v>7041</v>
      </c>
      <c r="AI10" s="68">
        <v>1242</v>
      </c>
      <c r="AJ10" s="68">
        <v>7833</v>
      </c>
      <c r="AK10" s="69">
        <v>10880</v>
      </c>
      <c r="AL10" s="67">
        <v>32239</v>
      </c>
      <c r="AM10" s="68">
        <v>682</v>
      </c>
      <c r="AN10" s="68">
        <v>325</v>
      </c>
      <c r="AO10" s="68">
        <v>17457</v>
      </c>
      <c r="AP10" s="68">
        <v>4583</v>
      </c>
      <c r="AQ10" s="69">
        <v>9192</v>
      </c>
      <c r="AR10" s="67">
        <v>37803</v>
      </c>
      <c r="AS10" s="68">
        <v>5846</v>
      </c>
      <c r="AT10" s="68">
        <v>25145</v>
      </c>
      <c r="AU10" s="68">
        <v>1292</v>
      </c>
      <c r="AV10" s="68">
        <v>1742</v>
      </c>
      <c r="AW10" s="68">
        <v>3754</v>
      </c>
      <c r="AX10" s="69" t="s">
        <v>328</v>
      </c>
      <c r="AY10" s="67">
        <v>125816</v>
      </c>
      <c r="AZ10" s="68">
        <v>459</v>
      </c>
      <c r="BA10" s="68">
        <v>10634</v>
      </c>
      <c r="BB10" s="68">
        <v>27167</v>
      </c>
      <c r="BC10" s="68">
        <v>28983</v>
      </c>
      <c r="BD10" s="68">
        <v>29988</v>
      </c>
      <c r="BE10" s="69">
        <v>28585</v>
      </c>
      <c r="BF10" s="67">
        <v>184875</v>
      </c>
      <c r="BG10" s="68">
        <v>193</v>
      </c>
      <c r="BH10" s="68">
        <v>19628</v>
      </c>
      <c r="BI10" s="68">
        <v>46048</v>
      </c>
      <c r="BJ10" s="68">
        <v>38452</v>
      </c>
      <c r="BK10" s="68">
        <v>67919</v>
      </c>
      <c r="BL10" s="69">
        <v>12635</v>
      </c>
      <c r="BM10" s="67">
        <v>128684</v>
      </c>
      <c r="BN10" s="68">
        <v>39907</v>
      </c>
      <c r="BO10" s="68">
        <v>82107</v>
      </c>
      <c r="BP10" s="69">
        <v>6669</v>
      </c>
      <c r="BQ10" s="67">
        <v>61081</v>
      </c>
      <c r="BR10" s="68">
        <v>20187</v>
      </c>
      <c r="BS10" s="68">
        <v>5020</v>
      </c>
      <c r="BT10" s="69">
        <v>35874</v>
      </c>
      <c r="BU10" s="67">
        <v>79676</v>
      </c>
      <c r="BV10" s="68">
        <v>13074</v>
      </c>
      <c r="BW10" s="68">
        <v>62312</v>
      </c>
      <c r="BX10" s="69">
        <v>4290</v>
      </c>
      <c r="BY10" s="67">
        <v>47029</v>
      </c>
      <c r="BZ10" s="68">
        <v>26642</v>
      </c>
      <c r="CA10" s="68">
        <v>10269</v>
      </c>
      <c r="CB10" s="69">
        <v>10117</v>
      </c>
      <c r="CC10" s="67">
        <v>60926</v>
      </c>
      <c r="CD10" s="68">
        <v>8616</v>
      </c>
      <c r="CE10" s="68">
        <v>11624</v>
      </c>
      <c r="CF10" s="68">
        <v>6704</v>
      </c>
      <c r="CG10" s="68">
        <v>6530</v>
      </c>
      <c r="CH10" s="83">
        <v>27451</v>
      </c>
      <c r="CI10" s="57" t="s">
        <v>308</v>
      </c>
    </row>
    <row r="11" spans="1:87" ht="15" customHeight="1" x14ac:dyDescent="0.55000000000000004">
      <c r="A11" s="56">
        <f t="shared" si="0"/>
        <v>1</v>
      </c>
      <c r="B11" s="51" t="s">
        <v>275</v>
      </c>
      <c r="C11" s="48"/>
      <c r="D11" s="48"/>
      <c r="E11" s="49"/>
      <c r="F11" s="80" t="s">
        <v>276</v>
      </c>
      <c r="G11" s="50" t="s">
        <v>277</v>
      </c>
      <c r="H11" s="62">
        <v>100</v>
      </c>
      <c r="I11" s="63">
        <v>100</v>
      </c>
      <c r="J11" s="64">
        <v>100</v>
      </c>
      <c r="K11" s="64">
        <v>100</v>
      </c>
      <c r="L11" s="65">
        <v>100</v>
      </c>
      <c r="M11" s="63">
        <v>100</v>
      </c>
      <c r="N11" s="64">
        <v>100</v>
      </c>
      <c r="O11" s="64">
        <v>100</v>
      </c>
      <c r="P11" s="64">
        <v>100</v>
      </c>
      <c r="Q11" s="64">
        <v>100</v>
      </c>
      <c r="R11" s="64">
        <v>100</v>
      </c>
      <c r="S11" s="64">
        <v>100</v>
      </c>
      <c r="T11" s="64">
        <v>100</v>
      </c>
      <c r="U11" s="64">
        <v>100</v>
      </c>
      <c r="V11" s="64">
        <v>100</v>
      </c>
      <c r="W11" s="64">
        <v>100</v>
      </c>
      <c r="X11" s="64">
        <v>100</v>
      </c>
      <c r="Y11" s="64">
        <v>100</v>
      </c>
      <c r="Z11" s="64">
        <v>100</v>
      </c>
      <c r="AA11" s="64">
        <v>100</v>
      </c>
      <c r="AB11" s="64">
        <v>100</v>
      </c>
      <c r="AC11" s="64">
        <v>100</v>
      </c>
      <c r="AD11" s="64">
        <v>100</v>
      </c>
      <c r="AE11" s="64">
        <v>100</v>
      </c>
      <c r="AF11" s="64">
        <v>100</v>
      </c>
      <c r="AG11" s="64">
        <v>100</v>
      </c>
      <c r="AH11" s="64">
        <v>100</v>
      </c>
      <c r="AI11" s="64">
        <v>100</v>
      </c>
      <c r="AJ11" s="64">
        <v>100</v>
      </c>
      <c r="AK11" s="65">
        <v>100</v>
      </c>
      <c r="AL11" s="63">
        <v>100</v>
      </c>
      <c r="AM11" s="64">
        <v>100</v>
      </c>
      <c r="AN11" s="64">
        <v>100</v>
      </c>
      <c r="AO11" s="64">
        <v>100</v>
      </c>
      <c r="AP11" s="64">
        <v>100</v>
      </c>
      <c r="AQ11" s="65">
        <v>100</v>
      </c>
      <c r="AR11" s="63">
        <v>100</v>
      </c>
      <c r="AS11" s="64">
        <v>100</v>
      </c>
      <c r="AT11" s="64">
        <v>100</v>
      </c>
      <c r="AU11" s="64">
        <v>100</v>
      </c>
      <c r="AV11" s="64">
        <v>100</v>
      </c>
      <c r="AW11" s="64">
        <v>100</v>
      </c>
      <c r="AX11" s="65" t="s">
        <v>328</v>
      </c>
      <c r="AY11" s="63">
        <v>100</v>
      </c>
      <c r="AZ11" s="64">
        <v>100</v>
      </c>
      <c r="BA11" s="64">
        <v>100</v>
      </c>
      <c r="BB11" s="64">
        <v>100</v>
      </c>
      <c r="BC11" s="64">
        <v>100</v>
      </c>
      <c r="BD11" s="64">
        <v>100</v>
      </c>
      <c r="BE11" s="65">
        <v>100</v>
      </c>
      <c r="BF11" s="63">
        <v>100</v>
      </c>
      <c r="BG11" s="64">
        <v>100</v>
      </c>
      <c r="BH11" s="64">
        <v>100</v>
      </c>
      <c r="BI11" s="64">
        <v>100</v>
      </c>
      <c r="BJ11" s="64">
        <v>100</v>
      </c>
      <c r="BK11" s="64">
        <v>100</v>
      </c>
      <c r="BL11" s="65">
        <v>100</v>
      </c>
      <c r="BM11" s="63">
        <v>100</v>
      </c>
      <c r="BN11" s="64">
        <v>100</v>
      </c>
      <c r="BO11" s="64">
        <v>100</v>
      </c>
      <c r="BP11" s="65">
        <v>100</v>
      </c>
      <c r="BQ11" s="63">
        <v>100</v>
      </c>
      <c r="BR11" s="64">
        <v>100</v>
      </c>
      <c r="BS11" s="64">
        <v>100</v>
      </c>
      <c r="BT11" s="65">
        <v>100</v>
      </c>
      <c r="BU11" s="63">
        <v>100</v>
      </c>
      <c r="BV11" s="64">
        <v>100</v>
      </c>
      <c r="BW11" s="64">
        <v>100</v>
      </c>
      <c r="BX11" s="65">
        <v>100</v>
      </c>
      <c r="BY11" s="63">
        <v>100</v>
      </c>
      <c r="BZ11" s="64">
        <v>100</v>
      </c>
      <c r="CA11" s="64">
        <v>100</v>
      </c>
      <c r="CB11" s="65">
        <v>100</v>
      </c>
      <c r="CC11" s="63">
        <v>100</v>
      </c>
      <c r="CD11" s="64">
        <v>100</v>
      </c>
      <c r="CE11" s="64">
        <v>100</v>
      </c>
      <c r="CF11" s="64">
        <v>100</v>
      </c>
      <c r="CG11" s="64">
        <v>100</v>
      </c>
      <c r="CH11" s="82">
        <v>100</v>
      </c>
      <c r="CI11" s="57" t="s">
        <v>309</v>
      </c>
    </row>
    <row r="12" spans="1:87" ht="15" customHeight="1" x14ac:dyDescent="0.55000000000000004">
      <c r="A12" s="56">
        <f t="shared" si="0"/>
        <v>2</v>
      </c>
      <c r="B12" s="52"/>
      <c r="C12" s="51" t="s">
        <v>278</v>
      </c>
      <c r="D12" s="53"/>
      <c r="E12" s="54"/>
      <c r="F12" s="80" t="s">
        <v>279</v>
      </c>
      <c r="G12" s="50" t="s">
        <v>277</v>
      </c>
      <c r="H12" s="66">
        <v>27.213999999999999</v>
      </c>
      <c r="I12" s="67">
        <v>28.033999999999999</v>
      </c>
      <c r="J12" s="68">
        <v>31.751000000000001</v>
      </c>
      <c r="K12" s="68">
        <v>27.911000000000001</v>
      </c>
      <c r="L12" s="69">
        <v>21.974</v>
      </c>
      <c r="M12" s="67">
        <v>29.218</v>
      </c>
      <c r="N12" s="68">
        <v>26.954000000000001</v>
      </c>
      <c r="O12" s="68">
        <v>30.863</v>
      </c>
      <c r="P12" s="68">
        <v>28.779</v>
      </c>
      <c r="Q12" s="68">
        <v>26.01</v>
      </c>
      <c r="R12" s="68">
        <v>19.358000000000001</v>
      </c>
      <c r="S12" s="68">
        <v>31.228000000000002</v>
      </c>
      <c r="T12" s="68">
        <v>31.655000000000001</v>
      </c>
      <c r="U12" s="68">
        <v>42.408000000000001</v>
      </c>
      <c r="V12" s="68">
        <v>39.960999999999999</v>
      </c>
      <c r="W12" s="68">
        <v>30.658999999999999</v>
      </c>
      <c r="X12" s="68">
        <v>30.254999999999999</v>
      </c>
      <c r="Y12" s="68">
        <v>25</v>
      </c>
      <c r="Z12" s="68">
        <v>39.082000000000001</v>
      </c>
      <c r="AA12" s="68">
        <v>32.267000000000003</v>
      </c>
      <c r="AB12" s="68">
        <v>29.864000000000001</v>
      </c>
      <c r="AC12" s="68">
        <v>26.478000000000002</v>
      </c>
      <c r="AD12" s="68">
        <v>23.460999999999999</v>
      </c>
      <c r="AE12" s="68">
        <v>26.248999999999999</v>
      </c>
      <c r="AF12" s="68">
        <v>36.185000000000002</v>
      </c>
      <c r="AG12" s="68">
        <v>37.581000000000003</v>
      </c>
      <c r="AH12" s="68">
        <v>37.323999999999998</v>
      </c>
      <c r="AI12" s="68">
        <v>32.316000000000003</v>
      </c>
      <c r="AJ12" s="68">
        <v>31.53</v>
      </c>
      <c r="AK12" s="69">
        <v>23.728999999999999</v>
      </c>
      <c r="AL12" s="67">
        <v>30.751000000000001</v>
      </c>
      <c r="AM12" s="68">
        <v>37.085000000000001</v>
      </c>
      <c r="AN12" s="68">
        <v>53.372</v>
      </c>
      <c r="AO12" s="68">
        <v>32.454999999999998</v>
      </c>
      <c r="AP12" s="68">
        <v>28.736000000000001</v>
      </c>
      <c r="AQ12" s="69">
        <v>26.457999999999998</v>
      </c>
      <c r="AR12" s="67">
        <v>27.164999999999999</v>
      </c>
      <c r="AS12" s="68">
        <v>24.186</v>
      </c>
      <c r="AT12" s="68">
        <v>26.623000000000001</v>
      </c>
      <c r="AU12" s="68">
        <v>34.680999999999997</v>
      </c>
      <c r="AV12" s="68">
        <v>30.096</v>
      </c>
      <c r="AW12" s="68">
        <v>30.84</v>
      </c>
      <c r="AX12" s="69" t="s">
        <v>328</v>
      </c>
      <c r="AY12" s="67">
        <v>26.981000000000002</v>
      </c>
      <c r="AZ12" s="68">
        <v>25.608000000000001</v>
      </c>
      <c r="BA12" s="68">
        <v>26.884</v>
      </c>
      <c r="BB12" s="68">
        <v>23.704999999999998</v>
      </c>
      <c r="BC12" s="68">
        <v>27.523</v>
      </c>
      <c r="BD12" s="68">
        <v>26.314</v>
      </c>
      <c r="BE12" s="69">
        <v>30.024000000000001</v>
      </c>
      <c r="BF12" s="67">
        <v>24.611999999999998</v>
      </c>
      <c r="BG12" s="68">
        <v>35.017000000000003</v>
      </c>
      <c r="BH12" s="68">
        <v>19.507999999999999</v>
      </c>
      <c r="BI12" s="68">
        <v>20.14</v>
      </c>
      <c r="BJ12" s="68">
        <v>21.812000000000001</v>
      </c>
      <c r="BK12" s="68">
        <v>29.456</v>
      </c>
      <c r="BL12" s="69">
        <v>27.51</v>
      </c>
      <c r="BM12" s="67">
        <v>25.416</v>
      </c>
      <c r="BN12" s="68">
        <v>16.164999999999999</v>
      </c>
      <c r="BO12" s="68">
        <v>28.327000000000002</v>
      </c>
      <c r="BP12" s="69">
        <v>35.72</v>
      </c>
      <c r="BQ12" s="67">
        <v>33.828000000000003</v>
      </c>
      <c r="BR12" s="68">
        <v>46.904000000000003</v>
      </c>
      <c r="BS12" s="68">
        <v>32.698999999999998</v>
      </c>
      <c r="BT12" s="69">
        <v>23.39</v>
      </c>
      <c r="BU12" s="67">
        <v>19.896999999999998</v>
      </c>
      <c r="BV12" s="68">
        <v>20.382000000000001</v>
      </c>
      <c r="BW12" s="68">
        <v>19.385000000000002</v>
      </c>
      <c r="BX12" s="69">
        <v>25.378</v>
      </c>
      <c r="BY12" s="67">
        <v>26.344999999999999</v>
      </c>
      <c r="BZ12" s="68">
        <v>21.366</v>
      </c>
      <c r="CA12" s="68">
        <v>32.484999999999999</v>
      </c>
      <c r="CB12" s="69">
        <v>31.446999999999999</v>
      </c>
      <c r="CC12" s="67">
        <v>30.236000000000001</v>
      </c>
      <c r="CD12" s="68">
        <v>32.381</v>
      </c>
      <c r="CE12" s="68">
        <v>36.737000000000002</v>
      </c>
      <c r="CF12" s="68">
        <v>31.648</v>
      </c>
      <c r="CG12" s="68">
        <v>30.664999999999999</v>
      </c>
      <c r="CH12" s="83">
        <v>25.786000000000001</v>
      </c>
      <c r="CI12" s="57" t="s">
        <v>310</v>
      </c>
    </row>
    <row r="13" spans="1:87" ht="15" customHeight="1" x14ac:dyDescent="0.55000000000000004">
      <c r="A13" s="56">
        <f t="shared" si="0"/>
        <v>2</v>
      </c>
      <c r="B13" s="52"/>
      <c r="C13" s="51" t="s">
        <v>280</v>
      </c>
      <c r="D13" s="53"/>
      <c r="E13" s="54"/>
      <c r="F13" s="80" t="s">
        <v>281</v>
      </c>
      <c r="G13" s="50" t="s">
        <v>277</v>
      </c>
      <c r="H13" s="66">
        <v>72.786000000000001</v>
      </c>
      <c r="I13" s="67">
        <v>71.965999999999994</v>
      </c>
      <c r="J13" s="68">
        <v>68.248999999999995</v>
      </c>
      <c r="K13" s="68">
        <v>72.088999999999999</v>
      </c>
      <c r="L13" s="69">
        <v>78.025999999999996</v>
      </c>
      <c r="M13" s="67">
        <v>70.781999999999996</v>
      </c>
      <c r="N13" s="68">
        <v>73.046000000000006</v>
      </c>
      <c r="O13" s="68">
        <v>69.137</v>
      </c>
      <c r="P13" s="68">
        <v>71.221000000000004</v>
      </c>
      <c r="Q13" s="68">
        <v>73.989999999999995</v>
      </c>
      <c r="R13" s="68">
        <v>80.641999999999996</v>
      </c>
      <c r="S13" s="68">
        <v>68.772000000000006</v>
      </c>
      <c r="T13" s="68">
        <v>68.344999999999999</v>
      </c>
      <c r="U13" s="68">
        <v>57.591999999999999</v>
      </c>
      <c r="V13" s="68">
        <v>60.039000000000001</v>
      </c>
      <c r="W13" s="68">
        <v>69.340999999999994</v>
      </c>
      <c r="X13" s="68">
        <v>69.745000000000005</v>
      </c>
      <c r="Y13" s="68">
        <v>75</v>
      </c>
      <c r="Z13" s="68">
        <v>60.917999999999999</v>
      </c>
      <c r="AA13" s="68">
        <v>67.733000000000004</v>
      </c>
      <c r="AB13" s="68">
        <v>70.135999999999996</v>
      </c>
      <c r="AC13" s="68">
        <v>73.522000000000006</v>
      </c>
      <c r="AD13" s="68">
        <v>76.539000000000001</v>
      </c>
      <c r="AE13" s="68">
        <v>73.751000000000005</v>
      </c>
      <c r="AF13" s="68">
        <v>63.814999999999998</v>
      </c>
      <c r="AG13" s="68">
        <v>62.418999999999997</v>
      </c>
      <c r="AH13" s="68">
        <v>62.676000000000002</v>
      </c>
      <c r="AI13" s="68">
        <v>67.683999999999997</v>
      </c>
      <c r="AJ13" s="68">
        <v>68.47</v>
      </c>
      <c r="AK13" s="69">
        <v>76.271000000000001</v>
      </c>
      <c r="AL13" s="67">
        <v>69.248999999999995</v>
      </c>
      <c r="AM13" s="68">
        <v>62.914999999999999</v>
      </c>
      <c r="AN13" s="68">
        <v>46.628</v>
      </c>
      <c r="AO13" s="68">
        <v>67.545000000000002</v>
      </c>
      <c r="AP13" s="68">
        <v>71.263999999999996</v>
      </c>
      <c r="AQ13" s="69">
        <v>73.542000000000002</v>
      </c>
      <c r="AR13" s="67">
        <v>72.834999999999994</v>
      </c>
      <c r="AS13" s="68">
        <v>75.813999999999993</v>
      </c>
      <c r="AT13" s="68">
        <v>73.376999999999995</v>
      </c>
      <c r="AU13" s="68">
        <v>65.319000000000003</v>
      </c>
      <c r="AV13" s="68">
        <v>69.903999999999996</v>
      </c>
      <c r="AW13" s="68">
        <v>69.16</v>
      </c>
      <c r="AX13" s="69" t="s">
        <v>328</v>
      </c>
      <c r="AY13" s="67">
        <v>73.019000000000005</v>
      </c>
      <c r="AZ13" s="68">
        <v>74.391999999999996</v>
      </c>
      <c r="BA13" s="68">
        <v>73.116</v>
      </c>
      <c r="BB13" s="68">
        <v>76.295000000000002</v>
      </c>
      <c r="BC13" s="68">
        <v>72.477000000000004</v>
      </c>
      <c r="BD13" s="68">
        <v>73.686000000000007</v>
      </c>
      <c r="BE13" s="69">
        <v>69.975999999999999</v>
      </c>
      <c r="BF13" s="67">
        <v>75.388000000000005</v>
      </c>
      <c r="BG13" s="68">
        <v>64.983000000000004</v>
      </c>
      <c r="BH13" s="68">
        <v>80.492000000000004</v>
      </c>
      <c r="BI13" s="68">
        <v>79.86</v>
      </c>
      <c r="BJ13" s="68">
        <v>78.188000000000002</v>
      </c>
      <c r="BK13" s="68">
        <v>70.543999999999997</v>
      </c>
      <c r="BL13" s="69">
        <v>72.489999999999995</v>
      </c>
      <c r="BM13" s="67">
        <v>74.584000000000003</v>
      </c>
      <c r="BN13" s="68">
        <v>83.834999999999994</v>
      </c>
      <c r="BO13" s="68">
        <v>71.673000000000002</v>
      </c>
      <c r="BP13" s="69">
        <v>64.28</v>
      </c>
      <c r="BQ13" s="67">
        <v>66.171999999999997</v>
      </c>
      <c r="BR13" s="68">
        <v>53.095999999999997</v>
      </c>
      <c r="BS13" s="68">
        <v>67.301000000000002</v>
      </c>
      <c r="BT13" s="69">
        <v>76.61</v>
      </c>
      <c r="BU13" s="67">
        <v>80.102999999999994</v>
      </c>
      <c r="BV13" s="68">
        <v>79.617999999999995</v>
      </c>
      <c r="BW13" s="68">
        <v>80.614999999999995</v>
      </c>
      <c r="BX13" s="69">
        <v>74.622</v>
      </c>
      <c r="BY13" s="67">
        <v>73.655000000000001</v>
      </c>
      <c r="BZ13" s="68">
        <v>78.634</v>
      </c>
      <c r="CA13" s="68">
        <v>67.515000000000001</v>
      </c>
      <c r="CB13" s="69">
        <v>68.552999999999997</v>
      </c>
      <c r="CC13" s="67">
        <v>69.763999999999996</v>
      </c>
      <c r="CD13" s="68">
        <v>67.619</v>
      </c>
      <c r="CE13" s="68">
        <v>63.262999999999998</v>
      </c>
      <c r="CF13" s="68">
        <v>68.352000000000004</v>
      </c>
      <c r="CG13" s="68">
        <v>69.334999999999994</v>
      </c>
      <c r="CH13" s="83">
        <v>74.213999999999999</v>
      </c>
      <c r="CI13" s="57" t="s">
        <v>311</v>
      </c>
    </row>
    <row r="14" spans="1:87" ht="15" customHeight="1" x14ac:dyDescent="0.55000000000000004">
      <c r="A14" s="56">
        <f t="shared" si="0"/>
        <v>1</v>
      </c>
      <c r="B14" s="51" t="s">
        <v>282</v>
      </c>
      <c r="C14" s="48"/>
      <c r="D14" s="48"/>
      <c r="E14" s="49"/>
      <c r="F14" s="80" t="s">
        <v>283</v>
      </c>
      <c r="G14" s="50"/>
      <c r="H14" s="62"/>
      <c r="I14" s="63"/>
      <c r="J14" s="64"/>
      <c r="K14" s="64"/>
      <c r="L14" s="65"/>
      <c r="M14" s="63"/>
      <c r="N14" s="64"/>
      <c r="O14" s="64"/>
      <c r="P14" s="64"/>
      <c r="Q14" s="64"/>
      <c r="R14" s="64"/>
      <c r="S14" s="64"/>
      <c r="T14" s="64"/>
      <c r="U14" s="64"/>
      <c r="V14" s="64"/>
      <c r="W14" s="64"/>
      <c r="X14" s="64"/>
      <c r="Y14" s="64"/>
      <c r="Z14" s="64"/>
      <c r="AA14" s="64"/>
      <c r="AB14" s="64"/>
      <c r="AC14" s="64"/>
      <c r="AD14" s="64"/>
      <c r="AE14" s="64"/>
      <c r="AF14" s="64"/>
      <c r="AG14" s="64"/>
      <c r="AH14" s="64"/>
      <c r="AI14" s="64"/>
      <c r="AJ14" s="64"/>
      <c r="AK14" s="65"/>
      <c r="AL14" s="63"/>
      <c r="AM14" s="64"/>
      <c r="AN14" s="64"/>
      <c r="AO14" s="64"/>
      <c r="AP14" s="64"/>
      <c r="AQ14" s="65"/>
      <c r="AR14" s="63"/>
      <c r="AS14" s="64"/>
      <c r="AT14" s="64"/>
      <c r="AU14" s="64"/>
      <c r="AV14" s="64"/>
      <c r="AW14" s="64"/>
      <c r="AX14" s="65"/>
      <c r="AY14" s="63"/>
      <c r="AZ14" s="64"/>
      <c r="BA14" s="64"/>
      <c r="BB14" s="64"/>
      <c r="BC14" s="64"/>
      <c r="BD14" s="64"/>
      <c r="BE14" s="65"/>
      <c r="BF14" s="63"/>
      <c r="BG14" s="64"/>
      <c r="BH14" s="64"/>
      <c r="BI14" s="64"/>
      <c r="BJ14" s="64"/>
      <c r="BK14" s="64"/>
      <c r="BL14" s="65"/>
      <c r="BM14" s="63"/>
      <c r="BN14" s="64"/>
      <c r="BO14" s="64"/>
      <c r="BP14" s="65"/>
      <c r="BQ14" s="63"/>
      <c r="BR14" s="64"/>
      <c r="BS14" s="64"/>
      <c r="BT14" s="65"/>
      <c r="BU14" s="63"/>
      <c r="BV14" s="64"/>
      <c r="BW14" s="64"/>
      <c r="BX14" s="65"/>
      <c r="BY14" s="63"/>
      <c r="BZ14" s="64"/>
      <c r="CA14" s="64"/>
      <c r="CB14" s="65"/>
      <c r="CC14" s="63"/>
      <c r="CD14" s="64"/>
      <c r="CE14" s="64"/>
      <c r="CF14" s="64"/>
      <c r="CG14" s="64"/>
      <c r="CH14" s="82"/>
      <c r="CI14" s="57" t="s">
        <v>312</v>
      </c>
    </row>
    <row r="15" spans="1:87" ht="15" customHeight="1" x14ac:dyDescent="0.55000000000000004">
      <c r="A15" s="56">
        <f t="shared" si="0"/>
        <v>2</v>
      </c>
      <c r="B15" s="52"/>
      <c r="C15" s="51" t="s">
        <v>284</v>
      </c>
      <c r="D15" s="53"/>
      <c r="E15" s="54"/>
      <c r="F15" s="80" t="s">
        <v>285</v>
      </c>
      <c r="G15" s="50" t="s">
        <v>268</v>
      </c>
      <c r="H15" s="66">
        <v>174367</v>
      </c>
      <c r="I15" s="67">
        <v>30517</v>
      </c>
      <c r="J15" s="68">
        <v>15996</v>
      </c>
      <c r="K15" s="68">
        <v>8076</v>
      </c>
      <c r="L15" s="69">
        <v>6446</v>
      </c>
      <c r="M15" s="67">
        <v>30533</v>
      </c>
      <c r="N15" s="68">
        <v>2054</v>
      </c>
      <c r="O15" s="68">
        <v>632</v>
      </c>
      <c r="P15" s="68">
        <v>2363</v>
      </c>
      <c r="Q15" s="68">
        <v>527</v>
      </c>
      <c r="R15" s="68">
        <v>509</v>
      </c>
      <c r="S15" s="68">
        <v>836</v>
      </c>
      <c r="T15" s="68">
        <v>2899</v>
      </c>
      <c r="U15" s="68">
        <v>575</v>
      </c>
      <c r="V15" s="68">
        <v>87</v>
      </c>
      <c r="W15" s="68">
        <v>1865</v>
      </c>
      <c r="X15" s="68">
        <v>421</v>
      </c>
      <c r="Y15" s="68">
        <v>213</v>
      </c>
      <c r="Z15" s="68">
        <v>1620</v>
      </c>
      <c r="AA15" s="68">
        <v>773</v>
      </c>
      <c r="AB15" s="68">
        <v>297</v>
      </c>
      <c r="AC15" s="68">
        <v>3877</v>
      </c>
      <c r="AD15" s="68">
        <v>914</v>
      </c>
      <c r="AE15" s="68">
        <v>3590</v>
      </c>
      <c r="AF15" s="68">
        <v>1072</v>
      </c>
      <c r="AG15" s="68">
        <v>565</v>
      </c>
      <c r="AH15" s="68">
        <v>1622</v>
      </c>
      <c r="AI15" s="68">
        <v>300</v>
      </c>
      <c r="AJ15" s="68">
        <v>1536</v>
      </c>
      <c r="AK15" s="69">
        <v>1385</v>
      </c>
      <c r="AL15" s="67">
        <v>5124</v>
      </c>
      <c r="AM15" s="68">
        <v>64</v>
      </c>
      <c r="AN15" s="68">
        <v>109</v>
      </c>
      <c r="AO15" s="68">
        <v>3058</v>
      </c>
      <c r="AP15" s="68">
        <v>624</v>
      </c>
      <c r="AQ15" s="69">
        <v>1269</v>
      </c>
      <c r="AR15" s="67">
        <v>6850</v>
      </c>
      <c r="AS15" s="68">
        <v>525</v>
      </c>
      <c r="AT15" s="68">
        <v>5278</v>
      </c>
      <c r="AU15" s="68">
        <v>260</v>
      </c>
      <c r="AV15" s="68">
        <v>244</v>
      </c>
      <c r="AW15" s="68">
        <v>543</v>
      </c>
      <c r="AX15" s="69" t="s">
        <v>328</v>
      </c>
      <c r="AY15" s="67">
        <v>19672</v>
      </c>
      <c r="AZ15" s="68">
        <v>69</v>
      </c>
      <c r="BA15" s="68">
        <v>1719</v>
      </c>
      <c r="BB15" s="68">
        <v>3518</v>
      </c>
      <c r="BC15" s="68">
        <v>4508</v>
      </c>
      <c r="BD15" s="68">
        <v>3908</v>
      </c>
      <c r="BE15" s="69">
        <v>5950</v>
      </c>
      <c r="BF15" s="67">
        <v>24327</v>
      </c>
      <c r="BG15" s="68">
        <v>54</v>
      </c>
      <c r="BH15" s="68">
        <v>1914</v>
      </c>
      <c r="BI15" s="68">
        <v>5711</v>
      </c>
      <c r="BJ15" s="68">
        <v>6454</v>
      </c>
      <c r="BK15" s="68">
        <v>8482</v>
      </c>
      <c r="BL15" s="69">
        <v>1713</v>
      </c>
      <c r="BM15" s="67">
        <v>16054</v>
      </c>
      <c r="BN15" s="68">
        <v>3707</v>
      </c>
      <c r="BO15" s="68">
        <v>11370</v>
      </c>
      <c r="BP15" s="69">
        <v>977</v>
      </c>
      <c r="BQ15" s="67">
        <v>15593</v>
      </c>
      <c r="BR15" s="68">
        <v>8255</v>
      </c>
      <c r="BS15" s="68">
        <v>1069</v>
      </c>
      <c r="BT15" s="69">
        <v>6270</v>
      </c>
      <c r="BU15" s="67">
        <v>8201</v>
      </c>
      <c r="BV15" s="68">
        <v>1709</v>
      </c>
      <c r="BW15" s="68">
        <v>5951</v>
      </c>
      <c r="BX15" s="69">
        <v>542</v>
      </c>
      <c r="BY15" s="67">
        <v>7137</v>
      </c>
      <c r="BZ15" s="68">
        <v>3570</v>
      </c>
      <c r="CA15" s="68">
        <v>1803</v>
      </c>
      <c r="CB15" s="69">
        <v>1764</v>
      </c>
      <c r="CC15" s="67">
        <v>10358</v>
      </c>
      <c r="CD15" s="68">
        <v>1616</v>
      </c>
      <c r="CE15" s="68">
        <v>2691</v>
      </c>
      <c r="CF15" s="68">
        <v>1268</v>
      </c>
      <c r="CG15" s="68">
        <v>948</v>
      </c>
      <c r="CH15" s="83">
        <v>3835</v>
      </c>
      <c r="CI15" s="57" t="s">
        <v>313</v>
      </c>
    </row>
    <row r="16" spans="1:87" ht="15" customHeight="1" x14ac:dyDescent="0.55000000000000004">
      <c r="A16" s="56">
        <f t="shared" si="0"/>
        <v>2</v>
      </c>
      <c r="B16" s="52"/>
      <c r="C16" s="51" t="s">
        <v>286</v>
      </c>
      <c r="D16" s="53"/>
      <c r="E16" s="54"/>
      <c r="F16" s="80" t="s">
        <v>287</v>
      </c>
      <c r="G16" s="50" t="s">
        <v>268</v>
      </c>
      <c r="H16" s="66">
        <v>57123</v>
      </c>
      <c r="I16" s="67">
        <v>6601</v>
      </c>
      <c r="J16" s="68">
        <v>2894</v>
      </c>
      <c r="K16" s="68">
        <v>2417</v>
      </c>
      <c r="L16" s="69">
        <v>1290</v>
      </c>
      <c r="M16" s="67">
        <v>10448</v>
      </c>
      <c r="N16" s="68">
        <v>1127</v>
      </c>
      <c r="O16" s="68">
        <v>264</v>
      </c>
      <c r="P16" s="68">
        <v>594</v>
      </c>
      <c r="Q16" s="68">
        <v>209</v>
      </c>
      <c r="R16" s="68">
        <v>108</v>
      </c>
      <c r="S16" s="68">
        <v>363</v>
      </c>
      <c r="T16" s="68">
        <v>751</v>
      </c>
      <c r="U16" s="68">
        <v>294</v>
      </c>
      <c r="V16" s="68">
        <v>15</v>
      </c>
      <c r="W16" s="68">
        <v>749</v>
      </c>
      <c r="X16" s="68">
        <v>89</v>
      </c>
      <c r="Y16" s="68">
        <v>75</v>
      </c>
      <c r="Z16" s="68">
        <v>354</v>
      </c>
      <c r="AA16" s="68">
        <v>203</v>
      </c>
      <c r="AB16" s="68">
        <v>93</v>
      </c>
      <c r="AC16" s="68">
        <v>2372</v>
      </c>
      <c r="AD16" s="68">
        <v>332</v>
      </c>
      <c r="AE16" s="68">
        <v>695</v>
      </c>
      <c r="AF16" s="68">
        <v>169</v>
      </c>
      <c r="AG16" s="68">
        <v>145</v>
      </c>
      <c r="AH16" s="68">
        <v>580</v>
      </c>
      <c r="AI16" s="68">
        <v>55</v>
      </c>
      <c r="AJ16" s="68">
        <v>471</v>
      </c>
      <c r="AK16" s="69">
        <v>341</v>
      </c>
      <c r="AL16" s="67">
        <v>2511</v>
      </c>
      <c r="AM16" s="68">
        <v>57</v>
      </c>
      <c r="AN16" s="68">
        <v>84</v>
      </c>
      <c r="AO16" s="68">
        <v>1557</v>
      </c>
      <c r="AP16" s="68">
        <v>228</v>
      </c>
      <c r="AQ16" s="69">
        <v>586</v>
      </c>
      <c r="AR16" s="67">
        <v>2797</v>
      </c>
      <c r="AS16" s="68">
        <v>253</v>
      </c>
      <c r="AT16" s="68">
        <v>2025</v>
      </c>
      <c r="AU16" s="68">
        <v>119</v>
      </c>
      <c r="AV16" s="68">
        <v>154</v>
      </c>
      <c r="AW16" s="68">
        <v>247</v>
      </c>
      <c r="AX16" s="69" t="s">
        <v>328</v>
      </c>
      <c r="AY16" s="67">
        <v>6619</v>
      </c>
      <c r="AZ16" s="68">
        <v>12</v>
      </c>
      <c r="BA16" s="68">
        <v>662</v>
      </c>
      <c r="BB16" s="68">
        <v>1282</v>
      </c>
      <c r="BC16" s="68">
        <v>1284</v>
      </c>
      <c r="BD16" s="68">
        <v>1581</v>
      </c>
      <c r="BE16" s="69">
        <v>1799</v>
      </c>
      <c r="BF16" s="67">
        <v>6467</v>
      </c>
      <c r="BG16" s="68">
        <v>3</v>
      </c>
      <c r="BH16" s="68">
        <v>642</v>
      </c>
      <c r="BI16" s="68">
        <v>1903</v>
      </c>
      <c r="BJ16" s="68">
        <v>1085</v>
      </c>
      <c r="BK16" s="68">
        <v>2383</v>
      </c>
      <c r="BL16" s="69">
        <v>450</v>
      </c>
      <c r="BM16" s="67">
        <v>7242</v>
      </c>
      <c r="BN16" s="68">
        <v>964</v>
      </c>
      <c r="BO16" s="68">
        <v>5868</v>
      </c>
      <c r="BP16" s="69">
        <v>410</v>
      </c>
      <c r="BQ16" s="67">
        <v>5887</v>
      </c>
      <c r="BR16" s="68">
        <v>4062</v>
      </c>
      <c r="BS16" s="68">
        <v>351</v>
      </c>
      <c r="BT16" s="69">
        <v>1475</v>
      </c>
      <c r="BU16" s="67">
        <v>2708</v>
      </c>
      <c r="BV16" s="68">
        <v>155</v>
      </c>
      <c r="BW16" s="68">
        <v>2501</v>
      </c>
      <c r="BX16" s="69">
        <v>53</v>
      </c>
      <c r="BY16" s="67">
        <v>1837</v>
      </c>
      <c r="BZ16" s="68">
        <v>581</v>
      </c>
      <c r="CA16" s="68">
        <v>663</v>
      </c>
      <c r="CB16" s="69">
        <v>593</v>
      </c>
      <c r="CC16" s="67">
        <v>4004</v>
      </c>
      <c r="CD16" s="68">
        <v>718</v>
      </c>
      <c r="CE16" s="68">
        <v>1001</v>
      </c>
      <c r="CF16" s="68">
        <v>421</v>
      </c>
      <c r="CG16" s="68">
        <v>327</v>
      </c>
      <c r="CH16" s="83">
        <v>1537</v>
      </c>
      <c r="CI16" s="57" t="s">
        <v>314</v>
      </c>
    </row>
    <row r="17" spans="1:87" ht="15" customHeight="1" x14ac:dyDescent="0.55000000000000004">
      <c r="A17" s="56">
        <f t="shared" si="0"/>
        <v>2</v>
      </c>
      <c r="B17" s="52"/>
      <c r="C17" s="51" t="s">
        <v>288</v>
      </c>
      <c r="D17" s="53"/>
      <c r="E17" s="54"/>
      <c r="F17" s="80" t="s">
        <v>289</v>
      </c>
      <c r="G17" s="50" t="s">
        <v>268</v>
      </c>
      <c r="H17" s="66">
        <v>25108</v>
      </c>
      <c r="I17" s="67">
        <v>1575</v>
      </c>
      <c r="J17" s="68">
        <v>743</v>
      </c>
      <c r="K17" s="68">
        <v>120</v>
      </c>
      <c r="L17" s="69">
        <v>711</v>
      </c>
      <c r="M17" s="67">
        <v>6181</v>
      </c>
      <c r="N17" s="68">
        <v>592</v>
      </c>
      <c r="O17" s="68">
        <v>131</v>
      </c>
      <c r="P17" s="68">
        <v>341</v>
      </c>
      <c r="Q17" s="68">
        <v>72</v>
      </c>
      <c r="R17" s="68">
        <v>25</v>
      </c>
      <c r="S17" s="68">
        <v>271</v>
      </c>
      <c r="T17" s="68">
        <v>367</v>
      </c>
      <c r="U17" s="68">
        <v>656</v>
      </c>
      <c r="V17" s="68">
        <v>58</v>
      </c>
      <c r="W17" s="68">
        <v>273</v>
      </c>
      <c r="X17" s="68">
        <v>99</v>
      </c>
      <c r="Y17" s="68">
        <v>19</v>
      </c>
      <c r="Z17" s="68">
        <v>381</v>
      </c>
      <c r="AA17" s="68">
        <v>211</v>
      </c>
      <c r="AB17" s="68">
        <v>170</v>
      </c>
      <c r="AC17" s="68">
        <v>234</v>
      </c>
      <c r="AD17" s="68">
        <v>161</v>
      </c>
      <c r="AE17" s="68">
        <v>717</v>
      </c>
      <c r="AF17" s="68">
        <v>163</v>
      </c>
      <c r="AG17" s="68">
        <v>273</v>
      </c>
      <c r="AH17" s="68">
        <v>290</v>
      </c>
      <c r="AI17" s="68">
        <v>128</v>
      </c>
      <c r="AJ17" s="68">
        <v>484</v>
      </c>
      <c r="AK17" s="69">
        <v>65</v>
      </c>
      <c r="AL17" s="67">
        <v>1970</v>
      </c>
      <c r="AM17" s="68">
        <v>149</v>
      </c>
      <c r="AN17" s="68">
        <v>105</v>
      </c>
      <c r="AO17" s="68">
        <v>1028</v>
      </c>
      <c r="AP17" s="68">
        <v>341</v>
      </c>
      <c r="AQ17" s="69">
        <v>349</v>
      </c>
      <c r="AR17" s="67">
        <v>1953</v>
      </c>
      <c r="AS17" s="68">
        <v>405</v>
      </c>
      <c r="AT17" s="68">
        <v>650</v>
      </c>
      <c r="AU17" s="68">
        <v>101</v>
      </c>
      <c r="AV17" s="68">
        <v>214</v>
      </c>
      <c r="AW17" s="68">
        <v>583</v>
      </c>
      <c r="AX17" s="69" t="s">
        <v>328</v>
      </c>
      <c r="AY17" s="67">
        <v>4396</v>
      </c>
      <c r="AZ17" s="68">
        <v>13</v>
      </c>
      <c r="BA17" s="68">
        <v>217</v>
      </c>
      <c r="BB17" s="68">
        <v>630</v>
      </c>
      <c r="BC17" s="68">
        <v>1239</v>
      </c>
      <c r="BD17" s="68">
        <v>1615</v>
      </c>
      <c r="BE17" s="69">
        <v>683</v>
      </c>
      <c r="BF17" s="67">
        <v>1670</v>
      </c>
      <c r="BG17" s="68">
        <v>6</v>
      </c>
      <c r="BH17" s="68">
        <v>345</v>
      </c>
      <c r="BI17" s="68">
        <v>490</v>
      </c>
      <c r="BJ17" s="68">
        <v>391</v>
      </c>
      <c r="BK17" s="68">
        <v>200</v>
      </c>
      <c r="BL17" s="69">
        <v>239</v>
      </c>
      <c r="BM17" s="67">
        <v>2415</v>
      </c>
      <c r="BN17" s="68">
        <v>854</v>
      </c>
      <c r="BO17" s="68">
        <v>1358</v>
      </c>
      <c r="BP17" s="69">
        <v>203</v>
      </c>
      <c r="BQ17" s="67">
        <v>1176</v>
      </c>
      <c r="BR17" s="68">
        <v>656</v>
      </c>
      <c r="BS17" s="68">
        <v>287</v>
      </c>
      <c r="BT17" s="69">
        <v>234</v>
      </c>
      <c r="BU17" s="67">
        <v>279</v>
      </c>
      <c r="BV17" s="68">
        <v>60</v>
      </c>
      <c r="BW17" s="68">
        <v>185</v>
      </c>
      <c r="BX17" s="69">
        <v>34</v>
      </c>
      <c r="BY17" s="67">
        <v>1302</v>
      </c>
      <c r="BZ17" s="68">
        <v>454</v>
      </c>
      <c r="CA17" s="68">
        <v>402</v>
      </c>
      <c r="CB17" s="69">
        <v>446</v>
      </c>
      <c r="CC17" s="67">
        <v>2190</v>
      </c>
      <c r="CD17" s="68">
        <v>191</v>
      </c>
      <c r="CE17" s="68">
        <v>359</v>
      </c>
      <c r="CF17" s="68">
        <v>165</v>
      </c>
      <c r="CG17" s="68">
        <v>372</v>
      </c>
      <c r="CH17" s="83">
        <v>1103</v>
      </c>
      <c r="CI17" s="57" t="s">
        <v>315</v>
      </c>
    </row>
    <row r="18" spans="1:87" ht="15" customHeight="1" x14ac:dyDescent="0.55000000000000004">
      <c r="A18" s="56">
        <f t="shared" si="0"/>
        <v>2</v>
      </c>
      <c r="B18" s="52"/>
      <c r="C18" s="51" t="s">
        <v>290</v>
      </c>
      <c r="D18" s="53"/>
      <c r="E18" s="54"/>
      <c r="F18" s="80" t="s">
        <v>291</v>
      </c>
      <c r="G18" s="50" t="s">
        <v>268</v>
      </c>
      <c r="H18" s="66">
        <v>111082</v>
      </c>
      <c r="I18" s="67">
        <v>21654</v>
      </c>
      <c r="J18" s="68">
        <v>15400</v>
      </c>
      <c r="K18" s="68">
        <v>2497</v>
      </c>
      <c r="L18" s="69">
        <v>3758</v>
      </c>
      <c r="M18" s="67">
        <v>14134</v>
      </c>
      <c r="N18" s="68">
        <v>1448</v>
      </c>
      <c r="O18" s="68">
        <v>266</v>
      </c>
      <c r="P18" s="68">
        <v>1193</v>
      </c>
      <c r="Q18" s="68">
        <v>341</v>
      </c>
      <c r="R18" s="68">
        <v>296</v>
      </c>
      <c r="S18" s="68">
        <v>456</v>
      </c>
      <c r="T18" s="68">
        <v>1254</v>
      </c>
      <c r="U18" s="68">
        <v>443</v>
      </c>
      <c r="V18" s="68">
        <v>46</v>
      </c>
      <c r="W18" s="68">
        <v>689</v>
      </c>
      <c r="X18" s="68">
        <v>156</v>
      </c>
      <c r="Y18" s="68">
        <v>114</v>
      </c>
      <c r="Z18" s="68">
        <v>638</v>
      </c>
      <c r="AA18" s="68">
        <v>241</v>
      </c>
      <c r="AB18" s="68">
        <v>215</v>
      </c>
      <c r="AC18" s="68">
        <v>1864</v>
      </c>
      <c r="AD18" s="68">
        <v>492</v>
      </c>
      <c r="AE18" s="68">
        <v>1125</v>
      </c>
      <c r="AF18" s="68">
        <v>554</v>
      </c>
      <c r="AG18" s="68">
        <v>254</v>
      </c>
      <c r="AH18" s="68">
        <v>755</v>
      </c>
      <c r="AI18" s="68">
        <v>82</v>
      </c>
      <c r="AJ18" s="68">
        <v>538</v>
      </c>
      <c r="AK18" s="69">
        <v>674</v>
      </c>
      <c r="AL18" s="67">
        <v>4965</v>
      </c>
      <c r="AM18" s="68">
        <v>219</v>
      </c>
      <c r="AN18" s="68">
        <v>81</v>
      </c>
      <c r="AO18" s="68">
        <v>3246</v>
      </c>
      <c r="AP18" s="68">
        <v>450</v>
      </c>
      <c r="AQ18" s="69">
        <v>969</v>
      </c>
      <c r="AR18" s="67">
        <v>3259</v>
      </c>
      <c r="AS18" s="68">
        <v>604</v>
      </c>
      <c r="AT18" s="68">
        <v>1816</v>
      </c>
      <c r="AU18" s="68">
        <v>191</v>
      </c>
      <c r="AV18" s="68">
        <v>143</v>
      </c>
      <c r="AW18" s="68">
        <v>505</v>
      </c>
      <c r="AX18" s="69" t="s">
        <v>328</v>
      </c>
      <c r="AY18" s="67">
        <v>12817</v>
      </c>
      <c r="AZ18" s="68">
        <v>47</v>
      </c>
      <c r="BA18" s="68">
        <v>745</v>
      </c>
      <c r="BB18" s="68">
        <v>3188</v>
      </c>
      <c r="BC18" s="68">
        <v>2798</v>
      </c>
      <c r="BD18" s="68">
        <v>3381</v>
      </c>
      <c r="BE18" s="69">
        <v>2659</v>
      </c>
      <c r="BF18" s="67">
        <v>14379</v>
      </c>
      <c r="BG18" s="68">
        <v>87</v>
      </c>
      <c r="BH18" s="68">
        <v>1459</v>
      </c>
      <c r="BI18" s="68">
        <v>2818</v>
      </c>
      <c r="BJ18" s="68">
        <v>2104</v>
      </c>
      <c r="BK18" s="68">
        <v>5965</v>
      </c>
      <c r="BL18" s="69">
        <v>1946</v>
      </c>
      <c r="BM18" s="67">
        <v>15051</v>
      </c>
      <c r="BN18" s="68">
        <v>3218</v>
      </c>
      <c r="BO18" s="68">
        <v>11059</v>
      </c>
      <c r="BP18" s="69">
        <v>774</v>
      </c>
      <c r="BQ18" s="67">
        <v>9001</v>
      </c>
      <c r="BR18" s="68">
        <v>5091</v>
      </c>
      <c r="BS18" s="68">
        <v>753</v>
      </c>
      <c r="BT18" s="69">
        <v>3157</v>
      </c>
      <c r="BU18" s="67">
        <v>4171</v>
      </c>
      <c r="BV18" s="68">
        <v>1405</v>
      </c>
      <c r="BW18" s="68">
        <v>2457</v>
      </c>
      <c r="BX18" s="69">
        <v>309</v>
      </c>
      <c r="BY18" s="67">
        <v>4782</v>
      </c>
      <c r="BZ18" s="68">
        <v>1474</v>
      </c>
      <c r="CA18" s="68">
        <v>2131</v>
      </c>
      <c r="CB18" s="69">
        <v>1177</v>
      </c>
      <c r="CC18" s="67">
        <v>6868</v>
      </c>
      <c r="CD18" s="68">
        <v>613</v>
      </c>
      <c r="CE18" s="68">
        <v>1205</v>
      </c>
      <c r="CF18" s="68">
        <v>1211</v>
      </c>
      <c r="CG18" s="68">
        <v>749</v>
      </c>
      <c r="CH18" s="83">
        <v>3091</v>
      </c>
      <c r="CI18" s="57" t="s">
        <v>316</v>
      </c>
    </row>
    <row r="19" spans="1:87" ht="15" customHeight="1" x14ac:dyDescent="0.55000000000000004">
      <c r="A19" s="56">
        <f t="shared" si="0"/>
        <v>2</v>
      </c>
      <c r="B19" s="52"/>
      <c r="C19" s="51" t="s">
        <v>292</v>
      </c>
      <c r="D19" s="53"/>
      <c r="E19" s="54"/>
      <c r="F19" s="80" t="s">
        <v>293</v>
      </c>
      <c r="G19" s="50" t="s">
        <v>268</v>
      </c>
      <c r="H19" s="66">
        <v>1209808</v>
      </c>
      <c r="I19" s="67">
        <v>237719</v>
      </c>
      <c r="J19" s="68">
        <v>99699</v>
      </c>
      <c r="K19" s="68">
        <v>70407</v>
      </c>
      <c r="L19" s="69">
        <v>67613</v>
      </c>
      <c r="M19" s="67">
        <v>186098</v>
      </c>
      <c r="N19" s="68">
        <v>18946</v>
      </c>
      <c r="O19" s="68">
        <v>3123</v>
      </c>
      <c r="P19" s="68">
        <v>13079</v>
      </c>
      <c r="Q19" s="68">
        <v>5272</v>
      </c>
      <c r="R19" s="68">
        <v>7337</v>
      </c>
      <c r="S19" s="68">
        <v>4369</v>
      </c>
      <c r="T19" s="68">
        <v>13018</v>
      </c>
      <c r="U19" s="68">
        <v>2874</v>
      </c>
      <c r="V19" s="68">
        <v>301</v>
      </c>
      <c r="W19" s="68">
        <v>10089</v>
      </c>
      <c r="X19" s="68">
        <v>1999</v>
      </c>
      <c r="Y19" s="68">
        <v>1558</v>
      </c>
      <c r="Z19" s="68">
        <v>7070</v>
      </c>
      <c r="AA19" s="68">
        <v>3248</v>
      </c>
      <c r="AB19" s="68">
        <v>2167</v>
      </c>
      <c r="AC19" s="68">
        <v>26086</v>
      </c>
      <c r="AD19" s="68">
        <v>7591</v>
      </c>
      <c r="AE19" s="68">
        <v>20525</v>
      </c>
      <c r="AF19" s="68">
        <v>4114</v>
      </c>
      <c r="AG19" s="68">
        <v>3745</v>
      </c>
      <c r="AH19" s="68">
        <v>8098</v>
      </c>
      <c r="AI19" s="68">
        <v>1266</v>
      </c>
      <c r="AJ19" s="68">
        <v>8405</v>
      </c>
      <c r="AK19" s="69">
        <v>11819</v>
      </c>
      <c r="AL19" s="67">
        <v>31755</v>
      </c>
      <c r="AM19" s="68">
        <v>594</v>
      </c>
      <c r="AN19" s="68">
        <v>316</v>
      </c>
      <c r="AO19" s="68">
        <v>16673</v>
      </c>
      <c r="AP19" s="68">
        <v>4784</v>
      </c>
      <c r="AQ19" s="69">
        <v>9387</v>
      </c>
      <c r="AR19" s="67">
        <v>36975</v>
      </c>
      <c r="AS19" s="68">
        <v>5900</v>
      </c>
      <c r="AT19" s="68">
        <v>24436</v>
      </c>
      <c r="AU19" s="68">
        <v>1332</v>
      </c>
      <c r="AV19" s="68">
        <v>1735</v>
      </c>
      <c r="AW19" s="68">
        <v>3547</v>
      </c>
      <c r="AX19" s="69" t="s">
        <v>328</v>
      </c>
      <c r="AY19" s="67">
        <v>128455</v>
      </c>
      <c r="AZ19" s="68">
        <v>471</v>
      </c>
      <c r="BA19" s="68">
        <v>11275</v>
      </c>
      <c r="BB19" s="68">
        <v>26873</v>
      </c>
      <c r="BC19" s="68">
        <v>30062</v>
      </c>
      <c r="BD19" s="68">
        <v>30069</v>
      </c>
      <c r="BE19" s="69">
        <v>29704</v>
      </c>
      <c r="BF19" s="67">
        <v>199438</v>
      </c>
      <c r="BG19" s="68">
        <v>146</v>
      </c>
      <c r="BH19" s="68">
        <v>19883</v>
      </c>
      <c r="BI19" s="68">
        <v>47495</v>
      </c>
      <c r="BJ19" s="68">
        <v>39011</v>
      </c>
      <c r="BK19" s="68">
        <v>79570</v>
      </c>
      <c r="BL19" s="69">
        <v>13333</v>
      </c>
      <c r="BM19" s="67">
        <v>131550</v>
      </c>
      <c r="BN19" s="68">
        <v>38861</v>
      </c>
      <c r="BO19" s="68">
        <v>84649</v>
      </c>
      <c r="BP19" s="69">
        <v>8041</v>
      </c>
      <c r="BQ19" s="67">
        <v>60262</v>
      </c>
      <c r="BR19" s="68">
        <v>19997</v>
      </c>
      <c r="BS19" s="68">
        <v>4975</v>
      </c>
      <c r="BT19" s="69">
        <v>35290</v>
      </c>
      <c r="BU19" s="67">
        <v>85552</v>
      </c>
      <c r="BV19" s="68">
        <v>13076</v>
      </c>
      <c r="BW19" s="68">
        <v>67592</v>
      </c>
      <c r="BX19" s="69">
        <v>4884</v>
      </c>
      <c r="BY19" s="67">
        <v>48921</v>
      </c>
      <c r="BZ19" s="68">
        <v>27689</v>
      </c>
      <c r="CA19" s="68">
        <v>10402</v>
      </c>
      <c r="CB19" s="69">
        <v>10831</v>
      </c>
      <c r="CC19" s="67">
        <v>63082</v>
      </c>
      <c r="CD19" s="68">
        <v>9544</v>
      </c>
      <c r="CE19" s="68">
        <v>13134</v>
      </c>
      <c r="CF19" s="68">
        <v>6843</v>
      </c>
      <c r="CG19" s="68">
        <v>7065</v>
      </c>
      <c r="CH19" s="83">
        <v>26496</v>
      </c>
      <c r="CI19" s="57" t="s">
        <v>317</v>
      </c>
    </row>
    <row r="20" spans="1:87" ht="15" customHeight="1" x14ac:dyDescent="0.55000000000000004">
      <c r="A20" s="56">
        <f t="shared" si="0"/>
        <v>1</v>
      </c>
      <c r="B20" s="51" t="s">
        <v>294</v>
      </c>
      <c r="C20" s="48"/>
      <c r="D20" s="48"/>
      <c r="E20" s="49"/>
      <c r="F20" s="80" t="s">
        <v>295</v>
      </c>
      <c r="G20" s="50" t="s">
        <v>277</v>
      </c>
      <c r="H20" s="62">
        <v>100</v>
      </c>
      <c r="I20" s="63">
        <v>100</v>
      </c>
      <c r="J20" s="64">
        <v>100</v>
      </c>
      <c r="K20" s="64">
        <v>100</v>
      </c>
      <c r="L20" s="65">
        <v>100</v>
      </c>
      <c r="M20" s="63">
        <v>100</v>
      </c>
      <c r="N20" s="64">
        <v>100</v>
      </c>
      <c r="O20" s="64">
        <v>100</v>
      </c>
      <c r="P20" s="64">
        <v>100</v>
      </c>
      <c r="Q20" s="64">
        <v>100</v>
      </c>
      <c r="R20" s="64">
        <v>100</v>
      </c>
      <c r="S20" s="64">
        <v>100</v>
      </c>
      <c r="T20" s="64">
        <v>100</v>
      </c>
      <c r="U20" s="64">
        <v>100</v>
      </c>
      <c r="V20" s="64">
        <v>100</v>
      </c>
      <c r="W20" s="64">
        <v>100</v>
      </c>
      <c r="X20" s="64">
        <v>100</v>
      </c>
      <c r="Y20" s="64">
        <v>100</v>
      </c>
      <c r="Z20" s="64">
        <v>100</v>
      </c>
      <c r="AA20" s="64">
        <v>100</v>
      </c>
      <c r="AB20" s="64">
        <v>100</v>
      </c>
      <c r="AC20" s="64">
        <v>100</v>
      </c>
      <c r="AD20" s="64">
        <v>100</v>
      </c>
      <c r="AE20" s="64">
        <v>100</v>
      </c>
      <c r="AF20" s="64">
        <v>100</v>
      </c>
      <c r="AG20" s="64">
        <v>100</v>
      </c>
      <c r="AH20" s="64">
        <v>100</v>
      </c>
      <c r="AI20" s="64">
        <v>100</v>
      </c>
      <c r="AJ20" s="64">
        <v>100</v>
      </c>
      <c r="AK20" s="65">
        <v>100</v>
      </c>
      <c r="AL20" s="63">
        <v>100</v>
      </c>
      <c r="AM20" s="64">
        <v>100</v>
      </c>
      <c r="AN20" s="64">
        <v>100</v>
      </c>
      <c r="AO20" s="64">
        <v>100</v>
      </c>
      <c r="AP20" s="64">
        <v>100</v>
      </c>
      <c r="AQ20" s="65">
        <v>100</v>
      </c>
      <c r="AR20" s="63">
        <v>100</v>
      </c>
      <c r="AS20" s="64">
        <v>100</v>
      </c>
      <c r="AT20" s="64">
        <v>100</v>
      </c>
      <c r="AU20" s="64">
        <v>100</v>
      </c>
      <c r="AV20" s="64">
        <v>100</v>
      </c>
      <c r="AW20" s="64">
        <v>100</v>
      </c>
      <c r="AX20" s="65" t="s">
        <v>328</v>
      </c>
      <c r="AY20" s="63">
        <v>100</v>
      </c>
      <c r="AZ20" s="64">
        <v>100</v>
      </c>
      <c r="BA20" s="64">
        <v>100</v>
      </c>
      <c r="BB20" s="64">
        <v>100</v>
      </c>
      <c r="BC20" s="64">
        <v>100</v>
      </c>
      <c r="BD20" s="64">
        <v>100</v>
      </c>
      <c r="BE20" s="65">
        <v>100</v>
      </c>
      <c r="BF20" s="63">
        <v>100</v>
      </c>
      <c r="BG20" s="64">
        <v>100</v>
      </c>
      <c r="BH20" s="64">
        <v>100</v>
      </c>
      <c r="BI20" s="64">
        <v>100</v>
      </c>
      <c r="BJ20" s="64">
        <v>100</v>
      </c>
      <c r="BK20" s="64">
        <v>100</v>
      </c>
      <c r="BL20" s="65">
        <v>100</v>
      </c>
      <c r="BM20" s="63">
        <v>100</v>
      </c>
      <c r="BN20" s="64">
        <v>100</v>
      </c>
      <c r="BO20" s="64">
        <v>100</v>
      </c>
      <c r="BP20" s="65">
        <v>100</v>
      </c>
      <c r="BQ20" s="63">
        <v>100</v>
      </c>
      <c r="BR20" s="64">
        <v>100</v>
      </c>
      <c r="BS20" s="64">
        <v>100</v>
      </c>
      <c r="BT20" s="65">
        <v>100</v>
      </c>
      <c r="BU20" s="63">
        <v>100</v>
      </c>
      <c r="BV20" s="64">
        <v>100</v>
      </c>
      <c r="BW20" s="64">
        <v>100</v>
      </c>
      <c r="BX20" s="65">
        <v>100</v>
      </c>
      <c r="BY20" s="63">
        <v>100</v>
      </c>
      <c r="BZ20" s="64">
        <v>100</v>
      </c>
      <c r="CA20" s="64">
        <v>100</v>
      </c>
      <c r="CB20" s="65">
        <v>100</v>
      </c>
      <c r="CC20" s="63">
        <v>100</v>
      </c>
      <c r="CD20" s="64">
        <v>100</v>
      </c>
      <c r="CE20" s="64">
        <v>100</v>
      </c>
      <c r="CF20" s="64">
        <v>100</v>
      </c>
      <c r="CG20" s="64">
        <v>100</v>
      </c>
      <c r="CH20" s="82">
        <v>100</v>
      </c>
      <c r="CI20" s="57" t="s">
        <v>318</v>
      </c>
    </row>
    <row r="21" spans="1:87" ht="15" customHeight="1" x14ac:dyDescent="0.55000000000000004">
      <c r="A21" s="56">
        <f t="shared" si="0"/>
        <v>2</v>
      </c>
      <c r="B21" s="52"/>
      <c r="C21" s="51" t="s">
        <v>296</v>
      </c>
      <c r="D21" s="53"/>
      <c r="E21" s="54"/>
      <c r="F21" s="80" t="s">
        <v>297</v>
      </c>
      <c r="G21" s="50" t="s">
        <v>277</v>
      </c>
      <c r="H21" s="66">
        <v>11.053000000000001</v>
      </c>
      <c r="I21" s="67">
        <v>10.238</v>
      </c>
      <c r="J21" s="68">
        <v>11.872</v>
      </c>
      <c r="K21" s="68">
        <v>9.67</v>
      </c>
      <c r="L21" s="69">
        <v>8.0760000000000005</v>
      </c>
      <c r="M21" s="67">
        <v>12.342000000000001</v>
      </c>
      <c r="N21" s="68">
        <v>8.4990000000000006</v>
      </c>
      <c r="O21" s="68">
        <v>14.311999999999999</v>
      </c>
      <c r="P21" s="68">
        <v>13.449</v>
      </c>
      <c r="Q21" s="68">
        <v>8.2070000000000007</v>
      </c>
      <c r="R21" s="68">
        <v>6.1509999999999998</v>
      </c>
      <c r="S21" s="68">
        <v>13.28</v>
      </c>
      <c r="T21" s="68">
        <v>15.851000000000001</v>
      </c>
      <c r="U21" s="68">
        <v>11.875</v>
      </c>
      <c r="V21" s="68">
        <v>17.16</v>
      </c>
      <c r="W21" s="68">
        <v>13.648</v>
      </c>
      <c r="X21" s="68">
        <v>15.231999999999999</v>
      </c>
      <c r="Y21" s="68">
        <v>10.763</v>
      </c>
      <c r="Z21" s="68">
        <v>16.099</v>
      </c>
      <c r="AA21" s="68">
        <v>16.530999999999999</v>
      </c>
      <c r="AB21" s="68">
        <v>10.095000000000001</v>
      </c>
      <c r="AC21" s="68">
        <v>11.26</v>
      </c>
      <c r="AD21" s="68">
        <v>9.6310000000000002</v>
      </c>
      <c r="AE21" s="68">
        <v>13.47</v>
      </c>
      <c r="AF21" s="68">
        <v>17.655000000000001</v>
      </c>
      <c r="AG21" s="68">
        <v>11.340999999999999</v>
      </c>
      <c r="AH21" s="68">
        <v>14.297000000000001</v>
      </c>
      <c r="AI21" s="68">
        <v>16.384</v>
      </c>
      <c r="AJ21" s="68">
        <v>13.433999999999999</v>
      </c>
      <c r="AK21" s="69">
        <v>9.6959999999999997</v>
      </c>
      <c r="AL21" s="67">
        <v>11.061</v>
      </c>
      <c r="AM21" s="68">
        <v>5.91</v>
      </c>
      <c r="AN21" s="68">
        <v>15.683</v>
      </c>
      <c r="AO21" s="68">
        <v>11.962999999999999</v>
      </c>
      <c r="AP21" s="68">
        <v>9.7089999999999996</v>
      </c>
      <c r="AQ21" s="69">
        <v>10.103999999999999</v>
      </c>
      <c r="AR21" s="67">
        <v>13.215</v>
      </c>
      <c r="AS21" s="68">
        <v>6.83</v>
      </c>
      <c r="AT21" s="68">
        <v>15.43</v>
      </c>
      <c r="AU21" s="68">
        <v>12.981</v>
      </c>
      <c r="AV21" s="68">
        <v>9.7989999999999995</v>
      </c>
      <c r="AW21" s="68">
        <v>10.009</v>
      </c>
      <c r="AX21" s="69" t="s">
        <v>328</v>
      </c>
      <c r="AY21" s="67">
        <v>11.44</v>
      </c>
      <c r="AZ21" s="68">
        <v>11.275</v>
      </c>
      <c r="BA21" s="68">
        <v>11.759</v>
      </c>
      <c r="BB21" s="68">
        <v>9.9120000000000008</v>
      </c>
      <c r="BC21" s="68">
        <v>11.301</v>
      </c>
      <c r="BD21" s="68">
        <v>9.6370000000000005</v>
      </c>
      <c r="BE21" s="69">
        <v>14.585000000000001</v>
      </c>
      <c r="BF21" s="67">
        <v>9.8780000000000001</v>
      </c>
      <c r="BG21" s="68">
        <v>18.242999999999999</v>
      </c>
      <c r="BH21" s="68">
        <v>7.8949999999999996</v>
      </c>
      <c r="BI21" s="68">
        <v>9.7759999999999998</v>
      </c>
      <c r="BJ21" s="68">
        <v>13.159000000000001</v>
      </c>
      <c r="BK21" s="68">
        <v>8.7810000000000006</v>
      </c>
      <c r="BL21" s="69">
        <v>9.6880000000000006</v>
      </c>
      <c r="BM21" s="67">
        <v>9.3170000000000002</v>
      </c>
      <c r="BN21" s="68">
        <v>7.7869999999999999</v>
      </c>
      <c r="BO21" s="68">
        <v>9.9469999999999992</v>
      </c>
      <c r="BP21" s="69">
        <v>9.39</v>
      </c>
      <c r="BQ21" s="67">
        <v>16.963999999999999</v>
      </c>
      <c r="BR21" s="68">
        <v>21.689</v>
      </c>
      <c r="BS21" s="68">
        <v>14.378</v>
      </c>
      <c r="BT21" s="69">
        <v>13.505000000000001</v>
      </c>
      <c r="BU21" s="67">
        <v>8.1270000000000007</v>
      </c>
      <c r="BV21" s="68">
        <v>10.417999999999999</v>
      </c>
      <c r="BW21" s="68">
        <v>7.5629999999999997</v>
      </c>
      <c r="BX21" s="69">
        <v>9.31</v>
      </c>
      <c r="BY21" s="67">
        <v>11.154999999999999</v>
      </c>
      <c r="BZ21" s="68">
        <v>10.571999999999999</v>
      </c>
      <c r="CA21" s="68">
        <v>11.707000000000001</v>
      </c>
      <c r="CB21" s="69">
        <v>11.91</v>
      </c>
      <c r="CC21" s="67">
        <v>11.974</v>
      </c>
      <c r="CD21" s="68">
        <v>12.742000000000001</v>
      </c>
      <c r="CE21" s="68">
        <v>14.632999999999999</v>
      </c>
      <c r="CF21" s="68">
        <v>12.798</v>
      </c>
      <c r="CG21" s="68">
        <v>10.02</v>
      </c>
      <c r="CH21" s="83">
        <v>10.634</v>
      </c>
      <c r="CI21" s="57" t="s">
        <v>319</v>
      </c>
    </row>
    <row r="22" spans="1:87" ht="15" customHeight="1" x14ac:dyDescent="0.55000000000000004">
      <c r="A22" s="56">
        <f t="shared" si="0"/>
        <v>2</v>
      </c>
      <c r="B22" s="52"/>
      <c r="C22" s="51" t="s">
        <v>298</v>
      </c>
      <c r="D22" s="53"/>
      <c r="E22" s="54"/>
      <c r="F22" s="80" t="s">
        <v>299</v>
      </c>
      <c r="G22" s="50" t="s">
        <v>277</v>
      </c>
      <c r="H22" s="66">
        <v>3.621</v>
      </c>
      <c r="I22" s="67">
        <v>2.2149999999999999</v>
      </c>
      <c r="J22" s="68">
        <v>2.1480000000000001</v>
      </c>
      <c r="K22" s="68">
        <v>2.8940000000000001</v>
      </c>
      <c r="L22" s="69">
        <v>1.6160000000000001</v>
      </c>
      <c r="M22" s="67">
        <v>4.2229999999999999</v>
      </c>
      <c r="N22" s="68">
        <v>4.6630000000000003</v>
      </c>
      <c r="O22" s="68">
        <v>5.9779999999999998</v>
      </c>
      <c r="P22" s="68">
        <v>3.3809999999999998</v>
      </c>
      <c r="Q22" s="68">
        <v>3.2549999999999999</v>
      </c>
      <c r="R22" s="68">
        <v>1.3049999999999999</v>
      </c>
      <c r="S22" s="68">
        <v>5.766</v>
      </c>
      <c r="T22" s="68">
        <v>4.1059999999999999</v>
      </c>
      <c r="U22" s="68">
        <v>6.0720000000000001</v>
      </c>
      <c r="V22" s="68">
        <v>2.9590000000000001</v>
      </c>
      <c r="W22" s="68">
        <v>5.4809999999999999</v>
      </c>
      <c r="X22" s="68">
        <v>3.22</v>
      </c>
      <c r="Y22" s="68">
        <v>3.79</v>
      </c>
      <c r="Z22" s="68">
        <v>3.5179999999999998</v>
      </c>
      <c r="AA22" s="68">
        <v>4.3410000000000002</v>
      </c>
      <c r="AB22" s="68">
        <v>3.161</v>
      </c>
      <c r="AC22" s="68">
        <v>6.8890000000000002</v>
      </c>
      <c r="AD22" s="68">
        <v>3.4980000000000002</v>
      </c>
      <c r="AE22" s="68">
        <v>2.6080000000000001</v>
      </c>
      <c r="AF22" s="68">
        <v>2.7829999999999999</v>
      </c>
      <c r="AG22" s="68">
        <v>2.91</v>
      </c>
      <c r="AH22" s="68">
        <v>5.1120000000000001</v>
      </c>
      <c r="AI22" s="68">
        <v>3.004</v>
      </c>
      <c r="AJ22" s="68">
        <v>4.1189999999999998</v>
      </c>
      <c r="AK22" s="69">
        <v>2.387</v>
      </c>
      <c r="AL22" s="67">
        <v>5.42</v>
      </c>
      <c r="AM22" s="68">
        <v>5.2629999999999999</v>
      </c>
      <c r="AN22" s="68">
        <v>12.086</v>
      </c>
      <c r="AO22" s="68">
        <v>6.0910000000000002</v>
      </c>
      <c r="AP22" s="68">
        <v>3.548</v>
      </c>
      <c r="AQ22" s="69">
        <v>4.6660000000000004</v>
      </c>
      <c r="AR22" s="67">
        <v>5.3959999999999999</v>
      </c>
      <c r="AS22" s="68">
        <v>3.2909999999999999</v>
      </c>
      <c r="AT22" s="68">
        <v>5.92</v>
      </c>
      <c r="AU22" s="68">
        <v>5.9409999999999998</v>
      </c>
      <c r="AV22" s="68">
        <v>6.1849999999999996</v>
      </c>
      <c r="AW22" s="68">
        <v>4.5529999999999999</v>
      </c>
      <c r="AX22" s="69" t="s">
        <v>328</v>
      </c>
      <c r="AY22" s="67">
        <v>3.8490000000000002</v>
      </c>
      <c r="AZ22" s="68">
        <v>1.9610000000000001</v>
      </c>
      <c r="BA22" s="68">
        <v>4.5289999999999999</v>
      </c>
      <c r="BB22" s="68">
        <v>3.6120000000000001</v>
      </c>
      <c r="BC22" s="68">
        <v>3.2189999999999999</v>
      </c>
      <c r="BD22" s="68">
        <v>3.899</v>
      </c>
      <c r="BE22" s="69">
        <v>4.41</v>
      </c>
      <c r="BF22" s="67">
        <v>2.6259999999999999</v>
      </c>
      <c r="BG22" s="68">
        <v>1.014</v>
      </c>
      <c r="BH22" s="68">
        <v>2.6480000000000001</v>
      </c>
      <c r="BI22" s="68">
        <v>3.258</v>
      </c>
      <c r="BJ22" s="68">
        <v>2.2120000000000002</v>
      </c>
      <c r="BK22" s="68">
        <v>2.4670000000000001</v>
      </c>
      <c r="BL22" s="69">
        <v>2.5449999999999999</v>
      </c>
      <c r="BM22" s="67">
        <v>4.2030000000000003</v>
      </c>
      <c r="BN22" s="68">
        <v>2.0249999999999999</v>
      </c>
      <c r="BO22" s="68">
        <v>5.1340000000000003</v>
      </c>
      <c r="BP22" s="69">
        <v>3.94</v>
      </c>
      <c r="BQ22" s="67">
        <v>6.4050000000000002</v>
      </c>
      <c r="BR22" s="68">
        <v>10.672000000000001</v>
      </c>
      <c r="BS22" s="68">
        <v>4.7210000000000001</v>
      </c>
      <c r="BT22" s="69">
        <v>3.177</v>
      </c>
      <c r="BU22" s="67">
        <v>2.6840000000000002</v>
      </c>
      <c r="BV22" s="68">
        <v>0.94499999999999995</v>
      </c>
      <c r="BW22" s="68">
        <v>3.1779999999999999</v>
      </c>
      <c r="BX22" s="69">
        <v>0.91</v>
      </c>
      <c r="BY22" s="67">
        <v>2.871</v>
      </c>
      <c r="BZ22" s="68">
        <v>1.7210000000000001</v>
      </c>
      <c r="CA22" s="68">
        <v>4.3049999999999997</v>
      </c>
      <c r="CB22" s="69">
        <v>4.0039999999999996</v>
      </c>
      <c r="CC22" s="67">
        <v>4.6289999999999996</v>
      </c>
      <c r="CD22" s="68">
        <v>5.6619999999999999</v>
      </c>
      <c r="CE22" s="68">
        <v>5.4429999999999996</v>
      </c>
      <c r="CF22" s="68">
        <v>4.2489999999999997</v>
      </c>
      <c r="CG22" s="68">
        <v>3.456</v>
      </c>
      <c r="CH22" s="83">
        <v>4.2619999999999996</v>
      </c>
      <c r="CI22" s="57" t="s">
        <v>320</v>
      </c>
    </row>
    <row r="23" spans="1:87" ht="15" customHeight="1" x14ac:dyDescent="0.55000000000000004">
      <c r="A23" s="56">
        <f t="shared" si="0"/>
        <v>2</v>
      </c>
      <c r="B23" s="52"/>
      <c r="C23" s="51" t="s">
        <v>300</v>
      </c>
      <c r="D23" s="53"/>
      <c r="E23" s="54"/>
      <c r="F23" s="80" t="s">
        <v>301</v>
      </c>
      <c r="G23" s="50" t="s">
        <v>277</v>
      </c>
      <c r="H23" s="66">
        <v>1.5920000000000001</v>
      </c>
      <c r="I23" s="67">
        <v>0.52800000000000002</v>
      </c>
      <c r="J23" s="68">
        <v>0.55100000000000005</v>
      </c>
      <c r="K23" s="68">
        <v>0.14399999999999999</v>
      </c>
      <c r="L23" s="69">
        <v>0.89100000000000001</v>
      </c>
      <c r="M23" s="67">
        <v>2.4980000000000002</v>
      </c>
      <c r="N23" s="68">
        <v>2.4500000000000002</v>
      </c>
      <c r="O23" s="68">
        <v>2.9660000000000002</v>
      </c>
      <c r="P23" s="68">
        <v>1.9410000000000001</v>
      </c>
      <c r="Q23" s="68">
        <v>1.121</v>
      </c>
      <c r="R23" s="68">
        <v>0.30199999999999999</v>
      </c>
      <c r="S23" s="68">
        <v>4.3049999999999997</v>
      </c>
      <c r="T23" s="68">
        <v>2.0070000000000001</v>
      </c>
      <c r="U23" s="68">
        <v>13.548</v>
      </c>
      <c r="V23" s="68">
        <v>11.44</v>
      </c>
      <c r="W23" s="68">
        <v>1.998</v>
      </c>
      <c r="X23" s="68">
        <v>3.5819999999999999</v>
      </c>
      <c r="Y23" s="68">
        <v>0.96</v>
      </c>
      <c r="Z23" s="68">
        <v>3.786</v>
      </c>
      <c r="AA23" s="68">
        <v>4.5119999999999996</v>
      </c>
      <c r="AB23" s="68">
        <v>5.7779999999999996</v>
      </c>
      <c r="AC23" s="68">
        <v>0.68</v>
      </c>
      <c r="AD23" s="68">
        <v>1.6970000000000001</v>
      </c>
      <c r="AE23" s="68">
        <v>2.69</v>
      </c>
      <c r="AF23" s="68">
        <v>2.6840000000000002</v>
      </c>
      <c r="AG23" s="68">
        <v>5.48</v>
      </c>
      <c r="AH23" s="68">
        <v>2.556</v>
      </c>
      <c r="AI23" s="68">
        <v>6.9909999999999997</v>
      </c>
      <c r="AJ23" s="68">
        <v>4.2329999999999997</v>
      </c>
      <c r="AK23" s="69">
        <v>0.45500000000000002</v>
      </c>
      <c r="AL23" s="67">
        <v>4.2530000000000001</v>
      </c>
      <c r="AM23" s="68">
        <v>13.757999999999999</v>
      </c>
      <c r="AN23" s="68">
        <v>15.108000000000001</v>
      </c>
      <c r="AO23" s="68">
        <v>4.0220000000000002</v>
      </c>
      <c r="AP23" s="68">
        <v>5.306</v>
      </c>
      <c r="AQ23" s="69">
        <v>2.7789999999999999</v>
      </c>
      <c r="AR23" s="67">
        <v>3.7679999999999998</v>
      </c>
      <c r="AS23" s="68">
        <v>5.2690000000000001</v>
      </c>
      <c r="AT23" s="68">
        <v>1.9</v>
      </c>
      <c r="AU23" s="68">
        <v>5.0419999999999998</v>
      </c>
      <c r="AV23" s="68">
        <v>8.5939999999999994</v>
      </c>
      <c r="AW23" s="68">
        <v>10.747</v>
      </c>
      <c r="AX23" s="69" t="s">
        <v>328</v>
      </c>
      <c r="AY23" s="67">
        <v>2.556</v>
      </c>
      <c r="AZ23" s="68">
        <v>2.1240000000000001</v>
      </c>
      <c r="BA23" s="68">
        <v>1.484</v>
      </c>
      <c r="BB23" s="68">
        <v>1.7749999999999999</v>
      </c>
      <c r="BC23" s="68">
        <v>3.1059999999999999</v>
      </c>
      <c r="BD23" s="68">
        <v>3.9820000000000002</v>
      </c>
      <c r="BE23" s="69">
        <v>1.6739999999999999</v>
      </c>
      <c r="BF23" s="67">
        <v>0.67800000000000005</v>
      </c>
      <c r="BG23" s="68">
        <v>2.0270000000000001</v>
      </c>
      <c r="BH23" s="68">
        <v>1.423</v>
      </c>
      <c r="BI23" s="68">
        <v>0.83899999999999997</v>
      </c>
      <c r="BJ23" s="68">
        <v>0.79700000000000004</v>
      </c>
      <c r="BK23" s="68">
        <v>0.20699999999999999</v>
      </c>
      <c r="BL23" s="69">
        <v>1.3520000000000001</v>
      </c>
      <c r="BM23" s="67">
        <v>1.4019999999999999</v>
      </c>
      <c r="BN23" s="68">
        <v>1.794</v>
      </c>
      <c r="BO23" s="68">
        <v>1.1879999999999999</v>
      </c>
      <c r="BP23" s="69">
        <v>1.9510000000000001</v>
      </c>
      <c r="BQ23" s="67">
        <v>1.2789999999999999</v>
      </c>
      <c r="BR23" s="68">
        <v>1.724</v>
      </c>
      <c r="BS23" s="68">
        <v>3.86</v>
      </c>
      <c r="BT23" s="69">
        <v>0.504</v>
      </c>
      <c r="BU23" s="67">
        <v>0.27600000000000002</v>
      </c>
      <c r="BV23" s="68">
        <v>0.36599999999999999</v>
      </c>
      <c r="BW23" s="68">
        <v>0.23499999999999999</v>
      </c>
      <c r="BX23" s="69">
        <v>0.58399999999999996</v>
      </c>
      <c r="BY23" s="67">
        <v>2.0350000000000001</v>
      </c>
      <c r="BZ23" s="68">
        <v>1.3440000000000001</v>
      </c>
      <c r="CA23" s="68">
        <v>2.61</v>
      </c>
      <c r="CB23" s="69">
        <v>3.0110000000000001</v>
      </c>
      <c r="CC23" s="67">
        <v>2.532</v>
      </c>
      <c r="CD23" s="68">
        <v>1.506</v>
      </c>
      <c r="CE23" s="68">
        <v>1.952</v>
      </c>
      <c r="CF23" s="68">
        <v>1.665</v>
      </c>
      <c r="CG23" s="68">
        <v>3.9319999999999999</v>
      </c>
      <c r="CH23" s="83">
        <v>3.0590000000000002</v>
      </c>
      <c r="CI23" s="57" t="s">
        <v>321</v>
      </c>
    </row>
    <row r="24" spans="1:87" ht="15" customHeight="1" x14ac:dyDescent="0.55000000000000004">
      <c r="A24" s="56">
        <f t="shared" si="0"/>
        <v>2</v>
      </c>
      <c r="B24" s="52"/>
      <c r="C24" s="51" t="s">
        <v>302</v>
      </c>
      <c r="D24" s="53"/>
      <c r="E24" s="54"/>
      <c r="F24" s="80" t="s">
        <v>303</v>
      </c>
      <c r="G24" s="50" t="s">
        <v>277</v>
      </c>
      <c r="H24" s="66">
        <v>7.0419999999999998</v>
      </c>
      <c r="I24" s="67">
        <v>7.2649999999999997</v>
      </c>
      <c r="J24" s="68">
        <v>11.43</v>
      </c>
      <c r="K24" s="68">
        <v>2.99</v>
      </c>
      <c r="L24" s="69">
        <v>4.7080000000000002</v>
      </c>
      <c r="M24" s="67">
        <v>5.7130000000000001</v>
      </c>
      <c r="N24" s="68">
        <v>5.992</v>
      </c>
      <c r="O24" s="68">
        <v>6.024</v>
      </c>
      <c r="P24" s="68">
        <v>6.79</v>
      </c>
      <c r="Q24" s="68">
        <v>5.3109999999999999</v>
      </c>
      <c r="R24" s="68">
        <v>3.577</v>
      </c>
      <c r="S24" s="68">
        <v>7.2439999999999998</v>
      </c>
      <c r="T24" s="68">
        <v>6.8570000000000002</v>
      </c>
      <c r="U24" s="68">
        <v>9.1489999999999991</v>
      </c>
      <c r="V24" s="68">
        <v>9.0730000000000004</v>
      </c>
      <c r="W24" s="68">
        <v>5.0419999999999998</v>
      </c>
      <c r="X24" s="68">
        <v>5.6440000000000001</v>
      </c>
      <c r="Y24" s="68">
        <v>5.76</v>
      </c>
      <c r="Z24" s="68">
        <v>6.34</v>
      </c>
      <c r="AA24" s="68">
        <v>5.1539999999999999</v>
      </c>
      <c r="AB24" s="68">
        <v>7.3079999999999998</v>
      </c>
      <c r="AC24" s="68">
        <v>5.4130000000000003</v>
      </c>
      <c r="AD24" s="68">
        <v>5.1840000000000002</v>
      </c>
      <c r="AE24" s="68">
        <v>4.2210000000000001</v>
      </c>
      <c r="AF24" s="68">
        <v>9.1240000000000006</v>
      </c>
      <c r="AG24" s="68">
        <v>5.0979999999999999</v>
      </c>
      <c r="AH24" s="68">
        <v>6.6550000000000002</v>
      </c>
      <c r="AI24" s="68">
        <v>4.4779999999999998</v>
      </c>
      <c r="AJ24" s="68">
        <v>4.7050000000000001</v>
      </c>
      <c r="AK24" s="69">
        <v>4.7190000000000003</v>
      </c>
      <c r="AL24" s="67">
        <v>10.718</v>
      </c>
      <c r="AM24" s="68">
        <v>20.222000000000001</v>
      </c>
      <c r="AN24" s="68">
        <v>11.654999999999999</v>
      </c>
      <c r="AO24" s="68">
        <v>12.699</v>
      </c>
      <c r="AP24" s="68">
        <v>7.0019999999999998</v>
      </c>
      <c r="AQ24" s="69">
        <v>7.7149999999999999</v>
      </c>
      <c r="AR24" s="67">
        <v>6.2869999999999999</v>
      </c>
      <c r="AS24" s="68">
        <v>7.8570000000000002</v>
      </c>
      <c r="AT24" s="68">
        <v>5.3090000000000002</v>
      </c>
      <c r="AU24" s="68">
        <v>9.5359999999999996</v>
      </c>
      <c r="AV24" s="68">
        <v>5.7430000000000003</v>
      </c>
      <c r="AW24" s="68">
        <v>9.3089999999999993</v>
      </c>
      <c r="AX24" s="69" t="s">
        <v>328</v>
      </c>
      <c r="AY24" s="67">
        <v>7.4539999999999997</v>
      </c>
      <c r="AZ24" s="68">
        <v>7.68</v>
      </c>
      <c r="BA24" s="68">
        <v>5.0960000000000001</v>
      </c>
      <c r="BB24" s="68">
        <v>8.9830000000000005</v>
      </c>
      <c r="BC24" s="68">
        <v>7.0140000000000002</v>
      </c>
      <c r="BD24" s="68">
        <v>8.3369999999999997</v>
      </c>
      <c r="BE24" s="69">
        <v>6.5179999999999998</v>
      </c>
      <c r="BF24" s="67">
        <v>5.8380000000000001</v>
      </c>
      <c r="BG24" s="68">
        <v>29.391999999999999</v>
      </c>
      <c r="BH24" s="68">
        <v>6.0179999999999998</v>
      </c>
      <c r="BI24" s="68">
        <v>4.8239999999999998</v>
      </c>
      <c r="BJ24" s="68">
        <v>4.29</v>
      </c>
      <c r="BK24" s="68">
        <v>6.1749999999999998</v>
      </c>
      <c r="BL24" s="69">
        <v>11.006</v>
      </c>
      <c r="BM24" s="67">
        <v>8.7349999999999994</v>
      </c>
      <c r="BN24" s="68">
        <v>6.76</v>
      </c>
      <c r="BO24" s="68">
        <v>9.6750000000000007</v>
      </c>
      <c r="BP24" s="69">
        <v>7.4390000000000001</v>
      </c>
      <c r="BQ24" s="67">
        <v>9.7919999999999998</v>
      </c>
      <c r="BR24" s="68">
        <v>13.375999999999999</v>
      </c>
      <c r="BS24" s="68">
        <v>10.128</v>
      </c>
      <c r="BT24" s="69">
        <v>6.8</v>
      </c>
      <c r="BU24" s="67">
        <v>4.133</v>
      </c>
      <c r="BV24" s="68">
        <v>8.5640000000000001</v>
      </c>
      <c r="BW24" s="68">
        <v>3.1230000000000002</v>
      </c>
      <c r="BX24" s="69">
        <v>5.3070000000000004</v>
      </c>
      <c r="BY24" s="67">
        <v>7.4740000000000002</v>
      </c>
      <c r="BZ24" s="68">
        <v>4.3650000000000002</v>
      </c>
      <c r="CA24" s="68">
        <v>13.837</v>
      </c>
      <c r="CB24" s="69">
        <v>7.9470000000000001</v>
      </c>
      <c r="CC24" s="67">
        <v>7.94</v>
      </c>
      <c r="CD24" s="68">
        <v>4.8339999999999996</v>
      </c>
      <c r="CE24" s="68">
        <v>6.5519999999999996</v>
      </c>
      <c r="CF24" s="68">
        <v>12.222</v>
      </c>
      <c r="CG24" s="68">
        <v>7.9169999999999998</v>
      </c>
      <c r="CH24" s="83">
        <v>8.5709999999999997</v>
      </c>
      <c r="CI24" s="57" t="s">
        <v>322</v>
      </c>
    </row>
    <row r="25" spans="1:87" ht="15" customHeight="1" thickBot="1" x14ac:dyDescent="0.6">
      <c r="A25" s="56">
        <f t="shared" si="0"/>
        <v>2</v>
      </c>
      <c r="B25" s="55"/>
      <c r="C25" s="47" t="s">
        <v>292</v>
      </c>
      <c r="D25" s="48"/>
      <c r="E25" s="54"/>
      <c r="F25" s="84" t="s">
        <v>304</v>
      </c>
      <c r="G25" s="85" t="s">
        <v>277</v>
      </c>
      <c r="H25" s="86">
        <v>76.691999999999993</v>
      </c>
      <c r="I25" s="87">
        <v>79.754000000000005</v>
      </c>
      <c r="J25" s="88">
        <v>73.998000000000005</v>
      </c>
      <c r="K25" s="88">
        <v>84.302999999999997</v>
      </c>
      <c r="L25" s="89">
        <v>84.709000000000003</v>
      </c>
      <c r="M25" s="87">
        <v>75.222999999999999</v>
      </c>
      <c r="N25" s="88">
        <v>78.396000000000001</v>
      </c>
      <c r="O25" s="88">
        <v>70.72</v>
      </c>
      <c r="P25" s="88">
        <v>74.438999999999993</v>
      </c>
      <c r="Q25" s="88">
        <v>82.105999999999995</v>
      </c>
      <c r="R25" s="88">
        <v>88.665000000000006</v>
      </c>
      <c r="S25" s="88">
        <v>69.403999999999996</v>
      </c>
      <c r="T25" s="88">
        <v>71.179000000000002</v>
      </c>
      <c r="U25" s="88">
        <v>59.356000000000002</v>
      </c>
      <c r="V25" s="88">
        <v>59.369</v>
      </c>
      <c r="W25" s="88">
        <v>73.831000000000003</v>
      </c>
      <c r="X25" s="88">
        <v>72.322999999999993</v>
      </c>
      <c r="Y25" s="88">
        <v>78.727000000000004</v>
      </c>
      <c r="Z25" s="88">
        <v>70.257000000000005</v>
      </c>
      <c r="AA25" s="88">
        <v>69.460999999999999</v>
      </c>
      <c r="AB25" s="88">
        <v>73.656999999999996</v>
      </c>
      <c r="AC25" s="88">
        <v>75.759</v>
      </c>
      <c r="AD25" s="88">
        <v>79.989000000000004</v>
      </c>
      <c r="AE25" s="88">
        <v>77.010999999999996</v>
      </c>
      <c r="AF25" s="88">
        <v>67.754000000000005</v>
      </c>
      <c r="AG25" s="88">
        <v>75.171000000000006</v>
      </c>
      <c r="AH25" s="88">
        <v>71.379000000000005</v>
      </c>
      <c r="AI25" s="88">
        <v>69.143000000000001</v>
      </c>
      <c r="AJ25" s="88">
        <v>73.509</v>
      </c>
      <c r="AK25" s="89">
        <v>82.742999999999995</v>
      </c>
      <c r="AL25" s="87">
        <v>68.548000000000002</v>
      </c>
      <c r="AM25" s="88">
        <v>54.847999999999999</v>
      </c>
      <c r="AN25" s="88">
        <v>45.468000000000004</v>
      </c>
      <c r="AO25" s="88">
        <v>65.225999999999999</v>
      </c>
      <c r="AP25" s="88">
        <v>74.436000000000007</v>
      </c>
      <c r="AQ25" s="89">
        <v>74.736999999999995</v>
      </c>
      <c r="AR25" s="87">
        <v>71.332999999999998</v>
      </c>
      <c r="AS25" s="88">
        <v>76.753</v>
      </c>
      <c r="AT25" s="88">
        <v>71.44</v>
      </c>
      <c r="AU25" s="88">
        <v>66.5</v>
      </c>
      <c r="AV25" s="88">
        <v>69.679000000000002</v>
      </c>
      <c r="AW25" s="88">
        <v>65.382000000000005</v>
      </c>
      <c r="AX25" s="89" t="s">
        <v>328</v>
      </c>
      <c r="AY25" s="87">
        <v>74.700999999999993</v>
      </c>
      <c r="AZ25" s="88">
        <v>76.960999999999999</v>
      </c>
      <c r="BA25" s="88">
        <v>77.131</v>
      </c>
      <c r="BB25" s="88">
        <v>75.718000000000004</v>
      </c>
      <c r="BC25" s="88">
        <v>75.36</v>
      </c>
      <c r="BD25" s="88">
        <v>74.146000000000001</v>
      </c>
      <c r="BE25" s="89">
        <v>72.813000000000002</v>
      </c>
      <c r="BF25" s="87">
        <v>80.98</v>
      </c>
      <c r="BG25" s="88">
        <v>49.323999999999998</v>
      </c>
      <c r="BH25" s="88">
        <v>82.015000000000001</v>
      </c>
      <c r="BI25" s="88">
        <v>81.302999999999997</v>
      </c>
      <c r="BJ25" s="88">
        <v>79.540999999999997</v>
      </c>
      <c r="BK25" s="88">
        <v>82.370999999999995</v>
      </c>
      <c r="BL25" s="89">
        <v>75.409000000000006</v>
      </c>
      <c r="BM25" s="87">
        <v>76.343999999999994</v>
      </c>
      <c r="BN25" s="88">
        <v>81.634</v>
      </c>
      <c r="BO25" s="88">
        <v>74.055999999999997</v>
      </c>
      <c r="BP25" s="89">
        <v>77.28</v>
      </c>
      <c r="BQ25" s="87">
        <v>65.56</v>
      </c>
      <c r="BR25" s="88">
        <v>52.539000000000001</v>
      </c>
      <c r="BS25" s="88">
        <v>66.912999999999997</v>
      </c>
      <c r="BT25" s="89">
        <v>76.013000000000005</v>
      </c>
      <c r="BU25" s="87">
        <v>84.78</v>
      </c>
      <c r="BV25" s="88">
        <v>79.706999999999994</v>
      </c>
      <c r="BW25" s="88">
        <v>85.900999999999996</v>
      </c>
      <c r="BX25" s="89">
        <v>83.888999999999996</v>
      </c>
      <c r="BY25" s="87">
        <v>76.463999999999999</v>
      </c>
      <c r="BZ25" s="88">
        <v>81.998000000000005</v>
      </c>
      <c r="CA25" s="88">
        <v>67.540999999999997</v>
      </c>
      <c r="CB25" s="89">
        <v>73.128</v>
      </c>
      <c r="CC25" s="87">
        <v>72.924999999999997</v>
      </c>
      <c r="CD25" s="88">
        <v>75.256</v>
      </c>
      <c r="CE25" s="88">
        <v>71.418999999999997</v>
      </c>
      <c r="CF25" s="88">
        <v>69.064999999999998</v>
      </c>
      <c r="CG25" s="88">
        <v>74.674999999999997</v>
      </c>
      <c r="CH25" s="90">
        <v>73.472999999999999</v>
      </c>
      <c r="CI25" s="57" t="s">
        <v>323</v>
      </c>
    </row>
    <row r="26" spans="1:87" ht="12.75" customHeight="1" thickTop="1" x14ac:dyDescent="0.2">
      <c r="B26" s="70" t="s">
        <v>324</v>
      </c>
    </row>
    <row r="27" spans="1:87" ht="12.75" customHeight="1" thickBot="1" x14ac:dyDescent="0.3">
      <c r="B27" s="71" t="s">
        <v>325</v>
      </c>
    </row>
    <row r="28" spans="1:87" ht="12.75" customHeight="1" thickTop="1" thickBot="1" x14ac:dyDescent="0.25">
      <c r="B28" s="91"/>
      <c r="C28" s="70" t="s">
        <v>327</v>
      </c>
    </row>
    <row r="29" spans="1:87"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2021-07-19T03:34:41Z</dcterms:created>
  <dcterms:modified xsi:type="dcterms:W3CDTF">2021-07-19T03:34:41Z</dcterms:modified>
</cp:coreProperties>
</file>