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filterPrivacy="1" defaultThemeVersion="166925"/>
  <xr:revisionPtr revIDLastSave="0" documentId="13_ncr:1_{C5D78933-DFE9-47AE-88DD-DB6E0329AF27}" xr6:coauthVersionLast="45" xr6:coauthVersionMax="45" xr10:uidLastSave="{00000000-0000-0000-0000-000000000000}"/>
  <bookViews>
    <workbookView xWindow="28680" yWindow="-16410" windowWidth="16440" windowHeight="28440" xr2:uid="{CE0E791F-E9BB-4E6D-85E0-11665F79427E}"/>
  </bookViews>
  <sheets>
    <sheet name="＜拡大推計表＞" sheetId="2" r:id="rId1"/>
  </sheets>
  <definedNames>
    <definedName name="_xlnm.Print_Area" localSheetId="0">'＜拡大推計表＞'!$A$1:$CN$36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28" i="2" l="1"/>
  <c r="A27" i="2"/>
  <c r="A26" i="2"/>
  <c r="A25" i="2"/>
  <c r="A24" i="2"/>
  <c r="A23" i="2"/>
  <c r="A21" i="2"/>
  <c r="A20" i="2"/>
  <c r="A19" i="2"/>
  <c r="A18" i="2"/>
  <c r="A17" i="2"/>
  <c r="A16" i="2"/>
  <c r="A15" i="2"/>
  <c r="A14" i="2"/>
  <c r="A13" i="2"/>
  <c r="A12" i="2"/>
  <c r="A11" i="2"/>
  <c r="A10" i="2"/>
  <c r="A9" i="2"/>
  <c r="A8" i="2"/>
  <c r="A7" i="2"/>
</calcChain>
</file>

<file path=xl/sharedStrings.xml><?xml version="1.0" encoding="utf-8"?>
<sst xmlns="http://schemas.openxmlformats.org/spreadsheetml/2006/main" count="432" uniqueCount="197">
  <si>
    <t>令和元年度</t>
    <rPh sb="0" eb="2">
      <t>レイワ</t>
    </rPh>
    <rPh sb="2" eb="4">
      <t>ガンネン</t>
    </rPh>
    <rPh sb="4" eb="5">
      <t>ド</t>
    </rPh>
    <phoneticPr fontId="7"/>
  </si>
  <si>
    <t>項目名</t>
    <rPh sb="0" eb="2">
      <t>コウモク</t>
    </rPh>
    <rPh sb="2" eb="3">
      <t>メイ</t>
    </rPh>
    <phoneticPr fontId="8"/>
  </si>
  <si>
    <t>単位</t>
    <rPh sb="0" eb="2">
      <t>タンイ</t>
    </rPh>
    <phoneticPr fontId="8"/>
  </si>
  <si>
    <r>
      <rPr>
        <sz val="11"/>
        <rFont val="ＭＳ Ｐ明朝"/>
        <family val="1"/>
        <charset val="128"/>
      </rPr>
      <t>合計</t>
    </r>
    <r>
      <rPr>
        <sz val="11"/>
        <rFont val="游ゴシック"/>
        <family val="1"/>
        <charset val="128"/>
      </rPr>
      <t>　</t>
    </r>
    <r>
      <rPr>
        <sz val="11"/>
        <rFont val="Times New Roman"/>
        <family val="1"/>
      </rPr>
      <t>Total</t>
    </r>
    <rPh sb="0" eb="1">
      <t>ゴウ</t>
    </rPh>
    <rPh sb="1" eb="2">
      <t>ケイ</t>
    </rPh>
    <phoneticPr fontId="7"/>
  </si>
  <si>
    <r>
      <rPr>
        <sz val="11"/>
        <rFont val="ＭＳ Ｐ明朝"/>
        <family val="1"/>
        <charset val="128"/>
      </rPr>
      <t>建設業　</t>
    </r>
    <r>
      <rPr>
        <sz val="11"/>
        <rFont val="Times New Roman"/>
        <family val="1"/>
      </rPr>
      <t>Construction</t>
    </r>
    <rPh sb="0" eb="3">
      <t>ケンセツギョウ</t>
    </rPh>
    <phoneticPr fontId="7"/>
  </si>
  <si>
    <r>
      <rPr>
        <sz val="11"/>
        <rFont val="ＭＳ Ｐ明朝"/>
        <family val="1"/>
        <charset val="128"/>
      </rPr>
      <t>製造業　</t>
    </r>
    <r>
      <rPr>
        <sz val="11"/>
        <rFont val="Times New Roman"/>
        <family val="1"/>
      </rPr>
      <t>Manufacturing</t>
    </r>
    <rPh sb="0" eb="3">
      <t>セイゾウギョウ</t>
    </rPh>
    <phoneticPr fontId="7"/>
  </si>
  <si>
    <r>
      <rPr>
        <sz val="11"/>
        <rFont val="ＭＳ Ｐ明朝"/>
        <family val="1"/>
        <charset val="128"/>
      </rPr>
      <t>情報通信業　</t>
    </r>
    <r>
      <rPr>
        <sz val="11"/>
        <rFont val="Times New Roman"/>
        <family val="1"/>
      </rPr>
      <t>Information and communications</t>
    </r>
    <rPh sb="0" eb="2">
      <t>ジョウホウ</t>
    </rPh>
    <rPh sb="2" eb="4">
      <t>ツウシン</t>
    </rPh>
    <rPh sb="4" eb="5">
      <t>ギョウ</t>
    </rPh>
    <phoneticPr fontId="7"/>
  </si>
  <si>
    <r>
      <rPr>
        <sz val="11"/>
        <rFont val="ＭＳ Ｐ明朝"/>
        <family val="1"/>
        <charset val="128"/>
      </rPr>
      <t>運輸業，郵便業　</t>
    </r>
    <r>
      <rPr>
        <sz val="11"/>
        <rFont val="Times New Roman"/>
        <family val="1"/>
      </rPr>
      <t>Transport and postal activities</t>
    </r>
    <rPh sb="0" eb="3">
      <t>ウンユギョウ</t>
    </rPh>
    <rPh sb="4" eb="6">
      <t>ユウビン</t>
    </rPh>
    <rPh sb="6" eb="7">
      <t>ギョウ</t>
    </rPh>
    <phoneticPr fontId="7"/>
  </si>
  <si>
    <r>
      <rPr>
        <sz val="11"/>
        <rFont val="ＭＳ Ｐ明朝"/>
        <family val="1"/>
        <charset val="128"/>
      </rPr>
      <t>卸売業　</t>
    </r>
    <r>
      <rPr>
        <sz val="11"/>
        <rFont val="Times New Roman"/>
        <family val="1"/>
      </rPr>
      <t>Wholesale</t>
    </r>
    <rPh sb="0" eb="3">
      <t>オロシウリギョウ</t>
    </rPh>
    <phoneticPr fontId="7"/>
  </si>
  <si>
    <r>
      <rPr>
        <sz val="11"/>
        <rFont val="ＭＳ Ｐ明朝"/>
        <family val="1"/>
        <charset val="128"/>
      </rPr>
      <t>小売業　</t>
    </r>
    <r>
      <rPr>
        <sz val="11"/>
        <rFont val="Times New Roman"/>
        <family val="1"/>
      </rPr>
      <t>Retail</t>
    </r>
    <rPh sb="0" eb="3">
      <t>コウリギョウ</t>
    </rPh>
    <phoneticPr fontId="7"/>
  </si>
  <si>
    <r>
      <rPr>
        <sz val="11"/>
        <rFont val="ＭＳ Ｐ明朝"/>
        <family val="1"/>
        <charset val="128"/>
      </rPr>
      <t>不動産業，物品賃貸業　</t>
    </r>
    <r>
      <rPr>
        <sz val="11"/>
        <rFont val="Times New Roman"/>
        <family val="1"/>
      </rPr>
      <t>Real estate and goods rental and leasing</t>
    </r>
    <rPh sb="0" eb="3">
      <t>フドウサン</t>
    </rPh>
    <rPh sb="3" eb="4">
      <t>ギョウ</t>
    </rPh>
    <rPh sb="5" eb="7">
      <t>ブッピン</t>
    </rPh>
    <rPh sb="7" eb="10">
      <t>チンタイギョウ</t>
    </rPh>
    <phoneticPr fontId="7"/>
  </si>
  <si>
    <r>
      <rPr>
        <sz val="11"/>
        <rFont val="ＭＳ Ｐ明朝"/>
        <family val="1"/>
        <charset val="128"/>
      </rPr>
      <t>学術研究，専門・技術サービス業　</t>
    </r>
    <r>
      <rPr>
        <sz val="11"/>
        <rFont val="Times New Roman"/>
        <family val="1"/>
      </rPr>
      <t>Scienteific research,professional and technical services</t>
    </r>
    <rPh sb="0" eb="2">
      <t>ガクジュツ</t>
    </rPh>
    <rPh sb="2" eb="4">
      <t>ケンキュウ</t>
    </rPh>
    <rPh sb="5" eb="7">
      <t>センモン</t>
    </rPh>
    <rPh sb="8" eb="10">
      <t>ギジュツ</t>
    </rPh>
    <rPh sb="14" eb="15">
      <t>ギョウ</t>
    </rPh>
    <phoneticPr fontId="7"/>
  </si>
  <si>
    <r>
      <rPr>
        <sz val="11"/>
        <rFont val="ＭＳ Ｐ明朝"/>
        <family val="1"/>
        <charset val="128"/>
      </rPr>
      <t>宿泊業，飲食サービス業　</t>
    </r>
    <r>
      <rPr>
        <sz val="11"/>
        <rFont val="Times New Roman"/>
        <family val="1"/>
      </rPr>
      <t>Accommodations,eating and drinking services</t>
    </r>
    <rPh sb="0" eb="2">
      <t>シュクハク</t>
    </rPh>
    <rPh sb="2" eb="3">
      <t>ギョウ</t>
    </rPh>
    <rPh sb="4" eb="6">
      <t>インショク</t>
    </rPh>
    <rPh sb="10" eb="11">
      <t>ギョウ</t>
    </rPh>
    <phoneticPr fontId="7"/>
  </si>
  <si>
    <r>
      <rPr>
        <sz val="11"/>
        <rFont val="ＭＳ Ｐ明朝"/>
        <family val="1"/>
        <charset val="128"/>
      </rPr>
      <t>生活関連サービス業，娯楽業</t>
    </r>
    <r>
      <rPr>
        <sz val="11"/>
        <rFont val="Times New Roman"/>
        <family val="1"/>
      </rPr>
      <t xml:space="preserve">  Living-related and personal services and amusement services</t>
    </r>
    <r>
      <rPr>
        <sz val="11"/>
        <rFont val="ＭＳ Ｐ明朝"/>
        <family val="1"/>
        <charset val="128"/>
      </rPr>
      <t>　</t>
    </r>
    <rPh sb="0" eb="2">
      <t>セイカツ</t>
    </rPh>
    <rPh sb="2" eb="4">
      <t>カンレン</t>
    </rPh>
    <rPh sb="8" eb="9">
      <t>ギョウ</t>
    </rPh>
    <rPh sb="10" eb="13">
      <t>ゴラクギョウ</t>
    </rPh>
    <phoneticPr fontId="7"/>
  </si>
  <si>
    <r>
      <rPr>
        <sz val="11"/>
        <rFont val="ＭＳ Ｐ明朝"/>
        <family val="1"/>
        <charset val="128"/>
      </rPr>
      <t>サービス業（他に分類されないもの）　</t>
    </r>
    <r>
      <rPr>
        <sz val="11"/>
        <rFont val="Times New Roman"/>
        <family val="1"/>
      </rPr>
      <t>Services(N.E.C.)</t>
    </r>
    <phoneticPr fontId="7"/>
  </si>
  <si>
    <t>Fiscal 2019</t>
    <phoneticPr fontId="7"/>
  </si>
  <si>
    <t>計</t>
    <rPh sb="0" eb="1">
      <t>ケイ</t>
    </rPh>
    <phoneticPr fontId="7"/>
  </si>
  <si>
    <t>法人企業_計</t>
  </si>
  <si>
    <t>法人企業_5人以下</t>
  </si>
  <si>
    <t>法人企業_6～20人</t>
  </si>
  <si>
    <t>法人企業_21～50人</t>
  </si>
  <si>
    <t>法人企業_51人以上</t>
  </si>
  <si>
    <t>個人企業</t>
  </si>
  <si>
    <t>Total</t>
  </si>
  <si>
    <t>Business corporations total</t>
    <phoneticPr fontId="7"/>
  </si>
  <si>
    <t>Business corporations 5 persons or fewer</t>
    <phoneticPr fontId="7"/>
  </si>
  <si>
    <t>Business corporations 6-20 persons</t>
    <phoneticPr fontId="7"/>
  </si>
  <si>
    <t>Business corporations 21-50 persons</t>
    <phoneticPr fontId="7"/>
  </si>
  <si>
    <t>Business corporations 51 persons or more</t>
    <phoneticPr fontId="7"/>
  </si>
  <si>
    <t>Individual proprietor-ship</t>
  </si>
  <si>
    <t>Business corporations total</t>
  </si>
  <si>
    <t>Business corporations 5 persons or fewer</t>
  </si>
  <si>
    <t>Business corporations 6-20 persons</t>
  </si>
  <si>
    <t>Business corporations 21-50 persons</t>
  </si>
  <si>
    <t>Business corporations 51 persons or more</t>
  </si>
  <si>
    <t>合計_計</t>
  </si>
  <si>
    <t>合計_法人企業_計</t>
  </si>
  <si>
    <t>合計_法人企業_5人以下</t>
  </si>
  <si>
    <t>合計_法人企業_6～20人</t>
  </si>
  <si>
    <t>合計_法人企業_21～50人</t>
  </si>
  <si>
    <t>合計_法人企業_51人以上</t>
  </si>
  <si>
    <t>合計_個人企業</t>
  </si>
  <si>
    <t>建設業_計</t>
  </si>
  <si>
    <t>建設業_法人企業_計</t>
  </si>
  <si>
    <t>建設業_法人企業_5人以下</t>
  </si>
  <si>
    <t>建設業_法人企業_6～20人</t>
  </si>
  <si>
    <t>建設業_法人企業_21～50人</t>
  </si>
  <si>
    <t>建設業_法人企業_51人以上</t>
  </si>
  <si>
    <t>建設業_個人企業</t>
  </si>
  <si>
    <t>製造業_計</t>
  </si>
  <si>
    <t>製造業_法人企業_計</t>
  </si>
  <si>
    <t>製造業_法人企業_5人以下</t>
  </si>
  <si>
    <t>製造業_法人企業_6～20人</t>
  </si>
  <si>
    <t>製造業_法人企業_21～50人</t>
  </si>
  <si>
    <t>製造業_法人企業_51人以上</t>
  </si>
  <si>
    <t>製造業_個人企業</t>
  </si>
  <si>
    <t>情報通信業_計</t>
  </si>
  <si>
    <t>情報通信業_法人企業_計</t>
  </si>
  <si>
    <t>情報通信業_法人企業_5人以下</t>
  </si>
  <si>
    <t>情報通信業_法人企業_6～20人</t>
  </si>
  <si>
    <t>情報通信業_法人企業_21～50人</t>
  </si>
  <si>
    <t>情報通信業_法人企業_51人以上</t>
  </si>
  <si>
    <t>情報通信業_個人企業</t>
  </si>
  <si>
    <t>運輸業，郵便業_計</t>
  </si>
  <si>
    <t>運輸業，郵便業_法人企業_計</t>
  </si>
  <si>
    <t>運輸業，郵便業_法人企業_5人以下</t>
  </si>
  <si>
    <t>運輸業，郵便業_法人企業_6～20人</t>
  </si>
  <si>
    <t>運輸業，郵便業_法人企業_21～50人</t>
  </si>
  <si>
    <t>運輸業，郵便業_法人企業_51人以上</t>
  </si>
  <si>
    <t>運輸業，郵便業_個人企業</t>
  </si>
  <si>
    <t>卸売業_計</t>
  </si>
  <si>
    <t>卸売業_法人企業_計</t>
  </si>
  <si>
    <t>卸売業_法人企業_5人以下</t>
  </si>
  <si>
    <t>卸売業_法人企業_6～20人</t>
  </si>
  <si>
    <t>卸売業_法人企業_21～50人</t>
  </si>
  <si>
    <t>卸売業_法人企業_51人以上</t>
  </si>
  <si>
    <t>卸売業_個人企業</t>
  </si>
  <si>
    <t>小売業_計</t>
  </si>
  <si>
    <t>小売業_法人企業_計</t>
  </si>
  <si>
    <t>小売業_法人企業_5人以下</t>
  </si>
  <si>
    <t>小売業_法人企業_6～20人</t>
  </si>
  <si>
    <t>小売業_法人企業_21～50人</t>
  </si>
  <si>
    <t>小売業_法人企業_51人以上</t>
  </si>
  <si>
    <t>小売業_個人企業</t>
  </si>
  <si>
    <t>不動産業，物品賃貸業_計</t>
  </si>
  <si>
    <t>不動産業，物品賃貸業_法人企業_計</t>
  </si>
  <si>
    <t>不動産業，物品賃貸業_法人企業_5人以下</t>
  </si>
  <si>
    <t>不動産業，物品賃貸業_法人企業_6～20人</t>
  </si>
  <si>
    <t>不動産業，物品賃貸業_法人企業_21～50人</t>
  </si>
  <si>
    <t>不動産業，物品賃貸業_法人企業_51人以上</t>
  </si>
  <si>
    <t>不動産業，物品賃貸業_個人企業</t>
  </si>
  <si>
    <t>学術研究，専門・技術サービス業_計</t>
  </si>
  <si>
    <t>学術研究，専門・技術サービス業_法人企業_計</t>
  </si>
  <si>
    <t>学術研究，専門・技術サービス業_法人企業_5人以下</t>
  </si>
  <si>
    <t>学術研究，専門・技術サービス業_法人企業_6～20人</t>
  </si>
  <si>
    <t>学術研究，専門・技術サービス業_法人企業_21～50人</t>
  </si>
  <si>
    <t>学術研究，専門・技術サービス業_法人企業_51人以上</t>
  </si>
  <si>
    <t>学術研究，専門・技術サービス業_個人企業</t>
  </si>
  <si>
    <t>宿泊業，飲食サービス業_計</t>
  </si>
  <si>
    <t>宿泊業，飲食サービス業_法人企業_計</t>
  </si>
  <si>
    <t>宿泊業，飲食サービス業_法人企業_5人以下</t>
  </si>
  <si>
    <t>宿泊業，飲食サービス業_法人企業_6～20人</t>
  </si>
  <si>
    <t>宿泊業，飲食サービス業_法人企業_21～50人</t>
  </si>
  <si>
    <t>宿泊業，飲食サービス業_法人企業_51人以上</t>
  </si>
  <si>
    <t>宿泊業，飲食サービス業_個人企業</t>
  </si>
  <si>
    <t>生活関連サービス業，娯楽業_計</t>
  </si>
  <si>
    <t>生活関連サービス業，娯楽業_法人企業_計</t>
  </si>
  <si>
    <t>生活関連サービス業，娯楽業_法人企業_5人以下</t>
  </si>
  <si>
    <t>生活関連サービス業，娯楽業_法人企業_6～20人</t>
  </si>
  <si>
    <t>生活関連サービス業，娯楽業_法人企業_21～50人</t>
  </si>
  <si>
    <t>生活関連サービス業，娯楽業_法人企業_51人以上</t>
  </si>
  <si>
    <t>生活関連サービス業，娯楽業_個人企業</t>
  </si>
  <si>
    <t>サービス業（他に分類されないもの）_計</t>
  </si>
  <si>
    <t>サービス業（他に分類されないもの）_法人企業_計</t>
  </si>
  <si>
    <t>サービス業（他に分類されないもの）_法人企業_5人以下</t>
  </si>
  <si>
    <t>サービス業（他に分類されないもの）_法人企業_6～20人</t>
  </si>
  <si>
    <t>サービス業（他に分類されないもの）_法人企業_21～50人</t>
  </si>
  <si>
    <t>サービス業（他に分類されないもの）_法人企業_51人以上</t>
  </si>
  <si>
    <t>サービス業（他に分類されないもの）_個人企業</t>
  </si>
  <si>
    <t>母集団企業数</t>
    <phoneticPr fontId="7"/>
  </si>
  <si>
    <t>社</t>
  </si>
  <si>
    <t>「経営者保証に関するガイドライン」の認知状況</t>
    <phoneticPr fontId="16"/>
  </si>
  <si>
    <t>「経営者保証に関するガイドライン」の認知状況</t>
    <phoneticPr fontId="7"/>
  </si>
  <si>
    <t>「経営者保証に関するガイドライン」の内容についてよく知っている企業数</t>
    <phoneticPr fontId="6"/>
  </si>
  <si>
    <t>「経営者保証に関するガイドライン」の認知状況_「経営者保証に関するガイドライン」の内容についてよく知っている企業数</t>
    <phoneticPr fontId="7"/>
  </si>
  <si>
    <t>「経営者保証に関するガイドライン」の名称は知っている企業数</t>
    <phoneticPr fontId="6"/>
  </si>
  <si>
    <t>「経営者保証に関するガイドライン」の認知状況_「経営者保証に関するガイドライン」の名称は知っている企業数</t>
    <phoneticPr fontId="7"/>
  </si>
  <si>
    <t>「経営者保証に関するガイドライン」を知らない企業数</t>
    <phoneticPr fontId="17"/>
  </si>
  <si>
    <t>「経営者保証に関するガイドライン」の認知状況_「経営者保証に関するガイドライン」を知らない企業数</t>
    <phoneticPr fontId="7"/>
  </si>
  <si>
    <t>「経営者保証に関するガイドライン」の認知構成比</t>
    <phoneticPr fontId="16"/>
  </si>
  <si>
    <t>「経営者保証に関するガイドライン」の認知構成比</t>
    <phoneticPr fontId="7"/>
  </si>
  <si>
    <t>％</t>
  </si>
  <si>
    <t>「経営者保証に関するガイドライン」の内容についてよく知っている</t>
    <phoneticPr fontId="7"/>
  </si>
  <si>
    <t>「経営者保証に関するガイドライン」の認知構成比_「経営者保証に関するガイドライン」の内容についてよく知っている</t>
    <phoneticPr fontId="7"/>
  </si>
  <si>
    <t>「経営者保証に関するガイドライン」の名称は知っている</t>
    <phoneticPr fontId="6"/>
  </si>
  <si>
    <t>「経営者保証に関するガイドライン」の認知構成比_「経営者保証に関するガイドライン」の名称は知っている</t>
    <phoneticPr fontId="7"/>
  </si>
  <si>
    <t>「経営者保証に関するガイドライン」を知らない</t>
    <phoneticPr fontId="17"/>
  </si>
  <si>
    <t>「経営者保証に関するガイドライン」の認知構成比_「経営者保証に関するガイドライン」を知らない</t>
    <phoneticPr fontId="7"/>
  </si>
  <si>
    <t>「経営者保証に関するガイドライン」の内容の認知状況</t>
    <phoneticPr fontId="16"/>
  </si>
  <si>
    <t>「経営者保証に関するガイドライン」の内容の認知状況</t>
    <phoneticPr fontId="7"/>
  </si>
  <si>
    <t>新規借り入れ時に経営者の個人保証無しで融資を受けることができる可能性がある企業数</t>
    <phoneticPr fontId="17"/>
  </si>
  <si>
    <t>「経営者保証に関するガイドライン」の内容の認知状況_新規借り入れ時に経営者の個人保証無しで融資を受けることができる可能性がある企業数</t>
    <phoneticPr fontId="7"/>
  </si>
  <si>
    <t>既存の保証契約に対して経営者の個人保証の解除ができる可能性がある企業数</t>
    <phoneticPr fontId="17"/>
  </si>
  <si>
    <t>「経営者保証に関するガイドライン」の内容の認知状況_既存の保証契約に対して経営者の個人保証の解除ができる可能性がある企業数</t>
    <phoneticPr fontId="7"/>
  </si>
  <si>
    <t>早期に事業再生／廃業を決断した際、一定の生活費等を残す等の可能性がある企業数</t>
    <phoneticPr fontId="17"/>
  </si>
  <si>
    <t>「経営者保証に関するガイドライン」の内容の認知状況_早期に事業再生／廃業を決断した際、一定の生活費等を残す等の可能性がある企業数</t>
    <phoneticPr fontId="7"/>
  </si>
  <si>
    <t>前経営者の負担する保証債務を引き継がせない、保証の解除ができる可能性がある企業数</t>
    <phoneticPr fontId="16"/>
  </si>
  <si>
    <t>「経営者保証に関するガイドライン」の内容の認知状況_前経営者の負担する保証債務を引き継がせない、保証の解除ができる可能性がある企業数</t>
    <phoneticPr fontId="7"/>
  </si>
  <si>
    <t>債務整理を行った保証人の情報を信用情報登録機関に報告・登録しない企業数</t>
    <phoneticPr fontId="17"/>
  </si>
  <si>
    <t>「経営者保証に関するガイドライン」の内容の認知状況_債務整理を行った保証人の情報を信用情報登録機関に報告・登録しない企業数</t>
    <phoneticPr fontId="7"/>
  </si>
  <si>
    <t>ＮＡ（無回答）</t>
    <phoneticPr fontId="17"/>
  </si>
  <si>
    <t>「経営者保証に関するガイドライン」の内容の認知状況_ＮＡ（無回答）</t>
    <phoneticPr fontId="7"/>
  </si>
  <si>
    <t>「経営者保証に関するガイドライン」の内容の認知の該当率</t>
    <phoneticPr fontId="16"/>
  </si>
  <si>
    <t>「経営者保証に関するガイドライン」の内容の認知の該当率</t>
    <phoneticPr fontId="7"/>
  </si>
  <si>
    <t>新規借り入れ時に経営者の個人保証無しで融資を受けることができる可能性がある</t>
    <phoneticPr fontId="17"/>
  </si>
  <si>
    <t>「経営者保証に関するガイドライン」の内容の認知の該当率_新規借り入れ時に経営者の個人保証無しで融資を受けることができる可能性がある</t>
    <phoneticPr fontId="7"/>
  </si>
  <si>
    <t>既存の保証契約に対して経営者の個人保証の解除ができる可能性がある</t>
    <phoneticPr fontId="17"/>
  </si>
  <si>
    <t>「経営者保証に関するガイドライン」の内容の認知の該当率_既存の保証契約に対して経営者の個人保証の解除ができる可能性がある</t>
    <phoneticPr fontId="7"/>
  </si>
  <si>
    <t>早期に事業再生／廃業を決断した際、一定の生活費等を残す等の可能性がある</t>
    <phoneticPr fontId="17"/>
  </si>
  <si>
    <t>「経営者保証に関するガイドライン」の内容の認知の該当率_早期に事業再生／廃業を決断した際、一定の生活費等を残す等の可能性がある</t>
    <phoneticPr fontId="7"/>
  </si>
  <si>
    <t>前経営者の負担する保証債務を引き継がせない、保証の解除ができる可能性がある</t>
    <phoneticPr fontId="16"/>
  </si>
  <si>
    <t>「経営者保証に関するガイドライン」の内容の認知の該当率_前経営者の負担する保証債務を引き継がせない、保証の解除ができる可能性がある</t>
    <phoneticPr fontId="7"/>
  </si>
  <si>
    <t>債務整理を行った保証人の情報を信用情報登録機関に報告・登録しない</t>
    <phoneticPr fontId="17"/>
  </si>
  <si>
    <t>「経営者保証に関するガイドライン」の内容の認知の該当率_債務整理を行った保証人の情報を信用情報登録機関に報告・登録しない</t>
    <phoneticPr fontId="7"/>
  </si>
  <si>
    <t>No. of enterprises in parent population</t>
  </si>
  <si>
    <t>Recognition of the "guideline on management assurance" (by enterprises)</t>
  </si>
  <si>
    <t>No. of enterprises quite familiar with the contents of the "guideline on management assurance"</t>
  </si>
  <si>
    <t>No. of enterprises familiar with the existence of the "guideline on management assurance"</t>
  </si>
  <si>
    <t>No. of enterprises not familiar with the "guideline on management assurance"</t>
  </si>
  <si>
    <t>Component ratio of enterprises familiar with the "guideline on management assurance"</t>
  </si>
  <si>
    <t>Quite familiar with the contents of the "guideline on management assurance"</t>
  </si>
  <si>
    <t>Familiar with the existence of the "guideline on management assurance"</t>
  </si>
  <si>
    <t>Not familiar with the "guideline on management assurance"</t>
  </si>
  <si>
    <t>Recognition of the contents of the "guideline on management assurance" (by enterprises)</t>
  </si>
  <si>
    <t>No. of enterprises that may be able to obtain a loan without a personal assurance of the manager at the time of new borrowing</t>
  </si>
  <si>
    <t>No. of enterprises that may be able to cancel the manager's personal assurance for existing guarantee contract</t>
  </si>
  <si>
    <t>No. of enterprises that may leave a certain living expenses etc. when deciding on early business rehabilitation / closure</t>
  </si>
  <si>
    <t>No. of enterprises that may be able to cancel assurance so that there is no possibility of inheriting guarantee obligations borne by previous management</t>
  </si>
  <si>
    <t>No. of enterprises that do not report / register the information of the guarantor who performed debt consolidation to the credit information registrar</t>
  </si>
  <si>
    <t>NA (No answer)</t>
  </si>
  <si>
    <t>Rate of recognition of the contents of the "guideline on management assurance"</t>
  </si>
  <si>
    <t>May be able to obtain a loan without a personal assurance of the manager at the time of new borrowing</t>
  </si>
  <si>
    <t>May be able to cancel the manager's personal assurance for existing guarantee contract</t>
  </si>
  <si>
    <t>May leave a certain living expenses etc. when deciding on early business rehabilitation / closure</t>
  </si>
  <si>
    <t>May be able to cancel assurance so that there is no possibility of inheriting guarantee obligations borne by previous management</t>
  </si>
  <si>
    <t>Do not report / register the information of the guarantor who performed debt consolidation to the credit information registrar</t>
  </si>
  <si>
    <t>（注１）　従業者規模別表は、「常用雇用者」の規模で分類している。</t>
  </si>
  <si>
    <t>（注２）　「「経営者保証に関するガイドライン」の認知状況（社）」はNA（無回答）を表示していないため、内訳の計と「母集団企業数（社）」は一致しない場合がある。</t>
  </si>
  <si>
    <t>（注３）　「「経営者保証に関するガイドライン」の内容の認知状況（社）」及び「「経営者保証に関するガイドライン」の内容の認知の該当率」は複数回答のため計を表示していない。</t>
  </si>
  <si>
    <t>（注４）　「「経営者保証に関するガイドライン」の内容の認知の該当率」の分母は、「経営者保証に関するガイドライン」の認知状況（社）」の「「経営者保証に関するガイドライン」の内容についてよく知っている企業数」からNA（無回答）を除いた数としている。</t>
  </si>
  <si>
    <r>
      <t>Notes4:</t>
    </r>
    <r>
      <rPr>
        <sz val="8"/>
        <rFont val="ＭＳ Ｐゴシック"/>
        <family val="3"/>
        <charset val="128"/>
      </rPr>
      <t>　</t>
    </r>
    <r>
      <rPr>
        <sz val="8"/>
        <rFont val="Times New Roman"/>
        <family val="1"/>
      </rPr>
      <t>The denominator used for calculating the "Rate of recognition of the contents of the "guideline on management assurance" was the value deterined by subtracting the number of NA (no answer) from the "No. of enterprises quite familiar with the contents of the "guideline on management assurance" under "Recognition of the "guideline on management assurance" (by enterprises)".</t>
    </r>
  </si>
  <si>
    <r>
      <t>Notes3:</t>
    </r>
    <r>
      <rPr>
        <sz val="8"/>
        <rFont val="ＭＳ Ｐゴシック"/>
        <family val="3"/>
        <charset val="128"/>
      </rPr>
      <t>　</t>
    </r>
    <r>
      <rPr>
        <sz val="8"/>
        <rFont val="Times New Roman"/>
        <family val="1"/>
      </rPr>
      <t>As the "Recognition of the contents of the "guideline on management assurance" (by enterprises)" and "Rate of recognition of the contents of the "guideline on management assurance" were calculated by combining multiple answers to each question, the total value is not shown.</t>
    </r>
  </si>
  <si>
    <r>
      <t>Notes2:</t>
    </r>
    <r>
      <rPr>
        <sz val="8"/>
        <rFont val="ＭＳ Ｐゴシック"/>
        <family val="3"/>
        <charset val="128"/>
      </rPr>
      <t>　</t>
    </r>
    <r>
      <rPr>
        <sz val="8"/>
        <rFont val="Times New Roman"/>
        <family val="1"/>
      </rPr>
      <t>As the "Recognition of the "guideline on management assurance" (by enterprises)" includes no NA (no answer), the total breakdown may not match the "No. of enterprises in parent population".</t>
    </r>
  </si>
  <si>
    <r>
      <t>Notes1:</t>
    </r>
    <r>
      <rPr>
        <sz val="8"/>
        <rFont val="ＭＳ Ｐゴシック"/>
        <family val="3"/>
        <charset val="128"/>
      </rPr>
      <t>　</t>
    </r>
    <r>
      <rPr>
        <sz val="8"/>
        <rFont val="Times New Roman"/>
        <family val="1"/>
      </rPr>
      <t>The tables by size of workers are categorized by size of regular employees.</t>
    </r>
  </si>
  <si>
    <r>
      <t>13．中小企業関連政策の認知状況　(1) 産業別・従業者規模別表　　　</t>
    </r>
    <r>
      <rPr>
        <b/>
        <sz val="11"/>
        <rFont val="Times New Roman"/>
        <family val="1"/>
      </rPr>
      <t>13</t>
    </r>
    <r>
      <rPr>
        <b/>
        <sz val="11"/>
        <rFont val="ＭＳ ゴシック"/>
        <family val="3"/>
        <charset val="128"/>
      </rPr>
      <t>．</t>
    </r>
    <r>
      <rPr>
        <b/>
        <sz val="11"/>
        <rFont val="Times New Roman"/>
        <family val="1"/>
      </rPr>
      <t>Status of recognition of SME-related policies</t>
    </r>
    <r>
      <rPr>
        <b/>
        <sz val="11"/>
        <rFont val="ＭＳ ゴシック"/>
        <family val="3"/>
        <charset val="128"/>
      </rPr>
      <t>　</t>
    </r>
    <r>
      <rPr>
        <b/>
        <sz val="11"/>
        <rFont val="Times New Roman"/>
        <family val="1"/>
      </rPr>
      <t>(1) Table by industry and size of workers</t>
    </r>
  </si>
  <si>
    <t>機械判読対応範囲</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</si>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</sst>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6" formatCode="0&quot;人&quot;"/>
  </numFmts>
  <fonts count="22" x14ac:knownFonts="1">
    <font>
      <sz val="11"/>
      <color theme="1"/>
      <name val="游ゴシック"/>
      <family val="2"/>
      <charset val="128"/>
      <scheme val="minor"/>
    </font>
    <font>
      <sz val="6"/>
      <name val="游ゴシック"/>
      <family val="2"/>
      <charset val="128"/>
      <scheme val="minor"/>
    </font>
    <font>
      <sz val="11"/>
      <name val="ＭＳ Ｐゴシック"/>
      <family val="3"/>
      <charset val="128"/>
    </font>
    <font>
      <sz val="11"/>
      <name val="ＭＳ ゴシック"/>
      <family val="3"/>
      <charset val="128"/>
    </font>
    <font>
      <sz val="11"/>
      <name val="ＭＳ Ｐ明朝"/>
      <family val="1"/>
      <charset val="128"/>
    </font>
    <font>
      <sz val="10"/>
      <name val="ＭＳ Ｐ明朝"/>
      <family val="1"/>
      <charset val="128"/>
    </font>
    <font>
      <sz val="10"/>
      <name val="ＭＳ 明朝"/>
      <family val="1"/>
      <charset val="128"/>
    </font>
    <font>
      <sz val="6"/>
      <name val="ＭＳ Ｐゴシック"/>
      <family val="3"/>
      <charset val="128"/>
    </font>
    <font>
      <sz val="6"/>
      <name val="游ゴシック"/>
      <family val="2"/>
      <charset val="128"/>
    </font>
    <font>
      <sz val="11"/>
      <name val="Times New Roman"/>
      <family val="1"/>
      <charset val="128"/>
    </font>
    <font>
      <sz val="11"/>
      <name val="游ゴシック"/>
      <family val="1"/>
      <charset val="128"/>
    </font>
    <font>
      <sz val="11"/>
      <name val="Times New Roman"/>
      <family val="1"/>
    </font>
    <font>
      <sz val="10"/>
      <name val="Times New Roman"/>
      <family val="1"/>
    </font>
    <font>
      <sz val="8"/>
      <name val="ＭＳ Ｐ明朝"/>
      <family val="1"/>
      <charset val="128"/>
    </font>
    <font>
      <sz val="11"/>
      <color theme="1"/>
      <name val="Times New Roman"/>
      <family val="1"/>
    </font>
    <font>
      <sz val="9"/>
      <color theme="1"/>
      <name val="Times New Roman"/>
      <family val="1"/>
    </font>
    <font>
      <sz val="6"/>
      <name val="ＭＳ 明朝"/>
      <family val="1"/>
      <charset val="128"/>
    </font>
    <font>
      <sz val="6"/>
      <name val="游ゴシック"/>
      <family val="3"/>
      <charset val="128"/>
      <scheme val="minor"/>
    </font>
    <font>
      <sz val="8"/>
      <name val="Times New Roman"/>
      <family val="1"/>
    </font>
    <font>
      <sz val="8"/>
      <name val="ＭＳ Ｐゴシック"/>
      <family val="3"/>
      <charset val="128"/>
    </font>
    <font>
      <b/>
      <sz val="11"/>
      <name val="Times New Roman"/>
      <family val="1"/>
    </font>
    <font>
      <b/>
      <sz val="11"/>
      <name val="ＭＳ ゴシック"/>
      <family val="3"/>
      <charset val="128"/>
    </font>
  </fonts>
  <fills count="2">
    <fill>
      <patternFill patternType="none"/>
    </fill>
    <fill>
      <patternFill patternType="gray125"/>
    </fill>
  </fills>
  <borders count="52">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thin">
        <color indexed="64"/>
      </right>
      <top/>
      <bottom/>
      <diagonal/>
    </border>
    <border>
      <left style="thin">
        <color indexed="64"/>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style="thin">
        <color indexed="64"/>
      </right>
      <top/>
      <bottom style="hair">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style="thin">
        <color indexed="64"/>
      </left>
      <right style="hair">
        <color indexed="64"/>
      </right>
      <top/>
      <bottom/>
      <diagonal/>
    </border>
    <border>
      <left style="hair">
        <color indexed="64"/>
      </left>
      <right style="hair">
        <color indexed="64"/>
      </right>
      <top/>
      <bottom/>
      <diagonal/>
    </border>
    <border>
      <left style="hair">
        <color indexed="64"/>
      </left>
      <right style="thin">
        <color indexed="64"/>
      </right>
      <top/>
      <bottom/>
      <diagonal/>
    </border>
    <border>
      <left/>
      <right style="hair">
        <color indexed="64"/>
      </right>
      <top style="thin">
        <color indexed="64"/>
      </top>
      <bottom/>
      <diagonal/>
    </border>
    <border>
      <left/>
      <right style="hair">
        <color indexed="64"/>
      </right>
      <top style="hair">
        <color indexed="64"/>
      </top>
      <bottom/>
      <diagonal/>
    </border>
    <border>
      <left/>
      <right style="hair">
        <color indexed="64"/>
      </right>
      <top/>
      <bottom/>
      <diagonal/>
    </border>
    <border>
      <left style="double">
        <color rgb="FFFF0000"/>
      </left>
      <right style="double">
        <color rgb="FFFF0000"/>
      </right>
      <top style="double">
        <color rgb="FFFF0000"/>
      </top>
      <bottom style="double">
        <color rgb="FFFF0000"/>
      </bottom>
      <diagonal/>
    </border>
    <border>
      <left style="double">
        <color rgb="FFFF0000"/>
      </left>
      <right style="thin">
        <color indexed="64"/>
      </right>
      <top style="double">
        <color rgb="FFFF0000"/>
      </top>
      <bottom style="thin">
        <color indexed="64"/>
      </bottom>
      <diagonal/>
    </border>
    <border>
      <left/>
      <right style="thin">
        <color indexed="64"/>
      </right>
      <top style="double">
        <color rgb="FFFF0000"/>
      </top>
      <bottom style="thin">
        <color indexed="64"/>
      </bottom>
      <diagonal/>
    </border>
    <border>
      <left style="thin">
        <color indexed="64"/>
      </left>
      <right style="hair">
        <color indexed="64"/>
      </right>
      <top style="double">
        <color rgb="FFFF0000"/>
      </top>
      <bottom style="thin">
        <color indexed="64"/>
      </bottom>
      <diagonal/>
    </border>
    <border>
      <left style="hair">
        <color indexed="64"/>
      </left>
      <right style="hair">
        <color indexed="64"/>
      </right>
      <top style="double">
        <color rgb="FFFF0000"/>
      </top>
      <bottom style="thin">
        <color indexed="64"/>
      </bottom>
      <diagonal/>
    </border>
    <border>
      <left style="hair">
        <color indexed="64"/>
      </left>
      <right style="thin">
        <color indexed="64"/>
      </right>
      <top style="double">
        <color rgb="FFFF0000"/>
      </top>
      <bottom style="thin">
        <color indexed="64"/>
      </bottom>
      <diagonal/>
    </border>
    <border>
      <left style="hair">
        <color indexed="64"/>
      </left>
      <right style="double">
        <color rgb="FFFF0000"/>
      </right>
      <top style="double">
        <color rgb="FFFF0000"/>
      </top>
      <bottom style="thin">
        <color indexed="64"/>
      </bottom>
      <diagonal/>
    </border>
    <border>
      <left style="double">
        <color rgb="FFFF0000"/>
      </left>
      <right style="thin">
        <color indexed="64"/>
      </right>
      <top style="thin">
        <color indexed="64"/>
      </top>
      <bottom style="thin">
        <color indexed="64"/>
      </bottom>
      <diagonal/>
    </border>
    <border>
      <left style="hair">
        <color indexed="64"/>
      </left>
      <right style="double">
        <color rgb="FFFF0000"/>
      </right>
      <top style="thin">
        <color indexed="64"/>
      </top>
      <bottom/>
      <diagonal/>
    </border>
    <border>
      <left style="hair">
        <color indexed="64"/>
      </left>
      <right style="double">
        <color rgb="FFFF0000"/>
      </right>
      <top style="hair">
        <color indexed="64"/>
      </top>
      <bottom/>
      <diagonal/>
    </border>
    <border>
      <left style="hair">
        <color indexed="64"/>
      </left>
      <right style="double">
        <color rgb="FFFF0000"/>
      </right>
      <top/>
      <bottom/>
      <diagonal/>
    </border>
    <border>
      <left style="double">
        <color rgb="FFFF0000"/>
      </left>
      <right style="thin">
        <color indexed="64"/>
      </right>
      <top style="thin">
        <color indexed="64"/>
      </top>
      <bottom style="double">
        <color rgb="FFFF0000"/>
      </bottom>
      <diagonal/>
    </border>
    <border>
      <left style="thin">
        <color indexed="64"/>
      </left>
      <right style="thin">
        <color indexed="64"/>
      </right>
      <top style="thin">
        <color indexed="64"/>
      </top>
      <bottom style="double">
        <color rgb="FFFF0000"/>
      </bottom>
      <diagonal/>
    </border>
    <border>
      <left style="thin">
        <color indexed="64"/>
      </left>
      <right style="hair">
        <color indexed="64"/>
      </right>
      <top/>
      <bottom style="double">
        <color rgb="FFFF0000"/>
      </bottom>
      <diagonal/>
    </border>
    <border>
      <left style="hair">
        <color indexed="64"/>
      </left>
      <right style="hair">
        <color indexed="64"/>
      </right>
      <top/>
      <bottom style="double">
        <color rgb="FFFF0000"/>
      </bottom>
      <diagonal/>
    </border>
    <border>
      <left style="hair">
        <color indexed="64"/>
      </left>
      <right style="thin">
        <color indexed="64"/>
      </right>
      <top/>
      <bottom style="double">
        <color rgb="FFFF0000"/>
      </bottom>
      <diagonal/>
    </border>
    <border>
      <left/>
      <right style="hair">
        <color indexed="64"/>
      </right>
      <top/>
      <bottom style="double">
        <color rgb="FFFF0000"/>
      </bottom>
      <diagonal/>
    </border>
    <border>
      <left style="hair">
        <color indexed="64"/>
      </left>
      <right style="double">
        <color rgb="FFFF0000"/>
      </right>
      <top/>
      <bottom style="double">
        <color rgb="FFFF0000"/>
      </bottom>
      <diagonal/>
    </border>
  </borders>
  <cellStyleXfs count="4">
    <xf numFmtId="0" fontId="0" fillId="0" borderId="0">
      <alignment vertical="center"/>
    </xf>
    <xf numFmtId="0" fontId="2" fillId="0" borderId="0">
      <alignment vertical="center"/>
    </xf>
    <xf numFmtId="0" fontId="2" fillId="0" borderId="0"/>
    <xf numFmtId="0" fontId="2" fillId="0" borderId="0">
      <alignment vertical="center"/>
    </xf>
  </cellStyleXfs>
  <cellXfs count="87">
    <xf numFmtId="0" fontId="0" fillId="0" borderId="0" xfId="0">
      <alignment vertical="center"/>
    </xf>
    <xf numFmtId="0" fontId="2" fillId="0" borderId="0" xfId="1">
      <alignment vertical="center"/>
    </xf>
    <xf numFmtId="0" fontId="3" fillId="0" borderId="0" xfId="2" applyFont="1" applyAlignment="1">
      <alignment vertical="center"/>
    </xf>
    <xf numFmtId="0" fontId="4" fillId="0" borderId="0" xfId="2" applyFont="1"/>
    <xf numFmtId="0" fontId="4" fillId="0" borderId="0" xfId="3" applyFont="1" applyAlignment="1">
      <alignment horizontal="right"/>
    </xf>
    <xf numFmtId="0" fontId="4" fillId="0" borderId="0" xfId="1" applyFont="1" applyAlignment="1"/>
    <xf numFmtId="0" fontId="4" fillId="0" borderId="0" xfId="1" applyFont="1" applyAlignment="1">
      <alignment horizontal="right"/>
    </xf>
    <xf numFmtId="0" fontId="2" fillId="0" borderId="0" xfId="1" applyAlignment="1"/>
    <xf numFmtId="0" fontId="5" fillId="0" borderId="0" xfId="1" applyFont="1">
      <alignment vertical="center"/>
    </xf>
    <xf numFmtId="3" fontId="6" fillId="0" borderId="1" xfId="2" applyNumberFormat="1" applyFont="1" applyBorder="1" applyAlignment="1">
      <alignment vertical="center"/>
    </xf>
    <xf numFmtId="3" fontId="6" fillId="0" borderId="2" xfId="2" applyNumberFormat="1" applyFont="1" applyBorder="1" applyAlignment="1">
      <alignment vertical="center"/>
    </xf>
    <xf numFmtId="3" fontId="6" fillId="0" borderId="3" xfId="2" applyNumberFormat="1" applyFont="1" applyBorder="1" applyAlignment="1">
      <alignment vertical="center"/>
    </xf>
    <xf numFmtId="0" fontId="6" fillId="0" borderId="3" xfId="2" applyFont="1" applyBorder="1" applyAlignment="1">
      <alignment vertical="center"/>
    </xf>
    <xf numFmtId="0" fontId="9" fillId="0" borderId="4" xfId="1" applyFont="1" applyBorder="1">
      <alignment vertical="center"/>
    </xf>
    <xf numFmtId="0" fontId="9" fillId="0" borderId="5" xfId="1" applyFont="1" applyBorder="1">
      <alignment vertical="center"/>
    </xf>
    <xf numFmtId="0" fontId="9" fillId="0" borderId="6" xfId="1" applyFont="1" applyBorder="1">
      <alignment vertical="center"/>
    </xf>
    <xf numFmtId="0" fontId="11" fillId="0" borderId="5" xfId="1" applyFont="1" applyBorder="1">
      <alignment vertical="center"/>
    </xf>
    <xf numFmtId="0" fontId="11" fillId="0" borderId="6" xfId="1" applyFont="1" applyBorder="1">
      <alignment vertical="center"/>
    </xf>
    <xf numFmtId="0" fontId="12" fillId="0" borderId="7" xfId="2" applyFont="1" applyBorder="1" applyAlignment="1">
      <alignment vertical="center" shrinkToFit="1"/>
    </xf>
    <xf numFmtId="0" fontId="4" fillId="0" borderId="0" xfId="1" applyFont="1">
      <alignment vertical="center"/>
    </xf>
    <xf numFmtId="3" fontId="6" fillId="0" borderId="8" xfId="2" applyNumberFormat="1" applyFont="1" applyBorder="1" applyAlignment="1">
      <alignment horizontal="centerContinuous" vertical="center" shrinkToFit="1"/>
    </xf>
    <xf numFmtId="3" fontId="6" fillId="0" borderId="0" xfId="2" applyNumberFormat="1" applyFont="1" applyAlignment="1">
      <alignment horizontal="centerContinuous" vertical="center" shrinkToFit="1"/>
    </xf>
    <xf numFmtId="3" fontId="6" fillId="0" borderId="9" xfId="2" applyNumberFormat="1" applyFont="1" applyBorder="1" applyAlignment="1">
      <alignment horizontal="centerContinuous" vertical="center" shrinkToFit="1"/>
    </xf>
    <xf numFmtId="0" fontId="6" fillId="0" borderId="9" xfId="2" applyFont="1" applyBorder="1" applyAlignment="1">
      <alignment horizontal="centerContinuous" vertical="center" shrinkToFit="1"/>
    </xf>
    <xf numFmtId="0" fontId="13" fillId="0" borderId="10" xfId="1" applyFont="1" applyBorder="1" applyAlignment="1">
      <alignment horizontal="center" vertical="center" wrapText="1"/>
    </xf>
    <xf numFmtId="176" fontId="13" fillId="0" borderId="11" xfId="1" applyNumberFormat="1" applyFont="1" applyBorder="1" applyAlignment="1">
      <alignment horizontal="center" vertical="center" wrapText="1"/>
    </xf>
    <xf numFmtId="176" fontId="13" fillId="0" borderId="12" xfId="1" applyNumberFormat="1" applyFont="1" applyBorder="1" applyAlignment="1">
      <alignment horizontal="center" vertical="center" wrapText="1"/>
    </xf>
    <xf numFmtId="0" fontId="5" fillId="0" borderId="13" xfId="2" applyFont="1" applyBorder="1" applyAlignment="1">
      <alignment vertical="center" shrinkToFit="1"/>
    </xf>
    <xf numFmtId="3" fontId="6" fillId="0" borderId="8" xfId="2" applyNumberFormat="1" applyFont="1" applyBorder="1" applyAlignment="1">
      <alignment vertical="center"/>
    </xf>
    <xf numFmtId="3" fontId="6" fillId="0" borderId="0" xfId="2" applyNumberFormat="1" applyFont="1" applyAlignment="1">
      <alignment vertical="center"/>
    </xf>
    <xf numFmtId="3" fontId="6" fillId="0" borderId="9" xfId="2" applyNumberFormat="1" applyFont="1" applyBorder="1" applyAlignment="1">
      <alignment vertical="center"/>
    </xf>
    <xf numFmtId="0" fontId="6" fillId="0" borderId="9" xfId="2" applyFont="1" applyBorder="1" applyAlignment="1">
      <alignment vertical="center"/>
    </xf>
    <xf numFmtId="0" fontId="14" fillId="0" borderId="14" xfId="2" applyFont="1" applyBorder="1" applyAlignment="1">
      <alignment horizontal="left" vertical="center"/>
    </xf>
    <xf numFmtId="0" fontId="14" fillId="0" borderId="15" xfId="2" applyFont="1" applyBorder="1" applyAlignment="1">
      <alignment horizontal="left" vertical="center"/>
    </xf>
    <xf numFmtId="0" fontId="14" fillId="0" borderId="16" xfId="2" applyFont="1" applyBorder="1" applyAlignment="1">
      <alignment horizontal="left" vertical="center"/>
    </xf>
    <xf numFmtId="0" fontId="5" fillId="0" borderId="13" xfId="2" applyFont="1" applyBorder="1" applyAlignment="1">
      <alignment vertical="center"/>
    </xf>
    <xf numFmtId="0" fontId="5" fillId="0" borderId="0" xfId="1" applyFont="1" applyAlignment="1">
      <alignment horizontal="center" vertical="center"/>
    </xf>
    <xf numFmtId="3" fontId="6" fillId="0" borderId="17" xfId="2" applyNumberFormat="1" applyFont="1" applyBorder="1" applyAlignment="1">
      <alignment horizontal="centerContinuous" vertical="center"/>
    </xf>
    <xf numFmtId="3" fontId="6" fillId="0" borderId="18" xfId="2" applyNumberFormat="1" applyFont="1" applyBorder="1" applyAlignment="1">
      <alignment horizontal="centerContinuous" vertical="center"/>
    </xf>
    <xf numFmtId="3" fontId="6" fillId="0" borderId="19" xfId="2" applyNumberFormat="1" applyFont="1" applyBorder="1" applyAlignment="1">
      <alignment horizontal="centerContinuous" vertical="center"/>
    </xf>
    <xf numFmtId="0" fontId="5" fillId="0" borderId="20" xfId="2" applyFont="1" applyBorder="1" applyAlignment="1">
      <alignment horizontal="center" vertical="center"/>
    </xf>
    <xf numFmtId="0" fontId="4" fillId="0" borderId="0" xfId="1" applyFont="1" applyAlignment="1">
      <alignment horizontal="center" vertical="center"/>
    </xf>
    <xf numFmtId="0" fontId="2" fillId="0" borderId="0" xfId="2"/>
    <xf numFmtId="0" fontId="13" fillId="0" borderId="21" xfId="2" applyFont="1" applyBorder="1" applyAlignment="1">
      <alignment vertical="center"/>
    </xf>
    <xf numFmtId="0" fontId="13" fillId="0" borderId="22" xfId="2" applyFont="1" applyBorder="1" applyAlignment="1">
      <alignment vertical="center"/>
    </xf>
    <xf numFmtId="0" fontId="13" fillId="0" borderId="23" xfId="2" applyFont="1" applyBorder="1" applyAlignment="1">
      <alignment vertical="center"/>
    </xf>
    <xf numFmtId="0" fontId="13" fillId="0" borderId="24" xfId="2" applyFont="1" applyBorder="1" applyAlignment="1">
      <alignment horizontal="center" vertical="center"/>
    </xf>
    <xf numFmtId="0" fontId="13" fillId="0" borderId="1" xfId="2" applyFont="1" applyBorder="1" applyAlignment="1">
      <alignment vertical="center"/>
    </xf>
    <xf numFmtId="0" fontId="13" fillId="0" borderId="8" xfId="2" applyFont="1" applyBorder="1" applyAlignment="1">
      <alignment vertical="center"/>
    </xf>
    <xf numFmtId="0" fontId="13" fillId="0" borderId="2" xfId="2" applyFont="1" applyBorder="1" applyAlignment="1">
      <alignment vertical="center"/>
    </xf>
    <xf numFmtId="0" fontId="13" fillId="0" borderId="23" xfId="2" applyFont="1" applyBorder="1" applyAlignment="1">
      <alignment vertical="center" shrinkToFit="1"/>
    </xf>
    <xf numFmtId="0" fontId="13" fillId="0" borderId="17" xfId="2" applyFont="1" applyBorder="1" applyAlignment="1">
      <alignment vertical="center"/>
    </xf>
    <xf numFmtId="0" fontId="13" fillId="0" borderId="0" xfId="0" applyFont="1">
      <alignment vertical="center"/>
    </xf>
    <xf numFmtId="0" fontId="18" fillId="0" borderId="24" xfId="1" applyFont="1" applyBorder="1">
      <alignment vertical="center"/>
    </xf>
    <xf numFmtId="0" fontId="13" fillId="0" borderId="25" xfId="1" applyNumberFormat="1" applyFont="1" applyBorder="1" applyAlignment="1">
      <alignment horizontal="right" vertical="center"/>
    </xf>
    <xf numFmtId="0" fontId="13" fillId="0" borderId="26" xfId="1" applyNumberFormat="1" applyFont="1" applyBorder="1" applyAlignment="1">
      <alignment horizontal="right" vertical="center"/>
    </xf>
    <xf numFmtId="0" fontId="13" fillId="0" borderId="27" xfId="1" applyNumberFormat="1" applyFont="1" applyBorder="1" applyAlignment="1">
      <alignment horizontal="right" vertical="center"/>
    </xf>
    <xf numFmtId="0" fontId="13" fillId="0" borderId="31" xfId="1" applyNumberFormat="1" applyFont="1" applyBorder="1" applyAlignment="1">
      <alignment horizontal="right" vertical="center"/>
    </xf>
    <xf numFmtId="0" fontId="13" fillId="0" borderId="10" xfId="1" applyNumberFormat="1" applyFont="1" applyBorder="1" applyAlignment="1">
      <alignment horizontal="right" vertical="center"/>
    </xf>
    <xf numFmtId="0" fontId="13" fillId="0" borderId="11" xfId="1" applyNumberFormat="1" applyFont="1" applyBorder="1" applyAlignment="1">
      <alignment horizontal="right" vertical="center"/>
    </xf>
    <xf numFmtId="0" fontId="13" fillId="0" borderId="12" xfId="1" applyNumberFormat="1" applyFont="1" applyBorder="1" applyAlignment="1">
      <alignment horizontal="right" vertical="center"/>
    </xf>
    <xf numFmtId="0" fontId="13" fillId="0" borderId="32" xfId="1" applyNumberFormat="1" applyFont="1" applyBorder="1" applyAlignment="1">
      <alignment horizontal="right" vertical="center"/>
    </xf>
    <xf numFmtId="0" fontId="13" fillId="0" borderId="28" xfId="1" applyNumberFormat="1" applyFont="1" applyBorder="1" applyAlignment="1">
      <alignment horizontal="right" vertical="center"/>
    </xf>
    <xf numFmtId="0" fontId="13" fillId="0" borderId="29" xfId="1" applyNumberFormat="1" applyFont="1" applyBorder="1" applyAlignment="1">
      <alignment horizontal="right" vertical="center"/>
    </xf>
    <xf numFmtId="0" fontId="13" fillId="0" borderId="30" xfId="1" applyNumberFormat="1" applyFont="1" applyBorder="1" applyAlignment="1">
      <alignment horizontal="right" vertical="center"/>
    </xf>
    <xf numFmtId="0" fontId="13" fillId="0" borderId="33" xfId="1" applyNumberFormat="1" applyFont="1" applyBorder="1" applyAlignment="1">
      <alignment horizontal="right" vertical="center"/>
    </xf>
    <xf numFmtId="0" fontId="19" fillId="0" borderId="0" xfId="2" applyFont="1"/>
    <xf numFmtId="0" fontId="18" fillId="0" borderId="0" xfId="2" applyFont="1"/>
    <xf numFmtId="0" fontId="3" fillId="0" borderId="0" xfId="1" applyFont="1" applyAlignment="1">
      <alignment vertical="center"/>
    </xf>
    <xf numFmtId="0" fontId="6" fillId="0" borderId="35" xfId="2" applyFont="1" applyBorder="1" applyAlignment="1">
      <alignment horizontal="center" vertical="center"/>
    </xf>
    <xf numFmtId="0" fontId="6" fillId="0" borderId="36" xfId="2" applyFont="1" applyBorder="1" applyAlignment="1">
      <alignment horizontal="center" vertical="center"/>
    </xf>
    <xf numFmtId="0" fontId="15" fillId="0" borderId="37" xfId="2" applyFont="1" applyBorder="1" applyAlignment="1">
      <alignment vertical="center"/>
    </xf>
    <xf numFmtId="0" fontId="15" fillId="0" borderId="38" xfId="2" applyFont="1" applyBorder="1" applyAlignment="1">
      <alignment vertical="center"/>
    </xf>
    <xf numFmtId="0" fontId="15" fillId="0" borderId="39" xfId="2" applyFont="1" applyBorder="1" applyAlignment="1">
      <alignment vertical="center"/>
    </xf>
    <xf numFmtId="0" fontId="15" fillId="0" borderId="40" xfId="2" applyFont="1" applyBorder="1" applyAlignment="1">
      <alignment vertical="center"/>
    </xf>
    <xf numFmtId="0" fontId="13" fillId="0" borderId="41" xfId="2" applyFont="1" applyBorder="1" applyAlignment="1">
      <alignment vertical="center"/>
    </xf>
    <xf numFmtId="0" fontId="13" fillId="0" borderId="42" xfId="1" applyNumberFormat="1" applyFont="1" applyBorder="1" applyAlignment="1">
      <alignment horizontal="right" vertical="center"/>
    </xf>
    <xf numFmtId="0" fontId="13" fillId="0" borderId="43" xfId="1" applyNumberFormat="1" applyFont="1" applyBorder="1" applyAlignment="1">
      <alignment horizontal="right" vertical="center"/>
    </xf>
    <xf numFmtId="0" fontId="13" fillId="0" borderId="44" xfId="1" applyNumberFormat="1" applyFont="1" applyBorder="1" applyAlignment="1">
      <alignment horizontal="right" vertical="center"/>
    </xf>
    <xf numFmtId="0" fontId="13" fillId="0" borderId="45" xfId="2" applyFont="1" applyBorder="1" applyAlignment="1">
      <alignment vertical="center"/>
    </xf>
    <xf numFmtId="0" fontId="13" fillId="0" borderId="46" xfId="2" applyFont="1" applyBorder="1" applyAlignment="1">
      <alignment horizontal="center" vertical="center"/>
    </xf>
    <xf numFmtId="0" fontId="13" fillId="0" borderId="47" xfId="1" applyNumberFormat="1" applyFont="1" applyBorder="1" applyAlignment="1">
      <alignment horizontal="right" vertical="center"/>
    </xf>
    <xf numFmtId="0" fontId="13" fillId="0" borderId="48" xfId="1" applyNumberFormat="1" applyFont="1" applyBorder="1" applyAlignment="1">
      <alignment horizontal="right" vertical="center"/>
    </xf>
    <xf numFmtId="0" fontId="13" fillId="0" borderId="49" xfId="1" applyNumberFormat="1" applyFont="1" applyBorder="1" applyAlignment="1">
      <alignment horizontal="right" vertical="center"/>
    </xf>
    <xf numFmtId="0" fontId="13" fillId="0" borderId="50" xfId="1" applyNumberFormat="1" applyFont="1" applyBorder="1" applyAlignment="1">
      <alignment horizontal="right" vertical="center"/>
    </xf>
    <xf numFmtId="0" fontId="13" fillId="0" borderId="51" xfId="1" applyNumberFormat="1" applyFont="1" applyBorder="1" applyAlignment="1">
      <alignment horizontal="right" vertical="center"/>
    </xf>
    <xf numFmtId="0" fontId="19" fillId="0" borderId="34" xfId="2" applyFont="1" applyBorder="1"/>
  </cellXfs>
  <cellStyles count="4">
    <cellStyle name="標準" xfId="0" builtinId="0"/>
    <cellStyle name="標準 2" xfId="2" xr:uid="{4FB3AB7B-73B8-499D-929C-0B8D2ABE39EC}"/>
    <cellStyle name="標準_03_委員会資料_3rd_No.41_集計様式" xfId="1" xr:uid="{07DEA215-FA04-4139-870D-C8B95DF6BB20}"/>
    <cellStyle name="標準_03_委員会資料_3rd_No.41_集計様式_(5) 産業別・設立年別表（法人企業）誤_06-(5) 産業別・設立年別表（法人企業）" xfId="3" xr:uid="{E4F302BE-14E8-4301-82BB-26027DB2F0D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D0DCA0-F05F-4A32-B2EE-722C2862DEE8}">
  <sheetPr codeName="Sheet19"/>
  <dimension ref="A1:CN38"/>
  <sheetViews>
    <sheetView showGridLines="0" tabSelected="1" zoomScaleNormal="100" zoomScaleSheetLayoutView="100" workbookViewId="0"/>
  </sheetViews>
  <sheetFormatPr defaultColWidth="9" defaultRowHeight="13" x14ac:dyDescent="0.2"/>
  <cols>
    <col min="1" max="4" width="5.58203125" style="42" customWidth="1"/>
    <col min="5" max="5" width="30.58203125" style="42" customWidth="1"/>
    <col min="6" max="6" width="13.58203125" style="1" customWidth="1"/>
    <col min="7" max="91" width="9.08203125" style="1" customWidth="1"/>
    <col min="92" max="92" width="50.58203125" style="1" customWidth="1"/>
    <col min="93" max="16384" width="9" style="1"/>
  </cols>
  <sheetData>
    <row r="1" spans="1:92" ht="30" customHeight="1" x14ac:dyDescent="0.55000000000000004">
      <c r="A1" s="68" t="s">
        <v>194</v>
      </c>
      <c r="B1" s="2"/>
      <c r="C1" s="2"/>
      <c r="D1" s="2"/>
      <c r="E1" s="2"/>
      <c r="AA1" s="2"/>
      <c r="AO1" s="2"/>
      <c r="BC1" s="2"/>
      <c r="BQ1" s="2"/>
      <c r="CE1" s="2"/>
    </row>
    <row r="2" spans="1:92" s="7" customFormat="1" ht="20.149999999999999" customHeight="1" x14ac:dyDescent="0.2">
      <c r="A2" s="3"/>
      <c r="B2" s="3"/>
      <c r="C2" s="3"/>
      <c r="D2" s="3"/>
      <c r="E2" s="4"/>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c r="AT2" s="5"/>
      <c r="AU2" s="5"/>
      <c r="AV2" s="5"/>
      <c r="AW2" s="5"/>
      <c r="AX2" s="5"/>
      <c r="AY2" s="5"/>
      <c r="AZ2" s="5"/>
      <c r="BA2" s="5"/>
      <c r="BB2" s="5"/>
      <c r="BC2" s="5"/>
      <c r="BD2" s="5"/>
      <c r="BE2" s="5"/>
      <c r="BF2" s="5"/>
      <c r="BG2" s="5"/>
      <c r="BH2" s="5"/>
      <c r="BI2" s="5"/>
      <c r="BJ2" s="5"/>
      <c r="BK2" s="5"/>
      <c r="BL2" s="5"/>
      <c r="BM2" s="5"/>
      <c r="BN2" s="5"/>
      <c r="BO2" s="5"/>
      <c r="BP2" s="5"/>
      <c r="BQ2" s="5"/>
      <c r="BR2" s="5"/>
      <c r="BS2" s="5"/>
      <c r="BT2" s="5"/>
      <c r="BU2" s="5"/>
      <c r="BV2" s="5"/>
      <c r="BW2" s="5"/>
      <c r="BX2" s="5"/>
      <c r="BY2" s="5"/>
      <c r="BZ2" s="5"/>
      <c r="CA2" s="5"/>
      <c r="CB2" s="5"/>
      <c r="CC2" s="5"/>
      <c r="CD2" s="5"/>
      <c r="CE2" s="5"/>
      <c r="CF2" s="5"/>
      <c r="CG2" s="5"/>
      <c r="CH2" s="5"/>
      <c r="CI2" s="5"/>
      <c r="CJ2" s="5"/>
      <c r="CK2" s="5"/>
      <c r="CL2" s="6"/>
    </row>
    <row r="3" spans="1:92" s="19" customFormat="1" ht="21.75" customHeight="1" x14ac:dyDescent="0.55000000000000004">
      <c r="A3" s="8"/>
      <c r="B3" s="9" t="s">
        <v>0</v>
      </c>
      <c r="C3" s="10"/>
      <c r="D3" s="10"/>
      <c r="E3" s="11"/>
      <c r="F3" s="12" t="s">
        <v>1</v>
      </c>
      <c r="G3" s="12" t="s">
        <v>2</v>
      </c>
      <c r="H3" s="13" t="s">
        <v>3</v>
      </c>
      <c r="I3" s="14"/>
      <c r="J3" s="14"/>
      <c r="K3" s="14"/>
      <c r="L3" s="14"/>
      <c r="M3" s="14"/>
      <c r="N3" s="15"/>
      <c r="O3" s="13" t="s">
        <v>4</v>
      </c>
      <c r="P3" s="14"/>
      <c r="Q3" s="14"/>
      <c r="R3" s="14"/>
      <c r="S3" s="14"/>
      <c r="T3" s="14"/>
      <c r="U3" s="15"/>
      <c r="V3" s="13" t="s">
        <v>5</v>
      </c>
      <c r="W3" s="16"/>
      <c r="X3" s="16"/>
      <c r="Y3" s="16"/>
      <c r="Z3" s="16"/>
      <c r="AA3" s="16"/>
      <c r="AB3" s="17"/>
      <c r="AC3" s="13" t="s">
        <v>6</v>
      </c>
      <c r="AD3" s="16"/>
      <c r="AE3" s="16"/>
      <c r="AF3" s="16"/>
      <c r="AG3" s="16"/>
      <c r="AH3" s="16"/>
      <c r="AI3" s="17"/>
      <c r="AJ3" s="13" t="s">
        <v>7</v>
      </c>
      <c r="AK3" s="16"/>
      <c r="AL3" s="16"/>
      <c r="AM3" s="16"/>
      <c r="AN3" s="16"/>
      <c r="AO3" s="16"/>
      <c r="AP3" s="17"/>
      <c r="AQ3" s="13" t="s">
        <v>8</v>
      </c>
      <c r="AR3" s="16"/>
      <c r="AS3" s="16"/>
      <c r="AT3" s="16"/>
      <c r="AU3" s="16"/>
      <c r="AV3" s="16"/>
      <c r="AW3" s="17"/>
      <c r="AX3" s="13" t="s">
        <v>9</v>
      </c>
      <c r="AY3" s="16"/>
      <c r="AZ3" s="16"/>
      <c r="BA3" s="16"/>
      <c r="BB3" s="16"/>
      <c r="BC3" s="16"/>
      <c r="BD3" s="17"/>
      <c r="BE3" s="13" t="s">
        <v>10</v>
      </c>
      <c r="BF3" s="16"/>
      <c r="BG3" s="16"/>
      <c r="BH3" s="16"/>
      <c r="BI3" s="16"/>
      <c r="BJ3" s="16"/>
      <c r="BK3" s="17"/>
      <c r="BL3" s="13" t="s">
        <v>11</v>
      </c>
      <c r="BM3" s="16"/>
      <c r="BN3" s="16"/>
      <c r="BO3" s="16"/>
      <c r="BP3" s="16"/>
      <c r="BQ3" s="16"/>
      <c r="BR3" s="17"/>
      <c r="BS3" s="13" t="s">
        <v>12</v>
      </c>
      <c r="BT3" s="16"/>
      <c r="BU3" s="16"/>
      <c r="BV3" s="16"/>
      <c r="BW3" s="16"/>
      <c r="BX3" s="16"/>
      <c r="BY3" s="17"/>
      <c r="BZ3" s="13" t="s">
        <v>13</v>
      </c>
      <c r="CA3" s="16"/>
      <c r="CB3" s="16"/>
      <c r="CC3" s="16"/>
      <c r="CD3" s="16"/>
      <c r="CE3" s="16"/>
      <c r="CF3" s="17"/>
      <c r="CG3" s="13" t="s">
        <v>14</v>
      </c>
      <c r="CH3" s="16"/>
      <c r="CI3" s="16"/>
      <c r="CJ3" s="16"/>
      <c r="CK3" s="16"/>
      <c r="CL3" s="16"/>
      <c r="CM3" s="17"/>
      <c r="CN3" s="18" t="s">
        <v>15</v>
      </c>
    </row>
    <row r="4" spans="1:92" s="19" customFormat="1" ht="23.25" customHeight="1" x14ac:dyDescent="0.55000000000000004">
      <c r="A4" s="8"/>
      <c r="B4" s="20"/>
      <c r="C4" s="21"/>
      <c r="D4" s="21"/>
      <c r="E4" s="22"/>
      <c r="F4" s="23"/>
      <c r="G4" s="23"/>
      <c r="H4" s="24" t="s">
        <v>16</v>
      </c>
      <c r="I4" s="25" t="s">
        <v>17</v>
      </c>
      <c r="J4" s="25" t="s">
        <v>18</v>
      </c>
      <c r="K4" s="25" t="s">
        <v>19</v>
      </c>
      <c r="L4" s="25" t="s">
        <v>20</v>
      </c>
      <c r="M4" s="25" t="s">
        <v>21</v>
      </c>
      <c r="N4" s="26" t="s">
        <v>22</v>
      </c>
      <c r="O4" s="24" t="s">
        <v>16</v>
      </c>
      <c r="P4" s="25" t="s">
        <v>17</v>
      </c>
      <c r="Q4" s="25" t="s">
        <v>18</v>
      </c>
      <c r="R4" s="25" t="s">
        <v>19</v>
      </c>
      <c r="S4" s="25" t="s">
        <v>20</v>
      </c>
      <c r="T4" s="25" t="s">
        <v>21</v>
      </c>
      <c r="U4" s="26" t="s">
        <v>22</v>
      </c>
      <c r="V4" s="24" t="s">
        <v>16</v>
      </c>
      <c r="W4" s="25" t="s">
        <v>17</v>
      </c>
      <c r="X4" s="25" t="s">
        <v>18</v>
      </c>
      <c r="Y4" s="25" t="s">
        <v>19</v>
      </c>
      <c r="Z4" s="25" t="s">
        <v>20</v>
      </c>
      <c r="AA4" s="25" t="s">
        <v>21</v>
      </c>
      <c r="AB4" s="26" t="s">
        <v>22</v>
      </c>
      <c r="AC4" s="24" t="s">
        <v>16</v>
      </c>
      <c r="AD4" s="25" t="s">
        <v>17</v>
      </c>
      <c r="AE4" s="25" t="s">
        <v>18</v>
      </c>
      <c r="AF4" s="25" t="s">
        <v>19</v>
      </c>
      <c r="AG4" s="25" t="s">
        <v>20</v>
      </c>
      <c r="AH4" s="25" t="s">
        <v>21</v>
      </c>
      <c r="AI4" s="26" t="s">
        <v>22</v>
      </c>
      <c r="AJ4" s="24" t="s">
        <v>16</v>
      </c>
      <c r="AK4" s="25" t="s">
        <v>17</v>
      </c>
      <c r="AL4" s="25" t="s">
        <v>18</v>
      </c>
      <c r="AM4" s="25" t="s">
        <v>19</v>
      </c>
      <c r="AN4" s="25" t="s">
        <v>20</v>
      </c>
      <c r="AO4" s="25" t="s">
        <v>21</v>
      </c>
      <c r="AP4" s="26" t="s">
        <v>22</v>
      </c>
      <c r="AQ4" s="24" t="s">
        <v>16</v>
      </c>
      <c r="AR4" s="25" t="s">
        <v>17</v>
      </c>
      <c r="AS4" s="25" t="s">
        <v>18</v>
      </c>
      <c r="AT4" s="25" t="s">
        <v>19</v>
      </c>
      <c r="AU4" s="25" t="s">
        <v>20</v>
      </c>
      <c r="AV4" s="25" t="s">
        <v>21</v>
      </c>
      <c r="AW4" s="26" t="s">
        <v>22</v>
      </c>
      <c r="AX4" s="24" t="s">
        <v>16</v>
      </c>
      <c r="AY4" s="25" t="s">
        <v>17</v>
      </c>
      <c r="AZ4" s="25" t="s">
        <v>18</v>
      </c>
      <c r="BA4" s="25" t="s">
        <v>19</v>
      </c>
      <c r="BB4" s="25" t="s">
        <v>20</v>
      </c>
      <c r="BC4" s="25" t="s">
        <v>21</v>
      </c>
      <c r="BD4" s="26" t="s">
        <v>22</v>
      </c>
      <c r="BE4" s="24" t="s">
        <v>16</v>
      </c>
      <c r="BF4" s="25" t="s">
        <v>17</v>
      </c>
      <c r="BG4" s="25" t="s">
        <v>18</v>
      </c>
      <c r="BH4" s="25" t="s">
        <v>19</v>
      </c>
      <c r="BI4" s="25" t="s">
        <v>20</v>
      </c>
      <c r="BJ4" s="25" t="s">
        <v>21</v>
      </c>
      <c r="BK4" s="26" t="s">
        <v>22</v>
      </c>
      <c r="BL4" s="24" t="s">
        <v>16</v>
      </c>
      <c r="BM4" s="25" t="s">
        <v>17</v>
      </c>
      <c r="BN4" s="25" t="s">
        <v>18</v>
      </c>
      <c r="BO4" s="25" t="s">
        <v>19</v>
      </c>
      <c r="BP4" s="25" t="s">
        <v>20</v>
      </c>
      <c r="BQ4" s="25" t="s">
        <v>21</v>
      </c>
      <c r="BR4" s="26" t="s">
        <v>22</v>
      </c>
      <c r="BS4" s="24" t="s">
        <v>16</v>
      </c>
      <c r="BT4" s="25" t="s">
        <v>17</v>
      </c>
      <c r="BU4" s="25" t="s">
        <v>18</v>
      </c>
      <c r="BV4" s="25" t="s">
        <v>19</v>
      </c>
      <c r="BW4" s="25" t="s">
        <v>20</v>
      </c>
      <c r="BX4" s="25" t="s">
        <v>21</v>
      </c>
      <c r="BY4" s="26" t="s">
        <v>22</v>
      </c>
      <c r="BZ4" s="24" t="s">
        <v>16</v>
      </c>
      <c r="CA4" s="25" t="s">
        <v>17</v>
      </c>
      <c r="CB4" s="25" t="s">
        <v>18</v>
      </c>
      <c r="CC4" s="25" t="s">
        <v>19</v>
      </c>
      <c r="CD4" s="25" t="s">
        <v>20</v>
      </c>
      <c r="CE4" s="25" t="s">
        <v>21</v>
      </c>
      <c r="CF4" s="26" t="s">
        <v>22</v>
      </c>
      <c r="CG4" s="24" t="s">
        <v>16</v>
      </c>
      <c r="CH4" s="25" t="s">
        <v>17</v>
      </c>
      <c r="CI4" s="25" t="s">
        <v>18</v>
      </c>
      <c r="CJ4" s="25" t="s">
        <v>19</v>
      </c>
      <c r="CK4" s="25" t="s">
        <v>20</v>
      </c>
      <c r="CL4" s="25" t="s">
        <v>21</v>
      </c>
      <c r="CM4" s="26" t="s">
        <v>22</v>
      </c>
      <c r="CN4" s="27"/>
    </row>
    <row r="5" spans="1:92" s="19" customFormat="1" ht="23.25" customHeight="1" thickBot="1" x14ac:dyDescent="0.6">
      <c r="A5" s="8"/>
      <c r="B5" s="28"/>
      <c r="C5" s="29"/>
      <c r="D5" s="29"/>
      <c r="E5" s="30"/>
      <c r="F5" s="31"/>
      <c r="G5" s="31"/>
      <c r="H5" s="32" t="s">
        <v>23</v>
      </c>
      <c r="I5" s="33" t="s">
        <v>24</v>
      </c>
      <c r="J5" s="33" t="s">
        <v>25</v>
      </c>
      <c r="K5" s="33" t="s">
        <v>26</v>
      </c>
      <c r="L5" s="33" t="s">
        <v>27</v>
      </c>
      <c r="M5" s="33" t="s">
        <v>28</v>
      </c>
      <c r="N5" s="34" t="s">
        <v>29</v>
      </c>
      <c r="O5" s="32" t="s">
        <v>23</v>
      </c>
      <c r="P5" s="33" t="s">
        <v>30</v>
      </c>
      <c r="Q5" s="33" t="s">
        <v>31</v>
      </c>
      <c r="R5" s="33" t="s">
        <v>32</v>
      </c>
      <c r="S5" s="33" t="s">
        <v>33</v>
      </c>
      <c r="T5" s="33" t="s">
        <v>34</v>
      </c>
      <c r="U5" s="34" t="s">
        <v>29</v>
      </c>
      <c r="V5" s="32" t="s">
        <v>23</v>
      </c>
      <c r="W5" s="33" t="s">
        <v>30</v>
      </c>
      <c r="X5" s="33" t="s">
        <v>31</v>
      </c>
      <c r="Y5" s="33" t="s">
        <v>32</v>
      </c>
      <c r="Z5" s="33" t="s">
        <v>33</v>
      </c>
      <c r="AA5" s="33" t="s">
        <v>34</v>
      </c>
      <c r="AB5" s="34" t="s">
        <v>29</v>
      </c>
      <c r="AC5" s="32" t="s">
        <v>23</v>
      </c>
      <c r="AD5" s="33" t="s">
        <v>30</v>
      </c>
      <c r="AE5" s="33" t="s">
        <v>31</v>
      </c>
      <c r="AF5" s="33" t="s">
        <v>32</v>
      </c>
      <c r="AG5" s="33" t="s">
        <v>33</v>
      </c>
      <c r="AH5" s="33" t="s">
        <v>34</v>
      </c>
      <c r="AI5" s="34" t="s">
        <v>29</v>
      </c>
      <c r="AJ5" s="32" t="s">
        <v>23</v>
      </c>
      <c r="AK5" s="33" t="s">
        <v>30</v>
      </c>
      <c r="AL5" s="33" t="s">
        <v>31</v>
      </c>
      <c r="AM5" s="33" t="s">
        <v>32</v>
      </c>
      <c r="AN5" s="33" t="s">
        <v>33</v>
      </c>
      <c r="AO5" s="33" t="s">
        <v>34</v>
      </c>
      <c r="AP5" s="34" t="s">
        <v>29</v>
      </c>
      <c r="AQ5" s="32" t="s">
        <v>23</v>
      </c>
      <c r="AR5" s="33" t="s">
        <v>30</v>
      </c>
      <c r="AS5" s="33" t="s">
        <v>31</v>
      </c>
      <c r="AT5" s="33" t="s">
        <v>32</v>
      </c>
      <c r="AU5" s="33" t="s">
        <v>33</v>
      </c>
      <c r="AV5" s="33" t="s">
        <v>34</v>
      </c>
      <c r="AW5" s="34" t="s">
        <v>29</v>
      </c>
      <c r="AX5" s="32" t="s">
        <v>23</v>
      </c>
      <c r="AY5" s="33" t="s">
        <v>30</v>
      </c>
      <c r="AZ5" s="33" t="s">
        <v>31</v>
      </c>
      <c r="BA5" s="33" t="s">
        <v>32</v>
      </c>
      <c r="BB5" s="33" t="s">
        <v>33</v>
      </c>
      <c r="BC5" s="33" t="s">
        <v>34</v>
      </c>
      <c r="BD5" s="34" t="s">
        <v>29</v>
      </c>
      <c r="BE5" s="32" t="s">
        <v>23</v>
      </c>
      <c r="BF5" s="33" t="s">
        <v>30</v>
      </c>
      <c r="BG5" s="33" t="s">
        <v>31</v>
      </c>
      <c r="BH5" s="33" t="s">
        <v>32</v>
      </c>
      <c r="BI5" s="33" t="s">
        <v>33</v>
      </c>
      <c r="BJ5" s="33" t="s">
        <v>34</v>
      </c>
      <c r="BK5" s="34" t="s">
        <v>29</v>
      </c>
      <c r="BL5" s="32" t="s">
        <v>23</v>
      </c>
      <c r="BM5" s="33" t="s">
        <v>30</v>
      </c>
      <c r="BN5" s="33" t="s">
        <v>31</v>
      </c>
      <c r="BO5" s="33" t="s">
        <v>32</v>
      </c>
      <c r="BP5" s="33" t="s">
        <v>33</v>
      </c>
      <c r="BQ5" s="33" t="s">
        <v>34</v>
      </c>
      <c r="BR5" s="34" t="s">
        <v>29</v>
      </c>
      <c r="BS5" s="32" t="s">
        <v>23</v>
      </c>
      <c r="BT5" s="33" t="s">
        <v>30</v>
      </c>
      <c r="BU5" s="33" t="s">
        <v>31</v>
      </c>
      <c r="BV5" s="33" t="s">
        <v>32</v>
      </c>
      <c r="BW5" s="33" t="s">
        <v>33</v>
      </c>
      <c r="BX5" s="33" t="s">
        <v>34</v>
      </c>
      <c r="BY5" s="34" t="s">
        <v>29</v>
      </c>
      <c r="BZ5" s="32" t="s">
        <v>23</v>
      </c>
      <c r="CA5" s="33" t="s">
        <v>30</v>
      </c>
      <c r="CB5" s="33" t="s">
        <v>31</v>
      </c>
      <c r="CC5" s="33" t="s">
        <v>32</v>
      </c>
      <c r="CD5" s="33" t="s">
        <v>33</v>
      </c>
      <c r="CE5" s="33" t="s">
        <v>34</v>
      </c>
      <c r="CF5" s="34" t="s">
        <v>29</v>
      </c>
      <c r="CG5" s="32" t="s">
        <v>23</v>
      </c>
      <c r="CH5" s="33" t="s">
        <v>30</v>
      </c>
      <c r="CI5" s="33" t="s">
        <v>31</v>
      </c>
      <c r="CJ5" s="33" t="s">
        <v>32</v>
      </c>
      <c r="CK5" s="33" t="s">
        <v>33</v>
      </c>
      <c r="CL5" s="33" t="s">
        <v>34</v>
      </c>
      <c r="CM5" s="34" t="s">
        <v>29</v>
      </c>
      <c r="CN5" s="35"/>
    </row>
    <row r="6" spans="1:92" s="41" customFormat="1" ht="23.25" customHeight="1" thickTop="1" x14ac:dyDescent="0.55000000000000004">
      <c r="A6" s="36"/>
      <c r="B6" s="37"/>
      <c r="C6" s="38"/>
      <c r="D6" s="38"/>
      <c r="E6" s="39"/>
      <c r="F6" s="69"/>
      <c r="G6" s="70"/>
      <c r="H6" s="71" t="s">
        <v>35</v>
      </c>
      <c r="I6" s="72" t="s">
        <v>36</v>
      </c>
      <c r="J6" s="72" t="s">
        <v>37</v>
      </c>
      <c r="K6" s="72" t="s">
        <v>38</v>
      </c>
      <c r="L6" s="72" t="s">
        <v>39</v>
      </c>
      <c r="M6" s="72" t="s">
        <v>40</v>
      </c>
      <c r="N6" s="73" t="s">
        <v>41</v>
      </c>
      <c r="O6" s="71" t="s">
        <v>42</v>
      </c>
      <c r="P6" s="72" t="s">
        <v>43</v>
      </c>
      <c r="Q6" s="72" t="s">
        <v>44</v>
      </c>
      <c r="R6" s="72" t="s">
        <v>45</v>
      </c>
      <c r="S6" s="72" t="s">
        <v>46</v>
      </c>
      <c r="T6" s="72" t="s">
        <v>47</v>
      </c>
      <c r="U6" s="73" t="s">
        <v>48</v>
      </c>
      <c r="V6" s="71" t="s">
        <v>49</v>
      </c>
      <c r="W6" s="72" t="s">
        <v>50</v>
      </c>
      <c r="X6" s="72" t="s">
        <v>51</v>
      </c>
      <c r="Y6" s="72" t="s">
        <v>52</v>
      </c>
      <c r="Z6" s="72" t="s">
        <v>53</v>
      </c>
      <c r="AA6" s="72" t="s">
        <v>54</v>
      </c>
      <c r="AB6" s="73" t="s">
        <v>55</v>
      </c>
      <c r="AC6" s="71" t="s">
        <v>56</v>
      </c>
      <c r="AD6" s="72" t="s">
        <v>57</v>
      </c>
      <c r="AE6" s="72" t="s">
        <v>58</v>
      </c>
      <c r="AF6" s="72" t="s">
        <v>59</v>
      </c>
      <c r="AG6" s="72" t="s">
        <v>60</v>
      </c>
      <c r="AH6" s="72" t="s">
        <v>61</v>
      </c>
      <c r="AI6" s="73" t="s">
        <v>62</v>
      </c>
      <c r="AJ6" s="71" t="s">
        <v>63</v>
      </c>
      <c r="AK6" s="72" t="s">
        <v>64</v>
      </c>
      <c r="AL6" s="72" t="s">
        <v>65</v>
      </c>
      <c r="AM6" s="72" t="s">
        <v>66</v>
      </c>
      <c r="AN6" s="72" t="s">
        <v>67</v>
      </c>
      <c r="AO6" s="72" t="s">
        <v>68</v>
      </c>
      <c r="AP6" s="73" t="s">
        <v>69</v>
      </c>
      <c r="AQ6" s="71" t="s">
        <v>70</v>
      </c>
      <c r="AR6" s="72" t="s">
        <v>71</v>
      </c>
      <c r="AS6" s="72" t="s">
        <v>72</v>
      </c>
      <c r="AT6" s="72" t="s">
        <v>73</v>
      </c>
      <c r="AU6" s="72" t="s">
        <v>74</v>
      </c>
      <c r="AV6" s="72" t="s">
        <v>75</v>
      </c>
      <c r="AW6" s="73" t="s">
        <v>76</v>
      </c>
      <c r="AX6" s="71" t="s">
        <v>77</v>
      </c>
      <c r="AY6" s="72" t="s">
        <v>78</v>
      </c>
      <c r="AZ6" s="72" t="s">
        <v>79</v>
      </c>
      <c r="BA6" s="72" t="s">
        <v>80</v>
      </c>
      <c r="BB6" s="72" t="s">
        <v>81</v>
      </c>
      <c r="BC6" s="72" t="s">
        <v>82</v>
      </c>
      <c r="BD6" s="73" t="s">
        <v>83</v>
      </c>
      <c r="BE6" s="71" t="s">
        <v>84</v>
      </c>
      <c r="BF6" s="72" t="s">
        <v>85</v>
      </c>
      <c r="BG6" s="72" t="s">
        <v>86</v>
      </c>
      <c r="BH6" s="72" t="s">
        <v>87</v>
      </c>
      <c r="BI6" s="72" t="s">
        <v>88</v>
      </c>
      <c r="BJ6" s="72" t="s">
        <v>89</v>
      </c>
      <c r="BK6" s="73" t="s">
        <v>90</v>
      </c>
      <c r="BL6" s="71" t="s">
        <v>91</v>
      </c>
      <c r="BM6" s="72" t="s">
        <v>92</v>
      </c>
      <c r="BN6" s="72" t="s">
        <v>93</v>
      </c>
      <c r="BO6" s="72" t="s">
        <v>94</v>
      </c>
      <c r="BP6" s="72" t="s">
        <v>95</v>
      </c>
      <c r="BQ6" s="72" t="s">
        <v>96</v>
      </c>
      <c r="BR6" s="73" t="s">
        <v>97</v>
      </c>
      <c r="BS6" s="71" t="s">
        <v>98</v>
      </c>
      <c r="BT6" s="72" t="s">
        <v>99</v>
      </c>
      <c r="BU6" s="72" t="s">
        <v>100</v>
      </c>
      <c r="BV6" s="72" t="s">
        <v>101</v>
      </c>
      <c r="BW6" s="72" t="s">
        <v>102</v>
      </c>
      <c r="BX6" s="72" t="s">
        <v>103</v>
      </c>
      <c r="BY6" s="73" t="s">
        <v>104</v>
      </c>
      <c r="BZ6" s="71" t="s">
        <v>105</v>
      </c>
      <c r="CA6" s="72" t="s">
        <v>106</v>
      </c>
      <c r="CB6" s="72" t="s">
        <v>107</v>
      </c>
      <c r="CC6" s="72" t="s">
        <v>108</v>
      </c>
      <c r="CD6" s="72" t="s">
        <v>109</v>
      </c>
      <c r="CE6" s="72" t="s">
        <v>110</v>
      </c>
      <c r="CF6" s="73" t="s">
        <v>111</v>
      </c>
      <c r="CG6" s="71" t="s">
        <v>112</v>
      </c>
      <c r="CH6" s="72" t="s">
        <v>113</v>
      </c>
      <c r="CI6" s="72" t="s">
        <v>114</v>
      </c>
      <c r="CJ6" s="72" t="s">
        <v>115</v>
      </c>
      <c r="CK6" s="72" t="s">
        <v>116</v>
      </c>
      <c r="CL6" s="72" t="s">
        <v>117</v>
      </c>
      <c r="CM6" s="74" t="s">
        <v>118</v>
      </c>
      <c r="CN6" s="40"/>
    </row>
    <row r="7" spans="1:92" s="19" customFormat="1" ht="15" customHeight="1" x14ac:dyDescent="0.55000000000000004">
      <c r="A7" s="52">
        <f t="shared" ref="A7:A28" si="0">IF(B7="",IF(C7="",IF(D7="",4,3),2),1)</f>
        <v>1</v>
      </c>
      <c r="B7" s="43" t="s">
        <v>119</v>
      </c>
      <c r="C7" s="44"/>
      <c r="D7" s="44"/>
      <c r="E7" s="45"/>
      <c r="F7" s="75" t="s">
        <v>119</v>
      </c>
      <c r="G7" s="46" t="s">
        <v>120</v>
      </c>
      <c r="H7" s="54">
        <v>3339598</v>
      </c>
      <c r="I7" s="55">
        <v>1604451</v>
      </c>
      <c r="J7" s="55">
        <v>1019177</v>
      </c>
      <c r="K7" s="55">
        <v>386142</v>
      </c>
      <c r="L7" s="55">
        <v>122846</v>
      </c>
      <c r="M7" s="55">
        <v>76286</v>
      </c>
      <c r="N7" s="56">
        <v>1735147</v>
      </c>
      <c r="O7" s="57">
        <v>447172</v>
      </c>
      <c r="P7" s="55">
        <v>303729</v>
      </c>
      <c r="Q7" s="55">
        <v>201725</v>
      </c>
      <c r="R7" s="55">
        <v>81853</v>
      </c>
      <c r="S7" s="55">
        <v>15244</v>
      </c>
      <c r="T7" s="55">
        <v>4907</v>
      </c>
      <c r="U7" s="56">
        <v>143443</v>
      </c>
      <c r="V7" s="57">
        <v>383598</v>
      </c>
      <c r="W7" s="55">
        <v>250527</v>
      </c>
      <c r="X7" s="55">
        <v>121859</v>
      </c>
      <c r="Y7" s="55">
        <v>75798</v>
      </c>
      <c r="Z7" s="55">
        <v>30599</v>
      </c>
      <c r="AA7" s="55">
        <v>22271</v>
      </c>
      <c r="AB7" s="56">
        <v>133071</v>
      </c>
      <c r="AC7" s="57">
        <v>49674</v>
      </c>
      <c r="AD7" s="55">
        <v>47287</v>
      </c>
      <c r="AE7" s="55">
        <v>30101</v>
      </c>
      <c r="AF7" s="55">
        <v>10024</v>
      </c>
      <c r="AG7" s="55">
        <v>4235</v>
      </c>
      <c r="AH7" s="55">
        <v>2927</v>
      </c>
      <c r="AI7" s="56">
        <v>2387</v>
      </c>
      <c r="AJ7" s="57">
        <v>68919</v>
      </c>
      <c r="AK7" s="55">
        <v>52727</v>
      </c>
      <c r="AL7" s="55">
        <v>14838</v>
      </c>
      <c r="AM7" s="55">
        <v>19071</v>
      </c>
      <c r="AN7" s="55">
        <v>10625</v>
      </c>
      <c r="AO7" s="55">
        <v>8193</v>
      </c>
      <c r="AP7" s="56">
        <v>16192</v>
      </c>
      <c r="AQ7" s="57">
        <v>215627</v>
      </c>
      <c r="AR7" s="55">
        <v>174741</v>
      </c>
      <c r="AS7" s="55">
        <v>113935</v>
      </c>
      <c r="AT7" s="55">
        <v>40603</v>
      </c>
      <c r="AU7" s="55">
        <v>12553</v>
      </c>
      <c r="AV7" s="55">
        <v>7650</v>
      </c>
      <c r="AW7" s="56">
        <v>40886</v>
      </c>
      <c r="AX7" s="57">
        <v>634813</v>
      </c>
      <c r="AY7" s="55">
        <v>250320</v>
      </c>
      <c r="AZ7" s="55">
        <v>167992</v>
      </c>
      <c r="BA7" s="55">
        <v>56060</v>
      </c>
      <c r="BB7" s="55">
        <v>17790</v>
      </c>
      <c r="BC7" s="55">
        <v>8478</v>
      </c>
      <c r="BD7" s="56">
        <v>384493</v>
      </c>
      <c r="BE7" s="57">
        <v>313609</v>
      </c>
      <c r="BF7" s="55">
        <v>174879</v>
      </c>
      <c r="BG7" s="55">
        <v>158941</v>
      </c>
      <c r="BH7" s="55">
        <v>11316</v>
      </c>
      <c r="BI7" s="55">
        <v>2797</v>
      </c>
      <c r="BJ7" s="55">
        <v>1825</v>
      </c>
      <c r="BK7" s="56">
        <v>138730</v>
      </c>
      <c r="BL7" s="57">
        <v>197503</v>
      </c>
      <c r="BM7" s="55">
        <v>93878</v>
      </c>
      <c r="BN7" s="55">
        <v>73042</v>
      </c>
      <c r="BO7" s="55">
        <v>15413</v>
      </c>
      <c r="BP7" s="55">
        <v>3640</v>
      </c>
      <c r="BQ7" s="55">
        <v>1783</v>
      </c>
      <c r="BR7" s="56">
        <v>103625</v>
      </c>
      <c r="BS7" s="57">
        <v>521384</v>
      </c>
      <c r="BT7" s="55">
        <v>101302</v>
      </c>
      <c r="BU7" s="55">
        <v>48490</v>
      </c>
      <c r="BV7" s="55">
        <v>36574</v>
      </c>
      <c r="BW7" s="55">
        <v>10204</v>
      </c>
      <c r="BX7" s="55">
        <v>6034</v>
      </c>
      <c r="BY7" s="56">
        <v>420082</v>
      </c>
      <c r="BZ7" s="57">
        <v>371219</v>
      </c>
      <c r="CA7" s="55">
        <v>65604</v>
      </c>
      <c r="CB7" s="55">
        <v>38694</v>
      </c>
      <c r="CC7" s="55">
        <v>16794</v>
      </c>
      <c r="CD7" s="55">
        <v>6025</v>
      </c>
      <c r="CE7" s="55">
        <v>4091</v>
      </c>
      <c r="CF7" s="56">
        <v>305615</v>
      </c>
      <c r="CG7" s="57">
        <v>136080</v>
      </c>
      <c r="CH7" s="55">
        <v>89457</v>
      </c>
      <c r="CI7" s="55">
        <v>49560</v>
      </c>
      <c r="CJ7" s="55">
        <v>22636</v>
      </c>
      <c r="CK7" s="55">
        <v>9134</v>
      </c>
      <c r="CL7" s="55">
        <v>8127</v>
      </c>
      <c r="CM7" s="76">
        <v>46623</v>
      </c>
      <c r="CN7" s="53" t="s">
        <v>164</v>
      </c>
    </row>
    <row r="8" spans="1:92" ht="15" customHeight="1" x14ac:dyDescent="0.55000000000000004">
      <c r="A8" s="52">
        <f t="shared" si="0"/>
        <v>1</v>
      </c>
      <c r="B8" s="47" t="s">
        <v>121</v>
      </c>
      <c r="C8" s="44"/>
      <c r="D8" s="44"/>
      <c r="E8" s="45"/>
      <c r="F8" s="75" t="s">
        <v>122</v>
      </c>
      <c r="G8" s="46"/>
      <c r="H8" s="58"/>
      <c r="I8" s="59"/>
      <c r="J8" s="59"/>
      <c r="K8" s="59"/>
      <c r="L8" s="59"/>
      <c r="M8" s="59"/>
      <c r="N8" s="60"/>
      <c r="O8" s="61"/>
      <c r="P8" s="59"/>
      <c r="Q8" s="59"/>
      <c r="R8" s="59"/>
      <c r="S8" s="59"/>
      <c r="T8" s="59"/>
      <c r="U8" s="60"/>
      <c r="V8" s="61"/>
      <c r="W8" s="59"/>
      <c r="X8" s="59"/>
      <c r="Y8" s="59"/>
      <c r="Z8" s="59"/>
      <c r="AA8" s="59"/>
      <c r="AB8" s="60"/>
      <c r="AC8" s="61"/>
      <c r="AD8" s="59"/>
      <c r="AE8" s="59"/>
      <c r="AF8" s="59"/>
      <c r="AG8" s="59"/>
      <c r="AH8" s="59"/>
      <c r="AI8" s="60"/>
      <c r="AJ8" s="61"/>
      <c r="AK8" s="59"/>
      <c r="AL8" s="59"/>
      <c r="AM8" s="59"/>
      <c r="AN8" s="59"/>
      <c r="AO8" s="59"/>
      <c r="AP8" s="60"/>
      <c r="AQ8" s="61"/>
      <c r="AR8" s="59"/>
      <c r="AS8" s="59"/>
      <c r="AT8" s="59"/>
      <c r="AU8" s="59"/>
      <c r="AV8" s="59"/>
      <c r="AW8" s="60"/>
      <c r="AX8" s="61"/>
      <c r="AY8" s="59"/>
      <c r="AZ8" s="59"/>
      <c r="BA8" s="59"/>
      <c r="BB8" s="59"/>
      <c r="BC8" s="59"/>
      <c r="BD8" s="60"/>
      <c r="BE8" s="61"/>
      <c r="BF8" s="59"/>
      <c r="BG8" s="59"/>
      <c r="BH8" s="59"/>
      <c r="BI8" s="59"/>
      <c r="BJ8" s="59"/>
      <c r="BK8" s="60"/>
      <c r="BL8" s="61"/>
      <c r="BM8" s="59"/>
      <c r="BN8" s="59"/>
      <c r="BO8" s="59"/>
      <c r="BP8" s="59"/>
      <c r="BQ8" s="59"/>
      <c r="BR8" s="60"/>
      <c r="BS8" s="61"/>
      <c r="BT8" s="59"/>
      <c r="BU8" s="59"/>
      <c r="BV8" s="59"/>
      <c r="BW8" s="59"/>
      <c r="BX8" s="59"/>
      <c r="BY8" s="60"/>
      <c r="BZ8" s="61"/>
      <c r="CA8" s="59"/>
      <c r="CB8" s="59"/>
      <c r="CC8" s="59"/>
      <c r="CD8" s="59"/>
      <c r="CE8" s="59"/>
      <c r="CF8" s="60"/>
      <c r="CG8" s="61"/>
      <c r="CH8" s="59"/>
      <c r="CI8" s="59"/>
      <c r="CJ8" s="59"/>
      <c r="CK8" s="59"/>
      <c r="CL8" s="59"/>
      <c r="CM8" s="77"/>
      <c r="CN8" s="53" t="s">
        <v>165</v>
      </c>
    </row>
    <row r="9" spans="1:92" ht="15" customHeight="1" x14ac:dyDescent="0.55000000000000004">
      <c r="A9" s="52">
        <f t="shared" si="0"/>
        <v>2</v>
      </c>
      <c r="B9" s="48"/>
      <c r="C9" s="47" t="s">
        <v>123</v>
      </c>
      <c r="D9" s="49"/>
      <c r="E9" s="50"/>
      <c r="F9" s="75" t="s">
        <v>124</v>
      </c>
      <c r="G9" s="46" t="s">
        <v>120</v>
      </c>
      <c r="H9" s="62">
        <v>82606</v>
      </c>
      <c r="I9" s="63">
        <v>64961</v>
      </c>
      <c r="J9" s="63">
        <v>27645</v>
      </c>
      <c r="K9" s="63">
        <v>19988</v>
      </c>
      <c r="L9" s="63">
        <v>9396</v>
      </c>
      <c r="M9" s="63">
        <v>7933</v>
      </c>
      <c r="N9" s="64">
        <v>17645</v>
      </c>
      <c r="O9" s="65">
        <v>17350</v>
      </c>
      <c r="P9" s="63">
        <v>14046</v>
      </c>
      <c r="Q9" s="63">
        <v>7274</v>
      </c>
      <c r="R9" s="63">
        <v>4800</v>
      </c>
      <c r="S9" s="63">
        <v>1399</v>
      </c>
      <c r="T9" s="63">
        <v>573</v>
      </c>
      <c r="U9" s="64">
        <v>3304</v>
      </c>
      <c r="V9" s="65">
        <v>16546</v>
      </c>
      <c r="W9" s="63">
        <v>15602</v>
      </c>
      <c r="X9" s="63">
        <v>3330</v>
      </c>
      <c r="Y9" s="63">
        <v>5835</v>
      </c>
      <c r="Z9" s="63">
        <v>3163</v>
      </c>
      <c r="AA9" s="63">
        <v>3275</v>
      </c>
      <c r="AB9" s="64">
        <v>944</v>
      </c>
      <c r="AC9" s="65">
        <v>2097</v>
      </c>
      <c r="AD9" s="63">
        <v>2079</v>
      </c>
      <c r="AE9" s="63">
        <v>957</v>
      </c>
      <c r="AF9" s="63">
        <v>652</v>
      </c>
      <c r="AG9" s="63">
        <v>254</v>
      </c>
      <c r="AH9" s="63">
        <v>217</v>
      </c>
      <c r="AI9" s="64">
        <v>17</v>
      </c>
      <c r="AJ9" s="65">
        <v>2439</v>
      </c>
      <c r="AK9" s="63">
        <v>2107</v>
      </c>
      <c r="AL9" s="63">
        <v>332</v>
      </c>
      <c r="AM9" s="63">
        <v>389</v>
      </c>
      <c r="AN9" s="63">
        <v>575</v>
      </c>
      <c r="AO9" s="63">
        <v>811</v>
      </c>
      <c r="AP9" s="64">
        <v>332</v>
      </c>
      <c r="AQ9" s="65">
        <v>10188</v>
      </c>
      <c r="AR9" s="63">
        <v>9725</v>
      </c>
      <c r="AS9" s="63">
        <v>3548</v>
      </c>
      <c r="AT9" s="63">
        <v>3759</v>
      </c>
      <c r="AU9" s="63">
        <v>1366</v>
      </c>
      <c r="AV9" s="63">
        <v>1052</v>
      </c>
      <c r="AW9" s="64">
        <v>463</v>
      </c>
      <c r="AX9" s="65">
        <v>9949</v>
      </c>
      <c r="AY9" s="63">
        <v>5755</v>
      </c>
      <c r="AZ9" s="63">
        <v>3342</v>
      </c>
      <c r="BA9" s="63">
        <v>964</v>
      </c>
      <c r="BB9" s="63">
        <v>830</v>
      </c>
      <c r="BC9" s="63">
        <v>618</v>
      </c>
      <c r="BD9" s="64">
        <v>4194</v>
      </c>
      <c r="BE9" s="65">
        <v>5631</v>
      </c>
      <c r="BF9" s="63">
        <v>5495</v>
      </c>
      <c r="BG9" s="63">
        <v>4326</v>
      </c>
      <c r="BH9" s="63">
        <v>805</v>
      </c>
      <c r="BI9" s="63">
        <v>152</v>
      </c>
      <c r="BJ9" s="63">
        <v>212</v>
      </c>
      <c r="BK9" s="64">
        <v>135</v>
      </c>
      <c r="BL9" s="65">
        <v>12304</v>
      </c>
      <c r="BM9" s="63">
        <v>4382</v>
      </c>
      <c r="BN9" s="63">
        <v>2906</v>
      </c>
      <c r="BO9" s="63">
        <v>1029</v>
      </c>
      <c r="BP9" s="63">
        <v>267</v>
      </c>
      <c r="BQ9" s="63">
        <v>180</v>
      </c>
      <c r="BR9" s="64">
        <v>7922</v>
      </c>
      <c r="BS9" s="65">
        <v>1225</v>
      </c>
      <c r="BT9" s="63">
        <v>1190</v>
      </c>
      <c r="BU9" s="63">
        <v>216</v>
      </c>
      <c r="BV9" s="63">
        <v>432</v>
      </c>
      <c r="BW9" s="63">
        <v>225</v>
      </c>
      <c r="BX9" s="63">
        <v>316</v>
      </c>
      <c r="BY9" s="64">
        <v>35</v>
      </c>
      <c r="BZ9" s="65">
        <v>1711</v>
      </c>
      <c r="CA9" s="63">
        <v>1480</v>
      </c>
      <c r="CB9" s="63">
        <v>352</v>
      </c>
      <c r="CC9" s="63">
        <v>291</v>
      </c>
      <c r="CD9" s="63">
        <v>545</v>
      </c>
      <c r="CE9" s="63">
        <v>293</v>
      </c>
      <c r="CF9" s="64">
        <v>231</v>
      </c>
      <c r="CG9" s="65">
        <v>3167</v>
      </c>
      <c r="CH9" s="63">
        <v>3101</v>
      </c>
      <c r="CI9" s="63">
        <v>1062</v>
      </c>
      <c r="CJ9" s="63">
        <v>1032</v>
      </c>
      <c r="CK9" s="63">
        <v>620</v>
      </c>
      <c r="CL9" s="63">
        <v>387</v>
      </c>
      <c r="CM9" s="78">
        <v>66</v>
      </c>
      <c r="CN9" s="53" t="s">
        <v>166</v>
      </c>
    </row>
    <row r="10" spans="1:92" ht="15" customHeight="1" x14ac:dyDescent="0.55000000000000004">
      <c r="A10" s="52">
        <f t="shared" si="0"/>
        <v>2</v>
      </c>
      <c r="B10" s="48"/>
      <c r="C10" s="47" t="s">
        <v>125</v>
      </c>
      <c r="D10" s="49"/>
      <c r="E10" s="50"/>
      <c r="F10" s="75" t="s">
        <v>126</v>
      </c>
      <c r="G10" s="46" t="s">
        <v>120</v>
      </c>
      <c r="H10" s="62">
        <v>538313</v>
      </c>
      <c r="I10" s="63">
        <v>369110</v>
      </c>
      <c r="J10" s="63">
        <v>192836</v>
      </c>
      <c r="K10" s="63">
        <v>104485</v>
      </c>
      <c r="L10" s="63">
        <v>44316</v>
      </c>
      <c r="M10" s="63">
        <v>27474</v>
      </c>
      <c r="N10" s="64">
        <v>169203</v>
      </c>
      <c r="O10" s="65">
        <v>87943</v>
      </c>
      <c r="P10" s="63">
        <v>68058</v>
      </c>
      <c r="Q10" s="63">
        <v>34429</v>
      </c>
      <c r="R10" s="63">
        <v>24682</v>
      </c>
      <c r="S10" s="63">
        <v>6965</v>
      </c>
      <c r="T10" s="63">
        <v>1982</v>
      </c>
      <c r="U10" s="64">
        <v>19885</v>
      </c>
      <c r="V10" s="65">
        <v>79856</v>
      </c>
      <c r="W10" s="63">
        <v>65904</v>
      </c>
      <c r="X10" s="63">
        <v>23730</v>
      </c>
      <c r="Y10" s="63">
        <v>21670</v>
      </c>
      <c r="Z10" s="63">
        <v>11864</v>
      </c>
      <c r="AA10" s="63">
        <v>8640</v>
      </c>
      <c r="AB10" s="64">
        <v>13952</v>
      </c>
      <c r="AC10" s="65">
        <v>14010</v>
      </c>
      <c r="AD10" s="63">
        <v>13822</v>
      </c>
      <c r="AE10" s="63">
        <v>7402</v>
      </c>
      <c r="AF10" s="63">
        <v>3596</v>
      </c>
      <c r="AG10" s="63">
        <v>1639</v>
      </c>
      <c r="AH10" s="63">
        <v>1185</v>
      </c>
      <c r="AI10" s="64">
        <v>188</v>
      </c>
      <c r="AJ10" s="65">
        <v>16356</v>
      </c>
      <c r="AK10" s="63">
        <v>14485</v>
      </c>
      <c r="AL10" s="63">
        <v>3137</v>
      </c>
      <c r="AM10" s="63">
        <v>4392</v>
      </c>
      <c r="AN10" s="63">
        <v>3751</v>
      </c>
      <c r="AO10" s="63">
        <v>3204</v>
      </c>
      <c r="AP10" s="64">
        <v>1872</v>
      </c>
      <c r="AQ10" s="65">
        <v>50925</v>
      </c>
      <c r="AR10" s="63">
        <v>45212</v>
      </c>
      <c r="AS10" s="63">
        <v>25326</v>
      </c>
      <c r="AT10" s="63">
        <v>11912</v>
      </c>
      <c r="AU10" s="63">
        <v>5267</v>
      </c>
      <c r="AV10" s="63">
        <v>2707</v>
      </c>
      <c r="AW10" s="64">
        <v>5713</v>
      </c>
      <c r="AX10" s="65">
        <v>105831</v>
      </c>
      <c r="AY10" s="63">
        <v>52401</v>
      </c>
      <c r="AZ10" s="63">
        <v>30049</v>
      </c>
      <c r="BA10" s="63">
        <v>14526</v>
      </c>
      <c r="BB10" s="63">
        <v>5297</v>
      </c>
      <c r="BC10" s="63">
        <v>2529</v>
      </c>
      <c r="BD10" s="64">
        <v>53431</v>
      </c>
      <c r="BE10" s="65">
        <v>46740</v>
      </c>
      <c r="BF10" s="63">
        <v>32772</v>
      </c>
      <c r="BG10" s="63">
        <v>28030</v>
      </c>
      <c r="BH10" s="63">
        <v>3065</v>
      </c>
      <c r="BI10" s="63">
        <v>997</v>
      </c>
      <c r="BJ10" s="63">
        <v>679</v>
      </c>
      <c r="BK10" s="64">
        <v>13968</v>
      </c>
      <c r="BL10" s="65">
        <v>48505</v>
      </c>
      <c r="BM10" s="63">
        <v>25026</v>
      </c>
      <c r="BN10" s="63">
        <v>16655</v>
      </c>
      <c r="BO10" s="63">
        <v>6239</v>
      </c>
      <c r="BP10" s="63">
        <v>1334</v>
      </c>
      <c r="BQ10" s="63">
        <v>799</v>
      </c>
      <c r="BR10" s="64">
        <v>23478</v>
      </c>
      <c r="BS10" s="65">
        <v>29147</v>
      </c>
      <c r="BT10" s="63">
        <v>14277</v>
      </c>
      <c r="BU10" s="63">
        <v>6449</v>
      </c>
      <c r="BV10" s="63">
        <v>4099</v>
      </c>
      <c r="BW10" s="63">
        <v>2137</v>
      </c>
      <c r="BX10" s="63">
        <v>1592</v>
      </c>
      <c r="BY10" s="64">
        <v>14870</v>
      </c>
      <c r="BZ10" s="65">
        <v>32165</v>
      </c>
      <c r="CA10" s="63">
        <v>14735</v>
      </c>
      <c r="CB10" s="63">
        <v>7067</v>
      </c>
      <c r="CC10" s="63">
        <v>4514</v>
      </c>
      <c r="CD10" s="63">
        <v>1835</v>
      </c>
      <c r="CE10" s="63">
        <v>1319</v>
      </c>
      <c r="CF10" s="64">
        <v>17430</v>
      </c>
      <c r="CG10" s="65">
        <v>26835</v>
      </c>
      <c r="CH10" s="63">
        <v>22417</v>
      </c>
      <c r="CI10" s="63">
        <v>10562</v>
      </c>
      <c r="CJ10" s="63">
        <v>5789</v>
      </c>
      <c r="CK10" s="63">
        <v>3230</v>
      </c>
      <c r="CL10" s="63">
        <v>2837</v>
      </c>
      <c r="CM10" s="78">
        <v>4418</v>
      </c>
      <c r="CN10" s="53" t="s">
        <v>167</v>
      </c>
    </row>
    <row r="11" spans="1:92" ht="15" customHeight="1" x14ac:dyDescent="0.55000000000000004">
      <c r="A11" s="52">
        <f t="shared" si="0"/>
        <v>2</v>
      </c>
      <c r="B11" s="48"/>
      <c r="C11" s="47" t="s">
        <v>127</v>
      </c>
      <c r="D11" s="49"/>
      <c r="E11" s="50"/>
      <c r="F11" s="75" t="s">
        <v>128</v>
      </c>
      <c r="G11" s="46" t="s">
        <v>120</v>
      </c>
      <c r="H11" s="62">
        <v>2631133</v>
      </c>
      <c r="I11" s="63">
        <v>1144574</v>
      </c>
      <c r="J11" s="63">
        <v>779780</v>
      </c>
      <c r="K11" s="63">
        <v>257232</v>
      </c>
      <c r="L11" s="63">
        <v>67507</v>
      </c>
      <c r="M11" s="63">
        <v>40055</v>
      </c>
      <c r="N11" s="64">
        <v>1486560</v>
      </c>
      <c r="O11" s="65">
        <v>330023</v>
      </c>
      <c r="P11" s="63">
        <v>216924</v>
      </c>
      <c r="Q11" s="63">
        <v>156014</v>
      </c>
      <c r="R11" s="63">
        <v>52087</v>
      </c>
      <c r="S11" s="63">
        <v>6523</v>
      </c>
      <c r="T11" s="63">
        <v>2300</v>
      </c>
      <c r="U11" s="64">
        <v>113099</v>
      </c>
      <c r="V11" s="65">
        <v>281739</v>
      </c>
      <c r="W11" s="63">
        <v>166041</v>
      </c>
      <c r="X11" s="63">
        <v>92747</v>
      </c>
      <c r="Y11" s="63">
        <v>47755</v>
      </c>
      <c r="Z11" s="63">
        <v>15312</v>
      </c>
      <c r="AA11" s="63">
        <v>10227</v>
      </c>
      <c r="AB11" s="64">
        <v>115698</v>
      </c>
      <c r="AC11" s="65">
        <v>32885</v>
      </c>
      <c r="AD11" s="63">
        <v>30744</v>
      </c>
      <c r="AE11" s="63">
        <v>21181</v>
      </c>
      <c r="AF11" s="63">
        <v>5760</v>
      </c>
      <c r="AG11" s="63">
        <v>2290</v>
      </c>
      <c r="AH11" s="63">
        <v>1513</v>
      </c>
      <c r="AI11" s="64">
        <v>2140</v>
      </c>
      <c r="AJ11" s="65">
        <v>48866</v>
      </c>
      <c r="AK11" s="63">
        <v>35343</v>
      </c>
      <c r="AL11" s="63">
        <v>11058</v>
      </c>
      <c r="AM11" s="63">
        <v>14217</v>
      </c>
      <c r="AN11" s="63">
        <v>6024</v>
      </c>
      <c r="AO11" s="63">
        <v>4044</v>
      </c>
      <c r="AP11" s="64">
        <v>13523</v>
      </c>
      <c r="AQ11" s="65">
        <v>151478</v>
      </c>
      <c r="AR11" s="63">
        <v>117646</v>
      </c>
      <c r="AS11" s="63">
        <v>83393</v>
      </c>
      <c r="AT11" s="63">
        <v>24619</v>
      </c>
      <c r="AU11" s="63">
        <v>5812</v>
      </c>
      <c r="AV11" s="63">
        <v>3823</v>
      </c>
      <c r="AW11" s="64">
        <v>33831</v>
      </c>
      <c r="AX11" s="65">
        <v>509269</v>
      </c>
      <c r="AY11" s="63">
        <v>187623</v>
      </c>
      <c r="AZ11" s="63">
        <v>131374</v>
      </c>
      <c r="BA11" s="63">
        <v>39580</v>
      </c>
      <c r="BB11" s="63">
        <v>11441</v>
      </c>
      <c r="BC11" s="63">
        <v>5227</v>
      </c>
      <c r="BD11" s="64">
        <v>321647</v>
      </c>
      <c r="BE11" s="65">
        <v>256008</v>
      </c>
      <c r="BF11" s="63">
        <v>134328</v>
      </c>
      <c r="BG11" s="63">
        <v>124443</v>
      </c>
      <c r="BH11" s="63">
        <v>7362</v>
      </c>
      <c r="BI11" s="63">
        <v>1609</v>
      </c>
      <c r="BJ11" s="63">
        <v>913</v>
      </c>
      <c r="BK11" s="64">
        <v>121680</v>
      </c>
      <c r="BL11" s="65">
        <v>135465</v>
      </c>
      <c r="BM11" s="63">
        <v>63240</v>
      </c>
      <c r="BN11" s="63">
        <v>52403</v>
      </c>
      <c r="BO11" s="63">
        <v>8071</v>
      </c>
      <c r="BP11" s="63">
        <v>1970</v>
      </c>
      <c r="BQ11" s="63">
        <v>796</v>
      </c>
      <c r="BR11" s="64">
        <v>72225</v>
      </c>
      <c r="BS11" s="65">
        <v>467492</v>
      </c>
      <c r="BT11" s="63">
        <v>84331</v>
      </c>
      <c r="BU11" s="63">
        <v>41648</v>
      </c>
      <c r="BV11" s="63">
        <v>31026</v>
      </c>
      <c r="BW11" s="63">
        <v>7702</v>
      </c>
      <c r="BX11" s="63">
        <v>3954</v>
      </c>
      <c r="BY11" s="64">
        <v>383161</v>
      </c>
      <c r="BZ11" s="65">
        <v>317017</v>
      </c>
      <c r="CA11" s="63">
        <v>48162</v>
      </c>
      <c r="CB11" s="63">
        <v>30319</v>
      </c>
      <c r="CC11" s="63">
        <v>11791</v>
      </c>
      <c r="CD11" s="63">
        <v>3601</v>
      </c>
      <c r="CE11" s="63">
        <v>2450</v>
      </c>
      <c r="CF11" s="64">
        <v>268855</v>
      </c>
      <c r="CG11" s="65">
        <v>100893</v>
      </c>
      <c r="CH11" s="63">
        <v>60193</v>
      </c>
      <c r="CI11" s="63">
        <v>35198</v>
      </c>
      <c r="CJ11" s="63">
        <v>14963</v>
      </c>
      <c r="CK11" s="63">
        <v>5225</v>
      </c>
      <c r="CL11" s="63">
        <v>4806</v>
      </c>
      <c r="CM11" s="78">
        <v>40700</v>
      </c>
      <c r="CN11" s="53" t="s">
        <v>168</v>
      </c>
    </row>
    <row r="12" spans="1:92" ht="15" customHeight="1" x14ac:dyDescent="0.55000000000000004">
      <c r="A12" s="52">
        <f t="shared" si="0"/>
        <v>1</v>
      </c>
      <c r="B12" s="47" t="s">
        <v>129</v>
      </c>
      <c r="C12" s="44"/>
      <c r="D12" s="44"/>
      <c r="E12" s="45"/>
      <c r="F12" s="75" t="s">
        <v>130</v>
      </c>
      <c r="G12" s="46" t="s">
        <v>131</v>
      </c>
      <c r="H12" s="58">
        <v>100</v>
      </c>
      <c r="I12" s="59">
        <v>100</v>
      </c>
      <c r="J12" s="59">
        <v>100</v>
      </c>
      <c r="K12" s="59">
        <v>100</v>
      </c>
      <c r="L12" s="59">
        <v>100</v>
      </c>
      <c r="M12" s="59">
        <v>100</v>
      </c>
      <c r="N12" s="60">
        <v>100</v>
      </c>
      <c r="O12" s="61">
        <v>100</v>
      </c>
      <c r="P12" s="59">
        <v>100</v>
      </c>
      <c r="Q12" s="59">
        <v>100</v>
      </c>
      <c r="R12" s="59">
        <v>100</v>
      </c>
      <c r="S12" s="59">
        <v>100</v>
      </c>
      <c r="T12" s="59">
        <v>100</v>
      </c>
      <c r="U12" s="60">
        <v>100</v>
      </c>
      <c r="V12" s="61">
        <v>100</v>
      </c>
      <c r="W12" s="59">
        <v>100</v>
      </c>
      <c r="X12" s="59">
        <v>100</v>
      </c>
      <c r="Y12" s="59">
        <v>100</v>
      </c>
      <c r="Z12" s="59">
        <v>100</v>
      </c>
      <c r="AA12" s="59">
        <v>100</v>
      </c>
      <c r="AB12" s="60">
        <v>100</v>
      </c>
      <c r="AC12" s="61">
        <v>100</v>
      </c>
      <c r="AD12" s="59">
        <v>100</v>
      </c>
      <c r="AE12" s="59">
        <v>100</v>
      </c>
      <c r="AF12" s="59">
        <v>100</v>
      </c>
      <c r="AG12" s="59">
        <v>100</v>
      </c>
      <c r="AH12" s="59">
        <v>100</v>
      </c>
      <c r="AI12" s="60">
        <v>100</v>
      </c>
      <c r="AJ12" s="61">
        <v>100</v>
      </c>
      <c r="AK12" s="59">
        <v>100</v>
      </c>
      <c r="AL12" s="59">
        <v>100</v>
      </c>
      <c r="AM12" s="59">
        <v>100</v>
      </c>
      <c r="AN12" s="59">
        <v>100</v>
      </c>
      <c r="AO12" s="59">
        <v>100</v>
      </c>
      <c r="AP12" s="60">
        <v>100</v>
      </c>
      <c r="AQ12" s="61">
        <v>100</v>
      </c>
      <c r="AR12" s="59">
        <v>100</v>
      </c>
      <c r="AS12" s="59">
        <v>100</v>
      </c>
      <c r="AT12" s="59">
        <v>100</v>
      </c>
      <c r="AU12" s="59">
        <v>100</v>
      </c>
      <c r="AV12" s="59">
        <v>100</v>
      </c>
      <c r="AW12" s="60">
        <v>100</v>
      </c>
      <c r="AX12" s="61">
        <v>100</v>
      </c>
      <c r="AY12" s="59">
        <v>100</v>
      </c>
      <c r="AZ12" s="59">
        <v>100</v>
      </c>
      <c r="BA12" s="59">
        <v>100</v>
      </c>
      <c r="BB12" s="59">
        <v>100</v>
      </c>
      <c r="BC12" s="59">
        <v>100</v>
      </c>
      <c r="BD12" s="60">
        <v>100</v>
      </c>
      <c r="BE12" s="61">
        <v>100</v>
      </c>
      <c r="BF12" s="59">
        <v>100</v>
      </c>
      <c r="BG12" s="59">
        <v>100</v>
      </c>
      <c r="BH12" s="59">
        <v>100</v>
      </c>
      <c r="BI12" s="59">
        <v>100</v>
      </c>
      <c r="BJ12" s="59">
        <v>100</v>
      </c>
      <c r="BK12" s="60">
        <v>100</v>
      </c>
      <c r="BL12" s="61">
        <v>100</v>
      </c>
      <c r="BM12" s="59">
        <v>100</v>
      </c>
      <c r="BN12" s="59">
        <v>100</v>
      </c>
      <c r="BO12" s="59">
        <v>100</v>
      </c>
      <c r="BP12" s="59">
        <v>100</v>
      </c>
      <c r="BQ12" s="59">
        <v>100</v>
      </c>
      <c r="BR12" s="60">
        <v>100</v>
      </c>
      <c r="BS12" s="61">
        <v>100</v>
      </c>
      <c r="BT12" s="59">
        <v>100</v>
      </c>
      <c r="BU12" s="59">
        <v>100</v>
      </c>
      <c r="BV12" s="59">
        <v>100</v>
      </c>
      <c r="BW12" s="59">
        <v>100</v>
      </c>
      <c r="BX12" s="59">
        <v>100</v>
      </c>
      <c r="BY12" s="60">
        <v>100</v>
      </c>
      <c r="BZ12" s="61">
        <v>100</v>
      </c>
      <c r="CA12" s="59">
        <v>100</v>
      </c>
      <c r="CB12" s="59">
        <v>100</v>
      </c>
      <c r="CC12" s="59">
        <v>100</v>
      </c>
      <c r="CD12" s="59">
        <v>100</v>
      </c>
      <c r="CE12" s="59">
        <v>100</v>
      </c>
      <c r="CF12" s="60">
        <v>100</v>
      </c>
      <c r="CG12" s="61">
        <v>100</v>
      </c>
      <c r="CH12" s="59">
        <v>100</v>
      </c>
      <c r="CI12" s="59">
        <v>100</v>
      </c>
      <c r="CJ12" s="59">
        <v>100</v>
      </c>
      <c r="CK12" s="59">
        <v>100</v>
      </c>
      <c r="CL12" s="59">
        <v>100</v>
      </c>
      <c r="CM12" s="77">
        <v>100</v>
      </c>
      <c r="CN12" s="53" t="s">
        <v>169</v>
      </c>
    </row>
    <row r="13" spans="1:92" ht="15" customHeight="1" x14ac:dyDescent="0.55000000000000004">
      <c r="A13" s="52">
        <f t="shared" si="0"/>
        <v>2</v>
      </c>
      <c r="B13" s="48"/>
      <c r="C13" s="47" t="s">
        <v>132</v>
      </c>
      <c r="D13" s="49"/>
      <c r="E13" s="50"/>
      <c r="F13" s="75" t="s">
        <v>133</v>
      </c>
      <c r="G13" s="46" t="s">
        <v>131</v>
      </c>
      <c r="H13" s="62">
        <v>2.54</v>
      </c>
      <c r="I13" s="63">
        <v>4.1150000000000002</v>
      </c>
      <c r="J13" s="63">
        <v>2.7639999999999998</v>
      </c>
      <c r="K13" s="63">
        <v>5.2370000000000001</v>
      </c>
      <c r="L13" s="63">
        <v>7.7510000000000003</v>
      </c>
      <c r="M13" s="63">
        <v>10.513</v>
      </c>
      <c r="N13" s="64">
        <v>1.054</v>
      </c>
      <c r="O13" s="65">
        <v>3.9860000000000002</v>
      </c>
      <c r="P13" s="63">
        <v>4.6970000000000001</v>
      </c>
      <c r="Q13" s="63">
        <v>3.6789999999999998</v>
      </c>
      <c r="R13" s="63">
        <v>5.8849999999999998</v>
      </c>
      <c r="S13" s="63">
        <v>9.3970000000000002</v>
      </c>
      <c r="T13" s="63">
        <v>11.802</v>
      </c>
      <c r="U13" s="64">
        <v>2.4239999999999999</v>
      </c>
      <c r="V13" s="65">
        <v>4.3760000000000003</v>
      </c>
      <c r="W13" s="63">
        <v>6.3029999999999999</v>
      </c>
      <c r="X13" s="63">
        <v>2.7789999999999999</v>
      </c>
      <c r="Y13" s="63">
        <v>7.7530000000000001</v>
      </c>
      <c r="Z13" s="63">
        <v>10.426</v>
      </c>
      <c r="AA13" s="63">
        <v>14.791</v>
      </c>
      <c r="AB13" s="64">
        <v>0.72299999999999998</v>
      </c>
      <c r="AC13" s="65">
        <v>4.28</v>
      </c>
      <c r="AD13" s="63">
        <v>4.4569999999999999</v>
      </c>
      <c r="AE13" s="63">
        <v>3.24</v>
      </c>
      <c r="AF13" s="63">
        <v>6.5149999999999997</v>
      </c>
      <c r="AG13" s="63">
        <v>6.0720000000000001</v>
      </c>
      <c r="AH13" s="63">
        <v>7.444</v>
      </c>
      <c r="AI13" s="64">
        <v>0.72499999999999998</v>
      </c>
      <c r="AJ13" s="65">
        <v>3.605</v>
      </c>
      <c r="AK13" s="63">
        <v>4.0570000000000004</v>
      </c>
      <c r="AL13" s="63">
        <v>2.2850000000000001</v>
      </c>
      <c r="AM13" s="63">
        <v>2.048</v>
      </c>
      <c r="AN13" s="63">
        <v>5.556</v>
      </c>
      <c r="AO13" s="63">
        <v>10.063000000000001</v>
      </c>
      <c r="AP13" s="64">
        <v>2.1110000000000002</v>
      </c>
      <c r="AQ13" s="65">
        <v>4.7919999999999998</v>
      </c>
      <c r="AR13" s="63">
        <v>5.6349999999999998</v>
      </c>
      <c r="AS13" s="63">
        <v>3.16</v>
      </c>
      <c r="AT13" s="63">
        <v>9.33</v>
      </c>
      <c r="AU13" s="63">
        <v>10.976000000000001</v>
      </c>
      <c r="AV13" s="63">
        <v>13.875</v>
      </c>
      <c r="AW13" s="64">
        <v>1.157</v>
      </c>
      <c r="AX13" s="65">
        <v>1.5920000000000001</v>
      </c>
      <c r="AY13" s="63">
        <v>2.3420000000000001</v>
      </c>
      <c r="AZ13" s="63">
        <v>2.028</v>
      </c>
      <c r="BA13" s="63">
        <v>1.75</v>
      </c>
      <c r="BB13" s="63">
        <v>4.7240000000000002</v>
      </c>
      <c r="BC13" s="63">
        <v>7.38</v>
      </c>
      <c r="BD13" s="64">
        <v>1.1060000000000001</v>
      </c>
      <c r="BE13" s="65">
        <v>1.8260000000000001</v>
      </c>
      <c r="BF13" s="63">
        <v>3.1840000000000002</v>
      </c>
      <c r="BG13" s="63">
        <v>2.7589999999999999</v>
      </c>
      <c r="BH13" s="63">
        <v>7.1669999999999998</v>
      </c>
      <c r="BI13" s="63">
        <v>5.5110000000000001</v>
      </c>
      <c r="BJ13" s="63">
        <v>11.752000000000001</v>
      </c>
      <c r="BK13" s="64">
        <v>9.9000000000000005E-2</v>
      </c>
      <c r="BL13" s="65">
        <v>6.2690000000000001</v>
      </c>
      <c r="BM13" s="63">
        <v>4.7300000000000004</v>
      </c>
      <c r="BN13" s="63">
        <v>4.0380000000000003</v>
      </c>
      <c r="BO13" s="63">
        <v>6.7080000000000002</v>
      </c>
      <c r="BP13" s="63">
        <v>7.4770000000000003</v>
      </c>
      <c r="BQ13" s="63">
        <v>10.141</v>
      </c>
      <c r="BR13" s="64">
        <v>7.6449999999999996</v>
      </c>
      <c r="BS13" s="65">
        <v>0.246</v>
      </c>
      <c r="BT13" s="63">
        <v>1.1919999999999999</v>
      </c>
      <c r="BU13" s="63">
        <v>0.44700000000000001</v>
      </c>
      <c r="BV13" s="63">
        <v>1.2150000000000001</v>
      </c>
      <c r="BW13" s="63">
        <v>2.2360000000000002</v>
      </c>
      <c r="BX13" s="63">
        <v>5.391</v>
      </c>
      <c r="BY13" s="64">
        <v>8.9999999999999993E-3</v>
      </c>
      <c r="BZ13" s="65">
        <v>0.48799999999999999</v>
      </c>
      <c r="CA13" s="63">
        <v>2.2989999999999999</v>
      </c>
      <c r="CB13" s="63">
        <v>0.93300000000000005</v>
      </c>
      <c r="CC13" s="63">
        <v>1.7529999999999999</v>
      </c>
      <c r="CD13" s="63">
        <v>9.1120000000000001</v>
      </c>
      <c r="CE13" s="63">
        <v>7.2130000000000001</v>
      </c>
      <c r="CF13" s="64">
        <v>8.1000000000000003E-2</v>
      </c>
      <c r="CG13" s="65">
        <v>2.419</v>
      </c>
      <c r="CH13" s="63">
        <v>3.6179999999999999</v>
      </c>
      <c r="CI13" s="63">
        <v>2.2679999999999998</v>
      </c>
      <c r="CJ13" s="63">
        <v>4.7370000000000001</v>
      </c>
      <c r="CK13" s="63">
        <v>6.8319999999999999</v>
      </c>
      <c r="CL13" s="63">
        <v>4.819</v>
      </c>
      <c r="CM13" s="78">
        <v>0.14599999999999999</v>
      </c>
      <c r="CN13" s="53" t="s">
        <v>170</v>
      </c>
    </row>
    <row r="14" spans="1:92" ht="15" customHeight="1" x14ac:dyDescent="0.55000000000000004">
      <c r="A14" s="52">
        <f t="shared" si="0"/>
        <v>2</v>
      </c>
      <c r="B14" s="48"/>
      <c r="C14" s="47" t="s">
        <v>134</v>
      </c>
      <c r="D14" s="49"/>
      <c r="E14" s="50"/>
      <c r="F14" s="75" t="s">
        <v>135</v>
      </c>
      <c r="G14" s="46" t="s">
        <v>131</v>
      </c>
      <c r="H14" s="62">
        <v>16.553000000000001</v>
      </c>
      <c r="I14" s="63">
        <v>23.381</v>
      </c>
      <c r="J14" s="63">
        <v>19.279</v>
      </c>
      <c r="K14" s="63">
        <v>27.373000000000001</v>
      </c>
      <c r="L14" s="63">
        <v>36.558999999999997</v>
      </c>
      <c r="M14" s="63">
        <v>36.408000000000001</v>
      </c>
      <c r="N14" s="64">
        <v>10.111000000000001</v>
      </c>
      <c r="O14" s="65">
        <v>20.202000000000002</v>
      </c>
      <c r="P14" s="63">
        <v>22.76</v>
      </c>
      <c r="Q14" s="63">
        <v>17.413</v>
      </c>
      <c r="R14" s="63">
        <v>30.259</v>
      </c>
      <c r="S14" s="63">
        <v>46.786000000000001</v>
      </c>
      <c r="T14" s="63">
        <v>40.823999999999998</v>
      </c>
      <c r="U14" s="64">
        <v>14.59</v>
      </c>
      <c r="V14" s="65">
        <v>21.117999999999999</v>
      </c>
      <c r="W14" s="63">
        <v>26.623000000000001</v>
      </c>
      <c r="X14" s="63">
        <v>19.806999999999999</v>
      </c>
      <c r="Y14" s="63">
        <v>28.794</v>
      </c>
      <c r="Z14" s="63">
        <v>39.104999999999997</v>
      </c>
      <c r="AA14" s="63">
        <v>39.021000000000001</v>
      </c>
      <c r="AB14" s="64">
        <v>10.683</v>
      </c>
      <c r="AC14" s="65">
        <v>28.597000000000001</v>
      </c>
      <c r="AD14" s="63">
        <v>29.632000000000001</v>
      </c>
      <c r="AE14" s="63">
        <v>25.058</v>
      </c>
      <c r="AF14" s="63">
        <v>35.930999999999997</v>
      </c>
      <c r="AG14" s="63">
        <v>39.182000000000002</v>
      </c>
      <c r="AH14" s="63">
        <v>40.652000000000001</v>
      </c>
      <c r="AI14" s="64">
        <v>8.0169999999999995</v>
      </c>
      <c r="AJ14" s="65">
        <v>24.172999999999998</v>
      </c>
      <c r="AK14" s="63">
        <v>27.890999999999998</v>
      </c>
      <c r="AL14" s="63">
        <v>21.594000000000001</v>
      </c>
      <c r="AM14" s="63">
        <v>23.117999999999999</v>
      </c>
      <c r="AN14" s="63">
        <v>36.241999999999997</v>
      </c>
      <c r="AO14" s="63">
        <v>39.756999999999998</v>
      </c>
      <c r="AP14" s="64">
        <v>11.903</v>
      </c>
      <c r="AQ14" s="65">
        <v>23.954000000000001</v>
      </c>
      <c r="AR14" s="63">
        <v>26.196999999999999</v>
      </c>
      <c r="AS14" s="63">
        <v>22.559000000000001</v>
      </c>
      <c r="AT14" s="63">
        <v>29.565999999999999</v>
      </c>
      <c r="AU14" s="63">
        <v>42.322000000000003</v>
      </c>
      <c r="AV14" s="63">
        <v>35.703000000000003</v>
      </c>
      <c r="AW14" s="64">
        <v>14.28</v>
      </c>
      <c r="AX14" s="65">
        <v>16.931999999999999</v>
      </c>
      <c r="AY14" s="63">
        <v>21.32</v>
      </c>
      <c r="AZ14" s="63">
        <v>18.236999999999998</v>
      </c>
      <c r="BA14" s="63">
        <v>26.376999999999999</v>
      </c>
      <c r="BB14" s="63">
        <v>30.151</v>
      </c>
      <c r="BC14" s="63">
        <v>30.201000000000001</v>
      </c>
      <c r="BD14" s="64">
        <v>14.087999999999999</v>
      </c>
      <c r="BE14" s="65">
        <v>15.157</v>
      </c>
      <c r="BF14" s="63">
        <v>18.988</v>
      </c>
      <c r="BG14" s="63">
        <v>17.876000000000001</v>
      </c>
      <c r="BH14" s="63">
        <v>27.288</v>
      </c>
      <c r="BI14" s="63">
        <v>36.149000000000001</v>
      </c>
      <c r="BJ14" s="63">
        <v>37.639000000000003</v>
      </c>
      <c r="BK14" s="64">
        <v>10.287000000000001</v>
      </c>
      <c r="BL14" s="65">
        <v>24.713000000000001</v>
      </c>
      <c r="BM14" s="63">
        <v>27.012</v>
      </c>
      <c r="BN14" s="63">
        <v>23.143999999999998</v>
      </c>
      <c r="BO14" s="63">
        <v>40.673999999999999</v>
      </c>
      <c r="BP14" s="63">
        <v>37.356000000000002</v>
      </c>
      <c r="BQ14" s="63">
        <v>45.014000000000003</v>
      </c>
      <c r="BR14" s="64">
        <v>22.657</v>
      </c>
      <c r="BS14" s="65">
        <v>5.8540000000000001</v>
      </c>
      <c r="BT14" s="63">
        <v>14.305999999999999</v>
      </c>
      <c r="BU14" s="63">
        <v>13.348000000000001</v>
      </c>
      <c r="BV14" s="63">
        <v>11.528</v>
      </c>
      <c r="BW14" s="63">
        <v>21.234000000000002</v>
      </c>
      <c r="BX14" s="63">
        <v>27.158000000000001</v>
      </c>
      <c r="BY14" s="64">
        <v>3.7360000000000002</v>
      </c>
      <c r="BZ14" s="65">
        <v>9.1669999999999998</v>
      </c>
      <c r="CA14" s="63">
        <v>22.888999999999999</v>
      </c>
      <c r="CB14" s="63">
        <v>18.725999999999999</v>
      </c>
      <c r="CC14" s="63">
        <v>27.199000000000002</v>
      </c>
      <c r="CD14" s="63">
        <v>30.68</v>
      </c>
      <c r="CE14" s="63">
        <v>32.472000000000001</v>
      </c>
      <c r="CF14" s="64">
        <v>6.0830000000000002</v>
      </c>
      <c r="CG14" s="65">
        <v>20.501000000000001</v>
      </c>
      <c r="CH14" s="63">
        <v>26.154</v>
      </c>
      <c r="CI14" s="63">
        <v>22.558</v>
      </c>
      <c r="CJ14" s="63">
        <v>26.574999999999999</v>
      </c>
      <c r="CK14" s="63">
        <v>35.591999999999999</v>
      </c>
      <c r="CL14" s="63">
        <v>35.33</v>
      </c>
      <c r="CM14" s="78">
        <v>9.7780000000000005</v>
      </c>
      <c r="CN14" s="53" t="s">
        <v>171</v>
      </c>
    </row>
    <row r="15" spans="1:92" ht="15" customHeight="1" x14ac:dyDescent="0.55000000000000004">
      <c r="A15" s="52">
        <f t="shared" si="0"/>
        <v>2</v>
      </c>
      <c r="B15" s="48"/>
      <c r="C15" s="47" t="s">
        <v>136</v>
      </c>
      <c r="D15" s="49"/>
      <c r="E15" s="50"/>
      <c r="F15" s="75" t="s">
        <v>137</v>
      </c>
      <c r="G15" s="46" t="s">
        <v>131</v>
      </c>
      <c r="H15" s="62">
        <v>80.906999999999996</v>
      </c>
      <c r="I15" s="63">
        <v>72.504000000000005</v>
      </c>
      <c r="J15" s="63">
        <v>77.957999999999998</v>
      </c>
      <c r="K15" s="63">
        <v>67.39</v>
      </c>
      <c r="L15" s="63">
        <v>55.69</v>
      </c>
      <c r="M15" s="63">
        <v>53.08</v>
      </c>
      <c r="N15" s="64">
        <v>88.834000000000003</v>
      </c>
      <c r="O15" s="65">
        <v>75.811999999999998</v>
      </c>
      <c r="P15" s="63">
        <v>72.543000000000006</v>
      </c>
      <c r="Q15" s="63">
        <v>78.908000000000001</v>
      </c>
      <c r="R15" s="63">
        <v>63.856000000000002</v>
      </c>
      <c r="S15" s="63">
        <v>43.817</v>
      </c>
      <c r="T15" s="63">
        <v>47.374000000000002</v>
      </c>
      <c r="U15" s="64">
        <v>82.984999999999999</v>
      </c>
      <c r="V15" s="65">
        <v>74.506</v>
      </c>
      <c r="W15" s="63">
        <v>67.075000000000003</v>
      </c>
      <c r="X15" s="63">
        <v>77.414000000000001</v>
      </c>
      <c r="Y15" s="63">
        <v>63.453000000000003</v>
      </c>
      <c r="Z15" s="63">
        <v>50.47</v>
      </c>
      <c r="AA15" s="63">
        <v>46.188000000000002</v>
      </c>
      <c r="AB15" s="64">
        <v>88.593999999999994</v>
      </c>
      <c r="AC15" s="65">
        <v>67.123000000000005</v>
      </c>
      <c r="AD15" s="63">
        <v>65.911000000000001</v>
      </c>
      <c r="AE15" s="63">
        <v>71.703000000000003</v>
      </c>
      <c r="AF15" s="63">
        <v>57.554000000000002</v>
      </c>
      <c r="AG15" s="63">
        <v>54.744999999999997</v>
      </c>
      <c r="AH15" s="63">
        <v>51.904000000000003</v>
      </c>
      <c r="AI15" s="64">
        <v>91.257999999999996</v>
      </c>
      <c r="AJ15" s="65">
        <v>72.221999999999994</v>
      </c>
      <c r="AK15" s="63">
        <v>68.052000000000007</v>
      </c>
      <c r="AL15" s="63">
        <v>76.12</v>
      </c>
      <c r="AM15" s="63">
        <v>74.834000000000003</v>
      </c>
      <c r="AN15" s="63">
        <v>58.203000000000003</v>
      </c>
      <c r="AO15" s="63">
        <v>50.18</v>
      </c>
      <c r="AP15" s="64">
        <v>85.986000000000004</v>
      </c>
      <c r="AQ15" s="65">
        <v>71.253</v>
      </c>
      <c r="AR15" s="63">
        <v>68.168000000000006</v>
      </c>
      <c r="AS15" s="63">
        <v>74.281000000000006</v>
      </c>
      <c r="AT15" s="63">
        <v>61.103999999999999</v>
      </c>
      <c r="AU15" s="63">
        <v>46.701000000000001</v>
      </c>
      <c r="AV15" s="63">
        <v>50.421999999999997</v>
      </c>
      <c r="AW15" s="64">
        <v>84.563000000000002</v>
      </c>
      <c r="AX15" s="65">
        <v>81.477000000000004</v>
      </c>
      <c r="AY15" s="63">
        <v>76.337999999999994</v>
      </c>
      <c r="AZ15" s="63">
        <v>79.733999999999995</v>
      </c>
      <c r="BA15" s="63">
        <v>71.872</v>
      </c>
      <c r="BB15" s="63">
        <v>65.123999999999995</v>
      </c>
      <c r="BC15" s="63">
        <v>62.418999999999997</v>
      </c>
      <c r="BD15" s="64">
        <v>84.805999999999997</v>
      </c>
      <c r="BE15" s="65">
        <v>83.016999999999996</v>
      </c>
      <c r="BF15" s="63">
        <v>77.828000000000003</v>
      </c>
      <c r="BG15" s="63">
        <v>79.364999999999995</v>
      </c>
      <c r="BH15" s="63">
        <v>65.545000000000002</v>
      </c>
      <c r="BI15" s="63">
        <v>58.338999999999999</v>
      </c>
      <c r="BJ15" s="63">
        <v>50.61</v>
      </c>
      <c r="BK15" s="64">
        <v>89.614000000000004</v>
      </c>
      <c r="BL15" s="65">
        <v>69.018000000000001</v>
      </c>
      <c r="BM15" s="63">
        <v>68.257999999999996</v>
      </c>
      <c r="BN15" s="63">
        <v>72.817999999999998</v>
      </c>
      <c r="BO15" s="63">
        <v>52.618000000000002</v>
      </c>
      <c r="BP15" s="63">
        <v>55.167000000000002</v>
      </c>
      <c r="BQ15" s="63">
        <v>44.844999999999999</v>
      </c>
      <c r="BR15" s="64">
        <v>69.697999999999993</v>
      </c>
      <c r="BS15" s="65">
        <v>93.9</v>
      </c>
      <c r="BT15" s="63">
        <v>84.501999999999995</v>
      </c>
      <c r="BU15" s="63">
        <v>86.204999999999998</v>
      </c>
      <c r="BV15" s="63">
        <v>87.257000000000005</v>
      </c>
      <c r="BW15" s="63">
        <v>76.53</v>
      </c>
      <c r="BX15" s="63">
        <v>67.450999999999993</v>
      </c>
      <c r="BY15" s="64">
        <v>96.256</v>
      </c>
      <c r="BZ15" s="65">
        <v>90.346000000000004</v>
      </c>
      <c r="CA15" s="63">
        <v>74.811999999999998</v>
      </c>
      <c r="CB15" s="63">
        <v>80.340999999999994</v>
      </c>
      <c r="CC15" s="63">
        <v>71.046999999999997</v>
      </c>
      <c r="CD15" s="63">
        <v>60.207000000000001</v>
      </c>
      <c r="CE15" s="63">
        <v>60.314999999999998</v>
      </c>
      <c r="CF15" s="64">
        <v>93.835999999999999</v>
      </c>
      <c r="CG15" s="65">
        <v>77.078999999999994</v>
      </c>
      <c r="CH15" s="63">
        <v>70.227999999999994</v>
      </c>
      <c r="CI15" s="63">
        <v>75.174000000000007</v>
      </c>
      <c r="CJ15" s="63">
        <v>68.688000000000002</v>
      </c>
      <c r="CK15" s="63">
        <v>57.576000000000001</v>
      </c>
      <c r="CL15" s="63">
        <v>59.850999999999999</v>
      </c>
      <c r="CM15" s="78">
        <v>90.075999999999993</v>
      </c>
      <c r="CN15" s="53" t="s">
        <v>172</v>
      </c>
    </row>
    <row r="16" spans="1:92" ht="15" customHeight="1" x14ac:dyDescent="0.55000000000000004">
      <c r="A16" s="52">
        <f t="shared" si="0"/>
        <v>1</v>
      </c>
      <c r="B16" s="47" t="s">
        <v>138</v>
      </c>
      <c r="C16" s="44"/>
      <c r="D16" s="44"/>
      <c r="E16" s="45"/>
      <c r="F16" s="75" t="s">
        <v>139</v>
      </c>
      <c r="G16" s="46"/>
      <c r="H16" s="58"/>
      <c r="I16" s="59"/>
      <c r="J16" s="59"/>
      <c r="K16" s="59"/>
      <c r="L16" s="59"/>
      <c r="M16" s="59"/>
      <c r="N16" s="60"/>
      <c r="O16" s="61"/>
      <c r="P16" s="59"/>
      <c r="Q16" s="59"/>
      <c r="R16" s="59"/>
      <c r="S16" s="59"/>
      <c r="T16" s="59"/>
      <c r="U16" s="60"/>
      <c r="V16" s="61"/>
      <c r="W16" s="59"/>
      <c r="X16" s="59"/>
      <c r="Y16" s="59"/>
      <c r="Z16" s="59"/>
      <c r="AA16" s="59"/>
      <c r="AB16" s="60"/>
      <c r="AC16" s="61"/>
      <c r="AD16" s="59"/>
      <c r="AE16" s="59"/>
      <c r="AF16" s="59"/>
      <c r="AG16" s="59"/>
      <c r="AH16" s="59"/>
      <c r="AI16" s="60"/>
      <c r="AJ16" s="61"/>
      <c r="AK16" s="59"/>
      <c r="AL16" s="59"/>
      <c r="AM16" s="59"/>
      <c r="AN16" s="59"/>
      <c r="AO16" s="59"/>
      <c r="AP16" s="60"/>
      <c r="AQ16" s="61"/>
      <c r="AR16" s="59"/>
      <c r="AS16" s="59"/>
      <c r="AT16" s="59"/>
      <c r="AU16" s="59"/>
      <c r="AV16" s="59"/>
      <c r="AW16" s="60"/>
      <c r="AX16" s="61"/>
      <c r="AY16" s="59"/>
      <c r="AZ16" s="59"/>
      <c r="BA16" s="59"/>
      <c r="BB16" s="59"/>
      <c r="BC16" s="59"/>
      <c r="BD16" s="60"/>
      <c r="BE16" s="61"/>
      <c r="BF16" s="59"/>
      <c r="BG16" s="59"/>
      <c r="BH16" s="59"/>
      <c r="BI16" s="59"/>
      <c r="BJ16" s="59"/>
      <c r="BK16" s="60"/>
      <c r="BL16" s="61"/>
      <c r="BM16" s="59"/>
      <c r="BN16" s="59"/>
      <c r="BO16" s="59"/>
      <c r="BP16" s="59"/>
      <c r="BQ16" s="59"/>
      <c r="BR16" s="60"/>
      <c r="BS16" s="61"/>
      <c r="BT16" s="59"/>
      <c r="BU16" s="59"/>
      <c r="BV16" s="59"/>
      <c r="BW16" s="59"/>
      <c r="BX16" s="59"/>
      <c r="BY16" s="60"/>
      <c r="BZ16" s="61"/>
      <c r="CA16" s="59"/>
      <c r="CB16" s="59"/>
      <c r="CC16" s="59"/>
      <c r="CD16" s="59"/>
      <c r="CE16" s="59"/>
      <c r="CF16" s="60"/>
      <c r="CG16" s="61"/>
      <c r="CH16" s="59"/>
      <c r="CI16" s="59"/>
      <c r="CJ16" s="59"/>
      <c r="CK16" s="59"/>
      <c r="CL16" s="59"/>
      <c r="CM16" s="77"/>
      <c r="CN16" s="53" t="s">
        <v>173</v>
      </c>
    </row>
    <row r="17" spans="1:92" ht="15" customHeight="1" x14ac:dyDescent="0.55000000000000004">
      <c r="A17" s="52">
        <f t="shared" si="0"/>
        <v>2</v>
      </c>
      <c r="B17" s="48"/>
      <c r="C17" s="47" t="s">
        <v>140</v>
      </c>
      <c r="D17" s="49"/>
      <c r="E17" s="50"/>
      <c r="F17" s="75" t="s">
        <v>141</v>
      </c>
      <c r="G17" s="46" t="s">
        <v>120</v>
      </c>
      <c r="H17" s="62">
        <v>72289</v>
      </c>
      <c r="I17" s="63">
        <v>61015</v>
      </c>
      <c r="J17" s="63">
        <v>25245</v>
      </c>
      <c r="K17" s="63">
        <v>19254</v>
      </c>
      <c r="L17" s="63">
        <v>8935</v>
      </c>
      <c r="M17" s="63">
        <v>7581</v>
      </c>
      <c r="N17" s="64">
        <v>11274</v>
      </c>
      <c r="O17" s="65">
        <v>14948</v>
      </c>
      <c r="P17" s="63">
        <v>13050</v>
      </c>
      <c r="Q17" s="63">
        <v>6549</v>
      </c>
      <c r="R17" s="63">
        <v>4550</v>
      </c>
      <c r="S17" s="63">
        <v>1393</v>
      </c>
      <c r="T17" s="63">
        <v>558</v>
      </c>
      <c r="U17" s="64">
        <v>1897</v>
      </c>
      <c r="V17" s="65">
        <v>15160</v>
      </c>
      <c r="W17" s="63">
        <v>14460</v>
      </c>
      <c r="X17" s="63">
        <v>2632</v>
      </c>
      <c r="Y17" s="63">
        <v>5545</v>
      </c>
      <c r="Z17" s="63">
        <v>3089</v>
      </c>
      <c r="AA17" s="63">
        <v>3194</v>
      </c>
      <c r="AB17" s="64">
        <v>700</v>
      </c>
      <c r="AC17" s="65">
        <v>2005</v>
      </c>
      <c r="AD17" s="63">
        <v>2005</v>
      </c>
      <c r="AE17" s="63">
        <v>907</v>
      </c>
      <c r="AF17" s="63">
        <v>640</v>
      </c>
      <c r="AG17" s="63">
        <v>250</v>
      </c>
      <c r="AH17" s="63">
        <v>208</v>
      </c>
      <c r="AI17" s="64" t="s">
        <v>196</v>
      </c>
      <c r="AJ17" s="65">
        <v>1966</v>
      </c>
      <c r="AK17" s="63">
        <v>1966</v>
      </c>
      <c r="AL17" s="63">
        <v>298</v>
      </c>
      <c r="AM17" s="63">
        <v>382</v>
      </c>
      <c r="AN17" s="63">
        <v>542</v>
      </c>
      <c r="AO17" s="63">
        <v>743</v>
      </c>
      <c r="AP17" s="64" t="s">
        <v>196</v>
      </c>
      <c r="AQ17" s="65">
        <v>9437</v>
      </c>
      <c r="AR17" s="63">
        <v>9243</v>
      </c>
      <c r="AS17" s="63">
        <v>3358</v>
      </c>
      <c r="AT17" s="63">
        <v>3677</v>
      </c>
      <c r="AU17" s="63">
        <v>1207</v>
      </c>
      <c r="AV17" s="63">
        <v>1002</v>
      </c>
      <c r="AW17" s="64">
        <v>194</v>
      </c>
      <c r="AX17" s="65">
        <v>6524</v>
      </c>
      <c r="AY17" s="63">
        <v>5493</v>
      </c>
      <c r="AZ17" s="63">
        <v>3282</v>
      </c>
      <c r="BA17" s="63">
        <v>888</v>
      </c>
      <c r="BB17" s="63">
        <v>756</v>
      </c>
      <c r="BC17" s="63">
        <v>567</v>
      </c>
      <c r="BD17" s="64">
        <v>1031</v>
      </c>
      <c r="BE17" s="65">
        <v>5132</v>
      </c>
      <c r="BF17" s="63">
        <v>5077</v>
      </c>
      <c r="BG17" s="63">
        <v>3942</v>
      </c>
      <c r="BH17" s="63">
        <v>805</v>
      </c>
      <c r="BI17" s="63">
        <v>139</v>
      </c>
      <c r="BJ17" s="63">
        <v>191</v>
      </c>
      <c r="BK17" s="64">
        <v>54</v>
      </c>
      <c r="BL17" s="65">
        <v>11467</v>
      </c>
      <c r="BM17" s="63">
        <v>4265</v>
      </c>
      <c r="BN17" s="63">
        <v>2819</v>
      </c>
      <c r="BO17" s="63">
        <v>1029</v>
      </c>
      <c r="BP17" s="63">
        <v>261</v>
      </c>
      <c r="BQ17" s="63">
        <v>156</v>
      </c>
      <c r="BR17" s="64">
        <v>7202</v>
      </c>
      <c r="BS17" s="65">
        <v>1184</v>
      </c>
      <c r="BT17" s="63">
        <v>1148</v>
      </c>
      <c r="BU17" s="63">
        <v>216</v>
      </c>
      <c r="BV17" s="63">
        <v>415</v>
      </c>
      <c r="BW17" s="63">
        <v>225</v>
      </c>
      <c r="BX17" s="63">
        <v>292</v>
      </c>
      <c r="BY17" s="64">
        <v>35</v>
      </c>
      <c r="BZ17" s="65">
        <v>1588</v>
      </c>
      <c r="CA17" s="63">
        <v>1438</v>
      </c>
      <c r="CB17" s="63">
        <v>327</v>
      </c>
      <c r="CC17" s="63">
        <v>291</v>
      </c>
      <c r="CD17" s="63">
        <v>531</v>
      </c>
      <c r="CE17" s="63">
        <v>289</v>
      </c>
      <c r="CF17" s="64">
        <v>150</v>
      </c>
      <c r="CG17" s="65">
        <v>2879</v>
      </c>
      <c r="CH17" s="63">
        <v>2869</v>
      </c>
      <c r="CI17" s="63">
        <v>915</v>
      </c>
      <c r="CJ17" s="63">
        <v>1032</v>
      </c>
      <c r="CK17" s="63">
        <v>541</v>
      </c>
      <c r="CL17" s="63">
        <v>380</v>
      </c>
      <c r="CM17" s="78">
        <v>10</v>
      </c>
      <c r="CN17" s="53" t="s">
        <v>174</v>
      </c>
    </row>
    <row r="18" spans="1:92" ht="15" customHeight="1" x14ac:dyDescent="0.55000000000000004">
      <c r="A18" s="52">
        <f t="shared" si="0"/>
        <v>2</v>
      </c>
      <c r="B18" s="48"/>
      <c r="C18" s="47" t="s">
        <v>142</v>
      </c>
      <c r="D18" s="49"/>
      <c r="E18" s="50"/>
      <c r="F18" s="75" t="s">
        <v>143</v>
      </c>
      <c r="G18" s="46" t="s">
        <v>120</v>
      </c>
      <c r="H18" s="62">
        <v>44438</v>
      </c>
      <c r="I18" s="63">
        <v>37457</v>
      </c>
      <c r="J18" s="63">
        <v>12311</v>
      </c>
      <c r="K18" s="63">
        <v>12463</v>
      </c>
      <c r="L18" s="63">
        <v>6640</v>
      </c>
      <c r="M18" s="63">
        <v>6043</v>
      </c>
      <c r="N18" s="64">
        <v>6981</v>
      </c>
      <c r="O18" s="65">
        <v>5685</v>
      </c>
      <c r="P18" s="63">
        <v>5685</v>
      </c>
      <c r="Q18" s="63">
        <v>1301</v>
      </c>
      <c r="R18" s="63">
        <v>2943</v>
      </c>
      <c r="S18" s="63">
        <v>994</v>
      </c>
      <c r="T18" s="63">
        <v>447</v>
      </c>
      <c r="U18" s="64" t="s">
        <v>196</v>
      </c>
      <c r="V18" s="65">
        <v>9722</v>
      </c>
      <c r="W18" s="63">
        <v>9516</v>
      </c>
      <c r="X18" s="63">
        <v>933</v>
      </c>
      <c r="Y18" s="63">
        <v>3621</v>
      </c>
      <c r="Z18" s="63">
        <v>2392</v>
      </c>
      <c r="AA18" s="63">
        <v>2571</v>
      </c>
      <c r="AB18" s="64">
        <v>206</v>
      </c>
      <c r="AC18" s="65">
        <v>1146</v>
      </c>
      <c r="AD18" s="63">
        <v>1146</v>
      </c>
      <c r="AE18" s="63">
        <v>408</v>
      </c>
      <c r="AF18" s="63">
        <v>435</v>
      </c>
      <c r="AG18" s="63">
        <v>169</v>
      </c>
      <c r="AH18" s="63">
        <v>135</v>
      </c>
      <c r="AI18" s="64" t="s">
        <v>196</v>
      </c>
      <c r="AJ18" s="65">
        <v>1096</v>
      </c>
      <c r="AK18" s="63">
        <v>1096</v>
      </c>
      <c r="AL18" s="63">
        <v>152</v>
      </c>
      <c r="AM18" s="63">
        <v>308</v>
      </c>
      <c r="AN18" s="63">
        <v>128</v>
      </c>
      <c r="AO18" s="63">
        <v>508</v>
      </c>
      <c r="AP18" s="64" t="s">
        <v>196</v>
      </c>
      <c r="AQ18" s="65">
        <v>6404</v>
      </c>
      <c r="AR18" s="63">
        <v>6402</v>
      </c>
      <c r="AS18" s="63">
        <v>1716</v>
      </c>
      <c r="AT18" s="63">
        <v>2694</v>
      </c>
      <c r="AU18" s="63">
        <v>1112</v>
      </c>
      <c r="AV18" s="63">
        <v>880</v>
      </c>
      <c r="AW18" s="64">
        <v>2</v>
      </c>
      <c r="AX18" s="65">
        <v>3379</v>
      </c>
      <c r="AY18" s="63">
        <v>2410</v>
      </c>
      <c r="AZ18" s="63">
        <v>1000</v>
      </c>
      <c r="BA18" s="63">
        <v>335</v>
      </c>
      <c r="BB18" s="63">
        <v>589</v>
      </c>
      <c r="BC18" s="63">
        <v>486</v>
      </c>
      <c r="BD18" s="64">
        <v>969</v>
      </c>
      <c r="BE18" s="65">
        <v>4592</v>
      </c>
      <c r="BF18" s="63">
        <v>4587</v>
      </c>
      <c r="BG18" s="63">
        <v>3750</v>
      </c>
      <c r="BH18" s="63">
        <v>551</v>
      </c>
      <c r="BI18" s="63">
        <v>100</v>
      </c>
      <c r="BJ18" s="63">
        <v>186</v>
      </c>
      <c r="BK18" s="64">
        <v>5</v>
      </c>
      <c r="BL18" s="65">
        <v>8875</v>
      </c>
      <c r="BM18" s="63">
        <v>3113</v>
      </c>
      <c r="BN18" s="63">
        <v>1895</v>
      </c>
      <c r="BO18" s="63">
        <v>881</v>
      </c>
      <c r="BP18" s="63">
        <v>190</v>
      </c>
      <c r="BQ18" s="63">
        <v>147</v>
      </c>
      <c r="BR18" s="64">
        <v>5761</v>
      </c>
      <c r="BS18" s="65">
        <v>813</v>
      </c>
      <c r="BT18" s="63">
        <v>813</v>
      </c>
      <c r="BU18" s="63">
        <v>200</v>
      </c>
      <c r="BV18" s="63">
        <v>176</v>
      </c>
      <c r="BW18" s="63">
        <v>220</v>
      </c>
      <c r="BX18" s="63">
        <v>217</v>
      </c>
      <c r="BY18" s="64" t="s">
        <v>196</v>
      </c>
      <c r="BZ18" s="65">
        <v>985</v>
      </c>
      <c r="CA18" s="63">
        <v>948</v>
      </c>
      <c r="CB18" s="63">
        <v>146</v>
      </c>
      <c r="CC18" s="63">
        <v>149</v>
      </c>
      <c r="CD18" s="63">
        <v>422</v>
      </c>
      <c r="CE18" s="63">
        <v>231</v>
      </c>
      <c r="CF18" s="64">
        <v>38</v>
      </c>
      <c r="CG18" s="65">
        <v>1742</v>
      </c>
      <c r="CH18" s="63">
        <v>1742</v>
      </c>
      <c r="CI18" s="63">
        <v>809</v>
      </c>
      <c r="CJ18" s="63">
        <v>371</v>
      </c>
      <c r="CK18" s="63">
        <v>325</v>
      </c>
      <c r="CL18" s="63">
        <v>237</v>
      </c>
      <c r="CM18" s="78" t="s">
        <v>196</v>
      </c>
      <c r="CN18" s="53" t="s">
        <v>175</v>
      </c>
    </row>
    <row r="19" spans="1:92" ht="15" customHeight="1" x14ac:dyDescent="0.55000000000000004">
      <c r="A19" s="52">
        <f t="shared" si="0"/>
        <v>2</v>
      </c>
      <c r="B19" s="48"/>
      <c r="C19" s="47" t="s">
        <v>144</v>
      </c>
      <c r="D19" s="49"/>
      <c r="E19" s="50"/>
      <c r="F19" s="75" t="s">
        <v>145</v>
      </c>
      <c r="G19" s="46" t="s">
        <v>120</v>
      </c>
      <c r="H19" s="62">
        <v>31868</v>
      </c>
      <c r="I19" s="63">
        <v>23148</v>
      </c>
      <c r="J19" s="63">
        <v>8550</v>
      </c>
      <c r="K19" s="63">
        <v>7868</v>
      </c>
      <c r="L19" s="63">
        <v>3561</v>
      </c>
      <c r="M19" s="63">
        <v>3170</v>
      </c>
      <c r="N19" s="64">
        <v>8720</v>
      </c>
      <c r="O19" s="65">
        <v>7313</v>
      </c>
      <c r="P19" s="63">
        <v>4927</v>
      </c>
      <c r="Q19" s="63">
        <v>1532</v>
      </c>
      <c r="R19" s="63">
        <v>2426</v>
      </c>
      <c r="S19" s="63">
        <v>690</v>
      </c>
      <c r="T19" s="63">
        <v>279</v>
      </c>
      <c r="U19" s="64">
        <v>2386</v>
      </c>
      <c r="V19" s="65">
        <v>6095</v>
      </c>
      <c r="W19" s="63">
        <v>5942</v>
      </c>
      <c r="X19" s="63">
        <v>842</v>
      </c>
      <c r="Y19" s="63">
        <v>2516</v>
      </c>
      <c r="Z19" s="63">
        <v>1200</v>
      </c>
      <c r="AA19" s="63">
        <v>1383</v>
      </c>
      <c r="AB19" s="64">
        <v>153</v>
      </c>
      <c r="AC19" s="65">
        <v>594</v>
      </c>
      <c r="AD19" s="63">
        <v>594</v>
      </c>
      <c r="AE19" s="63">
        <v>233</v>
      </c>
      <c r="AF19" s="63">
        <v>209</v>
      </c>
      <c r="AG19" s="63">
        <v>89</v>
      </c>
      <c r="AH19" s="63">
        <v>63</v>
      </c>
      <c r="AI19" s="64" t="s">
        <v>196</v>
      </c>
      <c r="AJ19" s="65">
        <v>682</v>
      </c>
      <c r="AK19" s="63">
        <v>350</v>
      </c>
      <c r="AL19" s="63">
        <v>40</v>
      </c>
      <c r="AM19" s="63">
        <v>57</v>
      </c>
      <c r="AN19" s="63">
        <v>56</v>
      </c>
      <c r="AO19" s="63">
        <v>196</v>
      </c>
      <c r="AP19" s="64">
        <v>332</v>
      </c>
      <c r="AQ19" s="65">
        <v>3619</v>
      </c>
      <c r="AR19" s="63">
        <v>3429</v>
      </c>
      <c r="AS19" s="63">
        <v>1386</v>
      </c>
      <c r="AT19" s="63">
        <v>1164</v>
      </c>
      <c r="AU19" s="63">
        <v>428</v>
      </c>
      <c r="AV19" s="63">
        <v>451</v>
      </c>
      <c r="AW19" s="64">
        <v>190</v>
      </c>
      <c r="AX19" s="65">
        <v>4119</v>
      </c>
      <c r="AY19" s="63">
        <v>1379</v>
      </c>
      <c r="AZ19" s="63">
        <v>481</v>
      </c>
      <c r="BA19" s="63">
        <v>288</v>
      </c>
      <c r="BB19" s="63">
        <v>369</v>
      </c>
      <c r="BC19" s="63">
        <v>241</v>
      </c>
      <c r="BD19" s="64">
        <v>2740</v>
      </c>
      <c r="BE19" s="65">
        <v>1940</v>
      </c>
      <c r="BF19" s="63">
        <v>1940</v>
      </c>
      <c r="BG19" s="63">
        <v>1562</v>
      </c>
      <c r="BH19" s="63">
        <v>252</v>
      </c>
      <c r="BI19" s="63">
        <v>59</v>
      </c>
      <c r="BJ19" s="63">
        <v>67</v>
      </c>
      <c r="BK19" s="64" t="s">
        <v>196</v>
      </c>
      <c r="BL19" s="65">
        <v>4923</v>
      </c>
      <c r="BM19" s="63">
        <v>2043</v>
      </c>
      <c r="BN19" s="63">
        <v>1476</v>
      </c>
      <c r="BO19" s="63">
        <v>338</v>
      </c>
      <c r="BP19" s="63">
        <v>164</v>
      </c>
      <c r="BQ19" s="63">
        <v>64</v>
      </c>
      <c r="BR19" s="64">
        <v>2881</v>
      </c>
      <c r="BS19" s="65">
        <v>576</v>
      </c>
      <c r="BT19" s="63">
        <v>576</v>
      </c>
      <c r="BU19" s="63">
        <v>193</v>
      </c>
      <c r="BV19" s="63">
        <v>164</v>
      </c>
      <c r="BW19" s="63">
        <v>56</v>
      </c>
      <c r="BX19" s="63">
        <v>164</v>
      </c>
      <c r="BY19" s="64" t="s">
        <v>196</v>
      </c>
      <c r="BZ19" s="65">
        <v>613</v>
      </c>
      <c r="CA19" s="63">
        <v>575</v>
      </c>
      <c r="CB19" s="63">
        <v>173</v>
      </c>
      <c r="CC19" s="63">
        <v>70</v>
      </c>
      <c r="CD19" s="63">
        <v>218</v>
      </c>
      <c r="CE19" s="63">
        <v>114</v>
      </c>
      <c r="CF19" s="64">
        <v>38</v>
      </c>
      <c r="CG19" s="65">
        <v>1394</v>
      </c>
      <c r="CH19" s="63">
        <v>1394</v>
      </c>
      <c r="CI19" s="63">
        <v>631</v>
      </c>
      <c r="CJ19" s="63">
        <v>383</v>
      </c>
      <c r="CK19" s="63">
        <v>232</v>
      </c>
      <c r="CL19" s="63">
        <v>147</v>
      </c>
      <c r="CM19" s="78" t="s">
        <v>196</v>
      </c>
      <c r="CN19" s="53" t="s">
        <v>176</v>
      </c>
    </row>
    <row r="20" spans="1:92" ht="15" customHeight="1" x14ac:dyDescent="0.55000000000000004">
      <c r="A20" s="52">
        <f t="shared" si="0"/>
        <v>2</v>
      </c>
      <c r="B20" s="48"/>
      <c r="C20" s="47" t="s">
        <v>146</v>
      </c>
      <c r="D20" s="49"/>
      <c r="E20" s="50"/>
      <c r="F20" s="75" t="s">
        <v>147</v>
      </c>
      <c r="G20" s="46" t="s">
        <v>120</v>
      </c>
      <c r="H20" s="62">
        <v>29767</v>
      </c>
      <c r="I20" s="63">
        <v>25017</v>
      </c>
      <c r="J20" s="63">
        <v>8382</v>
      </c>
      <c r="K20" s="63">
        <v>8208</v>
      </c>
      <c r="L20" s="63">
        <v>4557</v>
      </c>
      <c r="M20" s="63">
        <v>3869</v>
      </c>
      <c r="N20" s="64">
        <v>4750</v>
      </c>
      <c r="O20" s="65">
        <v>3995</v>
      </c>
      <c r="P20" s="63">
        <v>3995</v>
      </c>
      <c r="Q20" s="63">
        <v>1553</v>
      </c>
      <c r="R20" s="63">
        <v>1397</v>
      </c>
      <c r="S20" s="63">
        <v>726</v>
      </c>
      <c r="T20" s="63">
        <v>319</v>
      </c>
      <c r="U20" s="64" t="s">
        <v>196</v>
      </c>
      <c r="V20" s="65">
        <v>7247</v>
      </c>
      <c r="W20" s="63">
        <v>7109</v>
      </c>
      <c r="X20" s="63">
        <v>850</v>
      </c>
      <c r="Y20" s="63">
        <v>2925</v>
      </c>
      <c r="Z20" s="63">
        <v>1688</v>
      </c>
      <c r="AA20" s="63">
        <v>1646</v>
      </c>
      <c r="AB20" s="64">
        <v>138</v>
      </c>
      <c r="AC20" s="65">
        <v>773</v>
      </c>
      <c r="AD20" s="63">
        <v>773</v>
      </c>
      <c r="AE20" s="63">
        <v>248</v>
      </c>
      <c r="AF20" s="63">
        <v>343</v>
      </c>
      <c r="AG20" s="63">
        <v>131</v>
      </c>
      <c r="AH20" s="63">
        <v>50</v>
      </c>
      <c r="AI20" s="64" t="s">
        <v>196</v>
      </c>
      <c r="AJ20" s="65">
        <v>651</v>
      </c>
      <c r="AK20" s="63">
        <v>648</v>
      </c>
      <c r="AL20" s="63">
        <v>46</v>
      </c>
      <c r="AM20" s="63">
        <v>182</v>
      </c>
      <c r="AN20" s="63">
        <v>76</v>
      </c>
      <c r="AO20" s="63">
        <v>345</v>
      </c>
      <c r="AP20" s="64">
        <v>3</v>
      </c>
      <c r="AQ20" s="65">
        <v>4125</v>
      </c>
      <c r="AR20" s="63">
        <v>3937</v>
      </c>
      <c r="AS20" s="63">
        <v>947</v>
      </c>
      <c r="AT20" s="63">
        <v>1732</v>
      </c>
      <c r="AU20" s="63">
        <v>647</v>
      </c>
      <c r="AV20" s="63">
        <v>610</v>
      </c>
      <c r="AW20" s="64">
        <v>189</v>
      </c>
      <c r="AX20" s="65">
        <v>1174</v>
      </c>
      <c r="AY20" s="63">
        <v>1162</v>
      </c>
      <c r="AZ20" s="63">
        <v>237</v>
      </c>
      <c r="BA20" s="63">
        <v>202</v>
      </c>
      <c r="BB20" s="63">
        <v>395</v>
      </c>
      <c r="BC20" s="63">
        <v>327</v>
      </c>
      <c r="BD20" s="64">
        <v>12</v>
      </c>
      <c r="BE20" s="65">
        <v>2668</v>
      </c>
      <c r="BF20" s="63">
        <v>2662</v>
      </c>
      <c r="BG20" s="63">
        <v>2192</v>
      </c>
      <c r="BH20" s="63">
        <v>327</v>
      </c>
      <c r="BI20" s="63">
        <v>26</v>
      </c>
      <c r="BJ20" s="63">
        <v>117</v>
      </c>
      <c r="BK20" s="64">
        <v>5</v>
      </c>
      <c r="BL20" s="65">
        <v>6501</v>
      </c>
      <c r="BM20" s="63">
        <v>2180</v>
      </c>
      <c r="BN20" s="63">
        <v>1436</v>
      </c>
      <c r="BO20" s="63">
        <v>465</v>
      </c>
      <c r="BP20" s="63">
        <v>157</v>
      </c>
      <c r="BQ20" s="63">
        <v>122</v>
      </c>
      <c r="BR20" s="64">
        <v>4321</v>
      </c>
      <c r="BS20" s="65">
        <v>650</v>
      </c>
      <c r="BT20" s="63">
        <v>650</v>
      </c>
      <c r="BU20" s="63">
        <v>200</v>
      </c>
      <c r="BV20" s="63">
        <v>176</v>
      </c>
      <c r="BW20" s="63">
        <v>190</v>
      </c>
      <c r="BX20" s="63">
        <v>84</v>
      </c>
      <c r="BY20" s="64" t="s">
        <v>196</v>
      </c>
      <c r="BZ20" s="65">
        <v>645</v>
      </c>
      <c r="CA20" s="63">
        <v>608</v>
      </c>
      <c r="CB20" s="63">
        <v>113</v>
      </c>
      <c r="CC20" s="63">
        <v>109</v>
      </c>
      <c r="CD20" s="63">
        <v>251</v>
      </c>
      <c r="CE20" s="63">
        <v>135</v>
      </c>
      <c r="CF20" s="64">
        <v>38</v>
      </c>
      <c r="CG20" s="65">
        <v>1339</v>
      </c>
      <c r="CH20" s="63">
        <v>1294</v>
      </c>
      <c r="CI20" s="63">
        <v>560</v>
      </c>
      <c r="CJ20" s="63">
        <v>350</v>
      </c>
      <c r="CK20" s="63">
        <v>270</v>
      </c>
      <c r="CL20" s="63">
        <v>114</v>
      </c>
      <c r="CM20" s="78">
        <v>45</v>
      </c>
      <c r="CN20" s="53" t="s">
        <v>177</v>
      </c>
    </row>
    <row r="21" spans="1:92" ht="15" customHeight="1" x14ac:dyDescent="0.55000000000000004">
      <c r="A21" s="52">
        <f t="shared" si="0"/>
        <v>2</v>
      </c>
      <c r="B21" s="48"/>
      <c r="C21" s="47" t="s">
        <v>148</v>
      </c>
      <c r="D21" s="49"/>
      <c r="E21" s="50"/>
      <c r="F21" s="75" t="s">
        <v>149</v>
      </c>
      <c r="G21" s="46" t="s">
        <v>120</v>
      </c>
      <c r="H21" s="62">
        <v>16300</v>
      </c>
      <c r="I21" s="63">
        <v>10761</v>
      </c>
      <c r="J21" s="63">
        <v>2933</v>
      </c>
      <c r="K21" s="63">
        <v>4242</v>
      </c>
      <c r="L21" s="63">
        <v>2026</v>
      </c>
      <c r="M21" s="63">
        <v>1561</v>
      </c>
      <c r="N21" s="64">
        <v>5538</v>
      </c>
      <c r="O21" s="65">
        <v>3317</v>
      </c>
      <c r="P21" s="63">
        <v>1412</v>
      </c>
      <c r="Q21" s="63" t="s">
        <v>196</v>
      </c>
      <c r="R21" s="63">
        <v>726</v>
      </c>
      <c r="S21" s="63">
        <v>478</v>
      </c>
      <c r="T21" s="63">
        <v>208</v>
      </c>
      <c r="U21" s="64">
        <v>1904</v>
      </c>
      <c r="V21" s="65">
        <v>4439</v>
      </c>
      <c r="W21" s="63">
        <v>4165</v>
      </c>
      <c r="X21" s="63">
        <v>563</v>
      </c>
      <c r="Y21" s="63">
        <v>2169</v>
      </c>
      <c r="Z21" s="63">
        <v>745</v>
      </c>
      <c r="AA21" s="63">
        <v>688</v>
      </c>
      <c r="AB21" s="64">
        <v>274</v>
      </c>
      <c r="AC21" s="65">
        <v>307</v>
      </c>
      <c r="AD21" s="63">
        <v>307</v>
      </c>
      <c r="AE21" s="63">
        <v>99</v>
      </c>
      <c r="AF21" s="63">
        <v>131</v>
      </c>
      <c r="AG21" s="63">
        <v>46</v>
      </c>
      <c r="AH21" s="63">
        <v>30</v>
      </c>
      <c r="AI21" s="64" t="s">
        <v>196</v>
      </c>
      <c r="AJ21" s="65">
        <v>122</v>
      </c>
      <c r="AK21" s="63">
        <v>119</v>
      </c>
      <c r="AL21" s="63">
        <v>31</v>
      </c>
      <c r="AM21" s="63">
        <v>30</v>
      </c>
      <c r="AN21" s="63">
        <v>20</v>
      </c>
      <c r="AO21" s="63">
        <v>39</v>
      </c>
      <c r="AP21" s="64">
        <v>3</v>
      </c>
      <c r="AQ21" s="65">
        <v>1420</v>
      </c>
      <c r="AR21" s="63">
        <v>1252</v>
      </c>
      <c r="AS21" s="63">
        <v>264</v>
      </c>
      <c r="AT21" s="63">
        <v>465</v>
      </c>
      <c r="AU21" s="63">
        <v>303</v>
      </c>
      <c r="AV21" s="63">
        <v>220</v>
      </c>
      <c r="AW21" s="64">
        <v>168</v>
      </c>
      <c r="AX21" s="65">
        <v>1099</v>
      </c>
      <c r="AY21" s="63">
        <v>608</v>
      </c>
      <c r="AZ21" s="63">
        <v>201</v>
      </c>
      <c r="BA21" s="63">
        <v>84</v>
      </c>
      <c r="BB21" s="63">
        <v>215</v>
      </c>
      <c r="BC21" s="63">
        <v>108</v>
      </c>
      <c r="BD21" s="64">
        <v>491</v>
      </c>
      <c r="BE21" s="65">
        <v>1048</v>
      </c>
      <c r="BF21" s="63">
        <v>961</v>
      </c>
      <c r="BG21" s="63">
        <v>817</v>
      </c>
      <c r="BH21" s="63">
        <v>101</v>
      </c>
      <c r="BI21" s="63">
        <v>5</v>
      </c>
      <c r="BJ21" s="63">
        <v>38</v>
      </c>
      <c r="BK21" s="64">
        <v>87</v>
      </c>
      <c r="BL21" s="65">
        <v>3359</v>
      </c>
      <c r="BM21" s="63">
        <v>838</v>
      </c>
      <c r="BN21" s="63">
        <v>451</v>
      </c>
      <c r="BO21" s="63">
        <v>208</v>
      </c>
      <c r="BP21" s="63">
        <v>148</v>
      </c>
      <c r="BQ21" s="63">
        <v>32</v>
      </c>
      <c r="BR21" s="64">
        <v>2521</v>
      </c>
      <c r="BS21" s="65">
        <v>322</v>
      </c>
      <c r="BT21" s="63">
        <v>322</v>
      </c>
      <c r="BU21" s="63">
        <v>150</v>
      </c>
      <c r="BV21" s="63">
        <v>82</v>
      </c>
      <c r="BW21" s="63">
        <v>20</v>
      </c>
      <c r="BX21" s="63">
        <v>71</v>
      </c>
      <c r="BY21" s="64" t="s">
        <v>196</v>
      </c>
      <c r="BZ21" s="65">
        <v>303</v>
      </c>
      <c r="CA21" s="63">
        <v>222</v>
      </c>
      <c r="CB21" s="63">
        <v>112</v>
      </c>
      <c r="CC21" s="63">
        <v>34</v>
      </c>
      <c r="CD21" s="63">
        <v>6</v>
      </c>
      <c r="CE21" s="63">
        <v>70</v>
      </c>
      <c r="CF21" s="64">
        <v>81</v>
      </c>
      <c r="CG21" s="65">
        <v>565</v>
      </c>
      <c r="CH21" s="63">
        <v>555</v>
      </c>
      <c r="CI21" s="63">
        <v>245</v>
      </c>
      <c r="CJ21" s="63">
        <v>211</v>
      </c>
      <c r="CK21" s="63">
        <v>41</v>
      </c>
      <c r="CL21" s="63">
        <v>58</v>
      </c>
      <c r="CM21" s="78">
        <v>10</v>
      </c>
      <c r="CN21" s="53" t="s">
        <v>178</v>
      </c>
    </row>
    <row r="22" spans="1:92" ht="15" customHeight="1" x14ac:dyDescent="0.55000000000000004">
      <c r="A22" s="52">
        <v>2</v>
      </c>
      <c r="B22" s="48"/>
      <c r="C22" s="47" t="s">
        <v>150</v>
      </c>
      <c r="D22" s="49"/>
      <c r="E22" s="50"/>
      <c r="F22" s="75" t="s">
        <v>151</v>
      </c>
      <c r="G22" s="46" t="s">
        <v>120</v>
      </c>
      <c r="H22" s="62">
        <v>1413</v>
      </c>
      <c r="I22" s="63">
        <v>998</v>
      </c>
      <c r="J22" s="63">
        <v>640</v>
      </c>
      <c r="K22" s="63">
        <v>81</v>
      </c>
      <c r="L22" s="63">
        <v>172</v>
      </c>
      <c r="M22" s="63">
        <v>105</v>
      </c>
      <c r="N22" s="64">
        <v>415</v>
      </c>
      <c r="O22" s="65" t="s">
        <v>196</v>
      </c>
      <c r="P22" s="63" t="s">
        <v>196</v>
      </c>
      <c r="Q22" s="63" t="s">
        <v>196</v>
      </c>
      <c r="R22" s="63" t="s">
        <v>196</v>
      </c>
      <c r="S22" s="63" t="s">
        <v>196</v>
      </c>
      <c r="T22" s="63" t="s">
        <v>196</v>
      </c>
      <c r="U22" s="64" t="s">
        <v>196</v>
      </c>
      <c r="V22" s="65">
        <v>634</v>
      </c>
      <c r="W22" s="63">
        <v>634</v>
      </c>
      <c r="X22" s="63">
        <v>558</v>
      </c>
      <c r="Y22" s="63">
        <v>64</v>
      </c>
      <c r="Z22" s="63">
        <v>3</v>
      </c>
      <c r="AA22" s="63">
        <v>9</v>
      </c>
      <c r="AB22" s="64" t="s">
        <v>196</v>
      </c>
      <c r="AC22" s="65">
        <v>19</v>
      </c>
      <c r="AD22" s="63">
        <v>2</v>
      </c>
      <c r="AE22" s="63" t="s">
        <v>196</v>
      </c>
      <c r="AF22" s="63" t="s">
        <v>196</v>
      </c>
      <c r="AG22" s="63">
        <v>2</v>
      </c>
      <c r="AH22" s="63" t="s">
        <v>196</v>
      </c>
      <c r="AI22" s="64">
        <v>17</v>
      </c>
      <c r="AJ22" s="65">
        <v>107</v>
      </c>
      <c r="AK22" s="63">
        <v>107</v>
      </c>
      <c r="AL22" s="63">
        <v>18</v>
      </c>
      <c r="AM22" s="63" t="s">
        <v>196</v>
      </c>
      <c r="AN22" s="63">
        <v>25</v>
      </c>
      <c r="AO22" s="63">
        <v>63</v>
      </c>
      <c r="AP22" s="64" t="s">
        <v>196</v>
      </c>
      <c r="AQ22" s="65">
        <v>59</v>
      </c>
      <c r="AR22" s="63">
        <v>59</v>
      </c>
      <c r="AS22" s="63" t="s">
        <v>196</v>
      </c>
      <c r="AT22" s="63" t="s">
        <v>196</v>
      </c>
      <c r="AU22" s="63">
        <v>58</v>
      </c>
      <c r="AV22" s="63">
        <v>1</v>
      </c>
      <c r="AW22" s="64" t="s">
        <v>196</v>
      </c>
      <c r="AX22" s="65">
        <v>29</v>
      </c>
      <c r="AY22" s="63">
        <v>29</v>
      </c>
      <c r="AZ22" s="63" t="s">
        <v>196</v>
      </c>
      <c r="BA22" s="63" t="s">
        <v>196</v>
      </c>
      <c r="BB22" s="63">
        <v>7</v>
      </c>
      <c r="BC22" s="63">
        <v>23</v>
      </c>
      <c r="BD22" s="64" t="s">
        <v>196</v>
      </c>
      <c r="BE22" s="65">
        <v>7</v>
      </c>
      <c r="BF22" s="63">
        <v>7</v>
      </c>
      <c r="BG22" s="63" t="s">
        <v>196</v>
      </c>
      <c r="BH22" s="63" t="s">
        <v>196</v>
      </c>
      <c r="BI22" s="63">
        <v>7</v>
      </c>
      <c r="BJ22" s="63" t="s">
        <v>196</v>
      </c>
      <c r="BK22" s="64" t="s">
        <v>196</v>
      </c>
      <c r="BL22" s="65">
        <v>373</v>
      </c>
      <c r="BM22" s="63">
        <v>13</v>
      </c>
      <c r="BN22" s="63">
        <v>4</v>
      </c>
      <c r="BO22" s="63" t="s">
        <v>196</v>
      </c>
      <c r="BP22" s="63" t="s">
        <v>196</v>
      </c>
      <c r="BQ22" s="63">
        <v>9</v>
      </c>
      <c r="BR22" s="64">
        <v>360</v>
      </c>
      <c r="BS22" s="65">
        <v>17</v>
      </c>
      <c r="BT22" s="63">
        <v>17</v>
      </c>
      <c r="BU22" s="63" t="s">
        <v>196</v>
      </c>
      <c r="BV22" s="63">
        <v>17</v>
      </c>
      <c r="BW22" s="63" t="s">
        <v>196</v>
      </c>
      <c r="BX22" s="63" t="s">
        <v>196</v>
      </c>
      <c r="BY22" s="64" t="s">
        <v>196</v>
      </c>
      <c r="BZ22" s="65">
        <v>51</v>
      </c>
      <c r="CA22" s="63">
        <v>13</v>
      </c>
      <c r="CB22" s="63">
        <v>13</v>
      </c>
      <c r="CC22" s="63" t="s">
        <v>196</v>
      </c>
      <c r="CD22" s="63" t="s">
        <v>196</v>
      </c>
      <c r="CE22" s="63" t="s">
        <v>196</v>
      </c>
      <c r="CF22" s="64">
        <v>38</v>
      </c>
      <c r="CG22" s="65">
        <v>118</v>
      </c>
      <c r="CH22" s="63">
        <v>118</v>
      </c>
      <c r="CI22" s="63">
        <v>47</v>
      </c>
      <c r="CJ22" s="63" t="s">
        <v>196</v>
      </c>
      <c r="CK22" s="63">
        <v>71</v>
      </c>
      <c r="CL22" s="63" t="s">
        <v>196</v>
      </c>
      <c r="CM22" s="78" t="s">
        <v>196</v>
      </c>
      <c r="CN22" s="53" t="s">
        <v>179</v>
      </c>
    </row>
    <row r="23" spans="1:92" ht="15" customHeight="1" x14ac:dyDescent="0.55000000000000004">
      <c r="A23" s="52">
        <f t="shared" si="0"/>
        <v>1</v>
      </c>
      <c r="B23" s="47" t="s">
        <v>152</v>
      </c>
      <c r="C23" s="44"/>
      <c r="D23" s="44"/>
      <c r="E23" s="45"/>
      <c r="F23" s="75" t="s">
        <v>153</v>
      </c>
      <c r="G23" s="46"/>
      <c r="H23" s="58"/>
      <c r="I23" s="59"/>
      <c r="J23" s="59"/>
      <c r="K23" s="59"/>
      <c r="L23" s="59"/>
      <c r="M23" s="59"/>
      <c r="N23" s="60"/>
      <c r="O23" s="61"/>
      <c r="P23" s="59"/>
      <c r="Q23" s="59"/>
      <c r="R23" s="59"/>
      <c r="S23" s="59"/>
      <c r="T23" s="59"/>
      <c r="U23" s="60"/>
      <c r="V23" s="61"/>
      <c r="W23" s="59"/>
      <c r="X23" s="59"/>
      <c r="Y23" s="59"/>
      <c r="Z23" s="59"/>
      <c r="AA23" s="59"/>
      <c r="AB23" s="60"/>
      <c r="AC23" s="61"/>
      <c r="AD23" s="59"/>
      <c r="AE23" s="59"/>
      <c r="AF23" s="59"/>
      <c r="AG23" s="59"/>
      <c r="AH23" s="59"/>
      <c r="AI23" s="60"/>
      <c r="AJ23" s="61"/>
      <c r="AK23" s="59"/>
      <c r="AL23" s="59"/>
      <c r="AM23" s="59"/>
      <c r="AN23" s="59"/>
      <c r="AO23" s="59"/>
      <c r="AP23" s="60"/>
      <c r="AQ23" s="61"/>
      <c r="AR23" s="59"/>
      <c r="AS23" s="59"/>
      <c r="AT23" s="59"/>
      <c r="AU23" s="59"/>
      <c r="AV23" s="59"/>
      <c r="AW23" s="60"/>
      <c r="AX23" s="61"/>
      <c r="AY23" s="59"/>
      <c r="AZ23" s="59"/>
      <c r="BA23" s="59"/>
      <c r="BB23" s="59"/>
      <c r="BC23" s="59"/>
      <c r="BD23" s="60"/>
      <c r="BE23" s="61"/>
      <c r="BF23" s="59"/>
      <c r="BG23" s="59"/>
      <c r="BH23" s="59"/>
      <c r="BI23" s="59"/>
      <c r="BJ23" s="59"/>
      <c r="BK23" s="60"/>
      <c r="BL23" s="61"/>
      <c r="BM23" s="59"/>
      <c r="BN23" s="59"/>
      <c r="BO23" s="59"/>
      <c r="BP23" s="59"/>
      <c r="BQ23" s="59"/>
      <c r="BR23" s="60"/>
      <c r="BS23" s="61"/>
      <c r="BT23" s="59"/>
      <c r="BU23" s="59"/>
      <c r="BV23" s="59"/>
      <c r="BW23" s="59"/>
      <c r="BX23" s="59"/>
      <c r="BY23" s="60"/>
      <c r="BZ23" s="61"/>
      <c r="CA23" s="59"/>
      <c r="CB23" s="59"/>
      <c r="CC23" s="59"/>
      <c r="CD23" s="59"/>
      <c r="CE23" s="59"/>
      <c r="CF23" s="60"/>
      <c r="CG23" s="61"/>
      <c r="CH23" s="59"/>
      <c r="CI23" s="59"/>
      <c r="CJ23" s="59"/>
      <c r="CK23" s="59"/>
      <c r="CL23" s="59"/>
      <c r="CM23" s="77"/>
      <c r="CN23" s="53" t="s">
        <v>180</v>
      </c>
    </row>
    <row r="24" spans="1:92" ht="15" customHeight="1" x14ac:dyDescent="0.55000000000000004">
      <c r="A24" s="52">
        <f t="shared" si="0"/>
        <v>2</v>
      </c>
      <c r="B24" s="48"/>
      <c r="C24" s="47" t="s">
        <v>154</v>
      </c>
      <c r="D24" s="49"/>
      <c r="E24" s="50"/>
      <c r="F24" s="75" t="s">
        <v>155</v>
      </c>
      <c r="G24" s="46" t="s">
        <v>131</v>
      </c>
      <c r="H24" s="62">
        <v>89.034000000000006</v>
      </c>
      <c r="I24" s="63">
        <v>95.391000000000005</v>
      </c>
      <c r="J24" s="63">
        <v>93.483000000000004</v>
      </c>
      <c r="K24" s="63">
        <v>96.72</v>
      </c>
      <c r="L24" s="63">
        <v>96.867000000000004</v>
      </c>
      <c r="M24" s="63">
        <v>96.844999999999999</v>
      </c>
      <c r="N24" s="64">
        <v>65.432000000000002</v>
      </c>
      <c r="O24" s="65">
        <v>86.156000000000006</v>
      </c>
      <c r="P24" s="63">
        <v>92.909000000000006</v>
      </c>
      <c r="Q24" s="63">
        <v>90.033000000000001</v>
      </c>
      <c r="R24" s="63">
        <v>94.792000000000002</v>
      </c>
      <c r="S24" s="63">
        <v>99.570999999999998</v>
      </c>
      <c r="T24" s="63">
        <v>97.382000000000005</v>
      </c>
      <c r="U24" s="64">
        <v>57.414999999999999</v>
      </c>
      <c r="V24" s="65">
        <v>95.274000000000001</v>
      </c>
      <c r="W24" s="63">
        <v>96.605999999999995</v>
      </c>
      <c r="X24" s="63">
        <v>94.948999999999998</v>
      </c>
      <c r="Y24" s="63">
        <v>96.084000000000003</v>
      </c>
      <c r="Z24" s="63">
        <v>97.753</v>
      </c>
      <c r="AA24" s="63">
        <v>97.795000000000002</v>
      </c>
      <c r="AB24" s="64">
        <v>74.153000000000006</v>
      </c>
      <c r="AC24" s="65">
        <v>96.486999999999995</v>
      </c>
      <c r="AD24" s="63">
        <v>96.533000000000001</v>
      </c>
      <c r="AE24" s="63">
        <v>94.775000000000006</v>
      </c>
      <c r="AF24" s="63">
        <v>98.16</v>
      </c>
      <c r="AG24" s="63">
        <v>99.206000000000003</v>
      </c>
      <c r="AH24" s="63">
        <v>95.852999999999994</v>
      </c>
      <c r="AI24" s="64" t="s">
        <v>196</v>
      </c>
      <c r="AJ24" s="65">
        <v>84.305000000000007</v>
      </c>
      <c r="AK24" s="63">
        <v>98.3</v>
      </c>
      <c r="AL24" s="63">
        <v>94.903999999999996</v>
      </c>
      <c r="AM24" s="63">
        <v>98.200999999999993</v>
      </c>
      <c r="AN24" s="63">
        <v>98.545000000000002</v>
      </c>
      <c r="AO24" s="63">
        <v>99.331999999999994</v>
      </c>
      <c r="AP24" s="64" t="s">
        <v>196</v>
      </c>
      <c r="AQ24" s="65">
        <v>93.168000000000006</v>
      </c>
      <c r="AR24" s="63">
        <v>95.623999999999995</v>
      </c>
      <c r="AS24" s="63">
        <v>94.644999999999996</v>
      </c>
      <c r="AT24" s="63">
        <v>97.819000000000003</v>
      </c>
      <c r="AU24" s="63">
        <v>92.278000000000006</v>
      </c>
      <c r="AV24" s="63">
        <v>95.337999999999994</v>
      </c>
      <c r="AW24" s="64">
        <v>41.901000000000003</v>
      </c>
      <c r="AX24" s="65">
        <v>65.766000000000005</v>
      </c>
      <c r="AY24" s="63">
        <v>95.930999999999997</v>
      </c>
      <c r="AZ24" s="63">
        <v>98.204999999999998</v>
      </c>
      <c r="BA24" s="63">
        <v>92.116</v>
      </c>
      <c r="BB24" s="63">
        <v>91.858999999999995</v>
      </c>
      <c r="BC24" s="63">
        <v>95.293999999999997</v>
      </c>
      <c r="BD24" s="64">
        <v>24.582999999999998</v>
      </c>
      <c r="BE24" s="65">
        <v>91.251999999999995</v>
      </c>
      <c r="BF24" s="63">
        <v>92.510999999999996</v>
      </c>
      <c r="BG24" s="63">
        <v>91.123000000000005</v>
      </c>
      <c r="BH24" s="63">
        <v>100</v>
      </c>
      <c r="BI24" s="63">
        <v>95.861999999999995</v>
      </c>
      <c r="BJ24" s="63">
        <v>90.093999999999994</v>
      </c>
      <c r="BK24" s="64">
        <v>40</v>
      </c>
      <c r="BL24" s="65">
        <v>96.111000000000004</v>
      </c>
      <c r="BM24" s="63">
        <v>97.62</v>
      </c>
      <c r="BN24" s="63">
        <v>97.14</v>
      </c>
      <c r="BO24" s="63">
        <v>100</v>
      </c>
      <c r="BP24" s="63">
        <v>97.753</v>
      </c>
      <c r="BQ24" s="63">
        <v>91.227999999999994</v>
      </c>
      <c r="BR24" s="64">
        <v>95.239000000000004</v>
      </c>
      <c r="BS24" s="65">
        <v>98.013000000000005</v>
      </c>
      <c r="BT24" s="63">
        <v>97.869</v>
      </c>
      <c r="BU24" s="63">
        <v>100</v>
      </c>
      <c r="BV24" s="63">
        <v>100</v>
      </c>
      <c r="BW24" s="63">
        <v>100</v>
      </c>
      <c r="BX24" s="63">
        <v>92.405000000000001</v>
      </c>
      <c r="BY24" s="64">
        <v>100</v>
      </c>
      <c r="BZ24" s="65">
        <v>95.662999999999997</v>
      </c>
      <c r="CA24" s="63">
        <v>98.022999999999996</v>
      </c>
      <c r="CB24" s="63">
        <v>96.46</v>
      </c>
      <c r="CC24" s="63">
        <v>100</v>
      </c>
      <c r="CD24" s="63">
        <v>97.430999999999997</v>
      </c>
      <c r="CE24" s="63">
        <v>98.635000000000005</v>
      </c>
      <c r="CF24" s="64">
        <v>77.72</v>
      </c>
      <c r="CG24" s="65">
        <v>94.424000000000007</v>
      </c>
      <c r="CH24" s="63">
        <v>96.177999999999997</v>
      </c>
      <c r="CI24" s="63">
        <v>90.147999999999996</v>
      </c>
      <c r="CJ24" s="63">
        <v>100</v>
      </c>
      <c r="CK24" s="63">
        <v>98.543000000000006</v>
      </c>
      <c r="CL24" s="63">
        <v>98.191000000000003</v>
      </c>
      <c r="CM24" s="78">
        <v>15.151999999999999</v>
      </c>
      <c r="CN24" s="53" t="s">
        <v>181</v>
      </c>
    </row>
    <row r="25" spans="1:92" ht="15" customHeight="1" x14ac:dyDescent="0.55000000000000004">
      <c r="A25" s="52">
        <f t="shared" si="0"/>
        <v>2</v>
      </c>
      <c r="B25" s="48"/>
      <c r="C25" s="47" t="s">
        <v>156</v>
      </c>
      <c r="D25" s="49"/>
      <c r="E25" s="50"/>
      <c r="F25" s="75" t="s">
        <v>157</v>
      </c>
      <c r="G25" s="46" t="s">
        <v>131</v>
      </c>
      <c r="H25" s="62">
        <v>54.731000000000002</v>
      </c>
      <c r="I25" s="63">
        <v>58.56</v>
      </c>
      <c r="J25" s="63">
        <v>45.588000000000001</v>
      </c>
      <c r="K25" s="63">
        <v>62.606000000000002</v>
      </c>
      <c r="L25" s="63">
        <v>71.986000000000004</v>
      </c>
      <c r="M25" s="63">
        <v>77.197000000000003</v>
      </c>
      <c r="N25" s="64">
        <v>40.517000000000003</v>
      </c>
      <c r="O25" s="65">
        <v>32.767000000000003</v>
      </c>
      <c r="P25" s="63">
        <v>40.473999999999997</v>
      </c>
      <c r="Q25" s="63">
        <v>17.885999999999999</v>
      </c>
      <c r="R25" s="63">
        <v>61.313000000000002</v>
      </c>
      <c r="S25" s="63">
        <v>71.051000000000002</v>
      </c>
      <c r="T25" s="63">
        <v>78.010000000000005</v>
      </c>
      <c r="U25" s="64" t="s">
        <v>196</v>
      </c>
      <c r="V25" s="65">
        <v>61.098999999999997</v>
      </c>
      <c r="W25" s="63">
        <v>63.576000000000001</v>
      </c>
      <c r="X25" s="63">
        <v>33.658000000000001</v>
      </c>
      <c r="Y25" s="63">
        <v>62.744999999999997</v>
      </c>
      <c r="Z25" s="63">
        <v>75.695999999999998</v>
      </c>
      <c r="AA25" s="63">
        <v>78.72</v>
      </c>
      <c r="AB25" s="64">
        <v>21.821999999999999</v>
      </c>
      <c r="AC25" s="65">
        <v>55.149000000000001</v>
      </c>
      <c r="AD25" s="63">
        <v>55.176000000000002</v>
      </c>
      <c r="AE25" s="63">
        <v>42.633000000000003</v>
      </c>
      <c r="AF25" s="63">
        <v>66.718000000000004</v>
      </c>
      <c r="AG25" s="63">
        <v>67.063000000000002</v>
      </c>
      <c r="AH25" s="63">
        <v>62.212000000000003</v>
      </c>
      <c r="AI25" s="64" t="s">
        <v>196</v>
      </c>
      <c r="AJ25" s="65">
        <v>46.997999999999998</v>
      </c>
      <c r="AK25" s="63">
        <v>54.8</v>
      </c>
      <c r="AL25" s="63">
        <v>48.408000000000001</v>
      </c>
      <c r="AM25" s="63">
        <v>79.177000000000007</v>
      </c>
      <c r="AN25" s="63">
        <v>23.273</v>
      </c>
      <c r="AO25" s="63">
        <v>67.914000000000001</v>
      </c>
      <c r="AP25" s="64" t="s">
        <v>196</v>
      </c>
      <c r="AQ25" s="65">
        <v>63.223999999999997</v>
      </c>
      <c r="AR25" s="63">
        <v>66.231999999999999</v>
      </c>
      <c r="AS25" s="63">
        <v>48.365000000000002</v>
      </c>
      <c r="AT25" s="63">
        <v>71.668000000000006</v>
      </c>
      <c r="AU25" s="63">
        <v>85.015000000000001</v>
      </c>
      <c r="AV25" s="63">
        <v>83.73</v>
      </c>
      <c r="AW25" s="64">
        <v>0.432</v>
      </c>
      <c r="AX25" s="65">
        <v>34.063000000000002</v>
      </c>
      <c r="AY25" s="63">
        <v>42.088999999999999</v>
      </c>
      <c r="AZ25" s="63">
        <v>29.922000000000001</v>
      </c>
      <c r="BA25" s="63">
        <v>34.750999999999998</v>
      </c>
      <c r="BB25" s="63">
        <v>71.566999999999993</v>
      </c>
      <c r="BC25" s="63">
        <v>81.680999999999997</v>
      </c>
      <c r="BD25" s="64">
        <v>23.103999999999999</v>
      </c>
      <c r="BE25" s="65">
        <v>81.650000000000006</v>
      </c>
      <c r="BF25" s="63">
        <v>83.581999999999994</v>
      </c>
      <c r="BG25" s="63">
        <v>86.685000000000002</v>
      </c>
      <c r="BH25" s="63">
        <v>68.447000000000003</v>
      </c>
      <c r="BI25" s="63">
        <v>68.965999999999994</v>
      </c>
      <c r="BJ25" s="63">
        <v>87.736000000000004</v>
      </c>
      <c r="BK25" s="64">
        <v>3.7040000000000002</v>
      </c>
      <c r="BL25" s="65">
        <v>74.385999999999996</v>
      </c>
      <c r="BM25" s="63">
        <v>71.251999999999995</v>
      </c>
      <c r="BN25" s="63">
        <v>65.3</v>
      </c>
      <c r="BO25" s="63">
        <v>85.617000000000004</v>
      </c>
      <c r="BP25" s="63">
        <v>71.161000000000001</v>
      </c>
      <c r="BQ25" s="63">
        <v>85.965000000000003</v>
      </c>
      <c r="BR25" s="64">
        <v>76.183999999999997</v>
      </c>
      <c r="BS25" s="65">
        <v>67.301000000000002</v>
      </c>
      <c r="BT25" s="63">
        <v>69.308999999999997</v>
      </c>
      <c r="BU25" s="63">
        <v>92.593000000000004</v>
      </c>
      <c r="BV25" s="63">
        <v>42.41</v>
      </c>
      <c r="BW25" s="63">
        <v>97.778000000000006</v>
      </c>
      <c r="BX25" s="63">
        <v>68.671000000000006</v>
      </c>
      <c r="BY25" s="64" t="s">
        <v>196</v>
      </c>
      <c r="BZ25" s="65">
        <v>59.337000000000003</v>
      </c>
      <c r="CA25" s="63">
        <v>64.622</v>
      </c>
      <c r="CB25" s="63">
        <v>43.067999999999998</v>
      </c>
      <c r="CC25" s="63">
        <v>51.203000000000003</v>
      </c>
      <c r="CD25" s="63">
        <v>77.430999999999997</v>
      </c>
      <c r="CE25" s="63">
        <v>78.84</v>
      </c>
      <c r="CF25" s="64">
        <v>19.689</v>
      </c>
      <c r="CG25" s="65">
        <v>57.133000000000003</v>
      </c>
      <c r="CH25" s="63">
        <v>58.398000000000003</v>
      </c>
      <c r="CI25" s="63">
        <v>79.703999999999994</v>
      </c>
      <c r="CJ25" s="63">
        <v>35.950000000000003</v>
      </c>
      <c r="CK25" s="63">
        <v>59.198999999999998</v>
      </c>
      <c r="CL25" s="63">
        <v>61.24</v>
      </c>
      <c r="CM25" s="78" t="s">
        <v>196</v>
      </c>
      <c r="CN25" s="53" t="s">
        <v>182</v>
      </c>
    </row>
    <row r="26" spans="1:92" ht="15" customHeight="1" x14ac:dyDescent="0.55000000000000004">
      <c r="A26" s="52">
        <f t="shared" si="0"/>
        <v>2</v>
      </c>
      <c r="B26" s="48"/>
      <c r="C26" s="47" t="s">
        <v>158</v>
      </c>
      <c r="D26" s="49"/>
      <c r="E26" s="50"/>
      <c r="F26" s="75" t="s">
        <v>159</v>
      </c>
      <c r="G26" s="46" t="s">
        <v>131</v>
      </c>
      <c r="H26" s="62">
        <v>39.25</v>
      </c>
      <c r="I26" s="63">
        <v>36.19</v>
      </c>
      <c r="J26" s="63">
        <v>31.661000000000001</v>
      </c>
      <c r="K26" s="63">
        <v>39.524000000000001</v>
      </c>
      <c r="L26" s="63">
        <v>38.606000000000002</v>
      </c>
      <c r="M26" s="63">
        <v>40.496000000000002</v>
      </c>
      <c r="N26" s="64">
        <v>50.609000000000002</v>
      </c>
      <c r="O26" s="65">
        <v>42.15</v>
      </c>
      <c r="P26" s="63">
        <v>35.078000000000003</v>
      </c>
      <c r="Q26" s="63">
        <v>21.061</v>
      </c>
      <c r="R26" s="63">
        <v>50.542000000000002</v>
      </c>
      <c r="S26" s="63">
        <v>49.320999999999998</v>
      </c>
      <c r="T26" s="63">
        <v>48.691000000000003</v>
      </c>
      <c r="U26" s="64">
        <v>72.215000000000003</v>
      </c>
      <c r="V26" s="65">
        <v>38.304000000000002</v>
      </c>
      <c r="W26" s="63">
        <v>39.698</v>
      </c>
      <c r="X26" s="63">
        <v>30.375</v>
      </c>
      <c r="Y26" s="63">
        <v>43.597000000000001</v>
      </c>
      <c r="Z26" s="63">
        <v>37.975000000000001</v>
      </c>
      <c r="AA26" s="63">
        <v>42.344999999999999</v>
      </c>
      <c r="AB26" s="64">
        <v>16.207999999999998</v>
      </c>
      <c r="AC26" s="65">
        <v>28.585000000000001</v>
      </c>
      <c r="AD26" s="63">
        <v>28.599</v>
      </c>
      <c r="AE26" s="63">
        <v>24.347000000000001</v>
      </c>
      <c r="AF26" s="63">
        <v>32.055</v>
      </c>
      <c r="AG26" s="63">
        <v>35.317</v>
      </c>
      <c r="AH26" s="63">
        <v>29.032</v>
      </c>
      <c r="AI26" s="64" t="s">
        <v>196</v>
      </c>
      <c r="AJ26" s="65">
        <v>29.245000000000001</v>
      </c>
      <c r="AK26" s="63">
        <v>17.5</v>
      </c>
      <c r="AL26" s="63">
        <v>12.739000000000001</v>
      </c>
      <c r="AM26" s="63">
        <v>14.653</v>
      </c>
      <c r="AN26" s="63">
        <v>10.182</v>
      </c>
      <c r="AO26" s="63">
        <v>26.202999999999999</v>
      </c>
      <c r="AP26" s="64">
        <v>100</v>
      </c>
      <c r="AQ26" s="65">
        <v>35.728999999999999</v>
      </c>
      <c r="AR26" s="63">
        <v>35.475000000000001</v>
      </c>
      <c r="AS26" s="63">
        <v>39.064</v>
      </c>
      <c r="AT26" s="63">
        <v>30.966000000000001</v>
      </c>
      <c r="AU26" s="63">
        <v>32.722000000000001</v>
      </c>
      <c r="AV26" s="63">
        <v>42.911999999999999</v>
      </c>
      <c r="AW26" s="64">
        <v>41.036999999999999</v>
      </c>
      <c r="AX26" s="65">
        <v>41.521999999999998</v>
      </c>
      <c r="AY26" s="63">
        <v>24.082999999999998</v>
      </c>
      <c r="AZ26" s="63">
        <v>14.393000000000001</v>
      </c>
      <c r="BA26" s="63">
        <v>29.876000000000001</v>
      </c>
      <c r="BB26" s="63">
        <v>44.835999999999999</v>
      </c>
      <c r="BC26" s="63">
        <v>40.503999999999998</v>
      </c>
      <c r="BD26" s="64">
        <v>65.331000000000003</v>
      </c>
      <c r="BE26" s="65">
        <v>34.494999999999997</v>
      </c>
      <c r="BF26" s="63">
        <v>35.35</v>
      </c>
      <c r="BG26" s="63">
        <v>36.106999999999999</v>
      </c>
      <c r="BH26" s="63">
        <v>31.303999999999998</v>
      </c>
      <c r="BI26" s="63">
        <v>40.69</v>
      </c>
      <c r="BJ26" s="63">
        <v>31.603999999999999</v>
      </c>
      <c r="BK26" s="64" t="s">
        <v>196</v>
      </c>
      <c r="BL26" s="65">
        <v>41.262</v>
      </c>
      <c r="BM26" s="63">
        <v>46.761000000000003</v>
      </c>
      <c r="BN26" s="63">
        <v>50.860999999999997</v>
      </c>
      <c r="BO26" s="63">
        <v>32.847000000000001</v>
      </c>
      <c r="BP26" s="63">
        <v>61.423000000000002</v>
      </c>
      <c r="BQ26" s="63">
        <v>37.427</v>
      </c>
      <c r="BR26" s="64">
        <v>38.097999999999999</v>
      </c>
      <c r="BS26" s="65">
        <v>47.682000000000002</v>
      </c>
      <c r="BT26" s="63">
        <v>49.104999999999997</v>
      </c>
      <c r="BU26" s="63">
        <v>89.352000000000004</v>
      </c>
      <c r="BV26" s="63">
        <v>39.518000000000001</v>
      </c>
      <c r="BW26" s="63">
        <v>24.888999999999999</v>
      </c>
      <c r="BX26" s="63">
        <v>51.899000000000001</v>
      </c>
      <c r="BY26" s="64" t="s">
        <v>196</v>
      </c>
      <c r="BZ26" s="65">
        <v>36.927999999999997</v>
      </c>
      <c r="CA26" s="63">
        <v>39.195999999999998</v>
      </c>
      <c r="CB26" s="63">
        <v>51.031999999999996</v>
      </c>
      <c r="CC26" s="63">
        <v>24.055</v>
      </c>
      <c r="CD26" s="63">
        <v>40</v>
      </c>
      <c r="CE26" s="63">
        <v>38.908000000000001</v>
      </c>
      <c r="CF26" s="64">
        <v>19.689</v>
      </c>
      <c r="CG26" s="65">
        <v>45.72</v>
      </c>
      <c r="CH26" s="63">
        <v>46.731000000000002</v>
      </c>
      <c r="CI26" s="63">
        <v>62.167000000000002</v>
      </c>
      <c r="CJ26" s="63">
        <v>37.112000000000002</v>
      </c>
      <c r="CK26" s="63">
        <v>42.259</v>
      </c>
      <c r="CL26" s="63">
        <v>37.984000000000002</v>
      </c>
      <c r="CM26" s="78" t="s">
        <v>196</v>
      </c>
      <c r="CN26" s="53" t="s">
        <v>183</v>
      </c>
    </row>
    <row r="27" spans="1:92" ht="15" customHeight="1" x14ac:dyDescent="0.55000000000000004">
      <c r="A27" s="52">
        <f t="shared" si="0"/>
        <v>2</v>
      </c>
      <c r="B27" s="48"/>
      <c r="C27" s="47" t="s">
        <v>160</v>
      </c>
      <c r="D27" s="49"/>
      <c r="E27" s="50"/>
      <c r="F27" s="75" t="s">
        <v>161</v>
      </c>
      <c r="G27" s="46" t="s">
        <v>131</v>
      </c>
      <c r="H27" s="62">
        <v>36.661999999999999</v>
      </c>
      <c r="I27" s="63">
        <v>39.112000000000002</v>
      </c>
      <c r="J27" s="63">
        <v>31.039000000000001</v>
      </c>
      <c r="K27" s="63">
        <v>41.231999999999999</v>
      </c>
      <c r="L27" s="63">
        <v>49.404000000000003</v>
      </c>
      <c r="M27" s="63">
        <v>49.424999999999997</v>
      </c>
      <c r="N27" s="64">
        <v>27.568000000000001</v>
      </c>
      <c r="O27" s="65">
        <v>23.026</v>
      </c>
      <c r="P27" s="63">
        <v>28.442</v>
      </c>
      <c r="Q27" s="63">
        <v>21.35</v>
      </c>
      <c r="R27" s="63">
        <v>29.103999999999999</v>
      </c>
      <c r="S27" s="63">
        <v>51.893999999999998</v>
      </c>
      <c r="T27" s="63">
        <v>55.671999999999997</v>
      </c>
      <c r="U27" s="64" t="s">
        <v>196</v>
      </c>
      <c r="V27" s="65">
        <v>45.543999999999997</v>
      </c>
      <c r="W27" s="63">
        <v>47.494999999999997</v>
      </c>
      <c r="X27" s="63">
        <v>30.664000000000001</v>
      </c>
      <c r="Y27" s="63">
        <v>50.683999999999997</v>
      </c>
      <c r="Z27" s="63">
        <v>53.417999999999999</v>
      </c>
      <c r="AA27" s="63">
        <v>50.398000000000003</v>
      </c>
      <c r="AB27" s="64">
        <v>14.619</v>
      </c>
      <c r="AC27" s="65">
        <v>37.198999999999998</v>
      </c>
      <c r="AD27" s="63">
        <v>37.216999999999999</v>
      </c>
      <c r="AE27" s="63">
        <v>25.914000000000001</v>
      </c>
      <c r="AF27" s="63">
        <v>52.606999999999999</v>
      </c>
      <c r="AG27" s="63">
        <v>51.984000000000002</v>
      </c>
      <c r="AH27" s="63">
        <v>23.041</v>
      </c>
      <c r="AI27" s="64" t="s">
        <v>196</v>
      </c>
      <c r="AJ27" s="65">
        <v>27.916</v>
      </c>
      <c r="AK27" s="63">
        <v>32.4</v>
      </c>
      <c r="AL27" s="63">
        <v>14.65</v>
      </c>
      <c r="AM27" s="63">
        <v>46.786999999999999</v>
      </c>
      <c r="AN27" s="63">
        <v>13.818</v>
      </c>
      <c r="AO27" s="63">
        <v>46.122999999999998</v>
      </c>
      <c r="AP27" s="64">
        <v>0.90400000000000003</v>
      </c>
      <c r="AQ27" s="65">
        <v>40.725000000000001</v>
      </c>
      <c r="AR27" s="63">
        <v>40.729999999999997</v>
      </c>
      <c r="AS27" s="63">
        <v>26.690999999999999</v>
      </c>
      <c r="AT27" s="63">
        <v>46.076000000000001</v>
      </c>
      <c r="AU27" s="63">
        <v>49.465000000000003</v>
      </c>
      <c r="AV27" s="63">
        <v>58.04</v>
      </c>
      <c r="AW27" s="64">
        <v>40.820999999999998</v>
      </c>
      <c r="AX27" s="65">
        <v>11.835000000000001</v>
      </c>
      <c r="AY27" s="63">
        <v>20.292999999999999</v>
      </c>
      <c r="AZ27" s="63">
        <v>7.0919999999999996</v>
      </c>
      <c r="BA27" s="63">
        <v>20.954000000000001</v>
      </c>
      <c r="BB27" s="63">
        <v>47.994999999999997</v>
      </c>
      <c r="BC27" s="63">
        <v>54.957999999999998</v>
      </c>
      <c r="BD27" s="64">
        <v>0.28599999999999998</v>
      </c>
      <c r="BE27" s="65">
        <v>47.44</v>
      </c>
      <c r="BF27" s="63">
        <v>48.506</v>
      </c>
      <c r="BG27" s="63">
        <v>50.67</v>
      </c>
      <c r="BH27" s="63">
        <v>40.621000000000002</v>
      </c>
      <c r="BI27" s="63">
        <v>17.931000000000001</v>
      </c>
      <c r="BJ27" s="63">
        <v>55.189</v>
      </c>
      <c r="BK27" s="64">
        <v>3.7040000000000002</v>
      </c>
      <c r="BL27" s="65">
        <v>54.488</v>
      </c>
      <c r="BM27" s="63">
        <v>49.896999999999998</v>
      </c>
      <c r="BN27" s="63">
        <v>49.482999999999997</v>
      </c>
      <c r="BO27" s="63">
        <v>45.19</v>
      </c>
      <c r="BP27" s="63">
        <v>58.801000000000002</v>
      </c>
      <c r="BQ27" s="63">
        <v>71.344999999999999</v>
      </c>
      <c r="BR27" s="64">
        <v>57.140999999999998</v>
      </c>
      <c r="BS27" s="65">
        <v>53.808</v>
      </c>
      <c r="BT27" s="63">
        <v>55.412999999999997</v>
      </c>
      <c r="BU27" s="63">
        <v>92.593000000000004</v>
      </c>
      <c r="BV27" s="63">
        <v>42.41</v>
      </c>
      <c r="BW27" s="63">
        <v>84.444000000000003</v>
      </c>
      <c r="BX27" s="63">
        <v>26.582000000000001</v>
      </c>
      <c r="BY27" s="64" t="s">
        <v>196</v>
      </c>
      <c r="BZ27" s="65">
        <v>38.854999999999997</v>
      </c>
      <c r="CA27" s="63">
        <v>41.445</v>
      </c>
      <c r="CB27" s="63">
        <v>33.332999999999998</v>
      </c>
      <c r="CC27" s="63">
        <v>37.457000000000001</v>
      </c>
      <c r="CD27" s="63">
        <v>46.055</v>
      </c>
      <c r="CE27" s="63">
        <v>46.075000000000003</v>
      </c>
      <c r="CF27" s="64">
        <v>19.689</v>
      </c>
      <c r="CG27" s="65">
        <v>43.915999999999997</v>
      </c>
      <c r="CH27" s="63">
        <v>43.378999999999998</v>
      </c>
      <c r="CI27" s="63">
        <v>55.171999999999997</v>
      </c>
      <c r="CJ27" s="63">
        <v>33.914999999999999</v>
      </c>
      <c r="CK27" s="63">
        <v>49.18</v>
      </c>
      <c r="CL27" s="63">
        <v>29.457000000000001</v>
      </c>
      <c r="CM27" s="78">
        <v>68.182000000000002</v>
      </c>
      <c r="CN27" s="53" t="s">
        <v>184</v>
      </c>
    </row>
    <row r="28" spans="1:92" ht="15" customHeight="1" thickBot="1" x14ac:dyDescent="0.6">
      <c r="A28" s="52">
        <f t="shared" si="0"/>
        <v>2</v>
      </c>
      <c r="B28" s="51"/>
      <c r="C28" s="43" t="s">
        <v>162</v>
      </c>
      <c r="D28" s="44"/>
      <c r="E28" s="50"/>
      <c r="F28" s="79" t="s">
        <v>163</v>
      </c>
      <c r="G28" s="80" t="s">
        <v>131</v>
      </c>
      <c r="H28" s="81">
        <v>20.076000000000001</v>
      </c>
      <c r="I28" s="82">
        <v>16.824000000000002</v>
      </c>
      <c r="J28" s="82">
        <v>10.861000000000001</v>
      </c>
      <c r="K28" s="82">
        <v>21.309000000000001</v>
      </c>
      <c r="L28" s="82">
        <v>21.963999999999999</v>
      </c>
      <c r="M28" s="82">
        <v>19.940999999999999</v>
      </c>
      <c r="N28" s="83">
        <v>32.142000000000003</v>
      </c>
      <c r="O28" s="84">
        <v>19.117999999999999</v>
      </c>
      <c r="P28" s="82">
        <v>10.053000000000001</v>
      </c>
      <c r="Q28" s="82" t="s">
        <v>196</v>
      </c>
      <c r="R28" s="82">
        <v>15.125</v>
      </c>
      <c r="S28" s="82">
        <v>34.167000000000002</v>
      </c>
      <c r="T28" s="82">
        <v>36.299999999999997</v>
      </c>
      <c r="U28" s="83">
        <v>57.627000000000002</v>
      </c>
      <c r="V28" s="84">
        <v>27.896999999999998</v>
      </c>
      <c r="W28" s="82">
        <v>27.826000000000001</v>
      </c>
      <c r="X28" s="82">
        <v>20.309999999999999</v>
      </c>
      <c r="Y28" s="82">
        <v>37.584000000000003</v>
      </c>
      <c r="Z28" s="82">
        <v>23.576000000000001</v>
      </c>
      <c r="AA28" s="82">
        <v>21.065999999999999</v>
      </c>
      <c r="AB28" s="83">
        <v>29.024999999999999</v>
      </c>
      <c r="AC28" s="84">
        <v>14.773999999999999</v>
      </c>
      <c r="AD28" s="82">
        <v>14.781000000000001</v>
      </c>
      <c r="AE28" s="82">
        <v>10.345000000000001</v>
      </c>
      <c r="AF28" s="82">
        <v>20.091999999999999</v>
      </c>
      <c r="AG28" s="82">
        <v>18.254000000000001</v>
      </c>
      <c r="AH28" s="82">
        <v>13.824999999999999</v>
      </c>
      <c r="AI28" s="83" t="s">
        <v>196</v>
      </c>
      <c r="AJ28" s="84">
        <v>5.2320000000000002</v>
      </c>
      <c r="AK28" s="82">
        <v>5.95</v>
      </c>
      <c r="AL28" s="82">
        <v>9.8729999999999993</v>
      </c>
      <c r="AM28" s="82">
        <v>7.7119999999999997</v>
      </c>
      <c r="AN28" s="82">
        <v>3.6360000000000001</v>
      </c>
      <c r="AO28" s="82">
        <v>5.2140000000000004</v>
      </c>
      <c r="AP28" s="83">
        <v>0.90400000000000003</v>
      </c>
      <c r="AQ28" s="84">
        <v>14.019</v>
      </c>
      <c r="AR28" s="82">
        <v>12.952999999999999</v>
      </c>
      <c r="AS28" s="82">
        <v>7.4409999999999998</v>
      </c>
      <c r="AT28" s="82">
        <v>12.37</v>
      </c>
      <c r="AU28" s="82">
        <v>23.164999999999999</v>
      </c>
      <c r="AV28" s="82">
        <v>20.931999999999999</v>
      </c>
      <c r="AW28" s="83">
        <v>36.284999999999997</v>
      </c>
      <c r="AX28" s="84">
        <v>11.079000000000001</v>
      </c>
      <c r="AY28" s="82">
        <v>10.618</v>
      </c>
      <c r="AZ28" s="82">
        <v>6.0140000000000002</v>
      </c>
      <c r="BA28" s="82">
        <v>8.7140000000000004</v>
      </c>
      <c r="BB28" s="82">
        <v>26.123999999999999</v>
      </c>
      <c r="BC28" s="82">
        <v>18.151</v>
      </c>
      <c r="BD28" s="83">
        <v>11.707000000000001</v>
      </c>
      <c r="BE28" s="84">
        <v>18.634</v>
      </c>
      <c r="BF28" s="82">
        <v>17.510999999999999</v>
      </c>
      <c r="BG28" s="82">
        <v>18.885999999999999</v>
      </c>
      <c r="BH28" s="82">
        <v>12.547000000000001</v>
      </c>
      <c r="BI28" s="82">
        <v>3.448</v>
      </c>
      <c r="BJ28" s="82">
        <v>17.925000000000001</v>
      </c>
      <c r="BK28" s="83">
        <v>64.444000000000003</v>
      </c>
      <c r="BL28" s="84">
        <v>28.154</v>
      </c>
      <c r="BM28" s="82">
        <v>19.181000000000001</v>
      </c>
      <c r="BN28" s="82">
        <v>15.541</v>
      </c>
      <c r="BO28" s="82">
        <v>20.213999999999999</v>
      </c>
      <c r="BP28" s="82">
        <v>55.430999999999997</v>
      </c>
      <c r="BQ28" s="82">
        <v>18.713000000000001</v>
      </c>
      <c r="BR28" s="83">
        <v>33.338000000000001</v>
      </c>
      <c r="BS28" s="84">
        <v>26.655999999999999</v>
      </c>
      <c r="BT28" s="82">
        <v>27.451000000000001</v>
      </c>
      <c r="BU28" s="82">
        <v>69.444000000000003</v>
      </c>
      <c r="BV28" s="82">
        <v>19.759</v>
      </c>
      <c r="BW28" s="82">
        <v>8.8889999999999993</v>
      </c>
      <c r="BX28" s="82">
        <v>22.468</v>
      </c>
      <c r="BY28" s="83" t="s">
        <v>196</v>
      </c>
      <c r="BZ28" s="84">
        <v>18.253</v>
      </c>
      <c r="CA28" s="82">
        <v>15.132999999999999</v>
      </c>
      <c r="CB28" s="82">
        <v>33.037999999999997</v>
      </c>
      <c r="CC28" s="82">
        <v>11.683999999999999</v>
      </c>
      <c r="CD28" s="82">
        <v>1.101</v>
      </c>
      <c r="CE28" s="82">
        <v>23.890999999999998</v>
      </c>
      <c r="CF28" s="83">
        <v>41.969000000000001</v>
      </c>
      <c r="CG28" s="84">
        <v>18.530999999999999</v>
      </c>
      <c r="CH28" s="82">
        <v>18.605</v>
      </c>
      <c r="CI28" s="82">
        <v>24.138000000000002</v>
      </c>
      <c r="CJ28" s="82">
        <v>20.446000000000002</v>
      </c>
      <c r="CK28" s="82">
        <v>7.468</v>
      </c>
      <c r="CL28" s="82">
        <v>14.987</v>
      </c>
      <c r="CM28" s="85">
        <v>15.151999999999999</v>
      </c>
      <c r="CN28" s="53" t="s">
        <v>185</v>
      </c>
    </row>
    <row r="29" spans="1:92" ht="12.75" customHeight="1" thickTop="1" x14ac:dyDescent="0.2">
      <c r="B29" s="66" t="s">
        <v>186</v>
      </c>
    </row>
    <row r="30" spans="1:92" ht="12.75" customHeight="1" x14ac:dyDescent="0.2">
      <c r="B30" s="66" t="s">
        <v>187</v>
      </c>
    </row>
    <row r="31" spans="1:92" ht="12.75" customHeight="1" x14ac:dyDescent="0.2">
      <c r="B31" s="66" t="s">
        <v>188</v>
      </c>
    </row>
    <row r="32" spans="1:92" ht="12.75" customHeight="1" x14ac:dyDescent="0.2">
      <c r="B32" s="66" t="s">
        <v>189</v>
      </c>
    </row>
    <row r="33" spans="2:3" ht="12.75" customHeight="1" x14ac:dyDescent="0.25">
      <c r="B33" s="67" t="s">
        <v>193</v>
      </c>
    </row>
    <row r="34" spans="2:3" ht="12.75" customHeight="1" x14ac:dyDescent="0.25">
      <c r="B34" s="67" t="s">
        <v>192</v>
      </c>
    </row>
    <row r="35" spans="2:3" ht="12.75" customHeight="1" x14ac:dyDescent="0.25">
      <c r="B35" s="67" t="s">
        <v>191</v>
      </c>
    </row>
    <row r="36" spans="2:3" ht="12.75" customHeight="1" thickBot="1" x14ac:dyDescent="0.3">
      <c r="B36" s="67" t="s">
        <v>190</v>
      </c>
    </row>
    <row r="37" spans="2:3" ht="12.75" customHeight="1" thickTop="1" thickBot="1" x14ac:dyDescent="0.25">
      <c r="B37" s="86"/>
      <c r="C37" s="66" t="s">
        <v>195</v>
      </c>
    </row>
    <row r="38" spans="2:3" ht="13.5" thickTop="1" x14ac:dyDescent="0.2"/>
  </sheetData>
  <phoneticPr fontId="1"/>
  <pageMargins left="0.59055118110236227" right="0.59055118110236227" top="0.59055118110236227" bottom="0.27559055118110237" header="0.19685039370078741" footer="0.19685039370078741"/>
  <pageSetup paperSize="9" firstPageNumber="2" orientation="portrait" useFirstPageNumber="1"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＜拡大推計表＞</vt:lpstr>
      <vt:lpstr>'＜拡大推計表＞'!Print_Area</vt:lpstr>
    </vt:vector>
  </TitlesOfParts>
  <Manager/>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2021-07-19T03:34:42Z</dcterms:created>
  <dcterms:modified xsi:type="dcterms:W3CDTF">2021-07-19T03:34:42Z</dcterms:modified>
</cp:coreProperties>
</file>