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3127"/>
  <workbookPr filterPrivacy="1" defaultThemeVersion="166925"/>
  <xr:revisionPtr revIDLastSave="0" documentId="13_ncr:1_{934B0875-FFE9-431D-9BCE-8EAA2595EB35}" xr6:coauthVersionLast="45" xr6:coauthVersionMax="45" xr10:uidLastSave="{00000000-0000-0000-0000-000000000000}"/>
  <bookViews>
    <workbookView xWindow="28680" yWindow="-16410" windowWidth="16440" windowHeight="28440" xr2:uid="{9F850661-C4B9-463A-A082-8F1802E279C8}"/>
  </bookViews>
  <sheets>
    <sheet name="＜拡大推計表＞" sheetId="2" r:id="rId1"/>
  </sheets>
  <definedNames>
    <definedName name="_xlnm.Print_Area" localSheetId="0">'＜拡大推計表＞'!$A$1:$CI$34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A28" i="2" l="1"/>
  <c r="A27" i="2"/>
  <c r="A26" i="2"/>
  <c r="A25" i="2"/>
  <c r="A24" i="2"/>
  <c r="A23" i="2"/>
  <c r="A21" i="2"/>
  <c r="A20" i="2"/>
  <c r="A19" i="2"/>
  <c r="A18" i="2"/>
  <c r="A17" i="2"/>
  <c r="A16" i="2"/>
  <c r="A15" i="2"/>
  <c r="A14" i="2"/>
  <c r="A13" i="2"/>
  <c r="A12" i="2"/>
  <c r="A11" i="2"/>
  <c r="A10" i="2"/>
  <c r="A9" i="2"/>
  <c r="A8" i="2"/>
  <c r="A7" i="2"/>
</calcChain>
</file>

<file path=xl/sharedStrings.xml><?xml version="1.0" encoding="utf-8"?>
<sst xmlns="http://schemas.openxmlformats.org/spreadsheetml/2006/main" count="447" uniqueCount="345">
  <si>
    <t>D</t>
    <phoneticPr fontId="8"/>
  </si>
  <si>
    <t>06</t>
  </si>
  <si>
    <t>07</t>
    <phoneticPr fontId="8"/>
  </si>
  <si>
    <t>08</t>
  </si>
  <si>
    <t>E</t>
    <phoneticPr fontId="8"/>
  </si>
  <si>
    <t>09</t>
  </si>
  <si>
    <t>10</t>
  </si>
  <si>
    <t>11</t>
  </si>
  <si>
    <t>12</t>
  </si>
  <si>
    <t>13</t>
  </si>
  <si>
    <t>14</t>
  </si>
  <si>
    <t>15</t>
  </si>
  <si>
    <t>16</t>
  </si>
  <si>
    <t>17</t>
  </si>
  <si>
    <t>18</t>
  </si>
  <si>
    <t>19</t>
  </si>
  <si>
    <t>20</t>
  </si>
  <si>
    <t>21</t>
  </si>
  <si>
    <t>22</t>
  </si>
  <si>
    <t>23</t>
  </si>
  <si>
    <t>24</t>
  </si>
  <si>
    <t>25</t>
  </si>
  <si>
    <t>26</t>
  </si>
  <si>
    <t>27</t>
  </si>
  <si>
    <t>28</t>
  </si>
  <si>
    <t>29</t>
  </si>
  <si>
    <t>30</t>
  </si>
  <si>
    <t>31</t>
    <phoneticPr fontId="8"/>
  </si>
  <si>
    <t>32</t>
  </si>
  <si>
    <t>G</t>
    <phoneticPr fontId="8"/>
  </si>
  <si>
    <t>H</t>
    <phoneticPr fontId="8"/>
  </si>
  <si>
    <t>Ia</t>
    <phoneticPr fontId="8"/>
  </si>
  <si>
    <t>Ib</t>
    <phoneticPr fontId="8"/>
  </si>
  <si>
    <t>K</t>
    <phoneticPr fontId="8"/>
  </si>
  <si>
    <t>L</t>
    <phoneticPr fontId="8"/>
  </si>
  <si>
    <t>M</t>
    <phoneticPr fontId="8"/>
  </si>
  <si>
    <t>N</t>
    <phoneticPr fontId="8"/>
  </si>
  <si>
    <t>R</t>
    <phoneticPr fontId="8"/>
  </si>
  <si>
    <t>令和元年度</t>
    <rPh sb="0" eb="2">
      <t>レイワ</t>
    </rPh>
    <rPh sb="2" eb="4">
      <t>ガンネン</t>
    </rPh>
    <rPh sb="4" eb="5">
      <t>ド</t>
    </rPh>
    <phoneticPr fontId="10"/>
  </si>
  <si>
    <t>項目名</t>
    <rPh sb="0" eb="2">
      <t>コウモク</t>
    </rPh>
    <rPh sb="2" eb="3">
      <t>メイ</t>
    </rPh>
    <phoneticPr fontId="11"/>
  </si>
  <si>
    <t>単位</t>
    <rPh sb="0" eb="2">
      <t>タンイ</t>
    </rPh>
    <phoneticPr fontId="11"/>
  </si>
  <si>
    <r>
      <rPr>
        <sz val="9"/>
        <rFont val="ＭＳ Ｐ明朝"/>
        <family val="1"/>
        <charset val="128"/>
      </rPr>
      <t>合計　</t>
    </r>
    <r>
      <rPr>
        <sz val="9"/>
        <rFont val="Times New Roman"/>
        <family val="1"/>
      </rPr>
      <t>Total</t>
    </r>
    <phoneticPr fontId="15"/>
  </si>
  <si>
    <r>
      <rPr>
        <sz val="11"/>
        <rFont val="ＭＳ Ｐ明朝"/>
        <family val="1"/>
        <charset val="128"/>
      </rPr>
      <t>建設業　</t>
    </r>
    <r>
      <rPr>
        <sz val="11"/>
        <rFont val="Times New Roman"/>
        <family val="1"/>
      </rPr>
      <t>Construction</t>
    </r>
    <rPh sb="0" eb="3">
      <t>ケンセツギョウ</t>
    </rPh>
    <phoneticPr fontId="10"/>
  </si>
  <si>
    <r>
      <rPr>
        <sz val="11"/>
        <rFont val="ＭＳ Ｐ明朝"/>
        <family val="1"/>
        <charset val="128"/>
      </rPr>
      <t>製造業　</t>
    </r>
    <r>
      <rPr>
        <sz val="11"/>
        <rFont val="Times New Roman"/>
        <family val="1"/>
      </rPr>
      <t>Manufacturing</t>
    </r>
    <phoneticPr fontId="17"/>
  </si>
  <si>
    <r>
      <rPr>
        <sz val="11"/>
        <rFont val="ＭＳ Ｐ明朝"/>
        <family val="1"/>
        <charset val="128"/>
      </rPr>
      <t>情報通信業　</t>
    </r>
    <r>
      <rPr>
        <sz val="11"/>
        <rFont val="Times New Roman"/>
        <family val="1"/>
      </rPr>
      <t>Information and communications</t>
    </r>
    <phoneticPr fontId="15"/>
  </si>
  <si>
    <r>
      <rPr>
        <sz val="11"/>
        <rFont val="ＭＳ Ｐ明朝"/>
        <family val="1"/>
        <charset val="128"/>
      </rPr>
      <t>運輸業，郵便業　</t>
    </r>
    <r>
      <rPr>
        <sz val="11"/>
        <rFont val="Times New Roman"/>
        <family val="1"/>
      </rPr>
      <t>Transport and postal activities</t>
    </r>
    <phoneticPr fontId="15"/>
  </si>
  <si>
    <r>
      <rPr>
        <sz val="11"/>
        <rFont val="ＭＳ Ｐ明朝"/>
        <family val="1"/>
        <charset val="128"/>
      </rPr>
      <t>卸売業　</t>
    </r>
    <r>
      <rPr>
        <sz val="11"/>
        <rFont val="Times New Roman"/>
        <family val="1"/>
      </rPr>
      <t>Wholesale</t>
    </r>
    <rPh sb="0" eb="3">
      <t>オロシウリギョウ</t>
    </rPh>
    <phoneticPr fontId="15"/>
  </si>
  <si>
    <r>
      <rPr>
        <sz val="11"/>
        <rFont val="ＭＳ Ｐ明朝"/>
        <family val="1"/>
        <charset val="128"/>
      </rPr>
      <t>小売業　</t>
    </r>
    <r>
      <rPr>
        <sz val="11"/>
        <rFont val="Times New Roman"/>
        <family val="1"/>
      </rPr>
      <t>Retail</t>
    </r>
    <rPh sb="0" eb="3">
      <t>コウリギョウ</t>
    </rPh>
    <phoneticPr fontId="15"/>
  </si>
  <si>
    <r>
      <rPr>
        <sz val="11"/>
        <rFont val="ＭＳ Ｐ明朝"/>
        <family val="1"/>
        <charset val="128"/>
      </rPr>
      <t>不動産業，物品賃貸業　</t>
    </r>
    <r>
      <rPr>
        <sz val="11"/>
        <rFont val="Times New Roman"/>
        <family val="1"/>
      </rPr>
      <t>Real estate and goods rental and leasing</t>
    </r>
    <phoneticPr fontId="10"/>
  </si>
  <si>
    <r>
      <rPr>
        <sz val="11"/>
        <rFont val="ＭＳ Ｐ明朝"/>
        <family val="1"/>
        <charset val="128"/>
      </rPr>
      <t>学術研究，専門・技術サービス業　</t>
    </r>
    <r>
      <rPr>
        <sz val="11"/>
        <rFont val="Times New Roman"/>
        <family val="1"/>
      </rPr>
      <t>Scienteific research,professional and technical services</t>
    </r>
    <phoneticPr fontId="10"/>
  </si>
  <si>
    <r>
      <rPr>
        <sz val="11"/>
        <rFont val="ＭＳ Ｐ明朝"/>
        <family val="1"/>
        <charset val="128"/>
      </rPr>
      <t>宿泊業，飲食サービス業　</t>
    </r>
    <r>
      <rPr>
        <sz val="11"/>
        <rFont val="Times New Roman"/>
        <family val="1"/>
      </rPr>
      <t>Accommodations,eating and drinking services</t>
    </r>
    <phoneticPr fontId="10"/>
  </si>
  <si>
    <r>
      <rPr>
        <sz val="11"/>
        <rFont val="ＭＳ Ｐ明朝"/>
        <family val="1"/>
        <charset val="128"/>
      </rPr>
      <t>生活関連サービス業，娯楽業</t>
    </r>
    <r>
      <rPr>
        <sz val="11"/>
        <rFont val="Times New Roman"/>
        <family val="1"/>
      </rPr>
      <t xml:space="preserve">  Living-related and personal services and amusement services</t>
    </r>
    <r>
      <rPr>
        <sz val="11"/>
        <rFont val="ＭＳ Ｐ明朝"/>
        <family val="1"/>
        <charset val="128"/>
      </rPr>
      <t>　</t>
    </r>
    <phoneticPr fontId="10"/>
  </si>
  <si>
    <r>
      <rPr>
        <sz val="11"/>
        <rFont val="ＭＳ Ｐ明朝"/>
        <family val="1"/>
        <charset val="128"/>
      </rPr>
      <t>サービス業（他に分類されないもの）　</t>
    </r>
    <r>
      <rPr>
        <sz val="11"/>
        <rFont val="Times New Roman"/>
        <family val="1"/>
      </rPr>
      <t>Services(N.E.C.)</t>
    </r>
    <phoneticPr fontId="17"/>
  </si>
  <si>
    <t>Fiscal 2019</t>
    <phoneticPr fontId="10"/>
  </si>
  <si>
    <t>計</t>
    <rPh sb="0" eb="1">
      <t>ケイ</t>
    </rPh>
    <phoneticPr fontId="8"/>
  </si>
  <si>
    <t>総合工事業</t>
    <rPh sb="0" eb="2">
      <t>ソウゴウ</t>
    </rPh>
    <rPh sb="2" eb="5">
      <t>コウジギョウ</t>
    </rPh>
    <phoneticPr fontId="15"/>
  </si>
  <si>
    <t>職別工事業（設備工事業を除く）</t>
    <rPh sb="0" eb="1">
      <t>ショク</t>
    </rPh>
    <rPh sb="1" eb="2">
      <t>ベツ</t>
    </rPh>
    <rPh sb="2" eb="5">
      <t>コウジギョウ</t>
    </rPh>
    <rPh sb="6" eb="8">
      <t>セツビ</t>
    </rPh>
    <rPh sb="8" eb="10">
      <t>コウジ</t>
    </rPh>
    <rPh sb="10" eb="11">
      <t>ギョウ</t>
    </rPh>
    <rPh sb="12" eb="13">
      <t>ノゾ</t>
    </rPh>
    <phoneticPr fontId="15"/>
  </si>
  <si>
    <t>設備工事業</t>
    <rPh sb="0" eb="2">
      <t>セツビ</t>
    </rPh>
    <rPh sb="2" eb="5">
      <t>コウジギョウ</t>
    </rPh>
    <phoneticPr fontId="15"/>
  </si>
  <si>
    <t>食料品製造業</t>
    <rPh sb="0" eb="3">
      <t>ショクリョウヒン</t>
    </rPh>
    <rPh sb="3" eb="6">
      <t>セイゾウギョウ</t>
    </rPh>
    <phoneticPr fontId="15"/>
  </si>
  <si>
    <t>飲料・たばこ・飼料製造業</t>
    <rPh sb="0" eb="2">
      <t>インリョウ</t>
    </rPh>
    <rPh sb="7" eb="9">
      <t>シリョウ</t>
    </rPh>
    <rPh sb="9" eb="12">
      <t>セイゾウギョウ</t>
    </rPh>
    <phoneticPr fontId="15"/>
  </si>
  <si>
    <t>繊維工業</t>
    <rPh sb="0" eb="2">
      <t>センイ</t>
    </rPh>
    <rPh sb="2" eb="4">
      <t>コウギョウ</t>
    </rPh>
    <phoneticPr fontId="15"/>
  </si>
  <si>
    <t>木材・木製品製造業（家具を除く）</t>
    <rPh sb="0" eb="2">
      <t>モクザイ</t>
    </rPh>
    <rPh sb="3" eb="6">
      <t>モクセイヒン</t>
    </rPh>
    <rPh sb="6" eb="9">
      <t>セイゾウギョウ</t>
    </rPh>
    <rPh sb="10" eb="12">
      <t>カグ</t>
    </rPh>
    <rPh sb="13" eb="14">
      <t>ノゾ</t>
    </rPh>
    <phoneticPr fontId="15"/>
  </si>
  <si>
    <r>
      <t>家具・装備品</t>
    </r>
    <r>
      <rPr>
        <sz val="7.5"/>
        <rFont val="ＭＳ Ｐ明朝"/>
        <family val="1"/>
        <charset val="128"/>
      </rPr>
      <t>製造業</t>
    </r>
    <rPh sb="0" eb="2">
      <t>カグ</t>
    </rPh>
    <rPh sb="3" eb="6">
      <t>ソウビヒン</t>
    </rPh>
    <rPh sb="6" eb="9">
      <t>セイゾウギョウ</t>
    </rPh>
    <phoneticPr fontId="15"/>
  </si>
  <si>
    <t>パルプ・紙・紙加工品製造業</t>
    <rPh sb="4" eb="5">
      <t>カミ</t>
    </rPh>
    <rPh sb="6" eb="7">
      <t>カミ</t>
    </rPh>
    <rPh sb="7" eb="10">
      <t>カコウヒン</t>
    </rPh>
    <rPh sb="10" eb="13">
      <t>セイゾウギョウ</t>
    </rPh>
    <phoneticPr fontId="15"/>
  </si>
  <si>
    <t>印刷・同関連業</t>
    <rPh sb="0" eb="2">
      <t>インサツ</t>
    </rPh>
    <rPh sb="3" eb="4">
      <t>ドウ</t>
    </rPh>
    <rPh sb="4" eb="6">
      <t>カンレン</t>
    </rPh>
    <rPh sb="6" eb="7">
      <t>ギョウ</t>
    </rPh>
    <phoneticPr fontId="15"/>
  </si>
  <si>
    <t>化学工業</t>
    <rPh sb="0" eb="2">
      <t>カガク</t>
    </rPh>
    <rPh sb="2" eb="4">
      <t>コウギョウ</t>
    </rPh>
    <phoneticPr fontId="15"/>
  </si>
  <si>
    <t>石油製品・石炭製品製造業</t>
    <rPh sb="0" eb="2">
      <t>セキユ</t>
    </rPh>
    <rPh sb="2" eb="4">
      <t>セイヒン</t>
    </rPh>
    <rPh sb="5" eb="7">
      <t>セキタン</t>
    </rPh>
    <rPh sb="7" eb="9">
      <t>セイヒン</t>
    </rPh>
    <rPh sb="9" eb="12">
      <t>セイゾウギョウ</t>
    </rPh>
    <phoneticPr fontId="15"/>
  </si>
  <si>
    <t>プラスチック製品製造業（別掲を除く）</t>
    <rPh sb="6" eb="8">
      <t>セイヒン</t>
    </rPh>
    <rPh sb="8" eb="11">
      <t>セイゾウギョウ</t>
    </rPh>
    <rPh sb="12" eb="14">
      <t>ベッケイ</t>
    </rPh>
    <rPh sb="15" eb="16">
      <t>ノゾ</t>
    </rPh>
    <phoneticPr fontId="15"/>
  </si>
  <si>
    <t>ゴム製品製造業</t>
    <rPh sb="2" eb="4">
      <t>セイヒン</t>
    </rPh>
    <rPh sb="4" eb="7">
      <t>セイゾウギョウ</t>
    </rPh>
    <phoneticPr fontId="15"/>
  </si>
  <si>
    <r>
      <t>なめし革・</t>
    </r>
    <r>
      <rPr>
        <sz val="7.5"/>
        <rFont val="ＭＳ Ｐ明朝"/>
        <family val="1"/>
        <charset val="128"/>
      </rPr>
      <t>同製品・毛皮</t>
    </r>
    <r>
      <rPr>
        <sz val="8"/>
        <rFont val="ＭＳ Ｐ明朝"/>
        <family val="1"/>
        <charset val="128"/>
      </rPr>
      <t>製造業</t>
    </r>
    <rPh sb="3" eb="4">
      <t>ガワ</t>
    </rPh>
    <rPh sb="5" eb="6">
      <t>ドウ</t>
    </rPh>
    <rPh sb="6" eb="8">
      <t>セイヒン</t>
    </rPh>
    <rPh sb="9" eb="11">
      <t>ケガワ</t>
    </rPh>
    <rPh sb="11" eb="14">
      <t>セイゾウギョウ</t>
    </rPh>
    <phoneticPr fontId="15"/>
  </si>
  <si>
    <t>窯業・土石製品製造業</t>
    <rPh sb="0" eb="1">
      <t>カマ</t>
    </rPh>
    <rPh sb="1" eb="2">
      <t>ギョウ</t>
    </rPh>
    <rPh sb="3" eb="5">
      <t>ドセキ</t>
    </rPh>
    <rPh sb="5" eb="7">
      <t>セイヒン</t>
    </rPh>
    <rPh sb="7" eb="10">
      <t>セイゾウギョウ</t>
    </rPh>
    <phoneticPr fontId="15"/>
  </si>
  <si>
    <t>鉄鋼業</t>
    <rPh sb="0" eb="3">
      <t>テッコウギョウ</t>
    </rPh>
    <phoneticPr fontId="15"/>
  </si>
  <si>
    <t>非鉄金属製造業</t>
    <rPh sb="0" eb="2">
      <t>ヒテツ</t>
    </rPh>
    <rPh sb="2" eb="4">
      <t>キンゾク</t>
    </rPh>
    <rPh sb="4" eb="7">
      <t>セイゾウギョウ</t>
    </rPh>
    <phoneticPr fontId="15"/>
  </si>
  <si>
    <t>金属製品製造業</t>
    <rPh sb="0" eb="2">
      <t>キンゾク</t>
    </rPh>
    <rPh sb="2" eb="4">
      <t>セイヒン</t>
    </rPh>
    <rPh sb="4" eb="7">
      <t>セイゾウギョウ</t>
    </rPh>
    <phoneticPr fontId="15"/>
  </si>
  <si>
    <t>はん用機械器具製造業</t>
    <phoneticPr fontId="15"/>
  </si>
  <si>
    <t>生産用機械器具製造業</t>
    <phoneticPr fontId="15"/>
  </si>
  <si>
    <t>業務用機械器具製造業</t>
    <phoneticPr fontId="15"/>
  </si>
  <si>
    <t>電子部品・デバイス・電子回路製造業</t>
    <rPh sb="0" eb="2">
      <t>デンシ</t>
    </rPh>
    <rPh sb="2" eb="4">
      <t>ブヒン</t>
    </rPh>
    <rPh sb="10" eb="12">
      <t>デンシ</t>
    </rPh>
    <rPh sb="12" eb="14">
      <t>カイロ</t>
    </rPh>
    <rPh sb="14" eb="17">
      <t>セイゾウギョウ</t>
    </rPh>
    <phoneticPr fontId="15"/>
  </si>
  <si>
    <t>電気機械器具製造業</t>
    <rPh sb="0" eb="2">
      <t>デンキ</t>
    </rPh>
    <rPh sb="2" eb="4">
      <t>キカイ</t>
    </rPh>
    <rPh sb="4" eb="6">
      <t>キグ</t>
    </rPh>
    <rPh sb="6" eb="9">
      <t>セイゾウギョウ</t>
    </rPh>
    <phoneticPr fontId="15"/>
  </si>
  <si>
    <t>情報通信機械器具製造業</t>
    <rPh sb="0" eb="2">
      <t>ジョウホウ</t>
    </rPh>
    <rPh sb="2" eb="4">
      <t>ツウシン</t>
    </rPh>
    <rPh sb="4" eb="6">
      <t>キカイ</t>
    </rPh>
    <rPh sb="6" eb="8">
      <t>キグ</t>
    </rPh>
    <rPh sb="8" eb="11">
      <t>セイゾウギョウ</t>
    </rPh>
    <phoneticPr fontId="15"/>
  </si>
  <si>
    <t>輸送用機械器具製造業</t>
    <rPh sb="0" eb="3">
      <t>ユソウヨウ</t>
    </rPh>
    <rPh sb="3" eb="5">
      <t>キカイ</t>
    </rPh>
    <rPh sb="5" eb="7">
      <t>キグ</t>
    </rPh>
    <rPh sb="7" eb="10">
      <t>セイゾウギョウ</t>
    </rPh>
    <phoneticPr fontId="15"/>
  </si>
  <si>
    <t>その他の製造業</t>
    <rPh sb="0" eb="3">
      <t>ソノタ</t>
    </rPh>
    <rPh sb="4" eb="7">
      <t>セイゾウギョウ</t>
    </rPh>
    <phoneticPr fontId="15"/>
  </si>
  <si>
    <t>通信業</t>
    <rPh sb="0" eb="3">
      <t>ツウシンギョウ</t>
    </rPh>
    <phoneticPr fontId="15"/>
  </si>
  <si>
    <t>放送業</t>
    <rPh sb="0" eb="3">
      <t>ホウソウギョウ</t>
    </rPh>
    <phoneticPr fontId="15"/>
  </si>
  <si>
    <t>情報サービス業</t>
    <rPh sb="0" eb="2">
      <t>ジョウホウ</t>
    </rPh>
    <rPh sb="2" eb="7">
      <t>サービスギョウ</t>
    </rPh>
    <phoneticPr fontId="15"/>
  </si>
  <si>
    <t>インターネット附随サービス業</t>
    <rPh sb="7" eb="9">
      <t>フズイ</t>
    </rPh>
    <rPh sb="13" eb="14">
      <t>ギョウ</t>
    </rPh>
    <phoneticPr fontId="15"/>
  </si>
  <si>
    <t>映像・音声・文字情報制作業</t>
    <rPh sb="0" eb="2">
      <t>エイゾウ</t>
    </rPh>
    <rPh sb="3" eb="5">
      <t>オンセイ</t>
    </rPh>
    <rPh sb="6" eb="8">
      <t>モジ</t>
    </rPh>
    <rPh sb="8" eb="10">
      <t>ジョウホウ</t>
    </rPh>
    <rPh sb="10" eb="13">
      <t>セイサクギョウ</t>
    </rPh>
    <phoneticPr fontId="15"/>
  </si>
  <si>
    <t>道路旅客運送業</t>
    <rPh sb="0" eb="2">
      <t>ドウロ</t>
    </rPh>
    <rPh sb="2" eb="4">
      <t>リョキャク</t>
    </rPh>
    <rPh sb="4" eb="7">
      <t>ウンソウギョウ</t>
    </rPh>
    <phoneticPr fontId="15"/>
  </si>
  <si>
    <t>道路貨物運送業</t>
    <rPh sb="0" eb="2">
      <t>ドウロ</t>
    </rPh>
    <rPh sb="2" eb="4">
      <t>カモツ</t>
    </rPh>
    <rPh sb="4" eb="7">
      <t>ウンソウギョウ</t>
    </rPh>
    <phoneticPr fontId="15"/>
  </si>
  <si>
    <t>水運業</t>
    <rPh sb="0" eb="3">
      <t>スイウンギョウ</t>
    </rPh>
    <phoneticPr fontId="15"/>
  </si>
  <si>
    <t>倉庫業</t>
    <rPh sb="0" eb="3">
      <t>ソウコギョウ</t>
    </rPh>
    <phoneticPr fontId="15"/>
  </si>
  <si>
    <t>運輸に附帯するサービス業</t>
    <rPh sb="0" eb="2">
      <t>ウンユ</t>
    </rPh>
    <rPh sb="3" eb="5">
      <t>フタイ</t>
    </rPh>
    <rPh sb="7" eb="12">
      <t>サービスギョウ</t>
    </rPh>
    <phoneticPr fontId="15"/>
  </si>
  <si>
    <t>郵便業（信書便事業を含む）</t>
    <phoneticPr fontId="15"/>
  </si>
  <si>
    <t>各種商品卸売業</t>
    <rPh sb="0" eb="2">
      <t>カクシュ</t>
    </rPh>
    <rPh sb="2" eb="4">
      <t>ショウヒン</t>
    </rPh>
    <rPh sb="4" eb="7">
      <t>オロシウリギョウ</t>
    </rPh>
    <phoneticPr fontId="15"/>
  </si>
  <si>
    <t>繊維・衣服等卸売業</t>
    <rPh sb="0" eb="2">
      <t>センイ</t>
    </rPh>
    <rPh sb="3" eb="5">
      <t>イフク</t>
    </rPh>
    <rPh sb="5" eb="6">
      <t>トウ</t>
    </rPh>
    <rPh sb="6" eb="9">
      <t>オロシウリギョウ</t>
    </rPh>
    <phoneticPr fontId="15"/>
  </si>
  <si>
    <t>飲食料品卸売業</t>
    <rPh sb="0" eb="1">
      <t>イン</t>
    </rPh>
    <rPh sb="1" eb="4">
      <t>ショクリョウヒン</t>
    </rPh>
    <rPh sb="4" eb="7">
      <t>オロシウリギョウ</t>
    </rPh>
    <phoneticPr fontId="15"/>
  </si>
  <si>
    <t>建築材料，鉱物・金属材料等卸売業</t>
    <rPh sb="0" eb="2">
      <t>ケンチク</t>
    </rPh>
    <rPh sb="2" eb="4">
      <t>ザイリョウ</t>
    </rPh>
    <rPh sb="5" eb="7">
      <t>コウブツ</t>
    </rPh>
    <rPh sb="8" eb="10">
      <t>キンゾク</t>
    </rPh>
    <rPh sb="10" eb="13">
      <t>ザイリョウナド</t>
    </rPh>
    <rPh sb="13" eb="16">
      <t>オロシウリギョウ</t>
    </rPh>
    <phoneticPr fontId="15"/>
  </si>
  <si>
    <t>機械器具卸売業</t>
    <rPh sb="0" eb="2">
      <t>キカイ</t>
    </rPh>
    <rPh sb="2" eb="4">
      <t>キグ</t>
    </rPh>
    <rPh sb="4" eb="7">
      <t>オロシウリギョウ</t>
    </rPh>
    <phoneticPr fontId="15"/>
  </si>
  <si>
    <t>その他の卸売業</t>
    <rPh sb="0" eb="3">
      <t>ソノタ</t>
    </rPh>
    <rPh sb="4" eb="7">
      <t>オロシウリギョウ</t>
    </rPh>
    <phoneticPr fontId="15"/>
  </si>
  <si>
    <t>各種商品小売業</t>
    <rPh sb="0" eb="2">
      <t>カクシュ</t>
    </rPh>
    <rPh sb="2" eb="4">
      <t>ショウヒン</t>
    </rPh>
    <rPh sb="4" eb="7">
      <t>コウリギョウ</t>
    </rPh>
    <phoneticPr fontId="15"/>
  </si>
  <si>
    <t>織物・衣服・身の回り品小売業</t>
    <rPh sb="0" eb="2">
      <t>オリモノ</t>
    </rPh>
    <rPh sb="3" eb="5">
      <t>イフク</t>
    </rPh>
    <rPh sb="6" eb="9">
      <t>ミノマワ</t>
    </rPh>
    <rPh sb="10" eb="11">
      <t>ヒン</t>
    </rPh>
    <rPh sb="11" eb="14">
      <t>コウリギョウ</t>
    </rPh>
    <phoneticPr fontId="15"/>
  </si>
  <si>
    <t>飲食料品小売業</t>
    <rPh sb="0" eb="1">
      <t>イン</t>
    </rPh>
    <rPh sb="1" eb="4">
      <t>ショクリョウヒン</t>
    </rPh>
    <rPh sb="4" eb="7">
      <t>コウリギョウ</t>
    </rPh>
    <phoneticPr fontId="15"/>
  </si>
  <si>
    <t>機械器具小売業</t>
    <rPh sb="0" eb="2">
      <t>キカイ</t>
    </rPh>
    <rPh sb="2" eb="4">
      <t>キグ</t>
    </rPh>
    <rPh sb="4" eb="7">
      <t>コウリギョウ</t>
    </rPh>
    <phoneticPr fontId="15"/>
  </si>
  <si>
    <t>その他の小売業</t>
    <rPh sb="0" eb="3">
      <t>ソノタ</t>
    </rPh>
    <rPh sb="4" eb="7">
      <t>コウリギョウ</t>
    </rPh>
    <phoneticPr fontId="15"/>
  </si>
  <si>
    <t>無店舗小売業</t>
    <rPh sb="0" eb="3">
      <t>ムテンポ</t>
    </rPh>
    <rPh sb="3" eb="6">
      <t>コウリギョウ</t>
    </rPh>
    <phoneticPr fontId="15"/>
  </si>
  <si>
    <t>不動産取引業</t>
    <rPh sb="0" eb="3">
      <t>フドウサン</t>
    </rPh>
    <rPh sb="3" eb="6">
      <t>トリヒキギョウ</t>
    </rPh>
    <phoneticPr fontId="15"/>
  </si>
  <si>
    <t>不動産賃貸業・管理業</t>
    <phoneticPr fontId="15"/>
  </si>
  <si>
    <t>物品賃貸業</t>
    <rPh sb="0" eb="2">
      <t>ブッピン</t>
    </rPh>
    <rPh sb="2" eb="4">
      <t>チンタイ</t>
    </rPh>
    <rPh sb="4" eb="5">
      <t>ギョウ</t>
    </rPh>
    <phoneticPr fontId="15"/>
  </si>
  <si>
    <t>専門サービス業（他に分類されないもの）</t>
    <rPh sb="0" eb="2">
      <t>センモン</t>
    </rPh>
    <rPh sb="8" eb="9">
      <t>ホカ</t>
    </rPh>
    <rPh sb="10" eb="12">
      <t>ブンルイ</t>
    </rPh>
    <phoneticPr fontId="15"/>
  </si>
  <si>
    <t>広告業</t>
    <rPh sb="0" eb="3">
      <t>コウコクギョウ</t>
    </rPh>
    <phoneticPr fontId="15"/>
  </si>
  <si>
    <t>技術サービス業（他に分類されないもの）</t>
    <phoneticPr fontId="15"/>
  </si>
  <si>
    <t>宿泊業</t>
    <rPh sb="0" eb="2">
      <t>シュクハク</t>
    </rPh>
    <rPh sb="2" eb="3">
      <t>ギョウ</t>
    </rPh>
    <phoneticPr fontId="15"/>
  </si>
  <si>
    <t>飲食店</t>
    <rPh sb="0" eb="3">
      <t>インショクテン</t>
    </rPh>
    <phoneticPr fontId="15"/>
  </si>
  <si>
    <t>持ち帰り・配達飲食サービス業</t>
    <rPh sb="0" eb="1">
      <t>モ</t>
    </rPh>
    <rPh sb="2" eb="3">
      <t>カエ</t>
    </rPh>
    <rPh sb="5" eb="7">
      <t>ハイタツ</t>
    </rPh>
    <rPh sb="7" eb="9">
      <t>インショク</t>
    </rPh>
    <rPh sb="13" eb="14">
      <t>ギョウ</t>
    </rPh>
    <phoneticPr fontId="15"/>
  </si>
  <si>
    <t>洗濯・理容・美容・浴場業</t>
    <rPh sb="0" eb="2">
      <t>センタク</t>
    </rPh>
    <rPh sb="3" eb="5">
      <t>リヨウ</t>
    </rPh>
    <rPh sb="6" eb="8">
      <t>ビヨウ</t>
    </rPh>
    <rPh sb="9" eb="11">
      <t>ヨクジョウ</t>
    </rPh>
    <rPh sb="11" eb="12">
      <t>ギョウ</t>
    </rPh>
    <phoneticPr fontId="15"/>
  </si>
  <si>
    <t>その他の生活関連サービス業</t>
    <rPh sb="0" eb="3">
      <t>ソノタ</t>
    </rPh>
    <rPh sb="4" eb="6">
      <t>セイカツ</t>
    </rPh>
    <rPh sb="6" eb="8">
      <t>カンレン</t>
    </rPh>
    <rPh sb="8" eb="13">
      <t>サービスギョウ</t>
    </rPh>
    <phoneticPr fontId="15"/>
  </si>
  <si>
    <t>娯楽業</t>
    <rPh sb="0" eb="3">
      <t>ゴラクギョウ</t>
    </rPh>
    <phoneticPr fontId="15"/>
  </si>
  <si>
    <t>廃棄物処理業</t>
    <rPh sb="0" eb="3">
      <t>ハイキブツ</t>
    </rPh>
    <rPh sb="3" eb="5">
      <t>ショリ</t>
    </rPh>
    <rPh sb="5" eb="6">
      <t>ギョウ</t>
    </rPh>
    <phoneticPr fontId="15"/>
  </si>
  <si>
    <t>自動車整備業</t>
    <rPh sb="0" eb="3">
      <t>ジドウシャ</t>
    </rPh>
    <rPh sb="3" eb="5">
      <t>セイビ</t>
    </rPh>
    <rPh sb="5" eb="6">
      <t>ギョウ</t>
    </rPh>
    <phoneticPr fontId="15"/>
  </si>
  <si>
    <t>機械等修理業（別掲を除く）</t>
    <rPh sb="0" eb="3">
      <t>キカイトウ</t>
    </rPh>
    <rPh sb="3" eb="6">
      <t>シュウリギョウ</t>
    </rPh>
    <rPh sb="7" eb="9">
      <t>ベッケイ</t>
    </rPh>
    <rPh sb="10" eb="11">
      <t>ノゾ</t>
    </rPh>
    <phoneticPr fontId="15"/>
  </si>
  <si>
    <t>職業紹介・労働者派遣業</t>
    <phoneticPr fontId="8"/>
  </si>
  <si>
    <t>その他の事業サービス業</t>
    <rPh sb="0" eb="3">
      <t>ソノタ</t>
    </rPh>
    <rPh sb="4" eb="6">
      <t>ジギョウ</t>
    </rPh>
    <rPh sb="6" eb="11">
      <t>サービスギョウ</t>
    </rPh>
    <phoneticPr fontId="15"/>
  </si>
  <si>
    <t>Total</t>
  </si>
  <si>
    <t>Construction work, general including public and private construction work</t>
  </si>
  <si>
    <t>Construction work by specialist contractor, except equipment installation work</t>
  </si>
  <si>
    <t>Equipment installation work</t>
  </si>
  <si>
    <t>Food</t>
  </si>
  <si>
    <t xml:space="preserve">Beverages, tobacco and feed </t>
  </si>
  <si>
    <t>Textile mill products</t>
  </si>
  <si>
    <t>Lumber and wood products, except furniture</t>
  </si>
  <si>
    <t>Furniture and fixtures</t>
  </si>
  <si>
    <t>Pulp, paper and paper products</t>
  </si>
  <si>
    <t xml:space="preserve">Printing and allied industries </t>
  </si>
  <si>
    <t>Chemical and allied products</t>
  </si>
  <si>
    <t>Petroleum and coal products</t>
  </si>
  <si>
    <t xml:space="preserve">Plastic products, except otherwise classified </t>
  </si>
  <si>
    <t>Rubber products</t>
  </si>
  <si>
    <t>Leather tanning, leather products and fur skins</t>
  </si>
  <si>
    <t>Ceramic, stone and clay products</t>
  </si>
  <si>
    <t>Iron and steel</t>
  </si>
  <si>
    <t>Non-ferrous metals and products</t>
  </si>
  <si>
    <t>Fabricated metal products</t>
  </si>
  <si>
    <t>General-purpose
 machinery</t>
  </si>
  <si>
    <t>Production machinery</t>
  </si>
  <si>
    <t>Business oriented machinery</t>
  </si>
  <si>
    <t xml:space="preserve">Electronic parts, devices and electronic circuits </t>
  </si>
  <si>
    <t>Electrical machinery, equipment and supplies</t>
  </si>
  <si>
    <t>Information and communication electronics equipment</t>
  </si>
  <si>
    <t>Transportation equipment</t>
  </si>
  <si>
    <t>Miscellaneous manufacturing industries</t>
  </si>
  <si>
    <t>Communications</t>
  </si>
  <si>
    <t>Broadcasting</t>
  </si>
  <si>
    <t>Information services</t>
  </si>
  <si>
    <t>Internet based services</t>
  </si>
  <si>
    <t>Video picture, sound information, character information production and distribution</t>
  </si>
  <si>
    <t>Road passenger transport</t>
  </si>
  <si>
    <t xml:space="preserve">Road freight transport </t>
  </si>
  <si>
    <t>Water transport</t>
  </si>
  <si>
    <t>Warehousing</t>
  </si>
  <si>
    <t>Services incidental to transport</t>
  </si>
  <si>
    <t>Postal activities, including mail delivery</t>
  </si>
  <si>
    <t>General merchandise</t>
  </si>
  <si>
    <t>Textile and apparel</t>
  </si>
  <si>
    <t>Food and beverages</t>
  </si>
  <si>
    <t>Building materials, minerals and metals, etc.</t>
  </si>
  <si>
    <t>Machinery and equipment</t>
  </si>
  <si>
    <t xml:space="preserve">Miscellaneous wholesale trade </t>
  </si>
  <si>
    <t>Dry goods, apparel and apparel accessories</t>
  </si>
  <si>
    <t>Food and beverage</t>
  </si>
  <si>
    <t>Miscellaneous retail trade</t>
  </si>
  <si>
    <t>Nonstore retailers</t>
  </si>
  <si>
    <t>Real estate agencies</t>
  </si>
  <si>
    <t>Real estate lessors and managers</t>
  </si>
  <si>
    <t>Goods rental and leasing</t>
  </si>
  <si>
    <t>Professional services, N.E.C.</t>
  </si>
  <si>
    <t>Advertising</t>
  </si>
  <si>
    <t>Technical services, N.E.C.</t>
  </si>
  <si>
    <t>Accommodations</t>
  </si>
  <si>
    <t>Eating and drinking places</t>
  </si>
  <si>
    <t>Food take out and delivery services</t>
  </si>
  <si>
    <t>Laundry, beauty and bath services</t>
  </si>
  <si>
    <t>Miscellaneous 
living-related and personal services</t>
  </si>
  <si>
    <t>Services for amusement and hobbies</t>
  </si>
  <si>
    <t>Waste disposal business</t>
  </si>
  <si>
    <t>Automobile maintenance services</t>
  </si>
  <si>
    <t>Machine, etc. repair services, except otherwise classified</t>
  </si>
  <si>
    <t>Employment and worker dispatching services</t>
  </si>
  <si>
    <t>Miscellaneous business services</t>
  </si>
  <si>
    <t>合計_計</t>
  </si>
  <si>
    <t>建設業_計</t>
  </si>
  <si>
    <t>建設業_総合工事業</t>
  </si>
  <si>
    <t>建設業_職別工事業（設備工事業を除く）</t>
  </si>
  <si>
    <t>建設業_設備工事業</t>
  </si>
  <si>
    <t>製造業_計</t>
  </si>
  <si>
    <t>製造業_食料品製造業</t>
  </si>
  <si>
    <t>製造業_飲料・たばこ・飼料製造業</t>
  </si>
  <si>
    <t>製造業_繊維工業</t>
  </si>
  <si>
    <t>製造業_木材・木製品製造業（家具を除く）</t>
  </si>
  <si>
    <t>製造業_家具・装備品製造業</t>
  </si>
  <si>
    <t>製造業_パルプ・紙・紙加工品製造業</t>
  </si>
  <si>
    <t>製造業_印刷・同関連業</t>
  </si>
  <si>
    <t>製造業_化学工業</t>
  </si>
  <si>
    <t>製造業_石油製品・石炭製品製造業</t>
  </si>
  <si>
    <t>製造業_プラスチック製品製造業（別掲を除く）</t>
  </si>
  <si>
    <t>製造業_ゴム製品製造業</t>
  </si>
  <si>
    <t>製造業_なめし革・同製品・毛皮製造業</t>
  </si>
  <si>
    <t>製造業_窯業・土石製品製造業</t>
  </si>
  <si>
    <t>製造業_鉄鋼業</t>
  </si>
  <si>
    <t>製造業_非鉄金属製造業</t>
  </si>
  <si>
    <t>製造業_金属製品製造業</t>
  </si>
  <si>
    <t>製造業_はん用機械器具製造業</t>
  </si>
  <si>
    <t>製造業_生産用機械器具製造業</t>
  </si>
  <si>
    <t>製造業_業務用機械器具製造業</t>
  </si>
  <si>
    <t>製造業_電子部品・デバイス・電子回路製造業</t>
  </si>
  <si>
    <t>製造業_電気機械器具製造業</t>
  </si>
  <si>
    <t>製造業_情報通信機械器具製造業</t>
  </si>
  <si>
    <t>製造業_輸送用機械器具製造業</t>
  </si>
  <si>
    <t>製造業_その他の製造業</t>
  </si>
  <si>
    <t>情報通信業_計</t>
  </si>
  <si>
    <t>情報通信業_通信業</t>
  </si>
  <si>
    <t>情報通信業_放送業</t>
  </si>
  <si>
    <t>情報通信業_情報サービス業</t>
  </si>
  <si>
    <t>情報通信業_インターネット附随サービス業</t>
  </si>
  <si>
    <t>情報通信業_映像・音声・文字情報制作業</t>
  </si>
  <si>
    <t>運輸業，郵便業_計</t>
  </si>
  <si>
    <t>運輸業，郵便業_道路旅客運送業</t>
  </si>
  <si>
    <t>運輸業，郵便業_道路貨物運送業</t>
  </si>
  <si>
    <t>運輸業，郵便業_水運業</t>
  </si>
  <si>
    <t>運輸業，郵便業_倉庫業</t>
  </si>
  <si>
    <t>運輸業，郵便業_運輸に附帯するサービス業</t>
  </si>
  <si>
    <t>運輸業，郵便業_郵便業（信書便事業を含む）</t>
  </si>
  <si>
    <t>卸売業_計</t>
  </si>
  <si>
    <t>卸売業_各種商品卸売業</t>
  </si>
  <si>
    <t>卸売業_繊維・衣服等卸売業</t>
  </si>
  <si>
    <t>卸売業_飲食料品卸売業</t>
  </si>
  <si>
    <t>卸売業_建築材料，鉱物・金属材料等卸売業</t>
  </si>
  <si>
    <t>卸売業_機械器具卸売業</t>
  </si>
  <si>
    <t>卸売業_その他の卸売業</t>
  </si>
  <si>
    <t>小売業_計</t>
  </si>
  <si>
    <t>小売業_各種商品小売業</t>
  </si>
  <si>
    <t>小売業_織物・衣服・身の回り品小売業</t>
  </si>
  <si>
    <t>小売業_飲食料品小売業</t>
  </si>
  <si>
    <t>小売業_機械器具小売業</t>
  </si>
  <si>
    <t>小売業_その他の小売業</t>
  </si>
  <si>
    <t>小売業_無店舗小売業</t>
  </si>
  <si>
    <t>不動産業，物品賃貸業_計</t>
  </si>
  <si>
    <t>不動産業，物品賃貸業_不動産取引業</t>
  </si>
  <si>
    <t>不動産業，物品賃貸業_不動産賃貸業・管理業</t>
  </si>
  <si>
    <t>不動産業，物品賃貸業_物品賃貸業</t>
  </si>
  <si>
    <t>学術研究，専門・技術サービス業_計</t>
  </si>
  <si>
    <t>学術研究，専門・技術サービス業_専門サービス業（他に分類されないもの）</t>
  </si>
  <si>
    <t>学術研究，専門・技術サービス業_広告業</t>
  </si>
  <si>
    <t>学術研究，専門・技術サービス業_技術サービス業（他に分類されないもの）</t>
  </si>
  <si>
    <t>宿泊業，飲食サービス業_計</t>
  </si>
  <si>
    <t>宿泊業，飲食サービス業_宿泊業</t>
  </si>
  <si>
    <t>宿泊業，飲食サービス業_飲食店</t>
  </si>
  <si>
    <t>宿泊業，飲食サービス業_持ち帰り・配達飲食サービス業</t>
  </si>
  <si>
    <t>生活関連サービス業，娯楽業_計</t>
  </si>
  <si>
    <t>生活関連サービス業，娯楽業_洗濯・理容・美容・浴場業</t>
  </si>
  <si>
    <t>生活関連サービス業，娯楽業_その他の生活関連サービス業</t>
  </si>
  <si>
    <t>生活関連サービス業，娯楽業_娯楽業</t>
  </si>
  <si>
    <t>サービス業（他に分類されないもの）_計</t>
  </si>
  <si>
    <t>サービス業（他に分類されないもの）_廃棄物処理業</t>
  </si>
  <si>
    <t>サービス業（他に分類されないもの）_自動車整備業</t>
  </si>
  <si>
    <t>サービス業（他に分類されないもの）_機械等修理業（別掲を除く）</t>
  </si>
  <si>
    <t>サービス業（他に分類されないもの）_職業紹介・労働者派遣業</t>
  </si>
  <si>
    <t>サービス業（他に分類されないもの）_その他の事業サービス業</t>
  </si>
  <si>
    <t>母集団企業数</t>
    <phoneticPr fontId="10"/>
  </si>
  <si>
    <t>社</t>
  </si>
  <si>
    <t>「経営者保証に関するガイドライン」の認知状況</t>
    <phoneticPr fontId="17"/>
  </si>
  <si>
    <t>「経営者保証に関するガイドライン」の認知状況</t>
    <phoneticPr fontId="10"/>
  </si>
  <si>
    <t>「経営者保証に関するガイドライン」の内容についてよく知っている企業数</t>
    <phoneticPr fontId="9"/>
  </si>
  <si>
    <t>「経営者保証に関するガイドライン」の認知状況_「経営者保証に関するガイドライン」の内容についてよく知っている企業数</t>
    <phoneticPr fontId="10"/>
  </si>
  <si>
    <t>「経営者保証に関するガイドライン」の名称は知っている企業数</t>
    <phoneticPr fontId="9"/>
  </si>
  <si>
    <t>「経営者保証に関するガイドライン」の認知状況_「経営者保証に関するガイドライン」の名称は知っている企業数</t>
    <phoneticPr fontId="10"/>
  </si>
  <si>
    <t>「経営者保証に関するガイドライン」を知らない企業数</t>
    <phoneticPr fontId="8"/>
  </si>
  <si>
    <t>「経営者保証に関するガイドライン」の認知状況_「経営者保証に関するガイドライン」を知らない企業数</t>
    <phoneticPr fontId="10"/>
  </si>
  <si>
    <t>「経営者保証に関するガイドライン」の認知構成比</t>
    <phoneticPr fontId="17"/>
  </si>
  <si>
    <t>「経営者保証に関するガイドライン」の認知構成比</t>
    <phoneticPr fontId="10"/>
  </si>
  <si>
    <t>％</t>
  </si>
  <si>
    <t>「経営者保証に関するガイドライン」の内容についてよく知っている</t>
    <phoneticPr fontId="10"/>
  </si>
  <si>
    <t>「経営者保証に関するガイドライン」の認知構成比_「経営者保証に関するガイドライン」の内容についてよく知っている</t>
    <phoneticPr fontId="10"/>
  </si>
  <si>
    <t>「経営者保証に関するガイドライン」の名称は知っている</t>
    <phoneticPr fontId="9"/>
  </si>
  <si>
    <t>「経営者保証に関するガイドライン」の認知構成比_「経営者保証に関するガイドライン」の名称は知っている</t>
    <phoneticPr fontId="10"/>
  </si>
  <si>
    <t>「経営者保証に関するガイドライン」を知らない</t>
    <phoneticPr fontId="8"/>
  </si>
  <si>
    <t>「経営者保証に関するガイドライン」の認知構成比_「経営者保証に関するガイドライン」を知らない</t>
    <phoneticPr fontId="10"/>
  </si>
  <si>
    <t>「経営者保証に関するガイドライン」の内容の認知状況</t>
    <phoneticPr fontId="17"/>
  </si>
  <si>
    <t>「経営者保証に関するガイドライン」の内容の認知状況</t>
    <phoneticPr fontId="10"/>
  </si>
  <si>
    <t>新規借り入れ時に経営者の個人保証無しで融資を受けることができる可能性がある企業数</t>
    <phoneticPr fontId="8"/>
  </si>
  <si>
    <t>「経営者保証に関するガイドライン」の内容の認知状況_新規借り入れ時に経営者の個人保証無しで融資を受けることができる可能性がある企業数</t>
    <phoneticPr fontId="10"/>
  </si>
  <si>
    <t>既存の保証契約に対して経営者の個人保証の解除ができる可能性がある企業数</t>
    <phoneticPr fontId="8"/>
  </si>
  <si>
    <t>「経営者保証に関するガイドライン」の内容の認知状況_既存の保証契約に対して経営者の個人保証の解除ができる可能性がある企業数</t>
    <phoneticPr fontId="10"/>
  </si>
  <si>
    <t>早期に事業再生／廃業を決断した際、一定の生活費等を残す等の可能性がある企業数</t>
    <phoneticPr fontId="8"/>
  </si>
  <si>
    <t>「経営者保証に関するガイドライン」の内容の認知状況_早期に事業再生／廃業を決断した際、一定の生活費等を残す等の可能性がある企業数</t>
    <phoneticPr fontId="10"/>
  </si>
  <si>
    <t>前経営者の負担する保証債務を引き継がせない、保証の解除ができる可能性がある企業数</t>
    <phoneticPr fontId="17"/>
  </si>
  <si>
    <t>「経営者保証に関するガイドライン」の内容の認知状況_前経営者の負担する保証債務を引き継がせない、保証の解除ができる可能性がある企業数</t>
    <phoneticPr fontId="10"/>
  </si>
  <si>
    <t>債務整理を行った保証人の情報を信用情報登録機関に報告・登録しない企業数</t>
    <phoneticPr fontId="8"/>
  </si>
  <si>
    <t>「経営者保証に関するガイドライン」の内容の認知状況_債務整理を行った保証人の情報を信用情報登録機関に報告・登録しない企業数</t>
    <phoneticPr fontId="10"/>
  </si>
  <si>
    <t>ＮＡ（無回答）</t>
    <phoneticPr fontId="8"/>
  </si>
  <si>
    <t>「経営者保証に関するガイドライン」の内容の認知状況_ＮＡ（無回答）</t>
    <phoneticPr fontId="10"/>
  </si>
  <si>
    <t>「経営者保証に関するガイドライン」の内容の認知の該当率</t>
    <phoneticPr fontId="17"/>
  </si>
  <si>
    <t>「経営者保証に関するガイドライン」の内容の認知の該当率</t>
    <phoneticPr fontId="10"/>
  </si>
  <si>
    <t>新規借り入れ時に経営者の個人保証無しで融資を受けることができる可能性がある</t>
    <phoneticPr fontId="8"/>
  </si>
  <si>
    <t>「経営者保証に関するガイドライン」の内容の認知の該当率_新規借り入れ時に経営者の個人保証無しで融資を受けることができる可能性がある</t>
    <phoneticPr fontId="10"/>
  </si>
  <si>
    <t>既存の保証契約に対して経営者の個人保証の解除ができる可能性がある</t>
    <phoneticPr fontId="8"/>
  </si>
  <si>
    <t>「経営者保証に関するガイドライン」の内容の認知の該当率_既存の保証契約に対して経営者の個人保証の解除ができる可能性がある</t>
    <phoneticPr fontId="10"/>
  </si>
  <si>
    <t>早期に事業再生／廃業を決断した際、一定の生活費等を残す等の可能性がある</t>
    <phoneticPr fontId="8"/>
  </si>
  <si>
    <t>「経営者保証に関するガイドライン」の内容の認知の該当率_早期に事業再生／廃業を決断した際、一定の生活費等を残す等の可能性がある</t>
    <phoneticPr fontId="10"/>
  </si>
  <si>
    <t>前経営者の負担する保証債務を引き継がせない、保証の解除ができる可能性がある</t>
    <phoneticPr fontId="17"/>
  </si>
  <si>
    <t>「経営者保証に関するガイドライン」の内容の認知の該当率_前経営者の負担する保証債務を引き継がせない、保証の解除ができる可能性がある</t>
    <phoneticPr fontId="10"/>
  </si>
  <si>
    <t>債務整理を行った保証人の情報を信用情報登録機関に報告・登録しない</t>
    <phoneticPr fontId="8"/>
  </si>
  <si>
    <t>「経営者保証に関するガイドライン」の内容の認知の該当率_債務整理を行った保証人の情報を信用情報登録機関に報告・登録しない</t>
    <phoneticPr fontId="10"/>
  </si>
  <si>
    <t>No. of enterprises in parent population</t>
  </si>
  <si>
    <t>Recognition of the "guideline on management assurance" (by enterprises)</t>
  </si>
  <si>
    <t>No. of enterprises quite familiar with the contents of the "guideline on management assurance"</t>
  </si>
  <si>
    <t>No. of enterprises familiar with the existence of the "guideline on management assurance"</t>
  </si>
  <si>
    <t>No. of enterprises not familiar with the "guideline on management assurance"</t>
  </si>
  <si>
    <t>Component ratio of enterprises familiar with the "guideline on management assurance"</t>
  </si>
  <si>
    <t>Quite familiar with the contents of the "guideline on management assurance"</t>
  </si>
  <si>
    <t>Familiar with the existence of the "guideline on management assurance"</t>
  </si>
  <si>
    <t>Not familiar with the "guideline on management assurance"</t>
  </si>
  <si>
    <t>Recognition of the contents of the "guideline on management assurance" (by enterprises)</t>
  </si>
  <si>
    <t>No. of enterprises that may be able to obtain a loan without a personal assurance of the manager at the time of new borrowing</t>
  </si>
  <si>
    <t>No. of enterprises that may be able to cancel the manager's personal assurance for existing guarantee contract</t>
  </si>
  <si>
    <t>No. of enterprises that may leave a certain living expenses etc. when deciding on early business rehabilitation / closure</t>
  </si>
  <si>
    <t>No. of enterprises that may be able to cancel assurance so that there is no possibility of inheriting guarantee obligations borne by previous management</t>
  </si>
  <si>
    <t>No. of enterprises that do not report / register the information of the guarantor who performed debt consolidation to the credit information registrar</t>
  </si>
  <si>
    <t>NA (No answer)</t>
  </si>
  <si>
    <t>Rate of recognition of the contents of the "guideline on management assurance"</t>
  </si>
  <si>
    <t>May be able to obtain a loan without a personal assurance of the manager at the time of new borrowing</t>
  </si>
  <si>
    <t>May be able to cancel the manager's personal assurance for existing guarantee contract</t>
  </si>
  <si>
    <t>May leave a certain living expenses etc. when deciding on early business rehabilitation / closure</t>
  </si>
  <si>
    <t>May be able to cancel assurance so that there is no possibility of inheriting guarantee obligations borne by previous management</t>
  </si>
  <si>
    <t>Do not report / register the information of the guarantor who performed debt consolidation to the credit information registrar</t>
  </si>
  <si>
    <t>（注１）　「「経営者保証に関するガイドライン」の認知状況（社）」はNA（無回答）を表示していないため、内訳の計と「母集団企業数（社）」は一致しない場合がある。</t>
  </si>
  <si>
    <t>（注２）　「「経営者保証に関するガイドライン」の内容の認知状況（社）」及び「「経営者保証に関するガイドライン」の内容の認知の該当率」は複数回答のため計を表示していない。</t>
  </si>
  <si>
    <t>（注３）　「「経営者保証に関するガイドライン」の内容の認知の該当率」の分母は、「経営者保証に関するガイドライン」の認知状況（社）」の「「経営者保証に関するガイドライン」の内容についてよく知っている企業数」からNA（無回答）を除いた数としている。</t>
  </si>
  <si>
    <r>
      <t>Notes3:</t>
    </r>
    <r>
      <rPr>
        <sz val="8"/>
        <rFont val="ＭＳ Ｐゴシック"/>
        <family val="3"/>
        <charset val="128"/>
      </rPr>
      <t>　</t>
    </r>
    <r>
      <rPr>
        <sz val="8"/>
        <rFont val="Times New Roman"/>
        <family val="1"/>
      </rPr>
      <t>The denominator used for calculating the "Rate of recognition of the contents of the "guideline on management assurance" was the value deterined by subtracting the number of NA (no answer) from the "No. of enterprises quite familiar with the contents of the "guideline on management assurance" under "Recognition of the "guideline on management assurance" (by enterprises)".</t>
    </r>
  </si>
  <si>
    <r>
      <t>Notes2:</t>
    </r>
    <r>
      <rPr>
        <sz val="8"/>
        <rFont val="ＭＳ Ｐゴシック"/>
        <family val="3"/>
        <charset val="128"/>
      </rPr>
      <t>　</t>
    </r>
    <r>
      <rPr>
        <sz val="8"/>
        <rFont val="Times New Roman"/>
        <family val="1"/>
      </rPr>
      <t>As the "Recognition of the contents of the "guideline on management assurance" (by enterprises)" and "Rate of recognition of the contents of the "guideline on management assurance" were calculated by combining multiple answers to each question, the total value is not shown.</t>
    </r>
  </si>
  <si>
    <r>
      <t>Notes1:</t>
    </r>
    <r>
      <rPr>
        <sz val="8"/>
        <rFont val="ＭＳ Ｐゴシック"/>
        <family val="3"/>
        <charset val="128"/>
      </rPr>
      <t>　</t>
    </r>
    <r>
      <rPr>
        <sz val="8"/>
        <rFont val="Times New Roman"/>
        <family val="1"/>
      </rPr>
      <t>As the "Recognition of the "guideline on management assurance" (by enterprises)" includes no NA (no answer), the total breakdown may not match the "No. of enterprises in parent population".</t>
    </r>
  </si>
  <si>
    <r>
      <t>13．中小企業関連政策の認知状況　(2) 産業中分類別表　　　</t>
    </r>
    <r>
      <rPr>
        <b/>
        <sz val="11"/>
        <rFont val="Times New Roman"/>
        <family val="1"/>
      </rPr>
      <t>13</t>
    </r>
    <r>
      <rPr>
        <b/>
        <sz val="11"/>
        <rFont val="ＭＳ ゴシック"/>
        <family val="3"/>
        <charset val="128"/>
      </rPr>
      <t>．</t>
    </r>
    <r>
      <rPr>
        <b/>
        <sz val="11"/>
        <rFont val="Times New Roman"/>
        <family val="1"/>
      </rPr>
      <t>Status of recognition of SME-related policies</t>
    </r>
    <r>
      <rPr>
        <b/>
        <sz val="11"/>
        <rFont val="ＭＳ ゴシック"/>
        <family val="3"/>
        <charset val="128"/>
      </rPr>
      <t>　</t>
    </r>
    <r>
      <rPr>
        <b/>
        <sz val="11"/>
        <rFont val="Times New Roman"/>
        <family val="1"/>
      </rPr>
      <t>(2) Middle division of industrial classification</t>
    </r>
  </si>
  <si>
    <t>機械判読対応範囲</t>
  </si>
  <si>
    <t>－</t>
  </si>
  <si>
    <t>…</t>
  </si>
  <si>
    <t>…</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</si>
</sst>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游ゴシック"/>
      <family val="2"/>
      <charset val="128"/>
      <scheme val="minor"/>
    </font>
    <font>
      <sz val="6"/>
      <name val="游ゴシック"/>
      <family val="2"/>
      <charset val="128"/>
      <scheme val="minor"/>
    </font>
    <font>
      <sz val="11"/>
      <name val="ＭＳ Ｐゴシック"/>
      <family val="3"/>
      <charset val="128"/>
    </font>
    <font>
      <sz val="11"/>
      <name val="ＭＳ ゴシック"/>
      <family val="3"/>
      <charset val="128"/>
    </font>
    <font>
      <sz val="11"/>
      <name val="ＭＳ Ｐ明朝"/>
      <family val="1"/>
      <charset val="128"/>
    </font>
    <font>
      <sz val="11"/>
      <color theme="1"/>
      <name val="ＭＳ Ｐゴシック"/>
      <family val="3"/>
      <charset val="128"/>
    </font>
    <font>
      <sz val="11"/>
      <color theme="1"/>
      <name val="ＭＳ Ｐ明朝"/>
      <family val="1"/>
      <charset val="128"/>
    </font>
    <font>
      <sz val="11"/>
      <color theme="1"/>
      <name val="Times New Roman"/>
      <family val="1"/>
    </font>
    <font>
      <sz val="6"/>
      <name val="游ゴシック"/>
      <family val="3"/>
      <charset val="128"/>
      <scheme val="minor"/>
    </font>
    <font>
      <sz val="10"/>
      <name val="ＭＳ 明朝"/>
      <family val="1"/>
      <charset val="128"/>
    </font>
    <font>
      <sz val="6"/>
      <name val="ＭＳ Ｐゴシック"/>
      <family val="3"/>
      <charset val="128"/>
    </font>
    <font>
      <sz val="6"/>
      <name val="游ゴシック"/>
      <family val="2"/>
      <charset val="128"/>
    </font>
    <font>
      <sz val="9"/>
      <name val="Times New Roman"/>
      <family val="1"/>
      <charset val="128"/>
    </font>
    <font>
      <sz val="9"/>
      <name val="ＭＳ Ｐ明朝"/>
      <family val="1"/>
      <charset val="128"/>
    </font>
    <font>
      <sz val="9"/>
      <name val="Times New Roman"/>
      <family val="1"/>
    </font>
    <font>
      <sz val="6"/>
      <name val="ＭＳ Ｐ明朝"/>
      <family val="1"/>
      <charset val="128"/>
    </font>
    <font>
      <sz val="11"/>
      <name val="Times New Roman"/>
      <family val="1"/>
    </font>
    <font>
      <sz val="6"/>
      <name val="ＭＳ 明朝"/>
      <family val="1"/>
      <charset val="128"/>
    </font>
    <font>
      <sz val="11"/>
      <name val="Times New Roman"/>
      <family val="1"/>
      <charset val="128"/>
    </font>
    <font>
      <sz val="10"/>
      <name val="Times New Roman"/>
      <family val="1"/>
    </font>
    <font>
      <sz val="8"/>
      <color theme="1"/>
      <name val="ＭＳ Ｐ明朝"/>
      <family val="1"/>
      <charset val="128"/>
    </font>
    <font>
      <sz val="8"/>
      <name val="ＭＳ Ｐ明朝"/>
      <family val="1"/>
      <charset val="128"/>
    </font>
    <font>
      <sz val="7.5"/>
      <name val="ＭＳ Ｐ明朝"/>
      <family val="1"/>
      <charset val="128"/>
    </font>
    <font>
      <sz val="10"/>
      <name val="ＭＳ Ｐ明朝"/>
      <family val="1"/>
      <charset val="128"/>
    </font>
    <font>
      <sz val="9"/>
      <color theme="1"/>
      <name val="Times New Roman"/>
      <family val="1"/>
    </font>
    <font>
      <sz val="8"/>
      <name val="Times New Roman"/>
      <family val="1"/>
    </font>
    <font>
      <sz val="8"/>
      <name val="ＭＳ Ｐゴシック"/>
      <family val="3"/>
      <charset val="128"/>
    </font>
    <font>
      <b/>
      <sz val="11"/>
      <name val="Times New Roman"/>
      <family val="1"/>
    </font>
    <font>
      <b/>
      <sz val="11"/>
      <name val="ＭＳ ゴシック"/>
      <family val="3"/>
      <charset val="128"/>
    </font>
  </fonts>
  <fills count="2">
    <fill>
      <patternFill patternType="none"/>
    </fill>
    <fill>
      <patternFill patternType="gray125"/>
    </fill>
  </fills>
  <borders count="50">
    <border>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diagonal/>
    </border>
    <border>
      <left style="thin">
        <color indexed="64"/>
      </left>
      <right/>
      <top/>
      <bottom/>
      <diagonal/>
    </border>
    <border>
      <left/>
      <right style="thin">
        <color indexed="64"/>
      </right>
      <top/>
      <bottom/>
      <diagonal/>
    </border>
    <border>
      <left/>
      <right style="hair">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hair">
        <color indexed="64"/>
      </left>
      <right style="thin">
        <color indexed="64"/>
      </right>
      <top style="hair">
        <color indexed="64"/>
      </top>
      <bottom/>
      <diagonal/>
    </border>
    <border>
      <left style="thin">
        <color indexed="64"/>
      </left>
      <right style="thin">
        <color indexed="64"/>
      </right>
      <top/>
      <bottom/>
      <diagonal/>
    </border>
    <border>
      <left/>
      <right style="hair">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hair">
        <color indexed="64"/>
      </top>
      <bottom/>
      <diagonal/>
    </border>
    <border>
      <left/>
      <right style="hair">
        <color indexed="64"/>
      </right>
      <top style="thin">
        <color indexed="64"/>
      </top>
      <bottom/>
      <diagonal/>
    </border>
    <border>
      <left style="double">
        <color rgb="FFFF0000"/>
      </left>
      <right style="double">
        <color rgb="FFFF0000"/>
      </right>
      <top style="double">
        <color rgb="FFFF0000"/>
      </top>
      <bottom style="double">
        <color rgb="FFFF0000"/>
      </bottom>
      <diagonal/>
    </border>
    <border>
      <left style="double">
        <color rgb="FFFF0000"/>
      </left>
      <right style="thin">
        <color indexed="64"/>
      </right>
      <top style="double">
        <color rgb="FFFF0000"/>
      </top>
      <bottom style="thin">
        <color indexed="64"/>
      </bottom>
      <diagonal/>
    </border>
    <border>
      <left/>
      <right style="thin">
        <color indexed="64"/>
      </right>
      <top style="double">
        <color rgb="FFFF0000"/>
      </top>
      <bottom style="thin">
        <color indexed="64"/>
      </bottom>
      <diagonal/>
    </border>
    <border>
      <left style="thin">
        <color auto="1"/>
      </left>
      <right style="thin">
        <color auto="1"/>
      </right>
      <top style="double">
        <color rgb="FFFF0000"/>
      </top>
      <bottom style="thin">
        <color auto="1"/>
      </bottom>
      <diagonal/>
    </border>
    <border>
      <left style="thin">
        <color indexed="64"/>
      </left>
      <right style="hair">
        <color indexed="64"/>
      </right>
      <top style="double">
        <color rgb="FFFF0000"/>
      </top>
      <bottom style="thin">
        <color indexed="64"/>
      </bottom>
      <diagonal/>
    </border>
    <border>
      <left style="hair">
        <color indexed="64"/>
      </left>
      <right style="hair">
        <color indexed="64"/>
      </right>
      <top style="double">
        <color rgb="FFFF0000"/>
      </top>
      <bottom style="thin">
        <color indexed="64"/>
      </bottom>
      <diagonal/>
    </border>
    <border>
      <left style="hair">
        <color indexed="64"/>
      </left>
      <right style="thin">
        <color indexed="64"/>
      </right>
      <top style="double">
        <color rgb="FFFF0000"/>
      </top>
      <bottom style="thin">
        <color indexed="64"/>
      </bottom>
      <diagonal/>
    </border>
    <border>
      <left style="hair">
        <color indexed="64"/>
      </left>
      <right style="double">
        <color rgb="FFFF0000"/>
      </right>
      <top style="double">
        <color rgb="FFFF0000"/>
      </top>
      <bottom style="thin">
        <color indexed="64"/>
      </bottom>
      <diagonal/>
    </border>
    <border>
      <left style="double">
        <color rgb="FFFF0000"/>
      </left>
      <right style="thin">
        <color indexed="64"/>
      </right>
      <top style="thin">
        <color indexed="64"/>
      </top>
      <bottom style="thin">
        <color indexed="64"/>
      </bottom>
      <diagonal/>
    </border>
    <border>
      <left style="hair">
        <color indexed="64"/>
      </left>
      <right style="double">
        <color rgb="FFFF0000"/>
      </right>
      <top style="thin">
        <color indexed="64"/>
      </top>
      <bottom/>
      <diagonal/>
    </border>
    <border>
      <left style="hair">
        <color indexed="64"/>
      </left>
      <right style="double">
        <color rgb="FFFF0000"/>
      </right>
      <top style="hair">
        <color indexed="64"/>
      </top>
      <bottom/>
      <diagonal/>
    </border>
    <border>
      <left style="hair">
        <color indexed="64"/>
      </left>
      <right style="double">
        <color rgb="FFFF0000"/>
      </right>
      <top/>
      <bottom/>
      <diagonal/>
    </border>
    <border>
      <left style="double">
        <color rgb="FFFF0000"/>
      </left>
      <right style="thin">
        <color indexed="64"/>
      </right>
      <top style="thin">
        <color indexed="64"/>
      </top>
      <bottom style="double">
        <color rgb="FFFF0000"/>
      </bottom>
      <diagonal/>
    </border>
    <border>
      <left style="thin">
        <color indexed="64"/>
      </left>
      <right style="thin">
        <color indexed="64"/>
      </right>
      <top style="thin">
        <color indexed="64"/>
      </top>
      <bottom style="double">
        <color rgb="FFFF0000"/>
      </bottom>
      <diagonal/>
    </border>
    <border>
      <left style="thin">
        <color indexed="64"/>
      </left>
      <right style="thin">
        <color indexed="64"/>
      </right>
      <top/>
      <bottom style="double">
        <color rgb="FFFF0000"/>
      </bottom>
      <diagonal/>
    </border>
    <border>
      <left/>
      <right style="hair">
        <color indexed="64"/>
      </right>
      <top/>
      <bottom style="double">
        <color rgb="FFFF0000"/>
      </bottom>
      <diagonal/>
    </border>
    <border>
      <left style="hair">
        <color indexed="64"/>
      </left>
      <right style="hair">
        <color indexed="64"/>
      </right>
      <top/>
      <bottom style="double">
        <color rgb="FFFF0000"/>
      </bottom>
      <diagonal/>
    </border>
    <border>
      <left style="hair">
        <color indexed="64"/>
      </left>
      <right style="thin">
        <color indexed="64"/>
      </right>
      <top/>
      <bottom style="double">
        <color rgb="FFFF0000"/>
      </bottom>
      <diagonal/>
    </border>
    <border>
      <left style="hair">
        <color indexed="64"/>
      </left>
      <right style="double">
        <color rgb="FFFF0000"/>
      </right>
      <top/>
      <bottom style="double">
        <color rgb="FFFF0000"/>
      </bottom>
      <diagonal/>
    </border>
  </borders>
  <cellStyleXfs count="5">
    <xf numFmtId="0" fontId="0" fillId="0" borderId="0">
      <alignment vertical="center"/>
    </xf>
    <xf numFmtId="0" fontId="2" fillId="0" borderId="0">
      <alignment vertical="center"/>
    </xf>
    <xf numFmtId="0" fontId="2" fillId="0" borderId="0"/>
    <xf numFmtId="0" fontId="5" fillId="0" borderId="0"/>
    <xf numFmtId="0" fontId="2" fillId="0" borderId="0">
      <alignment vertical="center"/>
    </xf>
  </cellStyleXfs>
  <cellXfs count="92">
    <xf numFmtId="0" fontId="0" fillId="0" borderId="0" xfId="0">
      <alignment vertical="center"/>
    </xf>
    <xf numFmtId="0" fontId="2" fillId="0" borderId="0" xfId="1">
      <alignment vertical="center"/>
    </xf>
    <xf numFmtId="0" fontId="3" fillId="0" borderId="0" xfId="2" applyFont="1" applyAlignment="1">
      <alignment vertical="center"/>
    </xf>
    <xf numFmtId="0" fontId="4" fillId="0" borderId="0" xfId="1" applyFont="1" applyAlignment="1"/>
    <xf numFmtId="0" fontId="6" fillId="0" borderId="0" xfId="3" applyFont="1" applyAlignment="1">
      <alignment horizontal="center"/>
    </xf>
    <xf numFmtId="0" fontId="4" fillId="0" borderId="0" xfId="4" applyFont="1" applyAlignment="1">
      <alignment horizontal="right"/>
    </xf>
    <xf numFmtId="0" fontId="7" fillId="0" borderId="0" xfId="3" applyFont="1" applyAlignment="1">
      <alignment horizontal="center"/>
    </xf>
    <xf numFmtId="0" fontId="4" fillId="0" borderId="0" xfId="1" applyFont="1" applyAlignment="1">
      <alignment horizontal="right"/>
    </xf>
    <xf numFmtId="0" fontId="6" fillId="0" borderId="0" xfId="3" applyFont="1"/>
    <xf numFmtId="3" fontId="9" fillId="0" borderId="1" xfId="2" applyNumberFormat="1" applyFont="1" applyBorder="1" applyAlignment="1">
      <alignment vertical="center"/>
    </xf>
    <xf numFmtId="3" fontId="9" fillId="0" borderId="2" xfId="2" applyNumberFormat="1" applyFont="1" applyBorder="1" applyAlignment="1">
      <alignment vertical="center"/>
    </xf>
    <xf numFmtId="3" fontId="9" fillId="0" borderId="3" xfId="2" applyNumberFormat="1" applyFont="1" applyBorder="1" applyAlignment="1">
      <alignment vertical="center"/>
    </xf>
    <xf numFmtId="0" fontId="9" fillId="0" borderId="3" xfId="2" applyFont="1" applyBorder="1" applyAlignment="1">
      <alignment vertical="center"/>
    </xf>
    <xf numFmtId="0" fontId="12" fillId="0" borderId="3" xfId="1" applyFont="1" applyBorder="1">
      <alignment vertical="center"/>
    </xf>
    <xf numFmtId="0" fontId="16" fillId="0" borderId="4" xfId="1" applyFont="1" applyBorder="1">
      <alignment vertical="center"/>
    </xf>
    <xf numFmtId="0" fontId="16" fillId="0" borderId="5" xfId="1" applyFont="1" applyBorder="1">
      <alignment vertical="center"/>
    </xf>
    <xf numFmtId="0" fontId="16" fillId="0" borderId="6" xfId="1" applyFont="1" applyBorder="1">
      <alignment vertical="center"/>
    </xf>
    <xf numFmtId="0" fontId="18" fillId="0" borderId="4" xfId="1" applyFont="1" applyBorder="1">
      <alignment vertical="center"/>
    </xf>
    <xf numFmtId="0" fontId="18" fillId="0" borderId="5" xfId="1" applyFont="1" applyBorder="1">
      <alignment vertical="center"/>
    </xf>
    <xf numFmtId="0" fontId="18" fillId="0" borderId="6" xfId="1" applyFont="1" applyBorder="1">
      <alignment vertical="center"/>
    </xf>
    <xf numFmtId="0" fontId="19" fillId="0" borderId="7" xfId="2" applyFont="1" applyBorder="1" applyAlignment="1">
      <alignment vertical="center" shrinkToFit="1"/>
    </xf>
    <xf numFmtId="0" fontId="4" fillId="0" borderId="0" xfId="1" applyFont="1">
      <alignment vertical="center"/>
    </xf>
    <xf numFmtId="0" fontId="20" fillId="0" borderId="0" xfId="3" applyFont="1" applyAlignment="1">
      <alignment horizontal="center" vertical="center" wrapText="1"/>
    </xf>
    <xf numFmtId="3" fontId="9" fillId="0" borderId="8" xfId="2" applyNumberFormat="1" applyFont="1" applyBorder="1" applyAlignment="1">
      <alignment horizontal="centerContinuous" vertical="center" shrinkToFit="1"/>
    </xf>
    <xf numFmtId="3" fontId="9" fillId="0" borderId="0" xfId="2" applyNumberFormat="1" applyFont="1" applyAlignment="1">
      <alignment horizontal="centerContinuous" vertical="center" shrinkToFit="1"/>
    </xf>
    <xf numFmtId="3" fontId="9" fillId="0" borderId="9" xfId="2" applyNumberFormat="1" applyFont="1" applyBorder="1" applyAlignment="1">
      <alignment horizontal="centerContinuous" vertical="center" shrinkToFit="1"/>
    </xf>
    <xf numFmtId="0" fontId="9" fillId="0" borderId="9" xfId="2" applyFont="1" applyBorder="1" applyAlignment="1">
      <alignment horizontal="centerContinuous" vertical="center" shrinkToFit="1"/>
    </xf>
    <xf numFmtId="0" fontId="21" fillId="0" borderId="10" xfId="1" applyFont="1" applyBorder="1" applyAlignment="1">
      <alignment horizontal="center" vertical="center" wrapText="1"/>
    </xf>
    <xf numFmtId="0" fontId="21" fillId="0" borderId="11" xfId="1" applyFont="1" applyBorder="1" applyAlignment="1">
      <alignment horizontal="center" vertical="center" wrapText="1"/>
    </xf>
    <xf numFmtId="0" fontId="21" fillId="0" borderId="12" xfId="1" applyFont="1" applyBorder="1" applyAlignment="1">
      <alignment horizontal="center" vertical="center" wrapText="1"/>
    </xf>
    <xf numFmtId="0" fontId="21" fillId="0" borderId="13" xfId="1" applyFont="1" applyBorder="1" applyAlignment="1">
      <alignment horizontal="center" vertical="center" wrapText="1"/>
    </xf>
    <xf numFmtId="0" fontId="23" fillId="0" borderId="14" xfId="2" applyFont="1" applyBorder="1" applyAlignment="1">
      <alignment vertical="center" shrinkToFit="1"/>
    </xf>
    <xf numFmtId="0" fontId="4" fillId="0" borderId="0" xfId="1" applyFont="1" applyAlignment="1">
      <alignment horizontal="center" vertical="center" textRotation="255" wrapText="1"/>
    </xf>
    <xf numFmtId="3" fontId="9" fillId="0" borderId="8" xfId="2" applyNumberFormat="1" applyFont="1" applyBorder="1" applyAlignment="1">
      <alignment vertical="center"/>
    </xf>
    <xf numFmtId="3" fontId="9" fillId="0" borderId="0" xfId="2" applyNumberFormat="1" applyFont="1" applyAlignment="1">
      <alignment vertical="center"/>
    </xf>
    <xf numFmtId="3" fontId="9" fillId="0" borderId="9" xfId="2" applyNumberFormat="1" applyFont="1" applyBorder="1" applyAlignment="1">
      <alignment vertical="center"/>
    </xf>
    <xf numFmtId="0" fontId="9" fillId="0" borderId="9" xfId="2" applyFont="1" applyBorder="1" applyAlignment="1">
      <alignment vertical="center"/>
    </xf>
    <xf numFmtId="0" fontId="7" fillId="0" borderId="15" xfId="3" applyFont="1" applyBorder="1" applyAlignment="1">
      <alignment horizontal="left" vertical="center"/>
    </xf>
    <xf numFmtId="0" fontId="7" fillId="0" borderId="16" xfId="3" applyFont="1" applyBorder="1" applyAlignment="1">
      <alignment horizontal="left" vertical="center"/>
    </xf>
    <xf numFmtId="0" fontId="7" fillId="0" borderId="17" xfId="3" applyFont="1" applyBorder="1" applyAlignment="1">
      <alignment horizontal="left" vertical="center"/>
    </xf>
    <xf numFmtId="0" fontId="7" fillId="0" borderId="18" xfId="3" applyFont="1" applyBorder="1" applyAlignment="1">
      <alignment horizontal="left" vertical="center"/>
    </xf>
    <xf numFmtId="0" fontId="23" fillId="0" borderId="14" xfId="2" applyFont="1" applyBorder="1" applyAlignment="1">
      <alignment vertical="center"/>
    </xf>
    <xf numFmtId="3" fontId="9" fillId="0" borderId="19" xfId="2" applyNumberFormat="1" applyFont="1" applyBorder="1" applyAlignment="1">
      <alignment horizontal="centerContinuous" vertical="center"/>
    </xf>
    <xf numFmtId="3" fontId="9" fillId="0" borderId="20" xfId="2" applyNumberFormat="1" applyFont="1" applyBorder="1" applyAlignment="1">
      <alignment horizontal="centerContinuous" vertical="center"/>
    </xf>
    <xf numFmtId="3" fontId="9" fillId="0" borderId="21" xfId="2" applyNumberFormat="1" applyFont="1" applyBorder="1" applyAlignment="1">
      <alignment horizontal="centerContinuous" vertical="center"/>
    </xf>
    <xf numFmtId="0" fontId="23" fillId="0" borderId="22" xfId="2" applyFont="1" applyBorder="1" applyAlignment="1">
      <alignment horizontal="center" vertical="center"/>
    </xf>
    <xf numFmtId="0" fontId="2" fillId="0" borderId="0" xfId="2"/>
    <xf numFmtId="0" fontId="21" fillId="0" borderId="23" xfId="2" applyFont="1" applyBorder="1" applyAlignment="1">
      <alignment vertical="center"/>
    </xf>
    <xf numFmtId="0" fontId="21" fillId="0" borderId="24" xfId="2" applyFont="1" applyBorder="1" applyAlignment="1">
      <alignment vertical="center"/>
    </xf>
    <xf numFmtId="0" fontId="21" fillId="0" borderId="25" xfId="2" applyFont="1" applyBorder="1" applyAlignment="1">
      <alignment vertical="center"/>
    </xf>
    <xf numFmtId="0" fontId="21" fillId="0" borderId="26" xfId="2" applyFont="1" applyBorder="1" applyAlignment="1">
      <alignment horizontal="center" vertical="center"/>
    </xf>
    <xf numFmtId="0" fontId="21" fillId="0" borderId="1" xfId="2" applyFont="1" applyBorder="1" applyAlignment="1">
      <alignment vertical="center"/>
    </xf>
    <xf numFmtId="0" fontId="21" fillId="0" borderId="8" xfId="2" applyFont="1" applyBorder="1" applyAlignment="1">
      <alignment vertical="center"/>
    </xf>
    <xf numFmtId="0" fontId="21" fillId="0" borderId="2" xfId="2" applyFont="1" applyBorder="1" applyAlignment="1">
      <alignment vertical="center"/>
    </xf>
    <xf numFmtId="0" fontId="21" fillId="0" borderId="25" xfId="2" applyFont="1" applyBorder="1" applyAlignment="1">
      <alignment vertical="center" shrinkToFit="1"/>
    </xf>
    <xf numFmtId="0" fontId="21" fillId="0" borderId="19" xfId="2" applyFont="1" applyBorder="1" applyAlignment="1">
      <alignment vertical="center"/>
    </xf>
    <xf numFmtId="0" fontId="21" fillId="0" borderId="0" xfId="0" applyFont="1">
      <alignment vertical="center"/>
    </xf>
    <xf numFmtId="0" fontId="25" fillId="0" borderId="26" xfId="1" applyFont="1" applyBorder="1">
      <alignment vertical="center"/>
    </xf>
    <xf numFmtId="0" fontId="21" fillId="0" borderId="7" xfId="1" applyNumberFormat="1" applyFont="1" applyBorder="1" applyAlignment="1">
      <alignment horizontal="right" vertical="center"/>
    </xf>
    <xf numFmtId="0" fontId="21" fillId="0" borderId="30" xfId="1" applyNumberFormat="1" applyFont="1" applyBorder="1" applyAlignment="1">
      <alignment horizontal="right" vertical="center"/>
    </xf>
    <xf numFmtId="0" fontId="21" fillId="0" borderId="27" xfId="1" applyNumberFormat="1" applyFont="1" applyBorder="1" applyAlignment="1">
      <alignment horizontal="right" vertical="center"/>
    </xf>
    <xf numFmtId="0" fontId="21" fillId="0" borderId="28" xfId="1" applyNumberFormat="1" applyFont="1" applyBorder="1" applyAlignment="1">
      <alignment horizontal="right" vertical="center"/>
    </xf>
    <xf numFmtId="0" fontId="21" fillId="0" borderId="29" xfId="1" applyNumberFormat="1" applyFont="1" applyBorder="1" applyAlignment="1">
      <alignment horizontal="right" vertical="center"/>
    </xf>
    <xf numFmtId="0" fontId="21" fillId="0" borderId="10" xfId="1" applyNumberFormat="1" applyFont="1" applyBorder="1" applyAlignment="1">
      <alignment horizontal="right" vertical="center"/>
    </xf>
    <xf numFmtId="0" fontId="21" fillId="0" borderId="12" xfId="1" applyNumberFormat="1" applyFont="1" applyBorder="1" applyAlignment="1">
      <alignment horizontal="right" vertical="center"/>
    </xf>
    <xf numFmtId="0" fontId="21" fillId="0" borderId="13" xfId="1" applyNumberFormat="1" applyFont="1" applyBorder="1" applyAlignment="1">
      <alignment horizontal="right" vertical="center"/>
    </xf>
    <xf numFmtId="0" fontId="21" fillId="0" borderId="14" xfId="1" applyNumberFormat="1" applyFont="1" applyBorder="1" applyAlignment="1">
      <alignment horizontal="right" vertical="center"/>
    </xf>
    <xf numFmtId="0" fontId="21" fillId="0" borderId="15" xfId="1" applyNumberFormat="1" applyFont="1" applyBorder="1" applyAlignment="1">
      <alignment horizontal="right" vertical="center"/>
    </xf>
    <xf numFmtId="0" fontId="21" fillId="0" borderId="17" xfId="1" applyNumberFormat="1" applyFont="1" applyBorder="1" applyAlignment="1">
      <alignment horizontal="right" vertical="center"/>
    </xf>
    <xf numFmtId="0" fontId="21" fillId="0" borderId="18" xfId="1" applyNumberFormat="1" applyFont="1" applyBorder="1" applyAlignment="1">
      <alignment horizontal="right" vertical="center"/>
    </xf>
    <xf numFmtId="0" fontId="26" fillId="0" borderId="0" xfId="2" applyFont="1"/>
    <xf numFmtId="0" fontId="25" fillId="0" borderId="0" xfId="2" applyFont="1"/>
    <xf numFmtId="0" fontId="3" fillId="0" borderId="0" xfId="1" applyFont="1" applyAlignment="1">
      <alignment vertical="center"/>
    </xf>
    <xf numFmtId="0" fontId="9" fillId="0" borderId="32" xfId="2" applyFont="1" applyBorder="1" applyAlignment="1">
      <alignment horizontal="center" vertical="center"/>
    </xf>
    <xf numFmtId="0" fontId="9" fillId="0" borderId="33" xfId="2" applyFont="1" applyBorder="1" applyAlignment="1">
      <alignment horizontal="center" vertical="center"/>
    </xf>
    <xf numFmtId="0" fontId="24" fillId="0" borderId="34" xfId="3" applyFont="1" applyBorder="1" applyAlignment="1">
      <alignment vertical="center"/>
    </xf>
    <xf numFmtId="0" fontId="24" fillId="0" borderId="35" xfId="3" applyFont="1" applyBorder="1" applyAlignment="1">
      <alignment vertical="center"/>
    </xf>
    <xf numFmtId="0" fontId="24" fillId="0" borderId="36" xfId="3" applyFont="1" applyBorder="1" applyAlignment="1">
      <alignment vertical="center"/>
    </xf>
    <xf numFmtId="0" fontId="24" fillId="0" borderId="37" xfId="3" applyFont="1" applyBorder="1" applyAlignment="1">
      <alignment vertical="center"/>
    </xf>
    <xf numFmtId="0" fontId="24" fillId="0" borderId="38" xfId="3" applyFont="1" applyBorder="1" applyAlignment="1">
      <alignment vertical="center"/>
    </xf>
    <xf numFmtId="0" fontId="21" fillId="0" borderId="39" xfId="2" applyFont="1" applyBorder="1" applyAlignment="1">
      <alignment vertical="center"/>
    </xf>
    <xf numFmtId="0" fontId="21" fillId="0" borderId="40" xfId="1" applyNumberFormat="1" applyFont="1" applyBorder="1" applyAlignment="1">
      <alignment horizontal="right" vertical="center"/>
    </xf>
    <xf numFmtId="0" fontId="21" fillId="0" borderId="41" xfId="1" applyNumberFormat="1" applyFont="1" applyBorder="1" applyAlignment="1">
      <alignment horizontal="right" vertical="center"/>
    </xf>
    <xf numFmtId="0" fontId="21" fillId="0" borderId="42" xfId="1" applyNumberFormat="1" applyFont="1" applyBorder="1" applyAlignment="1">
      <alignment horizontal="right" vertical="center"/>
    </xf>
    <xf numFmtId="0" fontId="21" fillId="0" borderId="43" xfId="2" applyFont="1" applyBorder="1" applyAlignment="1">
      <alignment vertical="center"/>
    </xf>
    <xf numFmtId="0" fontId="21" fillId="0" borderId="44" xfId="2" applyFont="1" applyBorder="1" applyAlignment="1">
      <alignment horizontal="center" vertical="center"/>
    </xf>
    <xf numFmtId="0" fontId="21" fillId="0" borderId="45" xfId="1" applyNumberFormat="1" applyFont="1" applyBorder="1" applyAlignment="1">
      <alignment horizontal="right" vertical="center"/>
    </xf>
    <xf numFmtId="0" fontId="21" fillId="0" borderId="46" xfId="1" applyNumberFormat="1" applyFont="1" applyBorder="1" applyAlignment="1">
      <alignment horizontal="right" vertical="center"/>
    </xf>
    <xf numFmtId="0" fontId="21" fillId="0" borderId="47" xfId="1" applyNumberFormat="1" applyFont="1" applyBorder="1" applyAlignment="1">
      <alignment horizontal="right" vertical="center"/>
    </xf>
    <xf numFmtId="0" fontId="21" fillId="0" borderId="48" xfId="1" applyNumberFormat="1" applyFont="1" applyBorder="1" applyAlignment="1">
      <alignment horizontal="right" vertical="center"/>
    </xf>
    <xf numFmtId="0" fontId="21" fillId="0" borderId="49" xfId="1" applyNumberFormat="1" applyFont="1" applyBorder="1" applyAlignment="1">
      <alignment horizontal="right" vertical="center"/>
    </xf>
    <xf numFmtId="0" fontId="26" fillId="0" borderId="31" xfId="2" applyFont="1" applyBorder="1"/>
  </cellXfs>
  <cellStyles count="5">
    <cellStyle name="標準" xfId="0" builtinId="0"/>
    <cellStyle name="標準 2" xfId="2" xr:uid="{19E4290F-6F18-4754-9B7F-64720EA5A971}"/>
    <cellStyle name="標準 3" xfId="3" xr:uid="{0FB1B832-EC51-4FD7-9692-7DAA1B3D0A78}"/>
    <cellStyle name="標準_03_委員会資料_3rd_No.41_集計様式" xfId="1" xr:uid="{B9DFB493-EF39-4F3E-B5D3-9AF1C5B7153D}"/>
    <cellStyle name="標準_03_委員会資料_3rd_No.41_集計様式_(5) 産業別・設立年別表（法人企業）誤_06-(5) 産業別・設立年別表（法人企業）" xfId="4" xr:uid="{EE0C2E5F-95A0-46BD-9340-0B8F2AB531ED}"/>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4FBDAD6-C318-4D82-AE90-29698F12A4BA}">
  <sheetPr codeName="Sheet25"/>
  <dimension ref="A1:CI36"/>
  <sheetViews>
    <sheetView showGridLines="0" tabSelected="1" zoomScaleNormal="100" zoomScaleSheetLayoutView="100" workbookViewId="0"/>
  </sheetViews>
  <sheetFormatPr defaultColWidth="9" defaultRowHeight="13" x14ac:dyDescent="0.2"/>
  <cols>
    <col min="1" max="4" width="5.58203125" style="46" customWidth="1"/>
    <col min="5" max="5" width="30.58203125" style="46" customWidth="1"/>
    <col min="6" max="6" width="13.58203125" style="1" customWidth="1"/>
    <col min="7" max="86" width="9.08203125" style="1" customWidth="1"/>
    <col min="87" max="87" width="50.58203125" style="1" customWidth="1"/>
    <col min="88" max="16384" width="9" style="1"/>
  </cols>
  <sheetData>
    <row r="1" spans="1:87" ht="30" customHeight="1" x14ac:dyDescent="0.2">
      <c r="A1" s="72" t="s">
        <v>340</v>
      </c>
      <c r="B1" s="2"/>
      <c r="C1" s="2"/>
      <c r="D1" s="2"/>
      <c r="E1" s="2"/>
      <c r="F1" s="3"/>
      <c r="G1" s="3"/>
      <c r="H1" s="3"/>
      <c r="I1" s="3"/>
      <c r="J1" s="3"/>
      <c r="K1" s="3"/>
      <c r="L1" s="3"/>
      <c r="M1" s="3"/>
      <c r="N1" s="3"/>
      <c r="O1" s="3"/>
      <c r="P1" s="3"/>
      <c r="Q1" s="3"/>
      <c r="R1" s="3"/>
      <c r="S1" s="3"/>
      <c r="T1" s="3"/>
      <c r="U1" s="3"/>
      <c r="V1" s="3"/>
      <c r="W1" s="3"/>
      <c r="X1" s="3"/>
      <c r="Y1" s="3"/>
      <c r="Z1" s="3"/>
      <c r="AA1" s="3"/>
      <c r="AB1" s="3"/>
      <c r="AC1" s="3"/>
      <c r="AD1" s="3"/>
      <c r="AE1" s="3"/>
      <c r="AF1" s="3"/>
      <c r="AG1" s="3"/>
      <c r="AH1" s="3"/>
      <c r="AI1" s="3"/>
      <c r="AJ1" s="3"/>
      <c r="AK1" s="3"/>
      <c r="AL1" s="3"/>
      <c r="AM1" s="3"/>
      <c r="AN1" s="3"/>
      <c r="AO1" s="3"/>
      <c r="AP1" s="3"/>
      <c r="AQ1" s="3"/>
      <c r="AR1" s="3"/>
      <c r="AS1" s="3"/>
      <c r="AT1" s="3"/>
      <c r="AU1" s="3"/>
      <c r="AV1" s="3"/>
      <c r="AW1" s="3"/>
      <c r="AX1" s="3"/>
      <c r="AY1" s="3"/>
      <c r="AZ1" s="3"/>
      <c r="BA1" s="3"/>
      <c r="BB1" s="3"/>
      <c r="BC1" s="3"/>
      <c r="BD1" s="3"/>
      <c r="BE1" s="3"/>
      <c r="BF1" s="3"/>
      <c r="BG1" s="3"/>
      <c r="BH1" s="3"/>
      <c r="BI1" s="3"/>
      <c r="BJ1" s="3"/>
      <c r="BK1" s="3"/>
      <c r="BL1" s="3"/>
      <c r="BM1" s="3"/>
      <c r="BN1" s="3"/>
      <c r="BO1" s="3"/>
      <c r="BP1" s="3"/>
      <c r="BQ1" s="3"/>
      <c r="BR1" s="3"/>
      <c r="BS1" s="3"/>
      <c r="BT1" s="3"/>
      <c r="BU1" s="3"/>
      <c r="BV1" s="3"/>
      <c r="BW1" s="3"/>
      <c r="BX1" s="3"/>
      <c r="BY1" s="3"/>
      <c r="BZ1" s="3"/>
      <c r="CA1" s="3"/>
      <c r="CB1" s="3"/>
      <c r="CC1" s="3"/>
      <c r="CD1" s="3"/>
      <c r="CE1" s="3"/>
      <c r="CF1" s="3"/>
    </row>
    <row r="2" spans="1:87" s="4" customFormat="1" ht="20.149999999999999" customHeight="1" x14ac:dyDescent="0.3">
      <c r="E2" s="5"/>
      <c r="F2" s="5"/>
      <c r="G2" s="5"/>
      <c r="I2" s="6" t="s">
        <v>0</v>
      </c>
      <c r="J2" s="6" t="s">
        <v>1</v>
      </c>
      <c r="K2" s="6" t="s">
        <v>2</v>
      </c>
      <c r="L2" s="6" t="s">
        <v>3</v>
      </c>
      <c r="M2" s="6" t="s">
        <v>4</v>
      </c>
      <c r="N2" s="6" t="s">
        <v>5</v>
      </c>
      <c r="O2" s="6" t="s">
        <v>6</v>
      </c>
      <c r="P2" s="6" t="s">
        <v>7</v>
      </c>
      <c r="Q2" s="6" t="s">
        <v>8</v>
      </c>
      <c r="R2" s="6" t="s">
        <v>9</v>
      </c>
      <c r="S2" s="6" t="s">
        <v>10</v>
      </c>
      <c r="T2" s="6" t="s">
        <v>11</v>
      </c>
      <c r="U2" s="6" t="s">
        <v>12</v>
      </c>
      <c r="V2" s="6" t="s">
        <v>13</v>
      </c>
      <c r="W2" s="6" t="s">
        <v>14</v>
      </c>
      <c r="X2" s="6" t="s">
        <v>15</v>
      </c>
      <c r="Y2" s="6" t="s">
        <v>16</v>
      </c>
      <c r="Z2" s="6" t="s">
        <v>17</v>
      </c>
      <c r="AA2" s="6" t="s">
        <v>18</v>
      </c>
      <c r="AB2" s="6" t="s">
        <v>19</v>
      </c>
      <c r="AC2" s="6" t="s">
        <v>20</v>
      </c>
      <c r="AD2" s="6" t="s">
        <v>21</v>
      </c>
      <c r="AE2" s="6" t="s">
        <v>22</v>
      </c>
      <c r="AF2" s="6" t="s">
        <v>23</v>
      </c>
      <c r="AG2" s="6" t="s">
        <v>24</v>
      </c>
      <c r="AH2" s="6" t="s">
        <v>25</v>
      </c>
      <c r="AI2" s="6" t="s">
        <v>26</v>
      </c>
      <c r="AJ2" s="6" t="s">
        <v>27</v>
      </c>
      <c r="AK2" s="6" t="s">
        <v>28</v>
      </c>
      <c r="AL2" s="6" t="s">
        <v>29</v>
      </c>
      <c r="AM2" s="6">
        <v>37</v>
      </c>
      <c r="AN2" s="6">
        <v>38</v>
      </c>
      <c r="AO2" s="6">
        <v>39</v>
      </c>
      <c r="AP2" s="6">
        <v>40</v>
      </c>
      <c r="AQ2" s="6">
        <v>41</v>
      </c>
      <c r="AR2" s="6" t="s">
        <v>30</v>
      </c>
      <c r="AS2" s="6">
        <v>43</v>
      </c>
      <c r="AT2" s="6">
        <v>44</v>
      </c>
      <c r="AU2" s="6">
        <v>45</v>
      </c>
      <c r="AV2" s="6">
        <v>47</v>
      </c>
      <c r="AW2" s="6">
        <v>48</v>
      </c>
      <c r="AX2" s="6">
        <v>49</v>
      </c>
      <c r="AY2" s="6" t="s">
        <v>31</v>
      </c>
      <c r="AZ2" s="6">
        <v>50</v>
      </c>
      <c r="BA2" s="6">
        <v>51</v>
      </c>
      <c r="BB2" s="6">
        <v>52</v>
      </c>
      <c r="BC2" s="6">
        <v>53</v>
      </c>
      <c r="BD2" s="6">
        <v>54</v>
      </c>
      <c r="BE2" s="6">
        <v>55</v>
      </c>
      <c r="BF2" s="6" t="s">
        <v>32</v>
      </c>
      <c r="BG2" s="6">
        <v>56</v>
      </c>
      <c r="BH2" s="6">
        <v>57</v>
      </c>
      <c r="BI2" s="6">
        <v>58</v>
      </c>
      <c r="BJ2" s="6">
        <v>59</v>
      </c>
      <c r="BK2" s="6">
        <v>60</v>
      </c>
      <c r="BL2" s="6">
        <v>61</v>
      </c>
      <c r="BM2" s="6" t="s">
        <v>33</v>
      </c>
      <c r="BN2" s="6">
        <v>68</v>
      </c>
      <c r="BO2" s="6">
        <v>69</v>
      </c>
      <c r="BP2" s="6">
        <v>70</v>
      </c>
      <c r="BQ2" s="6" t="s">
        <v>34</v>
      </c>
      <c r="BR2" s="6">
        <v>72</v>
      </c>
      <c r="BS2" s="6">
        <v>73</v>
      </c>
      <c r="BT2" s="6">
        <v>74</v>
      </c>
      <c r="BU2" s="6" t="s">
        <v>35</v>
      </c>
      <c r="BV2" s="6">
        <v>75</v>
      </c>
      <c r="BW2" s="6">
        <v>76</v>
      </c>
      <c r="BX2" s="6">
        <v>77</v>
      </c>
      <c r="BY2" s="6" t="s">
        <v>36</v>
      </c>
      <c r="BZ2" s="6">
        <v>78</v>
      </c>
      <c r="CA2" s="6">
        <v>79</v>
      </c>
      <c r="CB2" s="6">
        <v>80</v>
      </c>
      <c r="CC2" s="6" t="s">
        <v>37</v>
      </c>
      <c r="CD2" s="6">
        <v>88</v>
      </c>
      <c r="CE2" s="6">
        <v>89</v>
      </c>
      <c r="CF2" s="6">
        <v>90</v>
      </c>
      <c r="CG2" s="6">
        <v>91</v>
      </c>
      <c r="CH2" s="6">
        <v>92</v>
      </c>
      <c r="CI2" s="7"/>
    </row>
    <row r="3" spans="1:87" s="21" customFormat="1" ht="21.75" customHeight="1" x14ac:dyDescent="0.2">
      <c r="A3" s="8"/>
      <c r="B3" s="9" t="s">
        <v>38</v>
      </c>
      <c r="C3" s="10"/>
      <c r="D3" s="10"/>
      <c r="E3" s="11"/>
      <c r="F3" s="12" t="s">
        <v>39</v>
      </c>
      <c r="G3" s="12" t="s">
        <v>40</v>
      </c>
      <c r="H3" s="13" t="s">
        <v>41</v>
      </c>
      <c r="I3" s="14" t="s">
        <v>42</v>
      </c>
      <c r="J3" s="15"/>
      <c r="K3" s="15"/>
      <c r="L3" s="16"/>
      <c r="M3" s="14" t="s">
        <v>43</v>
      </c>
      <c r="N3" s="15"/>
      <c r="O3" s="15"/>
      <c r="P3" s="15"/>
      <c r="Q3" s="15"/>
      <c r="R3" s="15"/>
      <c r="S3" s="15"/>
      <c r="T3" s="15"/>
      <c r="U3" s="15"/>
      <c r="V3" s="15"/>
      <c r="W3" s="15"/>
      <c r="X3" s="15"/>
      <c r="Y3" s="15"/>
      <c r="Z3" s="15"/>
      <c r="AA3" s="15"/>
      <c r="AB3" s="15"/>
      <c r="AC3" s="15"/>
      <c r="AD3" s="15"/>
      <c r="AE3" s="15"/>
      <c r="AF3" s="15"/>
      <c r="AG3" s="15"/>
      <c r="AH3" s="15"/>
      <c r="AI3" s="15"/>
      <c r="AJ3" s="15"/>
      <c r="AK3" s="16"/>
      <c r="AL3" s="14" t="s">
        <v>44</v>
      </c>
      <c r="AM3" s="15"/>
      <c r="AN3" s="15"/>
      <c r="AO3" s="15"/>
      <c r="AP3" s="15"/>
      <c r="AQ3" s="16"/>
      <c r="AR3" s="14" t="s">
        <v>45</v>
      </c>
      <c r="AS3" s="15"/>
      <c r="AT3" s="15"/>
      <c r="AU3" s="15"/>
      <c r="AV3" s="15"/>
      <c r="AW3" s="15"/>
      <c r="AX3" s="16"/>
      <c r="AY3" s="14" t="s">
        <v>46</v>
      </c>
      <c r="AZ3" s="15"/>
      <c r="BA3" s="15"/>
      <c r="BB3" s="15"/>
      <c r="BC3" s="15"/>
      <c r="BD3" s="15"/>
      <c r="BE3" s="16"/>
      <c r="BF3" s="14" t="s">
        <v>47</v>
      </c>
      <c r="BG3" s="15"/>
      <c r="BH3" s="15"/>
      <c r="BI3" s="15"/>
      <c r="BJ3" s="15"/>
      <c r="BK3" s="15"/>
      <c r="BL3" s="16"/>
      <c r="BM3" s="14" t="s">
        <v>48</v>
      </c>
      <c r="BN3" s="15"/>
      <c r="BO3" s="15"/>
      <c r="BP3" s="16"/>
      <c r="BQ3" s="14" t="s">
        <v>49</v>
      </c>
      <c r="BR3" s="15"/>
      <c r="BS3" s="15"/>
      <c r="BT3" s="16"/>
      <c r="BU3" s="14" t="s">
        <v>50</v>
      </c>
      <c r="BV3" s="15"/>
      <c r="BW3" s="15"/>
      <c r="BX3" s="16"/>
      <c r="BY3" s="14" t="s">
        <v>51</v>
      </c>
      <c r="BZ3" s="15"/>
      <c r="CA3" s="15"/>
      <c r="CB3" s="16"/>
      <c r="CC3" s="17" t="s">
        <v>52</v>
      </c>
      <c r="CD3" s="18"/>
      <c r="CE3" s="18"/>
      <c r="CF3" s="18"/>
      <c r="CG3" s="18"/>
      <c r="CH3" s="19"/>
      <c r="CI3" s="20" t="s">
        <v>53</v>
      </c>
    </row>
    <row r="4" spans="1:87" s="32" customFormat="1" ht="28.5" x14ac:dyDescent="0.55000000000000004">
      <c r="A4" s="22"/>
      <c r="B4" s="23"/>
      <c r="C4" s="24"/>
      <c r="D4" s="24"/>
      <c r="E4" s="25"/>
      <c r="F4" s="26"/>
      <c r="G4" s="26"/>
      <c r="H4" s="27" t="s">
        <v>54</v>
      </c>
      <c r="I4" s="28" t="s">
        <v>54</v>
      </c>
      <c r="J4" s="29" t="s">
        <v>55</v>
      </c>
      <c r="K4" s="29" t="s">
        <v>56</v>
      </c>
      <c r="L4" s="30" t="s">
        <v>57</v>
      </c>
      <c r="M4" s="28" t="s">
        <v>54</v>
      </c>
      <c r="N4" s="29" t="s">
        <v>58</v>
      </c>
      <c r="O4" s="29" t="s">
        <v>59</v>
      </c>
      <c r="P4" s="29" t="s">
        <v>60</v>
      </c>
      <c r="Q4" s="29" t="s">
        <v>61</v>
      </c>
      <c r="R4" s="29" t="s">
        <v>62</v>
      </c>
      <c r="S4" s="29" t="s">
        <v>63</v>
      </c>
      <c r="T4" s="29" t="s">
        <v>64</v>
      </c>
      <c r="U4" s="29" t="s">
        <v>65</v>
      </c>
      <c r="V4" s="29" t="s">
        <v>66</v>
      </c>
      <c r="W4" s="29" t="s">
        <v>67</v>
      </c>
      <c r="X4" s="29" t="s">
        <v>68</v>
      </c>
      <c r="Y4" s="29" t="s">
        <v>69</v>
      </c>
      <c r="Z4" s="29" t="s">
        <v>70</v>
      </c>
      <c r="AA4" s="29" t="s">
        <v>71</v>
      </c>
      <c r="AB4" s="29" t="s">
        <v>72</v>
      </c>
      <c r="AC4" s="29" t="s">
        <v>73</v>
      </c>
      <c r="AD4" s="29" t="s">
        <v>74</v>
      </c>
      <c r="AE4" s="29" t="s">
        <v>75</v>
      </c>
      <c r="AF4" s="29" t="s">
        <v>76</v>
      </c>
      <c r="AG4" s="29" t="s">
        <v>77</v>
      </c>
      <c r="AH4" s="29" t="s">
        <v>78</v>
      </c>
      <c r="AI4" s="29" t="s">
        <v>79</v>
      </c>
      <c r="AJ4" s="29" t="s">
        <v>80</v>
      </c>
      <c r="AK4" s="30" t="s">
        <v>81</v>
      </c>
      <c r="AL4" s="28" t="s">
        <v>54</v>
      </c>
      <c r="AM4" s="29" t="s">
        <v>82</v>
      </c>
      <c r="AN4" s="29" t="s">
        <v>83</v>
      </c>
      <c r="AO4" s="29" t="s">
        <v>84</v>
      </c>
      <c r="AP4" s="29" t="s">
        <v>85</v>
      </c>
      <c r="AQ4" s="30" t="s">
        <v>86</v>
      </c>
      <c r="AR4" s="28" t="s">
        <v>54</v>
      </c>
      <c r="AS4" s="29" t="s">
        <v>87</v>
      </c>
      <c r="AT4" s="29" t="s">
        <v>88</v>
      </c>
      <c r="AU4" s="29" t="s">
        <v>89</v>
      </c>
      <c r="AV4" s="29" t="s">
        <v>90</v>
      </c>
      <c r="AW4" s="29" t="s">
        <v>91</v>
      </c>
      <c r="AX4" s="30" t="s">
        <v>92</v>
      </c>
      <c r="AY4" s="28" t="s">
        <v>54</v>
      </c>
      <c r="AZ4" s="29" t="s">
        <v>93</v>
      </c>
      <c r="BA4" s="29" t="s">
        <v>94</v>
      </c>
      <c r="BB4" s="29" t="s">
        <v>95</v>
      </c>
      <c r="BC4" s="29" t="s">
        <v>96</v>
      </c>
      <c r="BD4" s="29" t="s">
        <v>97</v>
      </c>
      <c r="BE4" s="30" t="s">
        <v>98</v>
      </c>
      <c r="BF4" s="28" t="s">
        <v>54</v>
      </c>
      <c r="BG4" s="29" t="s">
        <v>99</v>
      </c>
      <c r="BH4" s="29" t="s">
        <v>100</v>
      </c>
      <c r="BI4" s="29" t="s">
        <v>101</v>
      </c>
      <c r="BJ4" s="29" t="s">
        <v>102</v>
      </c>
      <c r="BK4" s="29" t="s">
        <v>103</v>
      </c>
      <c r="BL4" s="30" t="s">
        <v>104</v>
      </c>
      <c r="BM4" s="28" t="s">
        <v>54</v>
      </c>
      <c r="BN4" s="29" t="s">
        <v>105</v>
      </c>
      <c r="BO4" s="29" t="s">
        <v>106</v>
      </c>
      <c r="BP4" s="30" t="s">
        <v>107</v>
      </c>
      <c r="BQ4" s="28" t="s">
        <v>54</v>
      </c>
      <c r="BR4" s="29" t="s">
        <v>108</v>
      </c>
      <c r="BS4" s="29" t="s">
        <v>109</v>
      </c>
      <c r="BT4" s="30" t="s">
        <v>110</v>
      </c>
      <c r="BU4" s="28" t="s">
        <v>54</v>
      </c>
      <c r="BV4" s="29" t="s">
        <v>111</v>
      </c>
      <c r="BW4" s="29" t="s">
        <v>112</v>
      </c>
      <c r="BX4" s="30" t="s">
        <v>113</v>
      </c>
      <c r="BY4" s="28" t="s">
        <v>54</v>
      </c>
      <c r="BZ4" s="29" t="s">
        <v>114</v>
      </c>
      <c r="CA4" s="29" t="s">
        <v>115</v>
      </c>
      <c r="CB4" s="30" t="s">
        <v>116</v>
      </c>
      <c r="CC4" s="28" t="s">
        <v>54</v>
      </c>
      <c r="CD4" s="29" t="s">
        <v>117</v>
      </c>
      <c r="CE4" s="29" t="s">
        <v>118</v>
      </c>
      <c r="CF4" s="29" t="s">
        <v>119</v>
      </c>
      <c r="CG4" s="29" t="s">
        <v>120</v>
      </c>
      <c r="CH4" s="30" t="s">
        <v>121</v>
      </c>
      <c r="CI4" s="31"/>
    </row>
    <row r="5" spans="1:87" s="8" customFormat="1" ht="21" customHeight="1" thickBot="1" x14ac:dyDescent="0.25">
      <c r="B5" s="33"/>
      <c r="C5" s="34"/>
      <c r="D5" s="34"/>
      <c r="E5" s="35"/>
      <c r="F5" s="36"/>
      <c r="G5" s="36"/>
      <c r="H5" s="37" t="s">
        <v>122</v>
      </c>
      <c r="I5" s="38" t="s">
        <v>122</v>
      </c>
      <c r="J5" s="39" t="s">
        <v>123</v>
      </c>
      <c r="K5" s="39" t="s">
        <v>124</v>
      </c>
      <c r="L5" s="40" t="s">
        <v>125</v>
      </c>
      <c r="M5" s="38" t="s">
        <v>122</v>
      </c>
      <c r="N5" s="39" t="s">
        <v>126</v>
      </c>
      <c r="O5" s="39" t="s">
        <v>127</v>
      </c>
      <c r="P5" s="39" t="s">
        <v>128</v>
      </c>
      <c r="Q5" s="39" t="s">
        <v>129</v>
      </c>
      <c r="R5" s="39" t="s">
        <v>130</v>
      </c>
      <c r="S5" s="39" t="s">
        <v>131</v>
      </c>
      <c r="T5" s="39" t="s">
        <v>132</v>
      </c>
      <c r="U5" s="39" t="s">
        <v>133</v>
      </c>
      <c r="V5" s="39" t="s">
        <v>134</v>
      </c>
      <c r="W5" s="39" t="s">
        <v>135</v>
      </c>
      <c r="X5" s="39" t="s">
        <v>136</v>
      </c>
      <c r="Y5" s="39" t="s">
        <v>137</v>
      </c>
      <c r="Z5" s="39" t="s">
        <v>138</v>
      </c>
      <c r="AA5" s="39" t="s">
        <v>139</v>
      </c>
      <c r="AB5" s="39" t="s">
        <v>140</v>
      </c>
      <c r="AC5" s="39" t="s">
        <v>141</v>
      </c>
      <c r="AD5" s="39" t="s">
        <v>142</v>
      </c>
      <c r="AE5" s="39" t="s">
        <v>143</v>
      </c>
      <c r="AF5" s="39" t="s">
        <v>144</v>
      </c>
      <c r="AG5" s="39" t="s">
        <v>145</v>
      </c>
      <c r="AH5" s="39" t="s">
        <v>146</v>
      </c>
      <c r="AI5" s="39" t="s">
        <v>147</v>
      </c>
      <c r="AJ5" s="39" t="s">
        <v>148</v>
      </c>
      <c r="AK5" s="40" t="s">
        <v>149</v>
      </c>
      <c r="AL5" s="38" t="s">
        <v>122</v>
      </c>
      <c r="AM5" s="39" t="s">
        <v>150</v>
      </c>
      <c r="AN5" s="39" t="s">
        <v>151</v>
      </c>
      <c r="AO5" s="39" t="s">
        <v>152</v>
      </c>
      <c r="AP5" s="39" t="s">
        <v>153</v>
      </c>
      <c r="AQ5" s="40" t="s">
        <v>154</v>
      </c>
      <c r="AR5" s="38" t="s">
        <v>122</v>
      </c>
      <c r="AS5" s="39" t="s">
        <v>155</v>
      </c>
      <c r="AT5" s="39" t="s">
        <v>156</v>
      </c>
      <c r="AU5" s="39" t="s">
        <v>157</v>
      </c>
      <c r="AV5" s="39" t="s">
        <v>158</v>
      </c>
      <c r="AW5" s="39" t="s">
        <v>159</v>
      </c>
      <c r="AX5" s="40" t="s">
        <v>160</v>
      </c>
      <c r="AY5" s="38" t="s">
        <v>122</v>
      </c>
      <c r="AZ5" s="39" t="s">
        <v>161</v>
      </c>
      <c r="BA5" s="39" t="s">
        <v>162</v>
      </c>
      <c r="BB5" s="39" t="s">
        <v>163</v>
      </c>
      <c r="BC5" s="39" t="s">
        <v>164</v>
      </c>
      <c r="BD5" s="39" t="s">
        <v>165</v>
      </c>
      <c r="BE5" s="40" t="s">
        <v>166</v>
      </c>
      <c r="BF5" s="38" t="s">
        <v>122</v>
      </c>
      <c r="BG5" s="39" t="s">
        <v>161</v>
      </c>
      <c r="BH5" s="39" t="s">
        <v>167</v>
      </c>
      <c r="BI5" s="39" t="s">
        <v>168</v>
      </c>
      <c r="BJ5" s="39" t="s">
        <v>165</v>
      </c>
      <c r="BK5" s="39" t="s">
        <v>169</v>
      </c>
      <c r="BL5" s="40" t="s">
        <v>170</v>
      </c>
      <c r="BM5" s="38" t="s">
        <v>122</v>
      </c>
      <c r="BN5" s="39" t="s">
        <v>171</v>
      </c>
      <c r="BO5" s="39" t="s">
        <v>172</v>
      </c>
      <c r="BP5" s="40" t="s">
        <v>173</v>
      </c>
      <c r="BQ5" s="38" t="s">
        <v>122</v>
      </c>
      <c r="BR5" s="39" t="s">
        <v>174</v>
      </c>
      <c r="BS5" s="39" t="s">
        <v>175</v>
      </c>
      <c r="BT5" s="40" t="s">
        <v>176</v>
      </c>
      <c r="BU5" s="38" t="s">
        <v>122</v>
      </c>
      <c r="BV5" s="39" t="s">
        <v>177</v>
      </c>
      <c r="BW5" s="39" t="s">
        <v>178</v>
      </c>
      <c r="BX5" s="40" t="s">
        <v>179</v>
      </c>
      <c r="BY5" s="38" t="s">
        <v>122</v>
      </c>
      <c r="BZ5" s="39" t="s">
        <v>180</v>
      </c>
      <c r="CA5" s="39" t="s">
        <v>181</v>
      </c>
      <c r="CB5" s="40" t="s">
        <v>182</v>
      </c>
      <c r="CC5" s="38" t="s">
        <v>122</v>
      </c>
      <c r="CD5" s="39" t="s">
        <v>183</v>
      </c>
      <c r="CE5" s="39" t="s">
        <v>184</v>
      </c>
      <c r="CF5" s="39" t="s">
        <v>185</v>
      </c>
      <c r="CG5" s="39" t="s">
        <v>186</v>
      </c>
      <c r="CH5" s="40" t="s">
        <v>187</v>
      </c>
      <c r="CI5" s="41"/>
    </row>
    <row r="6" spans="1:87" s="8" customFormat="1" ht="21" customHeight="1" thickTop="1" x14ac:dyDescent="0.2">
      <c r="B6" s="42"/>
      <c r="C6" s="43"/>
      <c r="D6" s="43"/>
      <c r="E6" s="44"/>
      <c r="F6" s="73"/>
      <c r="G6" s="74"/>
      <c r="H6" s="75" t="s">
        <v>188</v>
      </c>
      <c r="I6" s="76" t="s">
        <v>189</v>
      </c>
      <c r="J6" s="77" t="s">
        <v>190</v>
      </c>
      <c r="K6" s="77" t="s">
        <v>191</v>
      </c>
      <c r="L6" s="78" t="s">
        <v>192</v>
      </c>
      <c r="M6" s="76" t="s">
        <v>193</v>
      </c>
      <c r="N6" s="77" t="s">
        <v>194</v>
      </c>
      <c r="O6" s="77" t="s">
        <v>195</v>
      </c>
      <c r="P6" s="77" t="s">
        <v>196</v>
      </c>
      <c r="Q6" s="77" t="s">
        <v>197</v>
      </c>
      <c r="R6" s="77" t="s">
        <v>198</v>
      </c>
      <c r="S6" s="77" t="s">
        <v>199</v>
      </c>
      <c r="T6" s="77" t="s">
        <v>200</v>
      </c>
      <c r="U6" s="77" t="s">
        <v>201</v>
      </c>
      <c r="V6" s="77" t="s">
        <v>202</v>
      </c>
      <c r="W6" s="77" t="s">
        <v>203</v>
      </c>
      <c r="X6" s="77" t="s">
        <v>204</v>
      </c>
      <c r="Y6" s="77" t="s">
        <v>205</v>
      </c>
      <c r="Z6" s="77" t="s">
        <v>206</v>
      </c>
      <c r="AA6" s="77" t="s">
        <v>207</v>
      </c>
      <c r="AB6" s="77" t="s">
        <v>208</v>
      </c>
      <c r="AC6" s="77" t="s">
        <v>209</v>
      </c>
      <c r="AD6" s="77" t="s">
        <v>210</v>
      </c>
      <c r="AE6" s="77" t="s">
        <v>211</v>
      </c>
      <c r="AF6" s="77" t="s">
        <v>212</v>
      </c>
      <c r="AG6" s="77" t="s">
        <v>213</v>
      </c>
      <c r="AH6" s="77" t="s">
        <v>214</v>
      </c>
      <c r="AI6" s="77" t="s">
        <v>215</v>
      </c>
      <c r="AJ6" s="77" t="s">
        <v>216</v>
      </c>
      <c r="AK6" s="78" t="s">
        <v>217</v>
      </c>
      <c r="AL6" s="76" t="s">
        <v>218</v>
      </c>
      <c r="AM6" s="77" t="s">
        <v>219</v>
      </c>
      <c r="AN6" s="77" t="s">
        <v>220</v>
      </c>
      <c r="AO6" s="77" t="s">
        <v>221</v>
      </c>
      <c r="AP6" s="77" t="s">
        <v>222</v>
      </c>
      <c r="AQ6" s="78" t="s">
        <v>223</v>
      </c>
      <c r="AR6" s="76" t="s">
        <v>224</v>
      </c>
      <c r="AS6" s="77" t="s">
        <v>225</v>
      </c>
      <c r="AT6" s="77" t="s">
        <v>226</v>
      </c>
      <c r="AU6" s="77" t="s">
        <v>227</v>
      </c>
      <c r="AV6" s="77" t="s">
        <v>228</v>
      </c>
      <c r="AW6" s="77" t="s">
        <v>229</v>
      </c>
      <c r="AX6" s="78" t="s">
        <v>230</v>
      </c>
      <c r="AY6" s="76" t="s">
        <v>231</v>
      </c>
      <c r="AZ6" s="77" t="s">
        <v>232</v>
      </c>
      <c r="BA6" s="77" t="s">
        <v>233</v>
      </c>
      <c r="BB6" s="77" t="s">
        <v>234</v>
      </c>
      <c r="BC6" s="77" t="s">
        <v>235</v>
      </c>
      <c r="BD6" s="77" t="s">
        <v>236</v>
      </c>
      <c r="BE6" s="78" t="s">
        <v>237</v>
      </c>
      <c r="BF6" s="76" t="s">
        <v>238</v>
      </c>
      <c r="BG6" s="77" t="s">
        <v>239</v>
      </c>
      <c r="BH6" s="77" t="s">
        <v>240</v>
      </c>
      <c r="BI6" s="77" t="s">
        <v>241</v>
      </c>
      <c r="BJ6" s="77" t="s">
        <v>242</v>
      </c>
      <c r="BK6" s="77" t="s">
        <v>243</v>
      </c>
      <c r="BL6" s="78" t="s">
        <v>244</v>
      </c>
      <c r="BM6" s="76" t="s">
        <v>245</v>
      </c>
      <c r="BN6" s="77" t="s">
        <v>246</v>
      </c>
      <c r="BO6" s="77" t="s">
        <v>247</v>
      </c>
      <c r="BP6" s="78" t="s">
        <v>248</v>
      </c>
      <c r="BQ6" s="76" t="s">
        <v>249</v>
      </c>
      <c r="BR6" s="77" t="s">
        <v>250</v>
      </c>
      <c r="BS6" s="77" t="s">
        <v>251</v>
      </c>
      <c r="BT6" s="78" t="s">
        <v>252</v>
      </c>
      <c r="BU6" s="76" t="s">
        <v>253</v>
      </c>
      <c r="BV6" s="77" t="s">
        <v>254</v>
      </c>
      <c r="BW6" s="77" t="s">
        <v>255</v>
      </c>
      <c r="BX6" s="78" t="s">
        <v>256</v>
      </c>
      <c r="BY6" s="76" t="s">
        <v>257</v>
      </c>
      <c r="BZ6" s="77" t="s">
        <v>258</v>
      </c>
      <c r="CA6" s="77" t="s">
        <v>259</v>
      </c>
      <c r="CB6" s="78" t="s">
        <v>260</v>
      </c>
      <c r="CC6" s="76" t="s">
        <v>261</v>
      </c>
      <c r="CD6" s="77" t="s">
        <v>262</v>
      </c>
      <c r="CE6" s="77" t="s">
        <v>263</v>
      </c>
      <c r="CF6" s="77" t="s">
        <v>264</v>
      </c>
      <c r="CG6" s="77" t="s">
        <v>265</v>
      </c>
      <c r="CH6" s="79" t="s">
        <v>266</v>
      </c>
      <c r="CI6" s="45"/>
    </row>
    <row r="7" spans="1:87" s="21" customFormat="1" ht="15" customHeight="1" x14ac:dyDescent="0.55000000000000004">
      <c r="A7" s="56">
        <f t="shared" ref="A7:A28" si="0">IF(B7="",IF(C7="",IF(D7="",4,3),2),1)</f>
        <v>1</v>
      </c>
      <c r="B7" s="47" t="s">
        <v>267</v>
      </c>
      <c r="C7" s="48"/>
      <c r="D7" s="48"/>
      <c r="E7" s="49"/>
      <c r="F7" s="80" t="s">
        <v>267</v>
      </c>
      <c r="G7" s="50" t="s">
        <v>268</v>
      </c>
      <c r="H7" s="58">
        <v>3339598</v>
      </c>
      <c r="I7" s="59">
        <v>447172</v>
      </c>
      <c r="J7" s="60">
        <v>189738</v>
      </c>
      <c r="K7" s="60">
        <v>149844</v>
      </c>
      <c r="L7" s="61">
        <v>107590</v>
      </c>
      <c r="M7" s="59">
        <v>383598</v>
      </c>
      <c r="N7" s="60">
        <v>38546</v>
      </c>
      <c r="O7" s="60">
        <v>6259</v>
      </c>
      <c r="P7" s="60">
        <v>37005</v>
      </c>
      <c r="Q7" s="60">
        <v>11592</v>
      </c>
      <c r="R7" s="60">
        <v>20361</v>
      </c>
      <c r="S7" s="60">
        <v>8913</v>
      </c>
      <c r="T7" s="60">
        <v>26028</v>
      </c>
      <c r="U7" s="60">
        <v>5271</v>
      </c>
      <c r="V7" s="60">
        <v>534</v>
      </c>
      <c r="W7" s="60">
        <v>18612</v>
      </c>
      <c r="X7" s="60">
        <v>4301</v>
      </c>
      <c r="Y7" s="60">
        <v>4861</v>
      </c>
      <c r="Z7" s="60">
        <v>16470</v>
      </c>
      <c r="AA7" s="60">
        <v>6882</v>
      </c>
      <c r="AB7" s="60">
        <v>4323</v>
      </c>
      <c r="AC7" s="60">
        <v>52210</v>
      </c>
      <c r="AD7" s="60">
        <v>12498</v>
      </c>
      <c r="AE7" s="60">
        <v>35808</v>
      </c>
      <c r="AF7" s="60">
        <v>7662</v>
      </c>
      <c r="AG7" s="60">
        <v>5992</v>
      </c>
      <c r="AH7" s="60">
        <v>14030</v>
      </c>
      <c r="AI7" s="60">
        <v>2085</v>
      </c>
      <c r="AJ7" s="60">
        <v>15629</v>
      </c>
      <c r="AK7" s="61">
        <v>27726</v>
      </c>
      <c r="AL7" s="59">
        <v>49674</v>
      </c>
      <c r="AM7" s="60">
        <v>1201</v>
      </c>
      <c r="AN7" s="60">
        <v>714</v>
      </c>
      <c r="AO7" s="60">
        <v>26596</v>
      </c>
      <c r="AP7" s="60">
        <v>6861</v>
      </c>
      <c r="AQ7" s="61">
        <v>14302</v>
      </c>
      <c r="AR7" s="59">
        <v>68919</v>
      </c>
      <c r="AS7" s="60">
        <v>18530</v>
      </c>
      <c r="AT7" s="60">
        <v>39519</v>
      </c>
      <c r="AU7" s="60">
        <v>2285</v>
      </c>
      <c r="AV7" s="60">
        <v>2584</v>
      </c>
      <c r="AW7" s="60">
        <v>5953</v>
      </c>
      <c r="AX7" s="61">
        <v>48</v>
      </c>
      <c r="AY7" s="59">
        <v>215627</v>
      </c>
      <c r="AZ7" s="60">
        <v>816</v>
      </c>
      <c r="BA7" s="60">
        <v>17657</v>
      </c>
      <c r="BB7" s="60">
        <v>48003</v>
      </c>
      <c r="BC7" s="60">
        <v>49890</v>
      </c>
      <c r="BD7" s="60">
        <v>46337</v>
      </c>
      <c r="BE7" s="61">
        <v>52924</v>
      </c>
      <c r="BF7" s="59">
        <v>634813</v>
      </c>
      <c r="BG7" s="60">
        <v>735</v>
      </c>
      <c r="BH7" s="60">
        <v>70818</v>
      </c>
      <c r="BI7" s="60">
        <v>207507</v>
      </c>
      <c r="BJ7" s="60">
        <v>103042</v>
      </c>
      <c r="BK7" s="60">
        <v>226674</v>
      </c>
      <c r="BL7" s="61">
        <v>26037</v>
      </c>
      <c r="BM7" s="59">
        <v>313609</v>
      </c>
      <c r="BN7" s="60">
        <v>56002</v>
      </c>
      <c r="BO7" s="60">
        <v>244817</v>
      </c>
      <c r="BP7" s="61">
        <v>12790</v>
      </c>
      <c r="BQ7" s="59">
        <v>197503</v>
      </c>
      <c r="BR7" s="60">
        <v>114181</v>
      </c>
      <c r="BS7" s="60">
        <v>7872</v>
      </c>
      <c r="BT7" s="61">
        <v>75450</v>
      </c>
      <c r="BU7" s="59">
        <v>521384</v>
      </c>
      <c r="BV7" s="60">
        <v>35144</v>
      </c>
      <c r="BW7" s="60">
        <v>470345</v>
      </c>
      <c r="BX7" s="61">
        <v>15895</v>
      </c>
      <c r="BY7" s="59">
        <v>371219</v>
      </c>
      <c r="BZ7" s="60">
        <v>308589</v>
      </c>
      <c r="CA7" s="60">
        <v>34513</v>
      </c>
      <c r="CB7" s="61">
        <v>28117</v>
      </c>
      <c r="CC7" s="59">
        <v>136080</v>
      </c>
      <c r="CD7" s="60">
        <v>14311</v>
      </c>
      <c r="CE7" s="60">
        <v>48937</v>
      </c>
      <c r="CF7" s="60">
        <v>19253</v>
      </c>
      <c r="CG7" s="60">
        <v>10081</v>
      </c>
      <c r="CH7" s="81">
        <v>43498</v>
      </c>
      <c r="CI7" s="57" t="s">
        <v>312</v>
      </c>
    </row>
    <row r="8" spans="1:87" ht="15" customHeight="1" x14ac:dyDescent="0.55000000000000004">
      <c r="A8" s="56">
        <f t="shared" si="0"/>
        <v>1</v>
      </c>
      <c r="B8" s="51" t="s">
        <v>269</v>
      </c>
      <c r="C8" s="48"/>
      <c r="D8" s="48"/>
      <c r="E8" s="49"/>
      <c r="F8" s="80" t="s">
        <v>270</v>
      </c>
      <c r="G8" s="50"/>
      <c r="H8" s="62"/>
      <c r="I8" s="63"/>
      <c r="J8" s="64"/>
      <c r="K8" s="64"/>
      <c r="L8" s="65"/>
      <c r="M8" s="63"/>
      <c r="N8" s="64"/>
      <c r="O8" s="64"/>
      <c r="P8" s="64"/>
      <c r="Q8" s="64"/>
      <c r="R8" s="64"/>
      <c r="S8" s="64"/>
      <c r="T8" s="64"/>
      <c r="U8" s="64"/>
      <c r="V8" s="64"/>
      <c r="W8" s="64"/>
      <c r="X8" s="64"/>
      <c r="Y8" s="64"/>
      <c r="Z8" s="64"/>
      <c r="AA8" s="64"/>
      <c r="AB8" s="64"/>
      <c r="AC8" s="64"/>
      <c r="AD8" s="64"/>
      <c r="AE8" s="64"/>
      <c r="AF8" s="64"/>
      <c r="AG8" s="64"/>
      <c r="AH8" s="64"/>
      <c r="AI8" s="64"/>
      <c r="AJ8" s="64"/>
      <c r="AK8" s="65"/>
      <c r="AL8" s="63"/>
      <c r="AM8" s="64"/>
      <c r="AN8" s="64"/>
      <c r="AO8" s="64"/>
      <c r="AP8" s="64"/>
      <c r="AQ8" s="65"/>
      <c r="AR8" s="63"/>
      <c r="AS8" s="64"/>
      <c r="AT8" s="64"/>
      <c r="AU8" s="64"/>
      <c r="AV8" s="64"/>
      <c r="AW8" s="64"/>
      <c r="AX8" s="65"/>
      <c r="AY8" s="63"/>
      <c r="AZ8" s="64"/>
      <c r="BA8" s="64"/>
      <c r="BB8" s="64"/>
      <c r="BC8" s="64"/>
      <c r="BD8" s="64"/>
      <c r="BE8" s="65"/>
      <c r="BF8" s="63"/>
      <c r="BG8" s="64"/>
      <c r="BH8" s="64"/>
      <c r="BI8" s="64"/>
      <c r="BJ8" s="64"/>
      <c r="BK8" s="64"/>
      <c r="BL8" s="65"/>
      <c r="BM8" s="63"/>
      <c r="BN8" s="64"/>
      <c r="BO8" s="64"/>
      <c r="BP8" s="65"/>
      <c r="BQ8" s="63"/>
      <c r="BR8" s="64"/>
      <c r="BS8" s="64"/>
      <c r="BT8" s="65"/>
      <c r="BU8" s="63"/>
      <c r="BV8" s="64"/>
      <c r="BW8" s="64"/>
      <c r="BX8" s="65"/>
      <c r="BY8" s="63"/>
      <c r="BZ8" s="64"/>
      <c r="CA8" s="64"/>
      <c r="CB8" s="65"/>
      <c r="CC8" s="63"/>
      <c r="CD8" s="64"/>
      <c r="CE8" s="64"/>
      <c r="CF8" s="64"/>
      <c r="CG8" s="64"/>
      <c r="CH8" s="82"/>
      <c r="CI8" s="57" t="s">
        <v>313</v>
      </c>
    </row>
    <row r="9" spans="1:87" ht="15" customHeight="1" x14ac:dyDescent="0.55000000000000004">
      <c r="A9" s="56">
        <f t="shared" si="0"/>
        <v>2</v>
      </c>
      <c r="B9" s="52"/>
      <c r="C9" s="51" t="s">
        <v>271</v>
      </c>
      <c r="D9" s="53"/>
      <c r="E9" s="54"/>
      <c r="F9" s="80" t="s">
        <v>272</v>
      </c>
      <c r="G9" s="50" t="s">
        <v>268</v>
      </c>
      <c r="H9" s="66">
        <v>82606</v>
      </c>
      <c r="I9" s="67">
        <v>17350</v>
      </c>
      <c r="J9" s="68">
        <v>6205</v>
      </c>
      <c r="K9" s="68">
        <v>5617</v>
      </c>
      <c r="L9" s="69">
        <v>5528</v>
      </c>
      <c r="M9" s="67">
        <v>16546</v>
      </c>
      <c r="N9" s="68">
        <v>1972</v>
      </c>
      <c r="O9" s="68">
        <v>298</v>
      </c>
      <c r="P9" s="68">
        <v>810</v>
      </c>
      <c r="Q9" s="68">
        <v>308</v>
      </c>
      <c r="R9" s="68">
        <v>553</v>
      </c>
      <c r="S9" s="68">
        <v>379</v>
      </c>
      <c r="T9" s="68">
        <v>916</v>
      </c>
      <c r="U9" s="68">
        <v>434</v>
      </c>
      <c r="V9" s="68">
        <v>16</v>
      </c>
      <c r="W9" s="68">
        <v>863</v>
      </c>
      <c r="X9" s="68">
        <v>237</v>
      </c>
      <c r="Y9" s="68">
        <v>80</v>
      </c>
      <c r="Z9" s="68">
        <v>1056</v>
      </c>
      <c r="AA9" s="68">
        <v>584</v>
      </c>
      <c r="AB9" s="68">
        <v>193</v>
      </c>
      <c r="AC9" s="68">
        <v>2390</v>
      </c>
      <c r="AD9" s="68">
        <v>654</v>
      </c>
      <c r="AE9" s="68">
        <v>2239</v>
      </c>
      <c r="AF9" s="68">
        <v>374</v>
      </c>
      <c r="AG9" s="68">
        <v>214</v>
      </c>
      <c r="AH9" s="68">
        <v>741</v>
      </c>
      <c r="AI9" s="68">
        <v>79</v>
      </c>
      <c r="AJ9" s="68">
        <v>628</v>
      </c>
      <c r="AK9" s="69">
        <v>528</v>
      </c>
      <c r="AL9" s="67">
        <v>2097</v>
      </c>
      <c r="AM9" s="68">
        <v>18</v>
      </c>
      <c r="AN9" s="68">
        <v>25</v>
      </c>
      <c r="AO9" s="68">
        <v>1341</v>
      </c>
      <c r="AP9" s="68">
        <v>224</v>
      </c>
      <c r="AQ9" s="69">
        <v>488</v>
      </c>
      <c r="AR9" s="67">
        <v>2439</v>
      </c>
      <c r="AS9" s="68">
        <v>444</v>
      </c>
      <c r="AT9" s="68">
        <v>1393</v>
      </c>
      <c r="AU9" s="68">
        <v>204</v>
      </c>
      <c r="AV9" s="68">
        <v>145</v>
      </c>
      <c r="AW9" s="68">
        <v>253</v>
      </c>
      <c r="AX9" s="69" t="s">
        <v>344</v>
      </c>
      <c r="AY9" s="67">
        <v>10188</v>
      </c>
      <c r="AZ9" s="68">
        <v>29</v>
      </c>
      <c r="BA9" s="68">
        <v>807</v>
      </c>
      <c r="BB9" s="68">
        <v>1775</v>
      </c>
      <c r="BC9" s="68">
        <v>2942</v>
      </c>
      <c r="BD9" s="68">
        <v>2997</v>
      </c>
      <c r="BE9" s="69">
        <v>1638</v>
      </c>
      <c r="BF9" s="67">
        <v>9949</v>
      </c>
      <c r="BG9" s="68">
        <v>11</v>
      </c>
      <c r="BH9" s="68">
        <v>751</v>
      </c>
      <c r="BI9" s="68">
        <v>2868</v>
      </c>
      <c r="BJ9" s="68">
        <v>570</v>
      </c>
      <c r="BK9" s="68">
        <v>4998</v>
      </c>
      <c r="BL9" s="69">
        <v>752</v>
      </c>
      <c r="BM9" s="67">
        <v>5631</v>
      </c>
      <c r="BN9" s="68">
        <v>2681</v>
      </c>
      <c r="BO9" s="68">
        <v>2416</v>
      </c>
      <c r="BP9" s="69">
        <v>534</v>
      </c>
      <c r="BQ9" s="67">
        <v>12304</v>
      </c>
      <c r="BR9" s="68">
        <v>11523</v>
      </c>
      <c r="BS9" s="68">
        <v>310</v>
      </c>
      <c r="BT9" s="69">
        <v>470</v>
      </c>
      <c r="BU9" s="67">
        <v>1225</v>
      </c>
      <c r="BV9" s="68">
        <v>731</v>
      </c>
      <c r="BW9" s="68">
        <v>410</v>
      </c>
      <c r="BX9" s="69">
        <v>84</v>
      </c>
      <c r="BY9" s="67">
        <v>1711</v>
      </c>
      <c r="BZ9" s="68">
        <v>557</v>
      </c>
      <c r="CA9" s="68">
        <v>473</v>
      </c>
      <c r="CB9" s="69">
        <v>681</v>
      </c>
      <c r="CC9" s="67">
        <v>3167</v>
      </c>
      <c r="CD9" s="68">
        <v>560</v>
      </c>
      <c r="CE9" s="68">
        <v>586</v>
      </c>
      <c r="CF9" s="68">
        <v>242</v>
      </c>
      <c r="CG9" s="68">
        <v>386</v>
      </c>
      <c r="CH9" s="83">
        <v>1394</v>
      </c>
      <c r="CI9" s="57" t="s">
        <v>314</v>
      </c>
    </row>
    <row r="10" spans="1:87" ht="15" customHeight="1" x14ac:dyDescent="0.55000000000000004">
      <c r="A10" s="56">
        <f t="shared" si="0"/>
        <v>2</v>
      </c>
      <c r="B10" s="52"/>
      <c r="C10" s="51" t="s">
        <v>273</v>
      </c>
      <c r="D10" s="53"/>
      <c r="E10" s="54"/>
      <c r="F10" s="80" t="s">
        <v>274</v>
      </c>
      <c r="G10" s="50" t="s">
        <v>268</v>
      </c>
      <c r="H10" s="66">
        <v>538313</v>
      </c>
      <c r="I10" s="67">
        <v>87943</v>
      </c>
      <c r="J10" s="68">
        <v>36696</v>
      </c>
      <c r="K10" s="68">
        <v>26365</v>
      </c>
      <c r="L10" s="69">
        <v>24881</v>
      </c>
      <c r="M10" s="67">
        <v>79856</v>
      </c>
      <c r="N10" s="68">
        <v>8259</v>
      </c>
      <c r="O10" s="68">
        <v>1524</v>
      </c>
      <c r="P10" s="68">
        <v>7246</v>
      </c>
      <c r="Q10" s="68">
        <v>1923</v>
      </c>
      <c r="R10" s="68">
        <v>2283</v>
      </c>
      <c r="S10" s="68">
        <v>1843</v>
      </c>
      <c r="T10" s="68">
        <v>6555</v>
      </c>
      <c r="U10" s="68">
        <v>1571</v>
      </c>
      <c r="V10" s="68">
        <v>144</v>
      </c>
      <c r="W10" s="68">
        <v>4588</v>
      </c>
      <c r="X10" s="68">
        <v>788</v>
      </c>
      <c r="Y10" s="68">
        <v>676</v>
      </c>
      <c r="Z10" s="68">
        <v>3199</v>
      </c>
      <c r="AA10" s="68">
        <v>1350</v>
      </c>
      <c r="AB10" s="68">
        <v>1152</v>
      </c>
      <c r="AC10" s="68">
        <v>10085</v>
      </c>
      <c r="AD10" s="68">
        <v>2287</v>
      </c>
      <c r="AE10" s="68">
        <v>7193</v>
      </c>
      <c r="AF10" s="68">
        <v>1861</v>
      </c>
      <c r="AG10" s="68">
        <v>2025</v>
      </c>
      <c r="AH10" s="68">
        <v>3989</v>
      </c>
      <c r="AI10" s="68">
        <v>674</v>
      </c>
      <c r="AJ10" s="68">
        <v>3860</v>
      </c>
      <c r="AK10" s="69">
        <v>4780</v>
      </c>
      <c r="AL10" s="67">
        <v>14010</v>
      </c>
      <c r="AM10" s="68">
        <v>313</v>
      </c>
      <c r="AN10" s="68">
        <v>273</v>
      </c>
      <c r="AO10" s="68">
        <v>7935</v>
      </c>
      <c r="AP10" s="68">
        <v>2034</v>
      </c>
      <c r="AQ10" s="69">
        <v>3455</v>
      </c>
      <c r="AR10" s="67">
        <v>16356</v>
      </c>
      <c r="AS10" s="68">
        <v>3173</v>
      </c>
      <c r="AT10" s="68">
        <v>9999</v>
      </c>
      <c r="AU10" s="68">
        <v>648</v>
      </c>
      <c r="AV10" s="68">
        <v>602</v>
      </c>
      <c r="AW10" s="68">
        <v>1932</v>
      </c>
      <c r="AX10" s="69" t="s">
        <v>343</v>
      </c>
      <c r="AY10" s="67">
        <v>50925</v>
      </c>
      <c r="AZ10" s="68">
        <v>162</v>
      </c>
      <c r="BA10" s="68">
        <v>4040</v>
      </c>
      <c r="BB10" s="68">
        <v>10470</v>
      </c>
      <c r="BC10" s="68">
        <v>11791</v>
      </c>
      <c r="BD10" s="68">
        <v>11164</v>
      </c>
      <c r="BE10" s="69">
        <v>13299</v>
      </c>
      <c r="BF10" s="67">
        <v>105831</v>
      </c>
      <c r="BG10" s="68">
        <v>238</v>
      </c>
      <c r="BH10" s="68">
        <v>10753</v>
      </c>
      <c r="BI10" s="68">
        <v>26059</v>
      </c>
      <c r="BJ10" s="68">
        <v>20419</v>
      </c>
      <c r="BK10" s="68">
        <v>44021</v>
      </c>
      <c r="BL10" s="69">
        <v>4341</v>
      </c>
      <c r="BM10" s="67">
        <v>46740</v>
      </c>
      <c r="BN10" s="68">
        <v>9469</v>
      </c>
      <c r="BO10" s="68">
        <v>34930</v>
      </c>
      <c r="BP10" s="69">
        <v>2341</v>
      </c>
      <c r="BQ10" s="67">
        <v>48505</v>
      </c>
      <c r="BR10" s="68">
        <v>32943</v>
      </c>
      <c r="BS10" s="68">
        <v>3055</v>
      </c>
      <c r="BT10" s="69">
        <v>12507</v>
      </c>
      <c r="BU10" s="67">
        <v>29147</v>
      </c>
      <c r="BV10" s="68">
        <v>5006</v>
      </c>
      <c r="BW10" s="68">
        <v>21910</v>
      </c>
      <c r="BX10" s="69">
        <v>2232</v>
      </c>
      <c r="BY10" s="67">
        <v>32165</v>
      </c>
      <c r="BZ10" s="68">
        <v>21624</v>
      </c>
      <c r="CA10" s="68">
        <v>5513</v>
      </c>
      <c r="CB10" s="69">
        <v>5029</v>
      </c>
      <c r="CC10" s="67">
        <v>26835</v>
      </c>
      <c r="CD10" s="68">
        <v>4106</v>
      </c>
      <c r="CE10" s="68">
        <v>7938</v>
      </c>
      <c r="CF10" s="68">
        <v>3409</v>
      </c>
      <c r="CG10" s="68">
        <v>2842</v>
      </c>
      <c r="CH10" s="83">
        <v>8541</v>
      </c>
      <c r="CI10" s="57" t="s">
        <v>315</v>
      </c>
    </row>
    <row r="11" spans="1:87" ht="15" customHeight="1" x14ac:dyDescent="0.55000000000000004">
      <c r="A11" s="56">
        <f t="shared" si="0"/>
        <v>2</v>
      </c>
      <c r="B11" s="52"/>
      <c r="C11" s="51" t="s">
        <v>275</v>
      </c>
      <c r="D11" s="53"/>
      <c r="E11" s="54"/>
      <c r="F11" s="80" t="s">
        <v>276</v>
      </c>
      <c r="G11" s="50" t="s">
        <v>268</v>
      </c>
      <c r="H11" s="66">
        <v>2631133</v>
      </c>
      <c r="I11" s="67">
        <v>330023</v>
      </c>
      <c r="J11" s="68">
        <v>140529</v>
      </c>
      <c r="K11" s="68">
        <v>113420</v>
      </c>
      <c r="L11" s="69">
        <v>76074</v>
      </c>
      <c r="M11" s="67">
        <v>281739</v>
      </c>
      <c r="N11" s="68">
        <v>28091</v>
      </c>
      <c r="O11" s="68">
        <v>4356</v>
      </c>
      <c r="P11" s="68">
        <v>28381</v>
      </c>
      <c r="Q11" s="68">
        <v>9140</v>
      </c>
      <c r="R11" s="68">
        <v>17339</v>
      </c>
      <c r="S11" s="68">
        <v>6611</v>
      </c>
      <c r="T11" s="68">
        <v>18178</v>
      </c>
      <c r="U11" s="68">
        <v>3128</v>
      </c>
      <c r="V11" s="68">
        <v>358</v>
      </c>
      <c r="W11" s="68">
        <v>12721</v>
      </c>
      <c r="X11" s="68">
        <v>3111</v>
      </c>
      <c r="Y11" s="68">
        <v>3954</v>
      </c>
      <c r="Z11" s="68">
        <v>12042</v>
      </c>
      <c r="AA11" s="68">
        <v>4821</v>
      </c>
      <c r="AB11" s="68">
        <v>2944</v>
      </c>
      <c r="AC11" s="68">
        <v>39137</v>
      </c>
      <c r="AD11" s="68">
        <v>9414</v>
      </c>
      <c r="AE11" s="68">
        <v>25746</v>
      </c>
      <c r="AF11" s="68">
        <v>5286</v>
      </c>
      <c r="AG11" s="68">
        <v>3686</v>
      </c>
      <c r="AH11" s="68">
        <v>9195</v>
      </c>
      <c r="AI11" s="68">
        <v>1321</v>
      </c>
      <c r="AJ11" s="68">
        <v>10927</v>
      </c>
      <c r="AK11" s="69">
        <v>21851</v>
      </c>
      <c r="AL11" s="67">
        <v>32885</v>
      </c>
      <c r="AM11" s="68">
        <v>854</v>
      </c>
      <c r="AN11" s="68">
        <v>403</v>
      </c>
      <c r="AO11" s="68">
        <v>17244</v>
      </c>
      <c r="AP11" s="68">
        <v>4535</v>
      </c>
      <c r="AQ11" s="69">
        <v>9849</v>
      </c>
      <c r="AR11" s="67">
        <v>48866</v>
      </c>
      <c r="AS11" s="68">
        <v>14431</v>
      </c>
      <c r="AT11" s="68">
        <v>27463</v>
      </c>
      <c r="AU11" s="68">
        <v>1384</v>
      </c>
      <c r="AV11" s="68">
        <v>1815</v>
      </c>
      <c r="AW11" s="68">
        <v>3729</v>
      </c>
      <c r="AX11" s="69" t="s">
        <v>343</v>
      </c>
      <c r="AY11" s="67">
        <v>151478</v>
      </c>
      <c r="AZ11" s="68">
        <v>621</v>
      </c>
      <c r="BA11" s="68">
        <v>12712</v>
      </c>
      <c r="BB11" s="68">
        <v>34875</v>
      </c>
      <c r="BC11" s="68">
        <v>34383</v>
      </c>
      <c r="BD11" s="68">
        <v>31677</v>
      </c>
      <c r="BE11" s="69">
        <v>37210</v>
      </c>
      <c r="BF11" s="67">
        <v>509269</v>
      </c>
      <c r="BG11" s="68">
        <v>483</v>
      </c>
      <c r="BH11" s="68">
        <v>57930</v>
      </c>
      <c r="BI11" s="68">
        <v>175988</v>
      </c>
      <c r="BJ11" s="68">
        <v>81262</v>
      </c>
      <c r="BK11" s="68">
        <v>172918</v>
      </c>
      <c r="BL11" s="69">
        <v>20688</v>
      </c>
      <c r="BM11" s="67">
        <v>256008</v>
      </c>
      <c r="BN11" s="68">
        <v>43195</v>
      </c>
      <c r="BO11" s="68">
        <v>203097</v>
      </c>
      <c r="BP11" s="69">
        <v>9716</v>
      </c>
      <c r="BQ11" s="67">
        <v>135465</v>
      </c>
      <c r="BR11" s="68">
        <v>69019</v>
      </c>
      <c r="BS11" s="68">
        <v>4465</v>
      </c>
      <c r="BT11" s="69">
        <v>61980</v>
      </c>
      <c r="BU11" s="67">
        <v>467492</v>
      </c>
      <c r="BV11" s="68">
        <v>28993</v>
      </c>
      <c r="BW11" s="68">
        <v>425224</v>
      </c>
      <c r="BX11" s="69">
        <v>13274</v>
      </c>
      <c r="BY11" s="67">
        <v>317017</v>
      </c>
      <c r="BZ11" s="68">
        <v>267646</v>
      </c>
      <c r="CA11" s="68">
        <v>27786</v>
      </c>
      <c r="CB11" s="69">
        <v>21585</v>
      </c>
      <c r="CC11" s="67">
        <v>100893</v>
      </c>
      <c r="CD11" s="68">
        <v>8811</v>
      </c>
      <c r="CE11" s="68">
        <v>38521</v>
      </c>
      <c r="CF11" s="68">
        <v>14933</v>
      </c>
      <c r="CG11" s="68">
        <v>6718</v>
      </c>
      <c r="CH11" s="83">
        <v>31910</v>
      </c>
      <c r="CI11" s="57" t="s">
        <v>316</v>
      </c>
    </row>
    <row r="12" spans="1:87" ht="15" customHeight="1" x14ac:dyDescent="0.55000000000000004">
      <c r="A12" s="56">
        <f t="shared" si="0"/>
        <v>1</v>
      </c>
      <c r="B12" s="51" t="s">
        <v>277</v>
      </c>
      <c r="C12" s="48"/>
      <c r="D12" s="48"/>
      <c r="E12" s="49"/>
      <c r="F12" s="80" t="s">
        <v>278</v>
      </c>
      <c r="G12" s="50" t="s">
        <v>279</v>
      </c>
      <c r="H12" s="62">
        <v>100</v>
      </c>
      <c r="I12" s="63">
        <v>100</v>
      </c>
      <c r="J12" s="64">
        <v>100</v>
      </c>
      <c r="K12" s="64">
        <v>100</v>
      </c>
      <c r="L12" s="65">
        <v>100</v>
      </c>
      <c r="M12" s="63">
        <v>100</v>
      </c>
      <c r="N12" s="64">
        <v>100</v>
      </c>
      <c r="O12" s="64">
        <v>100</v>
      </c>
      <c r="P12" s="64">
        <v>100</v>
      </c>
      <c r="Q12" s="64">
        <v>100</v>
      </c>
      <c r="R12" s="64">
        <v>100</v>
      </c>
      <c r="S12" s="64">
        <v>100</v>
      </c>
      <c r="T12" s="64">
        <v>100</v>
      </c>
      <c r="U12" s="64">
        <v>100</v>
      </c>
      <c r="V12" s="64">
        <v>100</v>
      </c>
      <c r="W12" s="64">
        <v>100</v>
      </c>
      <c r="X12" s="64">
        <v>100</v>
      </c>
      <c r="Y12" s="64">
        <v>100</v>
      </c>
      <c r="Z12" s="64">
        <v>100</v>
      </c>
      <c r="AA12" s="64">
        <v>100</v>
      </c>
      <c r="AB12" s="64">
        <v>100</v>
      </c>
      <c r="AC12" s="64">
        <v>100</v>
      </c>
      <c r="AD12" s="64">
        <v>100</v>
      </c>
      <c r="AE12" s="64">
        <v>100</v>
      </c>
      <c r="AF12" s="64">
        <v>100</v>
      </c>
      <c r="AG12" s="64">
        <v>100</v>
      </c>
      <c r="AH12" s="64">
        <v>100</v>
      </c>
      <c r="AI12" s="64">
        <v>100</v>
      </c>
      <c r="AJ12" s="64">
        <v>100</v>
      </c>
      <c r="AK12" s="65">
        <v>100</v>
      </c>
      <c r="AL12" s="63">
        <v>100</v>
      </c>
      <c r="AM12" s="64">
        <v>100</v>
      </c>
      <c r="AN12" s="64">
        <v>100</v>
      </c>
      <c r="AO12" s="64">
        <v>100</v>
      </c>
      <c r="AP12" s="64">
        <v>100</v>
      </c>
      <c r="AQ12" s="65">
        <v>100</v>
      </c>
      <c r="AR12" s="63">
        <v>100</v>
      </c>
      <c r="AS12" s="64">
        <v>100</v>
      </c>
      <c r="AT12" s="64">
        <v>100</v>
      </c>
      <c r="AU12" s="64">
        <v>100</v>
      </c>
      <c r="AV12" s="64">
        <v>100</v>
      </c>
      <c r="AW12" s="64">
        <v>100</v>
      </c>
      <c r="AX12" s="65" t="s">
        <v>343</v>
      </c>
      <c r="AY12" s="63">
        <v>100</v>
      </c>
      <c r="AZ12" s="64">
        <v>100</v>
      </c>
      <c r="BA12" s="64">
        <v>100</v>
      </c>
      <c r="BB12" s="64">
        <v>100</v>
      </c>
      <c r="BC12" s="64">
        <v>100</v>
      </c>
      <c r="BD12" s="64">
        <v>100</v>
      </c>
      <c r="BE12" s="65">
        <v>100</v>
      </c>
      <c r="BF12" s="63">
        <v>100</v>
      </c>
      <c r="BG12" s="64">
        <v>100</v>
      </c>
      <c r="BH12" s="64">
        <v>100</v>
      </c>
      <c r="BI12" s="64">
        <v>100</v>
      </c>
      <c r="BJ12" s="64">
        <v>100</v>
      </c>
      <c r="BK12" s="64">
        <v>100</v>
      </c>
      <c r="BL12" s="65">
        <v>100</v>
      </c>
      <c r="BM12" s="63">
        <v>100</v>
      </c>
      <c r="BN12" s="64">
        <v>100</v>
      </c>
      <c r="BO12" s="64">
        <v>100</v>
      </c>
      <c r="BP12" s="65">
        <v>100</v>
      </c>
      <c r="BQ12" s="63">
        <v>100</v>
      </c>
      <c r="BR12" s="64">
        <v>100</v>
      </c>
      <c r="BS12" s="64">
        <v>100</v>
      </c>
      <c r="BT12" s="65">
        <v>100</v>
      </c>
      <c r="BU12" s="63">
        <v>100</v>
      </c>
      <c r="BV12" s="64">
        <v>100</v>
      </c>
      <c r="BW12" s="64">
        <v>100</v>
      </c>
      <c r="BX12" s="65">
        <v>100</v>
      </c>
      <c r="BY12" s="63">
        <v>100</v>
      </c>
      <c r="BZ12" s="64">
        <v>100</v>
      </c>
      <c r="CA12" s="64">
        <v>100</v>
      </c>
      <c r="CB12" s="65">
        <v>100</v>
      </c>
      <c r="CC12" s="63">
        <v>100</v>
      </c>
      <c r="CD12" s="64">
        <v>100</v>
      </c>
      <c r="CE12" s="64">
        <v>100</v>
      </c>
      <c r="CF12" s="64">
        <v>100</v>
      </c>
      <c r="CG12" s="64">
        <v>100</v>
      </c>
      <c r="CH12" s="82">
        <v>100</v>
      </c>
      <c r="CI12" s="57" t="s">
        <v>317</v>
      </c>
    </row>
    <row r="13" spans="1:87" ht="15" customHeight="1" x14ac:dyDescent="0.55000000000000004">
      <c r="A13" s="56">
        <f t="shared" si="0"/>
        <v>2</v>
      </c>
      <c r="B13" s="52"/>
      <c r="C13" s="51" t="s">
        <v>280</v>
      </c>
      <c r="D13" s="53"/>
      <c r="E13" s="54"/>
      <c r="F13" s="80" t="s">
        <v>281</v>
      </c>
      <c r="G13" s="50" t="s">
        <v>279</v>
      </c>
      <c r="H13" s="66">
        <v>2.54</v>
      </c>
      <c r="I13" s="67">
        <v>3.9860000000000002</v>
      </c>
      <c r="J13" s="68">
        <v>3.383</v>
      </c>
      <c r="K13" s="68">
        <v>3.863</v>
      </c>
      <c r="L13" s="69">
        <v>5.1909999999999998</v>
      </c>
      <c r="M13" s="67">
        <v>4.3760000000000003</v>
      </c>
      <c r="N13" s="68">
        <v>5.1459999999999999</v>
      </c>
      <c r="O13" s="68">
        <v>4.8239999999999998</v>
      </c>
      <c r="P13" s="68">
        <v>2.2229999999999999</v>
      </c>
      <c r="Q13" s="68">
        <v>2.7090000000000001</v>
      </c>
      <c r="R13" s="68">
        <v>2.7410000000000001</v>
      </c>
      <c r="S13" s="68">
        <v>4.2910000000000004</v>
      </c>
      <c r="T13" s="68">
        <v>3.5710000000000002</v>
      </c>
      <c r="U13" s="68">
        <v>8.4550000000000001</v>
      </c>
      <c r="V13" s="68">
        <v>3.089</v>
      </c>
      <c r="W13" s="68">
        <v>4.7489999999999997</v>
      </c>
      <c r="X13" s="68">
        <v>5.73</v>
      </c>
      <c r="Y13" s="68">
        <v>1.6990000000000001</v>
      </c>
      <c r="Z13" s="68">
        <v>6.48</v>
      </c>
      <c r="AA13" s="68">
        <v>8.6449999999999996</v>
      </c>
      <c r="AB13" s="68">
        <v>4.5</v>
      </c>
      <c r="AC13" s="68">
        <v>4.6310000000000002</v>
      </c>
      <c r="AD13" s="68">
        <v>5.2930000000000001</v>
      </c>
      <c r="AE13" s="68">
        <v>6.3650000000000002</v>
      </c>
      <c r="AF13" s="68">
        <v>4.9729999999999999</v>
      </c>
      <c r="AG13" s="68">
        <v>3.6120000000000001</v>
      </c>
      <c r="AH13" s="68">
        <v>5.3209999999999997</v>
      </c>
      <c r="AI13" s="68">
        <v>3.8090000000000002</v>
      </c>
      <c r="AJ13" s="68">
        <v>4.0739999999999998</v>
      </c>
      <c r="AK13" s="69">
        <v>1.944</v>
      </c>
      <c r="AL13" s="67">
        <v>4.28</v>
      </c>
      <c r="AM13" s="68">
        <v>1.5189999999999999</v>
      </c>
      <c r="AN13" s="68">
        <v>3.5659999999999998</v>
      </c>
      <c r="AO13" s="68">
        <v>5.0570000000000004</v>
      </c>
      <c r="AP13" s="68">
        <v>3.298</v>
      </c>
      <c r="AQ13" s="69">
        <v>3.5379999999999998</v>
      </c>
      <c r="AR13" s="67">
        <v>3.605</v>
      </c>
      <c r="AS13" s="68">
        <v>2.46</v>
      </c>
      <c r="AT13" s="68">
        <v>3.585</v>
      </c>
      <c r="AU13" s="68">
        <v>9.1229999999999993</v>
      </c>
      <c r="AV13" s="68">
        <v>5.66</v>
      </c>
      <c r="AW13" s="68">
        <v>4.2779999999999996</v>
      </c>
      <c r="AX13" s="69" t="s">
        <v>343</v>
      </c>
      <c r="AY13" s="67">
        <v>4.7919999999999998</v>
      </c>
      <c r="AZ13" s="68">
        <v>3.5710000000000002</v>
      </c>
      <c r="BA13" s="68">
        <v>4.5960000000000001</v>
      </c>
      <c r="BB13" s="68">
        <v>3.7669999999999999</v>
      </c>
      <c r="BC13" s="68">
        <v>5.99</v>
      </c>
      <c r="BD13" s="68">
        <v>6.5380000000000003</v>
      </c>
      <c r="BE13" s="69">
        <v>3.141</v>
      </c>
      <c r="BF13" s="67">
        <v>1.5920000000000001</v>
      </c>
      <c r="BG13" s="68">
        <v>1.5029999999999999</v>
      </c>
      <c r="BH13" s="68">
        <v>1.0820000000000001</v>
      </c>
      <c r="BI13" s="68">
        <v>1.4</v>
      </c>
      <c r="BJ13" s="68">
        <v>0.55700000000000005</v>
      </c>
      <c r="BK13" s="68">
        <v>2.2519999999999998</v>
      </c>
      <c r="BL13" s="69">
        <v>2.9169999999999998</v>
      </c>
      <c r="BM13" s="67">
        <v>1.8260000000000001</v>
      </c>
      <c r="BN13" s="68">
        <v>4.8440000000000003</v>
      </c>
      <c r="BO13" s="68">
        <v>1.0049999999999999</v>
      </c>
      <c r="BP13" s="69">
        <v>4.2409999999999997</v>
      </c>
      <c r="BQ13" s="67">
        <v>6.2690000000000001</v>
      </c>
      <c r="BR13" s="68">
        <v>10.154</v>
      </c>
      <c r="BS13" s="68">
        <v>3.9590000000000001</v>
      </c>
      <c r="BT13" s="69">
        <v>0.627</v>
      </c>
      <c r="BU13" s="67">
        <v>0.246</v>
      </c>
      <c r="BV13" s="68">
        <v>2.105</v>
      </c>
      <c r="BW13" s="68">
        <v>9.1999999999999998E-2</v>
      </c>
      <c r="BX13" s="69">
        <v>0.53900000000000003</v>
      </c>
      <c r="BY13" s="67">
        <v>0.48799999999999999</v>
      </c>
      <c r="BZ13" s="68">
        <v>0.192</v>
      </c>
      <c r="CA13" s="68">
        <v>1.401</v>
      </c>
      <c r="CB13" s="69">
        <v>2.4950000000000001</v>
      </c>
      <c r="CC13" s="67">
        <v>2.419</v>
      </c>
      <c r="CD13" s="68">
        <v>4.1550000000000002</v>
      </c>
      <c r="CE13" s="68">
        <v>1.246</v>
      </c>
      <c r="CF13" s="68">
        <v>1.302</v>
      </c>
      <c r="CG13" s="68">
        <v>3.8809999999999998</v>
      </c>
      <c r="CH13" s="83">
        <v>3.331</v>
      </c>
      <c r="CI13" s="57" t="s">
        <v>318</v>
      </c>
    </row>
    <row r="14" spans="1:87" ht="15" customHeight="1" x14ac:dyDescent="0.55000000000000004">
      <c r="A14" s="56">
        <f t="shared" si="0"/>
        <v>2</v>
      </c>
      <c r="B14" s="52"/>
      <c r="C14" s="51" t="s">
        <v>282</v>
      </c>
      <c r="D14" s="53"/>
      <c r="E14" s="54"/>
      <c r="F14" s="80" t="s">
        <v>283</v>
      </c>
      <c r="G14" s="50" t="s">
        <v>279</v>
      </c>
      <c r="H14" s="66">
        <v>16.553000000000001</v>
      </c>
      <c r="I14" s="67">
        <v>20.202000000000002</v>
      </c>
      <c r="J14" s="68">
        <v>20.004999999999999</v>
      </c>
      <c r="K14" s="68">
        <v>18.132000000000001</v>
      </c>
      <c r="L14" s="69">
        <v>23.366</v>
      </c>
      <c r="M14" s="67">
        <v>21.117999999999999</v>
      </c>
      <c r="N14" s="68">
        <v>21.552</v>
      </c>
      <c r="O14" s="68">
        <v>24.667999999999999</v>
      </c>
      <c r="P14" s="68">
        <v>19.885999999999999</v>
      </c>
      <c r="Q14" s="68">
        <v>16.911000000000001</v>
      </c>
      <c r="R14" s="68">
        <v>11.316000000000001</v>
      </c>
      <c r="S14" s="68">
        <v>20.864999999999998</v>
      </c>
      <c r="T14" s="68">
        <v>25.556999999999999</v>
      </c>
      <c r="U14" s="68">
        <v>30.606000000000002</v>
      </c>
      <c r="V14" s="68">
        <v>27.798999999999999</v>
      </c>
      <c r="W14" s="68">
        <v>25.248000000000001</v>
      </c>
      <c r="X14" s="68">
        <v>19.052</v>
      </c>
      <c r="Y14" s="68">
        <v>14.352</v>
      </c>
      <c r="Z14" s="68">
        <v>19.629000000000001</v>
      </c>
      <c r="AA14" s="68">
        <v>19.984999999999999</v>
      </c>
      <c r="AB14" s="68">
        <v>26.859000000000002</v>
      </c>
      <c r="AC14" s="68">
        <v>19.54</v>
      </c>
      <c r="AD14" s="68">
        <v>18.510999999999999</v>
      </c>
      <c r="AE14" s="68">
        <v>20.446999999999999</v>
      </c>
      <c r="AF14" s="68">
        <v>24.744</v>
      </c>
      <c r="AG14" s="68">
        <v>34.177</v>
      </c>
      <c r="AH14" s="68">
        <v>28.646000000000001</v>
      </c>
      <c r="AI14" s="68">
        <v>32.497999999999998</v>
      </c>
      <c r="AJ14" s="68">
        <v>25.041</v>
      </c>
      <c r="AK14" s="69">
        <v>17.600000000000001</v>
      </c>
      <c r="AL14" s="67">
        <v>28.597000000000001</v>
      </c>
      <c r="AM14" s="68">
        <v>26.414000000000001</v>
      </c>
      <c r="AN14" s="68">
        <v>38.944000000000003</v>
      </c>
      <c r="AO14" s="68">
        <v>29.920999999999999</v>
      </c>
      <c r="AP14" s="68">
        <v>29.943000000000001</v>
      </c>
      <c r="AQ14" s="69">
        <v>25.050999999999998</v>
      </c>
      <c r="AR14" s="67">
        <v>24.172999999999998</v>
      </c>
      <c r="AS14" s="68">
        <v>17.581</v>
      </c>
      <c r="AT14" s="68">
        <v>25.734000000000002</v>
      </c>
      <c r="AU14" s="68">
        <v>28.98</v>
      </c>
      <c r="AV14" s="68">
        <v>23.497</v>
      </c>
      <c r="AW14" s="68">
        <v>32.667999999999999</v>
      </c>
      <c r="AX14" s="69" t="s">
        <v>343</v>
      </c>
      <c r="AY14" s="67">
        <v>23.954000000000001</v>
      </c>
      <c r="AZ14" s="68">
        <v>19.951000000000001</v>
      </c>
      <c r="BA14" s="68">
        <v>23.007999999999999</v>
      </c>
      <c r="BB14" s="68">
        <v>22.22</v>
      </c>
      <c r="BC14" s="68">
        <v>24.006</v>
      </c>
      <c r="BD14" s="68">
        <v>24.355</v>
      </c>
      <c r="BE14" s="69">
        <v>25.503</v>
      </c>
      <c r="BF14" s="67">
        <v>16.931999999999999</v>
      </c>
      <c r="BG14" s="68">
        <v>32.514000000000003</v>
      </c>
      <c r="BH14" s="68">
        <v>15.487</v>
      </c>
      <c r="BI14" s="68">
        <v>12.717000000000001</v>
      </c>
      <c r="BJ14" s="68">
        <v>19.969000000000001</v>
      </c>
      <c r="BK14" s="68">
        <v>19.835000000000001</v>
      </c>
      <c r="BL14" s="69">
        <v>16.838000000000001</v>
      </c>
      <c r="BM14" s="67">
        <v>15.157</v>
      </c>
      <c r="BN14" s="68">
        <v>17.109000000000002</v>
      </c>
      <c r="BO14" s="68">
        <v>14.526999999999999</v>
      </c>
      <c r="BP14" s="69">
        <v>18.593</v>
      </c>
      <c r="BQ14" s="67">
        <v>24.713000000000001</v>
      </c>
      <c r="BR14" s="68">
        <v>29.029</v>
      </c>
      <c r="BS14" s="68">
        <v>39.017000000000003</v>
      </c>
      <c r="BT14" s="69">
        <v>16.686</v>
      </c>
      <c r="BU14" s="67">
        <v>5.8540000000000001</v>
      </c>
      <c r="BV14" s="68">
        <v>14.414</v>
      </c>
      <c r="BW14" s="68">
        <v>4.8959999999999999</v>
      </c>
      <c r="BX14" s="69">
        <v>14.317</v>
      </c>
      <c r="BY14" s="67">
        <v>9.1669999999999998</v>
      </c>
      <c r="BZ14" s="68">
        <v>7.4610000000000003</v>
      </c>
      <c r="CA14" s="68">
        <v>16.324000000000002</v>
      </c>
      <c r="CB14" s="69">
        <v>18.425000000000001</v>
      </c>
      <c r="CC14" s="67">
        <v>20.501000000000001</v>
      </c>
      <c r="CD14" s="68">
        <v>30.466999999999999</v>
      </c>
      <c r="CE14" s="68">
        <v>16.873000000000001</v>
      </c>
      <c r="CF14" s="68">
        <v>18.344000000000001</v>
      </c>
      <c r="CG14" s="68">
        <v>28.574000000000002</v>
      </c>
      <c r="CH14" s="83">
        <v>20.411000000000001</v>
      </c>
      <c r="CI14" s="57" t="s">
        <v>319</v>
      </c>
    </row>
    <row r="15" spans="1:87" ht="15" customHeight="1" x14ac:dyDescent="0.55000000000000004">
      <c r="A15" s="56">
        <f t="shared" si="0"/>
        <v>2</v>
      </c>
      <c r="B15" s="52"/>
      <c r="C15" s="51" t="s">
        <v>284</v>
      </c>
      <c r="D15" s="53"/>
      <c r="E15" s="54"/>
      <c r="F15" s="80" t="s">
        <v>285</v>
      </c>
      <c r="G15" s="50" t="s">
        <v>279</v>
      </c>
      <c r="H15" s="66">
        <v>80.906999999999996</v>
      </c>
      <c r="I15" s="67">
        <v>75.811999999999998</v>
      </c>
      <c r="J15" s="68">
        <v>76.611999999999995</v>
      </c>
      <c r="K15" s="68">
        <v>78.004000000000005</v>
      </c>
      <c r="L15" s="69">
        <v>71.441999999999993</v>
      </c>
      <c r="M15" s="67">
        <v>74.506</v>
      </c>
      <c r="N15" s="68">
        <v>73.302999999999997</v>
      </c>
      <c r="O15" s="68">
        <v>70.507999999999996</v>
      </c>
      <c r="P15" s="68">
        <v>77.891000000000005</v>
      </c>
      <c r="Q15" s="68">
        <v>80.38</v>
      </c>
      <c r="R15" s="68">
        <v>85.942999999999998</v>
      </c>
      <c r="S15" s="68">
        <v>74.843999999999994</v>
      </c>
      <c r="T15" s="68">
        <v>70.872</v>
      </c>
      <c r="U15" s="68">
        <v>60.939</v>
      </c>
      <c r="V15" s="68">
        <v>69.111999999999995</v>
      </c>
      <c r="W15" s="68">
        <v>70.003</v>
      </c>
      <c r="X15" s="68">
        <v>75.218000000000004</v>
      </c>
      <c r="Y15" s="68">
        <v>83.948999999999998</v>
      </c>
      <c r="Z15" s="68">
        <v>73.891000000000005</v>
      </c>
      <c r="AA15" s="68">
        <v>71.369</v>
      </c>
      <c r="AB15" s="68">
        <v>68.641000000000005</v>
      </c>
      <c r="AC15" s="68">
        <v>75.828999999999994</v>
      </c>
      <c r="AD15" s="68">
        <v>76.195999999999998</v>
      </c>
      <c r="AE15" s="68">
        <v>73.188000000000002</v>
      </c>
      <c r="AF15" s="68">
        <v>70.283000000000001</v>
      </c>
      <c r="AG15" s="68">
        <v>62.210999999999999</v>
      </c>
      <c r="AH15" s="68">
        <v>66.031999999999996</v>
      </c>
      <c r="AI15" s="68">
        <v>63.692999999999998</v>
      </c>
      <c r="AJ15" s="68">
        <v>70.885999999999996</v>
      </c>
      <c r="AK15" s="69">
        <v>80.456000000000003</v>
      </c>
      <c r="AL15" s="67">
        <v>67.123000000000005</v>
      </c>
      <c r="AM15" s="68">
        <v>72.067999999999998</v>
      </c>
      <c r="AN15" s="68">
        <v>57.488999999999997</v>
      </c>
      <c r="AO15" s="68">
        <v>65.022999999999996</v>
      </c>
      <c r="AP15" s="68">
        <v>66.760000000000005</v>
      </c>
      <c r="AQ15" s="69">
        <v>71.411000000000001</v>
      </c>
      <c r="AR15" s="67">
        <v>72.221999999999994</v>
      </c>
      <c r="AS15" s="68">
        <v>79.959000000000003</v>
      </c>
      <c r="AT15" s="68">
        <v>70.680999999999997</v>
      </c>
      <c r="AU15" s="68">
        <v>61.896000000000001</v>
      </c>
      <c r="AV15" s="68">
        <v>70.843000000000004</v>
      </c>
      <c r="AW15" s="68">
        <v>63.054000000000002</v>
      </c>
      <c r="AX15" s="69" t="s">
        <v>343</v>
      </c>
      <c r="AY15" s="67">
        <v>71.253</v>
      </c>
      <c r="AZ15" s="68">
        <v>76.477999999999994</v>
      </c>
      <c r="BA15" s="68">
        <v>72.396000000000001</v>
      </c>
      <c r="BB15" s="68">
        <v>74.013000000000005</v>
      </c>
      <c r="BC15" s="68">
        <v>70.004000000000005</v>
      </c>
      <c r="BD15" s="68">
        <v>69.105999999999995</v>
      </c>
      <c r="BE15" s="69">
        <v>71.355999999999995</v>
      </c>
      <c r="BF15" s="67">
        <v>81.477000000000004</v>
      </c>
      <c r="BG15" s="68">
        <v>65.983999999999995</v>
      </c>
      <c r="BH15" s="68">
        <v>83.432000000000002</v>
      </c>
      <c r="BI15" s="68">
        <v>85.882999999999996</v>
      </c>
      <c r="BJ15" s="68">
        <v>79.472999999999999</v>
      </c>
      <c r="BK15" s="68">
        <v>77.912999999999997</v>
      </c>
      <c r="BL15" s="69">
        <v>80.245000000000005</v>
      </c>
      <c r="BM15" s="67">
        <v>83.016999999999996</v>
      </c>
      <c r="BN15" s="68">
        <v>78.046999999999997</v>
      </c>
      <c r="BO15" s="68">
        <v>84.468000000000004</v>
      </c>
      <c r="BP15" s="69">
        <v>77.165999999999997</v>
      </c>
      <c r="BQ15" s="67">
        <v>69.018000000000001</v>
      </c>
      <c r="BR15" s="68">
        <v>60.817999999999998</v>
      </c>
      <c r="BS15" s="68">
        <v>57.024000000000001</v>
      </c>
      <c r="BT15" s="69">
        <v>82.686999999999998</v>
      </c>
      <c r="BU15" s="67">
        <v>93.9</v>
      </c>
      <c r="BV15" s="68">
        <v>83.480999999999995</v>
      </c>
      <c r="BW15" s="68">
        <v>95.013000000000005</v>
      </c>
      <c r="BX15" s="69">
        <v>85.144000000000005</v>
      </c>
      <c r="BY15" s="67">
        <v>90.346000000000004</v>
      </c>
      <c r="BZ15" s="68">
        <v>92.346999999999994</v>
      </c>
      <c r="CA15" s="68">
        <v>82.275000000000006</v>
      </c>
      <c r="CB15" s="69">
        <v>79.08</v>
      </c>
      <c r="CC15" s="67">
        <v>77.078999999999994</v>
      </c>
      <c r="CD15" s="68">
        <v>65.378</v>
      </c>
      <c r="CE15" s="68">
        <v>81.881</v>
      </c>
      <c r="CF15" s="68">
        <v>80.353999999999999</v>
      </c>
      <c r="CG15" s="68">
        <v>67.545000000000002</v>
      </c>
      <c r="CH15" s="83">
        <v>76.257999999999996</v>
      </c>
      <c r="CI15" s="57" t="s">
        <v>320</v>
      </c>
    </row>
    <row r="16" spans="1:87" ht="15" customHeight="1" x14ac:dyDescent="0.55000000000000004">
      <c r="A16" s="56">
        <f t="shared" si="0"/>
        <v>1</v>
      </c>
      <c r="B16" s="51" t="s">
        <v>286</v>
      </c>
      <c r="C16" s="48"/>
      <c r="D16" s="48"/>
      <c r="E16" s="49"/>
      <c r="F16" s="80" t="s">
        <v>287</v>
      </c>
      <c r="G16" s="50"/>
      <c r="H16" s="62"/>
      <c r="I16" s="63"/>
      <c r="J16" s="64"/>
      <c r="K16" s="64"/>
      <c r="L16" s="65"/>
      <c r="M16" s="63"/>
      <c r="N16" s="64"/>
      <c r="O16" s="64"/>
      <c r="P16" s="64"/>
      <c r="Q16" s="64"/>
      <c r="R16" s="64"/>
      <c r="S16" s="64"/>
      <c r="T16" s="64"/>
      <c r="U16" s="64"/>
      <c r="V16" s="64"/>
      <c r="W16" s="64"/>
      <c r="X16" s="64"/>
      <c r="Y16" s="64"/>
      <c r="Z16" s="64"/>
      <c r="AA16" s="64"/>
      <c r="AB16" s="64"/>
      <c r="AC16" s="64"/>
      <c r="AD16" s="64"/>
      <c r="AE16" s="64"/>
      <c r="AF16" s="64"/>
      <c r="AG16" s="64"/>
      <c r="AH16" s="64"/>
      <c r="AI16" s="64"/>
      <c r="AJ16" s="64"/>
      <c r="AK16" s="65"/>
      <c r="AL16" s="63"/>
      <c r="AM16" s="64"/>
      <c r="AN16" s="64"/>
      <c r="AO16" s="64"/>
      <c r="AP16" s="64"/>
      <c r="AQ16" s="65"/>
      <c r="AR16" s="63"/>
      <c r="AS16" s="64"/>
      <c r="AT16" s="64"/>
      <c r="AU16" s="64"/>
      <c r="AV16" s="64"/>
      <c r="AW16" s="64"/>
      <c r="AX16" s="65"/>
      <c r="AY16" s="63"/>
      <c r="AZ16" s="64"/>
      <c r="BA16" s="64"/>
      <c r="BB16" s="64"/>
      <c r="BC16" s="64"/>
      <c r="BD16" s="64"/>
      <c r="BE16" s="65"/>
      <c r="BF16" s="63"/>
      <c r="BG16" s="64"/>
      <c r="BH16" s="64"/>
      <c r="BI16" s="64"/>
      <c r="BJ16" s="64"/>
      <c r="BK16" s="64"/>
      <c r="BL16" s="65"/>
      <c r="BM16" s="63"/>
      <c r="BN16" s="64"/>
      <c r="BO16" s="64"/>
      <c r="BP16" s="65"/>
      <c r="BQ16" s="63"/>
      <c r="BR16" s="64"/>
      <c r="BS16" s="64"/>
      <c r="BT16" s="65"/>
      <c r="BU16" s="63"/>
      <c r="BV16" s="64"/>
      <c r="BW16" s="64"/>
      <c r="BX16" s="65"/>
      <c r="BY16" s="63"/>
      <c r="BZ16" s="64"/>
      <c r="CA16" s="64"/>
      <c r="CB16" s="65"/>
      <c r="CC16" s="63"/>
      <c r="CD16" s="64"/>
      <c r="CE16" s="64"/>
      <c r="CF16" s="64"/>
      <c r="CG16" s="64"/>
      <c r="CH16" s="82"/>
      <c r="CI16" s="57" t="s">
        <v>321</v>
      </c>
    </row>
    <row r="17" spans="1:87" ht="15" customHeight="1" x14ac:dyDescent="0.55000000000000004">
      <c r="A17" s="56">
        <f t="shared" si="0"/>
        <v>2</v>
      </c>
      <c r="B17" s="52"/>
      <c r="C17" s="51" t="s">
        <v>288</v>
      </c>
      <c r="D17" s="53"/>
      <c r="E17" s="54"/>
      <c r="F17" s="80" t="s">
        <v>289</v>
      </c>
      <c r="G17" s="50" t="s">
        <v>268</v>
      </c>
      <c r="H17" s="66">
        <v>72289</v>
      </c>
      <c r="I17" s="67">
        <v>14948</v>
      </c>
      <c r="J17" s="68">
        <v>4546</v>
      </c>
      <c r="K17" s="68">
        <v>5375</v>
      </c>
      <c r="L17" s="69">
        <v>5027</v>
      </c>
      <c r="M17" s="67">
        <v>15160</v>
      </c>
      <c r="N17" s="68">
        <v>1930</v>
      </c>
      <c r="O17" s="68">
        <v>298</v>
      </c>
      <c r="P17" s="68">
        <v>744</v>
      </c>
      <c r="Q17" s="68">
        <v>288</v>
      </c>
      <c r="R17" s="68">
        <v>456</v>
      </c>
      <c r="S17" s="68">
        <v>373</v>
      </c>
      <c r="T17" s="68">
        <v>876</v>
      </c>
      <c r="U17" s="68">
        <v>421</v>
      </c>
      <c r="V17" s="68">
        <v>16</v>
      </c>
      <c r="W17" s="68">
        <v>847</v>
      </c>
      <c r="X17" s="68">
        <v>220</v>
      </c>
      <c r="Y17" s="68">
        <v>64</v>
      </c>
      <c r="Z17" s="68">
        <v>451</v>
      </c>
      <c r="AA17" s="68">
        <v>554</v>
      </c>
      <c r="AB17" s="68">
        <v>167</v>
      </c>
      <c r="AC17" s="68">
        <v>2290</v>
      </c>
      <c r="AD17" s="68">
        <v>631</v>
      </c>
      <c r="AE17" s="68">
        <v>2059</v>
      </c>
      <c r="AF17" s="68">
        <v>345</v>
      </c>
      <c r="AG17" s="68">
        <v>210</v>
      </c>
      <c r="AH17" s="68">
        <v>726</v>
      </c>
      <c r="AI17" s="68">
        <v>74</v>
      </c>
      <c r="AJ17" s="68">
        <v>597</v>
      </c>
      <c r="AK17" s="69">
        <v>525</v>
      </c>
      <c r="AL17" s="67">
        <v>2005</v>
      </c>
      <c r="AM17" s="68">
        <v>18</v>
      </c>
      <c r="AN17" s="68">
        <v>21</v>
      </c>
      <c r="AO17" s="68">
        <v>1279</v>
      </c>
      <c r="AP17" s="68">
        <v>218</v>
      </c>
      <c r="AQ17" s="69">
        <v>468</v>
      </c>
      <c r="AR17" s="67">
        <v>1966</v>
      </c>
      <c r="AS17" s="68">
        <v>134</v>
      </c>
      <c r="AT17" s="68">
        <v>1304</v>
      </c>
      <c r="AU17" s="68">
        <v>150</v>
      </c>
      <c r="AV17" s="68">
        <v>135</v>
      </c>
      <c r="AW17" s="68">
        <v>242</v>
      </c>
      <c r="AX17" s="69" t="s">
        <v>343</v>
      </c>
      <c r="AY17" s="67">
        <v>9437</v>
      </c>
      <c r="AZ17" s="68">
        <v>25</v>
      </c>
      <c r="BA17" s="68">
        <v>700</v>
      </c>
      <c r="BB17" s="68">
        <v>1640</v>
      </c>
      <c r="BC17" s="68">
        <v>2817</v>
      </c>
      <c r="BD17" s="68">
        <v>2818</v>
      </c>
      <c r="BE17" s="69">
        <v>1438</v>
      </c>
      <c r="BF17" s="67">
        <v>6524</v>
      </c>
      <c r="BG17" s="68">
        <v>11</v>
      </c>
      <c r="BH17" s="68">
        <v>373</v>
      </c>
      <c r="BI17" s="68">
        <v>1001</v>
      </c>
      <c r="BJ17" s="68">
        <v>513</v>
      </c>
      <c r="BK17" s="68">
        <v>3948</v>
      </c>
      <c r="BL17" s="69">
        <v>679</v>
      </c>
      <c r="BM17" s="67">
        <v>5132</v>
      </c>
      <c r="BN17" s="68">
        <v>2593</v>
      </c>
      <c r="BO17" s="68">
        <v>2005</v>
      </c>
      <c r="BP17" s="69">
        <v>534</v>
      </c>
      <c r="BQ17" s="67">
        <v>11467</v>
      </c>
      <c r="BR17" s="68">
        <v>10716</v>
      </c>
      <c r="BS17" s="68">
        <v>293</v>
      </c>
      <c r="BT17" s="69">
        <v>457</v>
      </c>
      <c r="BU17" s="67">
        <v>1184</v>
      </c>
      <c r="BV17" s="68">
        <v>724</v>
      </c>
      <c r="BW17" s="68">
        <v>376</v>
      </c>
      <c r="BX17" s="69">
        <v>84</v>
      </c>
      <c r="BY17" s="67">
        <v>1588</v>
      </c>
      <c r="BZ17" s="68">
        <v>557</v>
      </c>
      <c r="CA17" s="68">
        <v>426</v>
      </c>
      <c r="CB17" s="69">
        <v>605</v>
      </c>
      <c r="CC17" s="67">
        <v>2879</v>
      </c>
      <c r="CD17" s="68">
        <v>459</v>
      </c>
      <c r="CE17" s="68">
        <v>533</v>
      </c>
      <c r="CF17" s="68">
        <v>234</v>
      </c>
      <c r="CG17" s="68">
        <v>386</v>
      </c>
      <c r="CH17" s="83">
        <v>1268</v>
      </c>
      <c r="CI17" s="57" t="s">
        <v>322</v>
      </c>
    </row>
    <row r="18" spans="1:87" ht="15" customHeight="1" x14ac:dyDescent="0.55000000000000004">
      <c r="A18" s="56">
        <f t="shared" si="0"/>
        <v>2</v>
      </c>
      <c r="B18" s="52"/>
      <c r="C18" s="51" t="s">
        <v>290</v>
      </c>
      <c r="D18" s="53"/>
      <c r="E18" s="54"/>
      <c r="F18" s="80" t="s">
        <v>291</v>
      </c>
      <c r="G18" s="50" t="s">
        <v>268</v>
      </c>
      <c r="H18" s="66">
        <v>44438</v>
      </c>
      <c r="I18" s="67">
        <v>5685</v>
      </c>
      <c r="J18" s="68">
        <v>2614</v>
      </c>
      <c r="K18" s="68">
        <v>1191</v>
      </c>
      <c r="L18" s="69">
        <v>1880</v>
      </c>
      <c r="M18" s="67">
        <v>9722</v>
      </c>
      <c r="N18" s="68">
        <v>980</v>
      </c>
      <c r="O18" s="68">
        <v>199</v>
      </c>
      <c r="P18" s="68">
        <v>387</v>
      </c>
      <c r="Q18" s="68">
        <v>144</v>
      </c>
      <c r="R18" s="68">
        <v>249</v>
      </c>
      <c r="S18" s="68">
        <v>308</v>
      </c>
      <c r="T18" s="68">
        <v>659</v>
      </c>
      <c r="U18" s="68">
        <v>287</v>
      </c>
      <c r="V18" s="68">
        <v>13</v>
      </c>
      <c r="W18" s="68">
        <v>668</v>
      </c>
      <c r="X18" s="68">
        <v>189</v>
      </c>
      <c r="Y18" s="68">
        <v>14</v>
      </c>
      <c r="Z18" s="68">
        <v>236</v>
      </c>
      <c r="AA18" s="68">
        <v>306</v>
      </c>
      <c r="AB18" s="68">
        <v>77</v>
      </c>
      <c r="AC18" s="68">
        <v>1487</v>
      </c>
      <c r="AD18" s="68">
        <v>539</v>
      </c>
      <c r="AE18" s="68">
        <v>1309</v>
      </c>
      <c r="AF18" s="68">
        <v>299</v>
      </c>
      <c r="AG18" s="68">
        <v>143</v>
      </c>
      <c r="AH18" s="68">
        <v>512</v>
      </c>
      <c r="AI18" s="68">
        <v>50</v>
      </c>
      <c r="AJ18" s="68">
        <v>349</v>
      </c>
      <c r="AK18" s="69">
        <v>316</v>
      </c>
      <c r="AL18" s="67">
        <v>1146</v>
      </c>
      <c r="AM18" s="68">
        <v>18</v>
      </c>
      <c r="AN18" s="68">
        <v>21</v>
      </c>
      <c r="AO18" s="68">
        <v>697</v>
      </c>
      <c r="AP18" s="68">
        <v>122</v>
      </c>
      <c r="AQ18" s="69">
        <v>288</v>
      </c>
      <c r="AR18" s="67">
        <v>1096</v>
      </c>
      <c r="AS18" s="68">
        <v>103</v>
      </c>
      <c r="AT18" s="68">
        <v>635</v>
      </c>
      <c r="AU18" s="68">
        <v>115</v>
      </c>
      <c r="AV18" s="68">
        <v>101</v>
      </c>
      <c r="AW18" s="68">
        <v>142</v>
      </c>
      <c r="AX18" s="69" t="s">
        <v>343</v>
      </c>
      <c r="AY18" s="67">
        <v>6404</v>
      </c>
      <c r="AZ18" s="68">
        <v>9</v>
      </c>
      <c r="BA18" s="68">
        <v>521</v>
      </c>
      <c r="BB18" s="68">
        <v>1058</v>
      </c>
      <c r="BC18" s="68">
        <v>2143</v>
      </c>
      <c r="BD18" s="68">
        <v>1614</v>
      </c>
      <c r="BE18" s="69">
        <v>1060</v>
      </c>
      <c r="BF18" s="67">
        <v>3379</v>
      </c>
      <c r="BG18" s="68">
        <v>7</v>
      </c>
      <c r="BH18" s="68">
        <v>355</v>
      </c>
      <c r="BI18" s="68">
        <v>497</v>
      </c>
      <c r="BJ18" s="68">
        <v>102</v>
      </c>
      <c r="BK18" s="68">
        <v>2294</v>
      </c>
      <c r="BL18" s="69">
        <v>123</v>
      </c>
      <c r="BM18" s="67">
        <v>4592</v>
      </c>
      <c r="BN18" s="68">
        <v>2146</v>
      </c>
      <c r="BO18" s="68">
        <v>2084</v>
      </c>
      <c r="BP18" s="69">
        <v>362</v>
      </c>
      <c r="BQ18" s="67">
        <v>8875</v>
      </c>
      <c r="BR18" s="68">
        <v>8356</v>
      </c>
      <c r="BS18" s="68">
        <v>166</v>
      </c>
      <c r="BT18" s="69">
        <v>353</v>
      </c>
      <c r="BU18" s="67">
        <v>813</v>
      </c>
      <c r="BV18" s="68">
        <v>485</v>
      </c>
      <c r="BW18" s="68">
        <v>270</v>
      </c>
      <c r="BX18" s="69">
        <v>58</v>
      </c>
      <c r="BY18" s="67">
        <v>985</v>
      </c>
      <c r="BZ18" s="68">
        <v>477</v>
      </c>
      <c r="CA18" s="68">
        <v>214</v>
      </c>
      <c r="CB18" s="69">
        <v>294</v>
      </c>
      <c r="CC18" s="67">
        <v>1742</v>
      </c>
      <c r="CD18" s="68">
        <v>367</v>
      </c>
      <c r="CE18" s="68">
        <v>412</v>
      </c>
      <c r="CF18" s="68">
        <v>56</v>
      </c>
      <c r="CG18" s="68">
        <v>239</v>
      </c>
      <c r="CH18" s="83">
        <v>668</v>
      </c>
      <c r="CI18" s="57" t="s">
        <v>323</v>
      </c>
    </row>
    <row r="19" spans="1:87" ht="15" customHeight="1" x14ac:dyDescent="0.55000000000000004">
      <c r="A19" s="56">
        <f t="shared" si="0"/>
        <v>2</v>
      </c>
      <c r="B19" s="52"/>
      <c r="C19" s="51" t="s">
        <v>292</v>
      </c>
      <c r="D19" s="53"/>
      <c r="E19" s="54"/>
      <c r="F19" s="80" t="s">
        <v>293</v>
      </c>
      <c r="G19" s="50" t="s">
        <v>268</v>
      </c>
      <c r="H19" s="66">
        <v>31868</v>
      </c>
      <c r="I19" s="67">
        <v>7313</v>
      </c>
      <c r="J19" s="68">
        <v>2702</v>
      </c>
      <c r="K19" s="68">
        <v>2053</v>
      </c>
      <c r="L19" s="69">
        <v>2558</v>
      </c>
      <c r="M19" s="67">
        <v>6095</v>
      </c>
      <c r="N19" s="68">
        <v>544</v>
      </c>
      <c r="O19" s="68">
        <v>115</v>
      </c>
      <c r="P19" s="68">
        <v>162</v>
      </c>
      <c r="Q19" s="68">
        <v>41</v>
      </c>
      <c r="R19" s="68">
        <v>122</v>
      </c>
      <c r="S19" s="68">
        <v>213</v>
      </c>
      <c r="T19" s="68">
        <v>408</v>
      </c>
      <c r="U19" s="68">
        <v>151</v>
      </c>
      <c r="V19" s="68">
        <v>7</v>
      </c>
      <c r="W19" s="68">
        <v>209</v>
      </c>
      <c r="X19" s="68">
        <v>102</v>
      </c>
      <c r="Y19" s="68">
        <v>31</v>
      </c>
      <c r="Z19" s="68">
        <v>153</v>
      </c>
      <c r="AA19" s="68">
        <v>81</v>
      </c>
      <c r="AB19" s="68">
        <v>64</v>
      </c>
      <c r="AC19" s="68">
        <v>1565</v>
      </c>
      <c r="AD19" s="68">
        <v>337</v>
      </c>
      <c r="AE19" s="68">
        <v>878</v>
      </c>
      <c r="AF19" s="68">
        <v>100</v>
      </c>
      <c r="AG19" s="68">
        <v>77</v>
      </c>
      <c r="AH19" s="68">
        <v>374</v>
      </c>
      <c r="AI19" s="68">
        <v>19</v>
      </c>
      <c r="AJ19" s="68">
        <v>209</v>
      </c>
      <c r="AK19" s="69">
        <v>135</v>
      </c>
      <c r="AL19" s="67">
        <v>594</v>
      </c>
      <c r="AM19" s="68">
        <v>18</v>
      </c>
      <c r="AN19" s="68">
        <v>10</v>
      </c>
      <c r="AO19" s="68">
        <v>400</v>
      </c>
      <c r="AP19" s="68">
        <v>59</v>
      </c>
      <c r="AQ19" s="69">
        <v>107</v>
      </c>
      <c r="AR19" s="67">
        <v>682</v>
      </c>
      <c r="AS19" s="68">
        <v>343</v>
      </c>
      <c r="AT19" s="68">
        <v>75</v>
      </c>
      <c r="AU19" s="68">
        <v>118</v>
      </c>
      <c r="AV19" s="68">
        <v>50</v>
      </c>
      <c r="AW19" s="68">
        <v>96</v>
      </c>
      <c r="AX19" s="69" t="s">
        <v>343</v>
      </c>
      <c r="AY19" s="67">
        <v>3619</v>
      </c>
      <c r="AZ19" s="68">
        <v>7</v>
      </c>
      <c r="BA19" s="68">
        <v>201</v>
      </c>
      <c r="BB19" s="68">
        <v>725</v>
      </c>
      <c r="BC19" s="68">
        <v>1023</v>
      </c>
      <c r="BD19" s="68">
        <v>1081</v>
      </c>
      <c r="BE19" s="69">
        <v>583</v>
      </c>
      <c r="BF19" s="67">
        <v>4119</v>
      </c>
      <c r="BG19" s="68">
        <v>2</v>
      </c>
      <c r="BH19" s="68">
        <v>238</v>
      </c>
      <c r="BI19" s="68">
        <v>2214</v>
      </c>
      <c r="BJ19" s="68">
        <v>216</v>
      </c>
      <c r="BK19" s="68">
        <v>1418</v>
      </c>
      <c r="BL19" s="69">
        <v>32</v>
      </c>
      <c r="BM19" s="67">
        <v>1940</v>
      </c>
      <c r="BN19" s="68">
        <v>978</v>
      </c>
      <c r="BO19" s="68">
        <v>721</v>
      </c>
      <c r="BP19" s="69">
        <v>241</v>
      </c>
      <c r="BQ19" s="67">
        <v>4923</v>
      </c>
      <c r="BR19" s="68">
        <v>4588</v>
      </c>
      <c r="BS19" s="68">
        <v>114</v>
      </c>
      <c r="BT19" s="69">
        <v>221</v>
      </c>
      <c r="BU19" s="67">
        <v>576</v>
      </c>
      <c r="BV19" s="68">
        <v>339</v>
      </c>
      <c r="BW19" s="68">
        <v>184</v>
      </c>
      <c r="BX19" s="69">
        <v>53</v>
      </c>
      <c r="BY19" s="67">
        <v>613</v>
      </c>
      <c r="BZ19" s="68">
        <v>241</v>
      </c>
      <c r="CA19" s="68">
        <v>195</v>
      </c>
      <c r="CB19" s="69">
        <v>177</v>
      </c>
      <c r="CC19" s="67">
        <v>1394</v>
      </c>
      <c r="CD19" s="68">
        <v>178</v>
      </c>
      <c r="CE19" s="68">
        <v>421</v>
      </c>
      <c r="CF19" s="68">
        <v>24</v>
      </c>
      <c r="CG19" s="68">
        <v>95</v>
      </c>
      <c r="CH19" s="83">
        <v>676</v>
      </c>
      <c r="CI19" s="57" t="s">
        <v>324</v>
      </c>
    </row>
    <row r="20" spans="1:87" ht="15" customHeight="1" x14ac:dyDescent="0.55000000000000004">
      <c r="A20" s="56">
        <f t="shared" si="0"/>
        <v>2</v>
      </c>
      <c r="B20" s="52"/>
      <c r="C20" s="51" t="s">
        <v>294</v>
      </c>
      <c r="D20" s="53"/>
      <c r="E20" s="54"/>
      <c r="F20" s="80" t="s">
        <v>295</v>
      </c>
      <c r="G20" s="50" t="s">
        <v>268</v>
      </c>
      <c r="H20" s="66">
        <v>29767</v>
      </c>
      <c r="I20" s="67">
        <v>3995</v>
      </c>
      <c r="J20" s="68">
        <v>1324</v>
      </c>
      <c r="K20" s="68">
        <v>637</v>
      </c>
      <c r="L20" s="69">
        <v>2034</v>
      </c>
      <c r="M20" s="67">
        <v>7247</v>
      </c>
      <c r="N20" s="68">
        <v>734</v>
      </c>
      <c r="O20" s="68">
        <v>121</v>
      </c>
      <c r="P20" s="68">
        <v>224</v>
      </c>
      <c r="Q20" s="68">
        <v>113</v>
      </c>
      <c r="R20" s="68">
        <v>133</v>
      </c>
      <c r="S20" s="68">
        <v>214</v>
      </c>
      <c r="T20" s="68">
        <v>495</v>
      </c>
      <c r="U20" s="68">
        <v>204</v>
      </c>
      <c r="V20" s="68">
        <v>10</v>
      </c>
      <c r="W20" s="68">
        <v>287</v>
      </c>
      <c r="X20" s="68">
        <v>99</v>
      </c>
      <c r="Y20" s="68">
        <v>8</v>
      </c>
      <c r="Z20" s="68">
        <v>220</v>
      </c>
      <c r="AA20" s="68">
        <v>281</v>
      </c>
      <c r="AB20" s="68">
        <v>39</v>
      </c>
      <c r="AC20" s="68">
        <v>1521</v>
      </c>
      <c r="AD20" s="68">
        <v>318</v>
      </c>
      <c r="AE20" s="68">
        <v>1150</v>
      </c>
      <c r="AF20" s="68">
        <v>150</v>
      </c>
      <c r="AG20" s="68">
        <v>116</v>
      </c>
      <c r="AH20" s="68">
        <v>381</v>
      </c>
      <c r="AI20" s="68">
        <v>36</v>
      </c>
      <c r="AJ20" s="68">
        <v>236</v>
      </c>
      <c r="AK20" s="69">
        <v>158</v>
      </c>
      <c r="AL20" s="67">
        <v>773</v>
      </c>
      <c r="AM20" s="68">
        <v>18</v>
      </c>
      <c r="AN20" s="68">
        <v>12</v>
      </c>
      <c r="AO20" s="68">
        <v>509</v>
      </c>
      <c r="AP20" s="68">
        <v>53</v>
      </c>
      <c r="AQ20" s="69">
        <v>180</v>
      </c>
      <c r="AR20" s="67">
        <v>651</v>
      </c>
      <c r="AS20" s="68">
        <v>39</v>
      </c>
      <c r="AT20" s="68">
        <v>349</v>
      </c>
      <c r="AU20" s="68">
        <v>86</v>
      </c>
      <c r="AV20" s="68">
        <v>65</v>
      </c>
      <c r="AW20" s="68">
        <v>112</v>
      </c>
      <c r="AX20" s="69" t="s">
        <v>343</v>
      </c>
      <c r="AY20" s="67">
        <v>4125</v>
      </c>
      <c r="AZ20" s="68">
        <v>9</v>
      </c>
      <c r="BA20" s="68">
        <v>160</v>
      </c>
      <c r="BB20" s="68">
        <v>736</v>
      </c>
      <c r="BC20" s="68">
        <v>1482</v>
      </c>
      <c r="BD20" s="68">
        <v>1080</v>
      </c>
      <c r="BE20" s="69">
        <v>658</v>
      </c>
      <c r="BF20" s="67">
        <v>1174</v>
      </c>
      <c r="BG20" s="68">
        <v>4</v>
      </c>
      <c r="BH20" s="68">
        <v>297</v>
      </c>
      <c r="BI20" s="68">
        <v>405</v>
      </c>
      <c r="BJ20" s="68">
        <v>62</v>
      </c>
      <c r="BK20" s="68">
        <v>296</v>
      </c>
      <c r="BL20" s="69">
        <v>110</v>
      </c>
      <c r="BM20" s="67">
        <v>2668</v>
      </c>
      <c r="BN20" s="68">
        <v>1622</v>
      </c>
      <c r="BO20" s="68">
        <v>818</v>
      </c>
      <c r="BP20" s="69">
        <v>228</v>
      </c>
      <c r="BQ20" s="67">
        <v>6501</v>
      </c>
      <c r="BR20" s="68">
        <v>6035</v>
      </c>
      <c r="BS20" s="68">
        <v>151</v>
      </c>
      <c r="BT20" s="69">
        <v>314</v>
      </c>
      <c r="BU20" s="67">
        <v>650</v>
      </c>
      <c r="BV20" s="68">
        <v>457</v>
      </c>
      <c r="BW20" s="68">
        <v>140</v>
      </c>
      <c r="BX20" s="69">
        <v>53</v>
      </c>
      <c r="BY20" s="67">
        <v>645</v>
      </c>
      <c r="BZ20" s="68">
        <v>241</v>
      </c>
      <c r="CA20" s="68">
        <v>141</v>
      </c>
      <c r="CB20" s="69">
        <v>263</v>
      </c>
      <c r="CC20" s="67">
        <v>1339</v>
      </c>
      <c r="CD20" s="68">
        <v>268</v>
      </c>
      <c r="CE20" s="68">
        <v>360</v>
      </c>
      <c r="CF20" s="68">
        <v>14</v>
      </c>
      <c r="CG20" s="68">
        <v>207</v>
      </c>
      <c r="CH20" s="83">
        <v>491</v>
      </c>
      <c r="CI20" s="57" t="s">
        <v>325</v>
      </c>
    </row>
    <row r="21" spans="1:87" ht="15" customHeight="1" x14ac:dyDescent="0.55000000000000004">
      <c r="A21" s="56">
        <f t="shared" si="0"/>
        <v>2</v>
      </c>
      <c r="B21" s="52"/>
      <c r="C21" s="51" t="s">
        <v>296</v>
      </c>
      <c r="D21" s="53"/>
      <c r="E21" s="54"/>
      <c r="F21" s="80" t="s">
        <v>297</v>
      </c>
      <c r="G21" s="50" t="s">
        <v>268</v>
      </c>
      <c r="H21" s="66">
        <v>16300</v>
      </c>
      <c r="I21" s="67">
        <v>3317</v>
      </c>
      <c r="J21" s="68">
        <v>1096</v>
      </c>
      <c r="K21" s="68">
        <v>1152</v>
      </c>
      <c r="L21" s="69">
        <v>1069</v>
      </c>
      <c r="M21" s="67">
        <v>4439</v>
      </c>
      <c r="N21" s="68">
        <v>434</v>
      </c>
      <c r="O21" s="68">
        <v>55</v>
      </c>
      <c r="P21" s="68">
        <v>227</v>
      </c>
      <c r="Q21" s="68">
        <v>47</v>
      </c>
      <c r="R21" s="68">
        <v>158</v>
      </c>
      <c r="S21" s="68">
        <v>83</v>
      </c>
      <c r="T21" s="68">
        <v>219</v>
      </c>
      <c r="U21" s="68">
        <v>71</v>
      </c>
      <c r="V21" s="68">
        <v>3</v>
      </c>
      <c r="W21" s="68">
        <v>117</v>
      </c>
      <c r="X21" s="68">
        <v>65</v>
      </c>
      <c r="Y21" s="68">
        <v>16</v>
      </c>
      <c r="Z21" s="68">
        <v>108</v>
      </c>
      <c r="AA21" s="68">
        <v>246</v>
      </c>
      <c r="AB21" s="68">
        <v>27</v>
      </c>
      <c r="AC21" s="68">
        <v>1209</v>
      </c>
      <c r="AD21" s="68">
        <v>166</v>
      </c>
      <c r="AE21" s="68">
        <v>765</v>
      </c>
      <c r="AF21" s="68">
        <v>47</v>
      </c>
      <c r="AG21" s="68">
        <v>45</v>
      </c>
      <c r="AH21" s="68">
        <v>147</v>
      </c>
      <c r="AI21" s="68">
        <v>6</v>
      </c>
      <c r="AJ21" s="68">
        <v>85</v>
      </c>
      <c r="AK21" s="69">
        <v>92</v>
      </c>
      <c r="AL21" s="67">
        <v>307</v>
      </c>
      <c r="AM21" s="68">
        <v>13</v>
      </c>
      <c r="AN21" s="68">
        <v>4</v>
      </c>
      <c r="AO21" s="68">
        <v>228</v>
      </c>
      <c r="AP21" s="68">
        <v>17</v>
      </c>
      <c r="AQ21" s="69">
        <v>44</v>
      </c>
      <c r="AR21" s="67">
        <v>122</v>
      </c>
      <c r="AS21" s="68">
        <v>15</v>
      </c>
      <c r="AT21" s="68">
        <v>13</v>
      </c>
      <c r="AU21" s="68">
        <v>29</v>
      </c>
      <c r="AV21" s="68">
        <v>18</v>
      </c>
      <c r="AW21" s="68">
        <v>46</v>
      </c>
      <c r="AX21" s="69" t="s">
        <v>343</v>
      </c>
      <c r="AY21" s="67">
        <v>1420</v>
      </c>
      <c r="AZ21" s="68">
        <v>1</v>
      </c>
      <c r="BA21" s="68">
        <v>97</v>
      </c>
      <c r="BB21" s="68">
        <v>366</v>
      </c>
      <c r="BC21" s="68">
        <v>460</v>
      </c>
      <c r="BD21" s="68">
        <v>289</v>
      </c>
      <c r="BE21" s="69">
        <v>206</v>
      </c>
      <c r="BF21" s="67">
        <v>1099</v>
      </c>
      <c r="BG21" s="68">
        <v>3</v>
      </c>
      <c r="BH21" s="68">
        <v>585</v>
      </c>
      <c r="BI21" s="68">
        <v>225</v>
      </c>
      <c r="BJ21" s="68">
        <v>77</v>
      </c>
      <c r="BK21" s="68">
        <v>160</v>
      </c>
      <c r="BL21" s="69">
        <v>50</v>
      </c>
      <c r="BM21" s="67">
        <v>1048</v>
      </c>
      <c r="BN21" s="68">
        <v>447</v>
      </c>
      <c r="BO21" s="68">
        <v>522</v>
      </c>
      <c r="BP21" s="69">
        <v>79</v>
      </c>
      <c r="BQ21" s="67">
        <v>3359</v>
      </c>
      <c r="BR21" s="68">
        <v>3074</v>
      </c>
      <c r="BS21" s="68">
        <v>126</v>
      </c>
      <c r="BT21" s="69">
        <v>159</v>
      </c>
      <c r="BU21" s="67">
        <v>322</v>
      </c>
      <c r="BV21" s="68">
        <v>228</v>
      </c>
      <c r="BW21" s="68">
        <v>86</v>
      </c>
      <c r="BX21" s="69">
        <v>8</v>
      </c>
      <c r="BY21" s="67">
        <v>303</v>
      </c>
      <c r="BZ21" s="68">
        <v>36</v>
      </c>
      <c r="CA21" s="68">
        <v>142</v>
      </c>
      <c r="CB21" s="69">
        <v>125</v>
      </c>
      <c r="CC21" s="67">
        <v>565</v>
      </c>
      <c r="CD21" s="68">
        <v>161</v>
      </c>
      <c r="CE21" s="68">
        <v>70</v>
      </c>
      <c r="CF21" s="68">
        <v>13</v>
      </c>
      <c r="CG21" s="68">
        <v>107</v>
      </c>
      <c r="CH21" s="83">
        <v>215</v>
      </c>
      <c r="CI21" s="57" t="s">
        <v>326</v>
      </c>
    </row>
    <row r="22" spans="1:87" ht="15" customHeight="1" x14ac:dyDescent="0.55000000000000004">
      <c r="A22" s="56">
        <v>2</v>
      </c>
      <c r="B22" s="52"/>
      <c r="C22" s="51" t="s">
        <v>298</v>
      </c>
      <c r="D22" s="53"/>
      <c r="E22" s="54"/>
      <c r="F22" s="80" t="s">
        <v>299</v>
      </c>
      <c r="G22" s="50" t="s">
        <v>268</v>
      </c>
      <c r="H22" s="66">
        <v>1413</v>
      </c>
      <c r="I22" s="67" t="s">
        <v>342</v>
      </c>
      <c r="J22" s="68" t="s">
        <v>342</v>
      </c>
      <c r="K22" s="68" t="s">
        <v>342</v>
      </c>
      <c r="L22" s="69" t="s">
        <v>342</v>
      </c>
      <c r="M22" s="67">
        <v>634</v>
      </c>
      <c r="N22" s="68" t="s">
        <v>342</v>
      </c>
      <c r="O22" s="68" t="s">
        <v>342</v>
      </c>
      <c r="P22" s="68" t="s">
        <v>342</v>
      </c>
      <c r="Q22" s="68" t="s">
        <v>342</v>
      </c>
      <c r="R22" s="68" t="s">
        <v>342</v>
      </c>
      <c r="S22" s="68">
        <v>7</v>
      </c>
      <c r="T22" s="68" t="s">
        <v>342</v>
      </c>
      <c r="U22" s="68" t="s">
        <v>342</v>
      </c>
      <c r="V22" s="68" t="s">
        <v>342</v>
      </c>
      <c r="W22" s="68" t="s">
        <v>342</v>
      </c>
      <c r="X22" s="68" t="s">
        <v>342</v>
      </c>
      <c r="Y22" s="68" t="s">
        <v>342</v>
      </c>
      <c r="Z22" s="68">
        <v>604</v>
      </c>
      <c r="AA22" s="68" t="s">
        <v>342</v>
      </c>
      <c r="AB22" s="68" t="s">
        <v>342</v>
      </c>
      <c r="AC22" s="68">
        <v>2</v>
      </c>
      <c r="AD22" s="68" t="s">
        <v>342</v>
      </c>
      <c r="AE22" s="68" t="s">
        <v>342</v>
      </c>
      <c r="AF22" s="68" t="s">
        <v>342</v>
      </c>
      <c r="AG22" s="68">
        <v>2</v>
      </c>
      <c r="AH22" s="68" t="s">
        <v>342</v>
      </c>
      <c r="AI22" s="68">
        <v>3</v>
      </c>
      <c r="AJ22" s="68">
        <v>16</v>
      </c>
      <c r="AK22" s="69" t="s">
        <v>342</v>
      </c>
      <c r="AL22" s="67">
        <v>19</v>
      </c>
      <c r="AM22" s="68" t="s">
        <v>342</v>
      </c>
      <c r="AN22" s="68">
        <v>2</v>
      </c>
      <c r="AO22" s="68" t="s">
        <v>342</v>
      </c>
      <c r="AP22" s="68" t="s">
        <v>342</v>
      </c>
      <c r="AQ22" s="69">
        <v>17</v>
      </c>
      <c r="AR22" s="67">
        <v>107</v>
      </c>
      <c r="AS22" s="68">
        <v>15</v>
      </c>
      <c r="AT22" s="68">
        <v>89</v>
      </c>
      <c r="AU22" s="68" t="s">
        <v>342</v>
      </c>
      <c r="AV22" s="68" t="s">
        <v>342</v>
      </c>
      <c r="AW22" s="68">
        <v>3</v>
      </c>
      <c r="AX22" s="69" t="s">
        <v>343</v>
      </c>
      <c r="AY22" s="67">
        <v>59</v>
      </c>
      <c r="AZ22" s="68">
        <v>1</v>
      </c>
      <c r="BA22" s="68" t="s">
        <v>342</v>
      </c>
      <c r="BB22" s="68">
        <v>40</v>
      </c>
      <c r="BC22" s="68" t="s">
        <v>342</v>
      </c>
      <c r="BD22" s="68" t="s">
        <v>342</v>
      </c>
      <c r="BE22" s="69">
        <v>17</v>
      </c>
      <c r="BF22" s="67">
        <v>29</v>
      </c>
      <c r="BG22" s="68" t="s">
        <v>342</v>
      </c>
      <c r="BH22" s="68" t="s">
        <v>342</v>
      </c>
      <c r="BI22" s="68">
        <v>29</v>
      </c>
      <c r="BJ22" s="68" t="s">
        <v>342</v>
      </c>
      <c r="BK22" s="68" t="s">
        <v>342</v>
      </c>
      <c r="BL22" s="69" t="s">
        <v>342</v>
      </c>
      <c r="BM22" s="67">
        <v>7</v>
      </c>
      <c r="BN22" s="68">
        <v>7</v>
      </c>
      <c r="BO22" s="68" t="s">
        <v>342</v>
      </c>
      <c r="BP22" s="69" t="s">
        <v>342</v>
      </c>
      <c r="BQ22" s="67">
        <v>373</v>
      </c>
      <c r="BR22" s="68">
        <v>360</v>
      </c>
      <c r="BS22" s="68" t="s">
        <v>342</v>
      </c>
      <c r="BT22" s="69">
        <v>13</v>
      </c>
      <c r="BU22" s="67">
        <v>17</v>
      </c>
      <c r="BV22" s="68" t="s">
        <v>342</v>
      </c>
      <c r="BW22" s="68">
        <v>17</v>
      </c>
      <c r="BX22" s="69" t="s">
        <v>342</v>
      </c>
      <c r="BY22" s="67">
        <v>51</v>
      </c>
      <c r="BZ22" s="68" t="s">
        <v>342</v>
      </c>
      <c r="CA22" s="68" t="s">
        <v>342</v>
      </c>
      <c r="CB22" s="69">
        <v>51</v>
      </c>
      <c r="CC22" s="67">
        <v>118</v>
      </c>
      <c r="CD22" s="68">
        <v>47</v>
      </c>
      <c r="CE22" s="68" t="s">
        <v>342</v>
      </c>
      <c r="CF22" s="68" t="s">
        <v>342</v>
      </c>
      <c r="CG22" s="68" t="s">
        <v>342</v>
      </c>
      <c r="CH22" s="83">
        <v>71</v>
      </c>
      <c r="CI22" s="57" t="s">
        <v>327</v>
      </c>
    </row>
    <row r="23" spans="1:87" ht="15" customHeight="1" x14ac:dyDescent="0.55000000000000004">
      <c r="A23" s="56">
        <f t="shared" si="0"/>
        <v>1</v>
      </c>
      <c r="B23" s="51" t="s">
        <v>300</v>
      </c>
      <c r="C23" s="48"/>
      <c r="D23" s="48"/>
      <c r="E23" s="49"/>
      <c r="F23" s="80" t="s">
        <v>301</v>
      </c>
      <c r="G23" s="50"/>
      <c r="H23" s="62"/>
      <c r="I23" s="63"/>
      <c r="J23" s="64"/>
      <c r="K23" s="64"/>
      <c r="L23" s="65"/>
      <c r="M23" s="63"/>
      <c r="N23" s="64"/>
      <c r="O23" s="64"/>
      <c r="P23" s="64"/>
      <c r="Q23" s="64"/>
      <c r="R23" s="64"/>
      <c r="S23" s="64"/>
      <c r="T23" s="64"/>
      <c r="U23" s="64"/>
      <c r="V23" s="64"/>
      <c r="W23" s="64"/>
      <c r="X23" s="64"/>
      <c r="Y23" s="64"/>
      <c r="Z23" s="64"/>
      <c r="AA23" s="64"/>
      <c r="AB23" s="64"/>
      <c r="AC23" s="64"/>
      <c r="AD23" s="64"/>
      <c r="AE23" s="64"/>
      <c r="AF23" s="64"/>
      <c r="AG23" s="64"/>
      <c r="AH23" s="64"/>
      <c r="AI23" s="64"/>
      <c r="AJ23" s="64"/>
      <c r="AK23" s="65"/>
      <c r="AL23" s="63"/>
      <c r="AM23" s="64"/>
      <c r="AN23" s="64"/>
      <c r="AO23" s="64"/>
      <c r="AP23" s="64"/>
      <c r="AQ23" s="65"/>
      <c r="AR23" s="63"/>
      <c r="AS23" s="64"/>
      <c r="AT23" s="64"/>
      <c r="AU23" s="64"/>
      <c r="AV23" s="64"/>
      <c r="AW23" s="64"/>
      <c r="AX23" s="65"/>
      <c r="AY23" s="63"/>
      <c r="AZ23" s="64"/>
      <c r="BA23" s="64"/>
      <c r="BB23" s="64"/>
      <c r="BC23" s="64"/>
      <c r="BD23" s="64"/>
      <c r="BE23" s="65"/>
      <c r="BF23" s="63"/>
      <c r="BG23" s="64"/>
      <c r="BH23" s="64"/>
      <c r="BI23" s="64"/>
      <c r="BJ23" s="64"/>
      <c r="BK23" s="64"/>
      <c r="BL23" s="65"/>
      <c r="BM23" s="63"/>
      <c r="BN23" s="64"/>
      <c r="BO23" s="64"/>
      <c r="BP23" s="65"/>
      <c r="BQ23" s="63"/>
      <c r="BR23" s="64"/>
      <c r="BS23" s="64"/>
      <c r="BT23" s="65"/>
      <c r="BU23" s="63"/>
      <c r="BV23" s="64"/>
      <c r="BW23" s="64"/>
      <c r="BX23" s="65"/>
      <c r="BY23" s="63"/>
      <c r="BZ23" s="64"/>
      <c r="CA23" s="64"/>
      <c r="CB23" s="65"/>
      <c r="CC23" s="63"/>
      <c r="CD23" s="64"/>
      <c r="CE23" s="64"/>
      <c r="CF23" s="64"/>
      <c r="CG23" s="64"/>
      <c r="CH23" s="82"/>
      <c r="CI23" s="57" t="s">
        <v>328</v>
      </c>
    </row>
    <row r="24" spans="1:87" ht="15" customHeight="1" x14ac:dyDescent="0.55000000000000004">
      <c r="A24" s="56">
        <f t="shared" si="0"/>
        <v>2</v>
      </c>
      <c r="B24" s="52"/>
      <c r="C24" s="51" t="s">
        <v>302</v>
      </c>
      <c r="D24" s="53"/>
      <c r="E24" s="54"/>
      <c r="F24" s="80" t="s">
        <v>303</v>
      </c>
      <c r="G24" s="50" t="s">
        <v>279</v>
      </c>
      <c r="H24" s="66">
        <v>89.034000000000006</v>
      </c>
      <c r="I24" s="67">
        <v>86.156000000000006</v>
      </c>
      <c r="J24" s="68">
        <v>73.263000000000005</v>
      </c>
      <c r="K24" s="68">
        <v>95.691999999999993</v>
      </c>
      <c r="L24" s="69">
        <v>90.936999999999998</v>
      </c>
      <c r="M24" s="67">
        <v>95.274000000000001</v>
      </c>
      <c r="N24" s="68">
        <v>97.87</v>
      </c>
      <c r="O24" s="68">
        <v>100</v>
      </c>
      <c r="P24" s="68">
        <v>91.852000000000004</v>
      </c>
      <c r="Q24" s="68">
        <v>93.506</v>
      </c>
      <c r="R24" s="68">
        <v>82.459000000000003</v>
      </c>
      <c r="S24" s="68">
        <v>100.26900000000001</v>
      </c>
      <c r="T24" s="68">
        <v>95.632999999999996</v>
      </c>
      <c r="U24" s="68">
        <v>97.004999999999995</v>
      </c>
      <c r="V24" s="68">
        <v>100</v>
      </c>
      <c r="W24" s="68">
        <v>98.146000000000001</v>
      </c>
      <c r="X24" s="68">
        <v>92.826999999999998</v>
      </c>
      <c r="Y24" s="68">
        <v>80</v>
      </c>
      <c r="Z24" s="68">
        <v>99.778999999999996</v>
      </c>
      <c r="AA24" s="68">
        <v>94.863</v>
      </c>
      <c r="AB24" s="68">
        <v>86.528000000000006</v>
      </c>
      <c r="AC24" s="68">
        <v>95.896000000000001</v>
      </c>
      <c r="AD24" s="68">
        <v>96.483000000000004</v>
      </c>
      <c r="AE24" s="68">
        <v>91.960999999999999</v>
      </c>
      <c r="AF24" s="68">
        <v>92.245999999999995</v>
      </c>
      <c r="AG24" s="68">
        <v>99.057000000000002</v>
      </c>
      <c r="AH24" s="68">
        <v>97.975999999999999</v>
      </c>
      <c r="AI24" s="68">
        <v>97.367999999999995</v>
      </c>
      <c r="AJ24" s="68">
        <v>97.549000000000007</v>
      </c>
      <c r="AK24" s="69">
        <v>99.432000000000002</v>
      </c>
      <c r="AL24" s="67">
        <v>96.486999999999995</v>
      </c>
      <c r="AM24" s="68">
        <v>100</v>
      </c>
      <c r="AN24" s="68">
        <v>91.304000000000002</v>
      </c>
      <c r="AO24" s="68">
        <v>95.376999999999995</v>
      </c>
      <c r="AP24" s="68">
        <v>97.320999999999998</v>
      </c>
      <c r="AQ24" s="69">
        <v>99.363</v>
      </c>
      <c r="AR24" s="67">
        <v>84.305000000000007</v>
      </c>
      <c r="AS24" s="68">
        <v>31.234999999999999</v>
      </c>
      <c r="AT24" s="68">
        <v>100</v>
      </c>
      <c r="AU24" s="68">
        <v>73.528999999999996</v>
      </c>
      <c r="AV24" s="68">
        <v>93.102999999999994</v>
      </c>
      <c r="AW24" s="68">
        <v>96.8</v>
      </c>
      <c r="AX24" s="69" t="s">
        <v>343</v>
      </c>
      <c r="AY24" s="67">
        <v>93.168000000000006</v>
      </c>
      <c r="AZ24" s="68">
        <v>89.286000000000001</v>
      </c>
      <c r="BA24" s="68">
        <v>86.741</v>
      </c>
      <c r="BB24" s="68">
        <v>94.524000000000001</v>
      </c>
      <c r="BC24" s="68">
        <v>95.751000000000005</v>
      </c>
      <c r="BD24" s="68">
        <v>94.027000000000001</v>
      </c>
      <c r="BE24" s="69">
        <v>88.710999999999999</v>
      </c>
      <c r="BF24" s="67">
        <v>65.766000000000005</v>
      </c>
      <c r="BG24" s="68">
        <v>100</v>
      </c>
      <c r="BH24" s="68">
        <v>49.667000000000002</v>
      </c>
      <c r="BI24" s="68">
        <v>35.259</v>
      </c>
      <c r="BJ24" s="68">
        <v>90</v>
      </c>
      <c r="BK24" s="68">
        <v>78.992000000000004</v>
      </c>
      <c r="BL24" s="69">
        <v>90.293000000000006</v>
      </c>
      <c r="BM24" s="67">
        <v>91.251999999999995</v>
      </c>
      <c r="BN24" s="68">
        <v>96.971000000000004</v>
      </c>
      <c r="BO24" s="68">
        <v>82.988</v>
      </c>
      <c r="BP24" s="69">
        <v>100</v>
      </c>
      <c r="BQ24" s="67">
        <v>96.111000000000004</v>
      </c>
      <c r="BR24" s="68">
        <v>95.995999999999995</v>
      </c>
      <c r="BS24" s="68">
        <v>94.516000000000005</v>
      </c>
      <c r="BT24" s="69">
        <v>100</v>
      </c>
      <c r="BU24" s="67">
        <v>98.013000000000005</v>
      </c>
      <c r="BV24" s="68">
        <v>99.042000000000002</v>
      </c>
      <c r="BW24" s="68">
        <v>95.674000000000007</v>
      </c>
      <c r="BX24" s="69">
        <v>100</v>
      </c>
      <c r="BY24" s="67">
        <v>95.662999999999997</v>
      </c>
      <c r="BZ24" s="68">
        <v>100</v>
      </c>
      <c r="CA24" s="68">
        <v>90.063000000000002</v>
      </c>
      <c r="CB24" s="69">
        <v>96.031999999999996</v>
      </c>
      <c r="CC24" s="67">
        <v>94.424000000000007</v>
      </c>
      <c r="CD24" s="68">
        <v>89.474000000000004</v>
      </c>
      <c r="CE24" s="68">
        <v>90.956000000000003</v>
      </c>
      <c r="CF24" s="68">
        <v>96.694000000000003</v>
      </c>
      <c r="CG24" s="68">
        <v>100</v>
      </c>
      <c r="CH24" s="83">
        <v>95.843000000000004</v>
      </c>
      <c r="CI24" s="57" t="s">
        <v>329</v>
      </c>
    </row>
    <row r="25" spans="1:87" ht="15" customHeight="1" x14ac:dyDescent="0.55000000000000004">
      <c r="A25" s="56">
        <f t="shared" si="0"/>
        <v>2</v>
      </c>
      <c r="B25" s="52"/>
      <c r="C25" s="51" t="s">
        <v>304</v>
      </c>
      <c r="D25" s="53"/>
      <c r="E25" s="54"/>
      <c r="F25" s="80" t="s">
        <v>305</v>
      </c>
      <c r="G25" s="50" t="s">
        <v>279</v>
      </c>
      <c r="H25" s="66">
        <v>54.731000000000002</v>
      </c>
      <c r="I25" s="67">
        <v>32.767000000000003</v>
      </c>
      <c r="J25" s="68">
        <v>42.127000000000002</v>
      </c>
      <c r="K25" s="68">
        <v>21.202999999999999</v>
      </c>
      <c r="L25" s="69">
        <v>34.009</v>
      </c>
      <c r="M25" s="67">
        <v>61.098999999999997</v>
      </c>
      <c r="N25" s="68">
        <v>49.695999999999998</v>
      </c>
      <c r="O25" s="68">
        <v>66.778999999999996</v>
      </c>
      <c r="P25" s="68">
        <v>47.777999999999999</v>
      </c>
      <c r="Q25" s="68">
        <v>46.753</v>
      </c>
      <c r="R25" s="68">
        <v>45.027000000000001</v>
      </c>
      <c r="S25" s="68">
        <v>82.796000000000006</v>
      </c>
      <c r="T25" s="68">
        <v>71.942999999999998</v>
      </c>
      <c r="U25" s="68">
        <v>66.129000000000005</v>
      </c>
      <c r="V25" s="68">
        <v>81.25</v>
      </c>
      <c r="W25" s="68">
        <v>77.403999999999996</v>
      </c>
      <c r="X25" s="68">
        <v>79.747</v>
      </c>
      <c r="Y25" s="68">
        <v>17.5</v>
      </c>
      <c r="Z25" s="68">
        <v>52.212000000000003</v>
      </c>
      <c r="AA25" s="68">
        <v>52.396999999999998</v>
      </c>
      <c r="AB25" s="68">
        <v>39.896000000000001</v>
      </c>
      <c r="AC25" s="68">
        <v>62.27</v>
      </c>
      <c r="AD25" s="68">
        <v>82.415999999999997</v>
      </c>
      <c r="AE25" s="68">
        <v>58.463999999999999</v>
      </c>
      <c r="AF25" s="68">
        <v>79.947000000000003</v>
      </c>
      <c r="AG25" s="68">
        <v>67.453000000000003</v>
      </c>
      <c r="AH25" s="68">
        <v>69.096000000000004</v>
      </c>
      <c r="AI25" s="68">
        <v>65.789000000000001</v>
      </c>
      <c r="AJ25" s="68">
        <v>57.026000000000003</v>
      </c>
      <c r="AK25" s="69">
        <v>59.847999999999999</v>
      </c>
      <c r="AL25" s="67">
        <v>55.149000000000001</v>
      </c>
      <c r="AM25" s="68">
        <v>100</v>
      </c>
      <c r="AN25" s="68">
        <v>91.304000000000002</v>
      </c>
      <c r="AO25" s="68">
        <v>51.975999999999999</v>
      </c>
      <c r="AP25" s="68">
        <v>54.463999999999999</v>
      </c>
      <c r="AQ25" s="69">
        <v>61.146000000000001</v>
      </c>
      <c r="AR25" s="67">
        <v>46.997999999999998</v>
      </c>
      <c r="AS25" s="68">
        <v>24.009</v>
      </c>
      <c r="AT25" s="68">
        <v>48.695999999999998</v>
      </c>
      <c r="AU25" s="68">
        <v>56.372999999999998</v>
      </c>
      <c r="AV25" s="68">
        <v>69.655000000000001</v>
      </c>
      <c r="AW25" s="68">
        <v>56.8</v>
      </c>
      <c r="AX25" s="69" t="s">
        <v>343</v>
      </c>
      <c r="AY25" s="67">
        <v>63.223999999999997</v>
      </c>
      <c r="AZ25" s="68">
        <v>32.143000000000001</v>
      </c>
      <c r="BA25" s="68">
        <v>64.56</v>
      </c>
      <c r="BB25" s="68">
        <v>60.98</v>
      </c>
      <c r="BC25" s="68">
        <v>72.841999999999999</v>
      </c>
      <c r="BD25" s="68">
        <v>53.853999999999999</v>
      </c>
      <c r="BE25" s="69">
        <v>65.391999999999996</v>
      </c>
      <c r="BF25" s="67">
        <v>34.063000000000002</v>
      </c>
      <c r="BG25" s="68">
        <v>63.636000000000003</v>
      </c>
      <c r="BH25" s="68">
        <v>47.27</v>
      </c>
      <c r="BI25" s="68">
        <v>17.506</v>
      </c>
      <c r="BJ25" s="68">
        <v>17.895</v>
      </c>
      <c r="BK25" s="68">
        <v>45.898000000000003</v>
      </c>
      <c r="BL25" s="69">
        <v>16.356000000000002</v>
      </c>
      <c r="BM25" s="67">
        <v>81.650000000000006</v>
      </c>
      <c r="BN25" s="68">
        <v>80.254000000000005</v>
      </c>
      <c r="BO25" s="68">
        <v>86.257999999999996</v>
      </c>
      <c r="BP25" s="69">
        <v>67.790000000000006</v>
      </c>
      <c r="BQ25" s="67">
        <v>74.385999999999996</v>
      </c>
      <c r="BR25" s="68">
        <v>74.853999999999999</v>
      </c>
      <c r="BS25" s="68">
        <v>53.548000000000002</v>
      </c>
      <c r="BT25" s="69">
        <v>77.242999999999995</v>
      </c>
      <c r="BU25" s="67">
        <v>67.301000000000002</v>
      </c>
      <c r="BV25" s="68">
        <v>66.346999999999994</v>
      </c>
      <c r="BW25" s="68">
        <v>68.701999999999998</v>
      </c>
      <c r="BX25" s="69">
        <v>69.048000000000002</v>
      </c>
      <c r="BY25" s="67">
        <v>59.337000000000003</v>
      </c>
      <c r="BZ25" s="68">
        <v>85.637</v>
      </c>
      <c r="CA25" s="68">
        <v>45.243000000000002</v>
      </c>
      <c r="CB25" s="69">
        <v>46.667000000000002</v>
      </c>
      <c r="CC25" s="67">
        <v>57.133000000000003</v>
      </c>
      <c r="CD25" s="68">
        <v>71.540000000000006</v>
      </c>
      <c r="CE25" s="68">
        <v>70.307000000000002</v>
      </c>
      <c r="CF25" s="68">
        <v>23.14</v>
      </c>
      <c r="CG25" s="68">
        <v>61.917000000000002</v>
      </c>
      <c r="CH25" s="83">
        <v>50.491</v>
      </c>
      <c r="CI25" s="57" t="s">
        <v>330</v>
      </c>
    </row>
    <row r="26" spans="1:87" ht="15" customHeight="1" x14ac:dyDescent="0.55000000000000004">
      <c r="A26" s="56">
        <f t="shared" si="0"/>
        <v>2</v>
      </c>
      <c r="B26" s="52"/>
      <c r="C26" s="51" t="s">
        <v>306</v>
      </c>
      <c r="D26" s="53"/>
      <c r="E26" s="54"/>
      <c r="F26" s="80" t="s">
        <v>307</v>
      </c>
      <c r="G26" s="50" t="s">
        <v>279</v>
      </c>
      <c r="H26" s="66">
        <v>39.25</v>
      </c>
      <c r="I26" s="67">
        <v>42.15</v>
      </c>
      <c r="J26" s="68">
        <v>43.545999999999999</v>
      </c>
      <c r="K26" s="68">
        <v>36.549999999999997</v>
      </c>
      <c r="L26" s="69">
        <v>46.274000000000001</v>
      </c>
      <c r="M26" s="67">
        <v>38.304000000000002</v>
      </c>
      <c r="N26" s="68">
        <v>27.585999999999999</v>
      </c>
      <c r="O26" s="68">
        <v>38.591000000000001</v>
      </c>
      <c r="P26" s="68">
        <v>20</v>
      </c>
      <c r="Q26" s="68">
        <v>13.311999999999999</v>
      </c>
      <c r="R26" s="68">
        <v>22.061</v>
      </c>
      <c r="S26" s="68">
        <v>57.258000000000003</v>
      </c>
      <c r="T26" s="68">
        <v>44.540999999999997</v>
      </c>
      <c r="U26" s="68">
        <v>34.792999999999999</v>
      </c>
      <c r="V26" s="68">
        <v>43.75</v>
      </c>
      <c r="W26" s="68">
        <v>24.218</v>
      </c>
      <c r="X26" s="68">
        <v>43.037999999999997</v>
      </c>
      <c r="Y26" s="68">
        <v>38.75</v>
      </c>
      <c r="Z26" s="68">
        <v>33.85</v>
      </c>
      <c r="AA26" s="68">
        <v>13.87</v>
      </c>
      <c r="AB26" s="68">
        <v>33.161000000000001</v>
      </c>
      <c r="AC26" s="68">
        <v>65.536000000000001</v>
      </c>
      <c r="AD26" s="68">
        <v>51.529000000000003</v>
      </c>
      <c r="AE26" s="68">
        <v>39.213999999999999</v>
      </c>
      <c r="AF26" s="68">
        <v>26.738</v>
      </c>
      <c r="AG26" s="68">
        <v>36.320999999999998</v>
      </c>
      <c r="AH26" s="68">
        <v>50.472000000000001</v>
      </c>
      <c r="AI26" s="68">
        <v>25</v>
      </c>
      <c r="AJ26" s="68">
        <v>34.15</v>
      </c>
      <c r="AK26" s="69">
        <v>25.568000000000001</v>
      </c>
      <c r="AL26" s="67">
        <v>28.585000000000001</v>
      </c>
      <c r="AM26" s="68">
        <v>100</v>
      </c>
      <c r="AN26" s="68">
        <v>43.478000000000002</v>
      </c>
      <c r="AO26" s="68">
        <v>29.827999999999999</v>
      </c>
      <c r="AP26" s="68">
        <v>26.338999999999999</v>
      </c>
      <c r="AQ26" s="69">
        <v>22.718</v>
      </c>
      <c r="AR26" s="67">
        <v>29.245000000000001</v>
      </c>
      <c r="AS26" s="68">
        <v>79.953000000000003</v>
      </c>
      <c r="AT26" s="68">
        <v>5.7519999999999998</v>
      </c>
      <c r="AU26" s="68">
        <v>57.843000000000004</v>
      </c>
      <c r="AV26" s="68">
        <v>34.482999999999997</v>
      </c>
      <c r="AW26" s="68">
        <v>38.4</v>
      </c>
      <c r="AX26" s="69" t="s">
        <v>343</v>
      </c>
      <c r="AY26" s="67">
        <v>35.728999999999999</v>
      </c>
      <c r="AZ26" s="68">
        <v>25</v>
      </c>
      <c r="BA26" s="68">
        <v>24.907</v>
      </c>
      <c r="BB26" s="68">
        <v>41.786999999999999</v>
      </c>
      <c r="BC26" s="68">
        <v>34.771999999999998</v>
      </c>
      <c r="BD26" s="68">
        <v>36.069000000000003</v>
      </c>
      <c r="BE26" s="69">
        <v>35.965000000000003</v>
      </c>
      <c r="BF26" s="67">
        <v>41.521999999999998</v>
      </c>
      <c r="BG26" s="68">
        <v>18.181999999999999</v>
      </c>
      <c r="BH26" s="68">
        <v>31.690999999999999</v>
      </c>
      <c r="BI26" s="68">
        <v>77.984999999999999</v>
      </c>
      <c r="BJ26" s="68">
        <v>37.895000000000003</v>
      </c>
      <c r="BK26" s="68">
        <v>28.370999999999999</v>
      </c>
      <c r="BL26" s="69">
        <v>4.2549999999999999</v>
      </c>
      <c r="BM26" s="67">
        <v>34.494999999999997</v>
      </c>
      <c r="BN26" s="68">
        <v>36.573999999999998</v>
      </c>
      <c r="BO26" s="68">
        <v>29.843</v>
      </c>
      <c r="BP26" s="69">
        <v>45.131</v>
      </c>
      <c r="BQ26" s="67">
        <v>41.262</v>
      </c>
      <c r="BR26" s="68">
        <v>41.1</v>
      </c>
      <c r="BS26" s="68">
        <v>36.774000000000001</v>
      </c>
      <c r="BT26" s="69">
        <v>48.359000000000002</v>
      </c>
      <c r="BU26" s="67">
        <v>47.682000000000002</v>
      </c>
      <c r="BV26" s="68">
        <v>46.375</v>
      </c>
      <c r="BW26" s="68">
        <v>46.819000000000003</v>
      </c>
      <c r="BX26" s="69">
        <v>63.094999999999999</v>
      </c>
      <c r="BY26" s="67">
        <v>36.927999999999997</v>
      </c>
      <c r="BZ26" s="68">
        <v>43.268000000000001</v>
      </c>
      <c r="CA26" s="68">
        <v>41.225999999999999</v>
      </c>
      <c r="CB26" s="69">
        <v>28.094999999999999</v>
      </c>
      <c r="CC26" s="67">
        <v>45.72</v>
      </c>
      <c r="CD26" s="68">
        <v>34.698</v>
      </c>
      <c r="CE26" s="68">
        <v>71.843000000000004</v>
      </c>
      <c r="CF26" s="68">
        <v>9.9169999999999998</v>
      </c>
      <c r="CG26" s="68">
        <v>24.611000000000001</v>
      </c>
      <c r="CH26" s="83">
        <v>51.095999999999997</v>
      </c>
      <c r="CI26" s="57" t="s">
        <v>331</v>
      </c>
    </row>
    <row r="27" spans="1:87" ht="15" customHeight="1" x14ac:dyDescent="0.55000000000000004">
      <c r="A27" s="56">
        <f t="shared" si="0"/>
        <v>2</v>
      </c>
      <c r="B27" s="52"/>
      <c r="C27" s="51" t="s">
        <v>308</v>
      </c>
      <c r="D27" s="53"/>
      <c r="E27" s="54"/>
      <c r="F27" s="80" t="s">
        <v>309</v>
      </c>
      <c r="G27" s="50" t="s">
        <v>279</v>
      </c>
      <c r="H27" s="66">
        <v>36.661999999999999</v>
      </c>
      <c r="I27" s="67">
        <v>23.026</v>
      </c>
      <c r="J27" s="68">
        <v>21.338000000000001</v>
      </c>
      <c r="K27" s="68">
        <v>11.340999999999999</v>
      </c>
      <c r="L27" s="69">
        <v>36.795000000000002</v>
      </c>
      <c r="M27" s="67">
        <v>45.543999999999997</v>
      </c>
      <c r="N27" s="68">
        <v>37.220999999999997</v>
      </c>
      <c r="O27" s="68">
        <v>40.603999999999999</v>
      </c>
      <c r="P27" s="68">
        <v>27.654</v>
      </c>
      <c r="Q27" s="68">
        <v>36.688000000000002</v>
      </c>
      <c r="R27" s="68">
        <v>24.050999999999998</v>
      </c>
      <c r="S27" s="68">
        <v>57.527000000000001</v>
      </c>
      <c r="T27" s="68">
        <v>54.039000000000001</v>
      </c>
      <c r="U27" s="68">
        <v>47.005000000000003</v>
      </c>
      <c r="V27" s="68">
        <v>62.5</v>
      </c>
      <c r="W27" s="68">
        <v>33.256</v>
      </c>
      <c r="X27" s="68">
        <v>41.771999999999998</v>
      </c>
      <c r="Y27" s="68">
        <v>10</v>
      </c>
      <c r="Z27" s="68">
        <v>48.673000000000002</v>
      </c>
      <c r="AA27" s="68">
        <v>48.116</v>
      </c>
      <c r="AB27" s="68">
        <v>20.207000000000001</v>
      </c>
      <c r="AC27" s="68">
        <v>63.692999999999998</v>
      </c>
      <c r="AD27" s="68">
        <v>48.624000000000002</v>
      </c>
      <c r="AE27" s="68">
        <v>51.362000000000002</v>
      </c>
      <c r="AF27" s="68">
        <v>40.106999999999999</v>
      </c>
      <c r="AG27" s="68">
        <v>54.716999999999999</v>
      </c>
      <c r="AH27" s="68">
        <v>51.417000000000002</v>
      </c>
      <c r="AI27" s="68">
        <v>47.368000000000002</v>
      </c>
      <c r="AJ27" s="68">
        <v>38.561999999999998</v>
      </c>
      <c r="AK27" s="69">
        <v>29.923999999999999</v>
      </c>
      <c r="AL27" s="67">
        <v>37.198999999999998</v>
      </c>
      <c r="AM27" s="68">
        <v>100</v>
      </c>
      <c r="AN27" s="68">
        <v>52.173999999999999</v>
      </c>
      <c r="AO27" s="68">
        <v>37.957000000000001</v>
      </c>
      <c r="AP27" s="68">
        <v>23.661000000000001</v>
      </c>
      <c r="AQ27" s="69">
        <v>38.216999999999999</v>
      </c>
      <c r="AR27" s="67">
        <v>27.916</v>
      </c>
      <c r="AS27" s="68">
        <v>9.0909999999999993</v>
      </c>
      <c r="AT27" s="68">
        <v>26.763999999999999</v>
      </c>
      <c r="AU27" s="68">
        <v>42.156999999999996</v>
      </c>
      <c r="AV27" s="68">
        <v>44.828000000000003</v>
      </c>
      <c r="AW27" s="68">
        <v>44.8</v>
      </c>
      <c r="AX27" s="69" t="s">
        <v>343</v>
      </c>
      <c r="AY27" s="67">
        <v>40.725000000000001</v>
      </c>
      <c r="AZ27" s="68">
        <v>32.143000000000001</v>
      </c>
      <c r="BA27" s="68">
        <v>19.827000000000002</v>
      </c>
      <c r="BB27" s="68">
        <v>42.420999999999999</v>
      </c>
      <c r="BC27" s="68">
        <v>50.374000000000002</v>
      </c>
      <c r="BD27" s="68">
        <v>36.036000000000001</v>
      </c>
      <c r="BE27" s="69">
        <v>40.591999999999999</v>
      </c>
      <c r="BF27" s="67">
        <v>11.835000000000001</v>
      </c>
      <c r="BG27" s="68">
        <v>36.363999999999997</v>
      </c>
      <c r="BH27" s="68">
        <v>39.546999999999997</v>
      </c>
      <c r="BI27" s="68">
        <v>14.266</v>
      </c>
      <c r="BJ27" s="68">
        <v>10.877000000000001</v>
      </c>
      <c r="BK27" s="68">
        <v>5.9219999999999997</v>
      </c>
      <c r="BL27" s="69">
        <v>14.628</v>
      </c>
      <c r="BM27" s="67">
        <v>47.44</v>
      </c>
      <c r="BN27" s="68">
        <v>60.658000000000001</v>
      </c>
      <c r="BO27" s="68">
        <v>33.857999999999997</v>
      </c>
      <c r="BP27" s="69">
        <v>42.697000000000003</v>
      </c>
      <c r="BQ27" s="67">
        <v>54.488</v>
      </c>
      <c r="BR27" s="68">
        <v>54.063000000000002</v>
      </c>
      <c r="BS27" s="68">
        <v>48.71</v>
      </c>
      <c r="BT27" s="69">
        <v>68.709000000000003</v>
      </c>
      <c r="BU27" s="67">
        <v>53.808</v>
      </c>
      <c r="BV27" s="68">
        <v>62.517000000000003</v>
      </c>
      <c r="BW27" s="68">
        <v>35.622999999999998</v>
      </c>
      <c r="BX27" s="69">
        <v>63.094999999999999</v>
      </c>
      <c r="BY27" s="67">
        <v>38.854999999999997</v>
      </c>
      <c r="BZ27" s="68">
        <v>43.268000000000001</v>
      </c>
      <c r="CA27" s="68">
        <v>29.81</v>
      </c>
      <c r="CB27" s="69">
        <v>41.746000000000002</v>
      </c>
      <c r="CC27" s="67">
        <v>43.915999999999997</v>
      </c>
      <c r="CD27" s="68">
        <v>52.241999999999997</v>
      </c>
      <c r="CE27" s="68">
        <v>61.433</v>
      </c>
      <c r="CF27" s="68">
        <v>5.7850000000000001</v>
      </c>
      <c r="CG27" s="68">
        <v>53.627000000000002</v>
      </c>
      <c r="CH27" s="83">
        <v>37.113</v>
      </c>
      <c r="CI27" s="57" t="s">
        <v>332</v>
      </c>
    </row>
    <row r="28" spans="1:87" ht="15" customHeight="1" thickBot="1" x14ac:dyDescent="0.6">
      <c r="A28" s="56">
        <f t="shared" si="0"/>
        <v>2</v>
      </c>
      <c r="B28" s="55"/>
      <c r="C28" s="47" t="s">
        <v>310</v>
      </c>
      <c r="D28" s="48"/>
      <c r="E28" s="54"/>
      <c r="F28" s="84" t="s">
        <v>311</v>
      </c>
      <c r="G28" s="85" t="s">
        <v>279</v>
      </c>
      <c r="H28" s="86">
        <v>20.076000000000001</v>
      </c>
      <c r="I28" s="87">
        <v>19.117999999999999</v>
      </c>
      <c r="J28" s="88">
        <v>17.663</v>
      </c>
      <c r="K28" s="88">
        <v>20.509</v>
      </c>
      <c r="L28" s="89">
        <v>19.338000000000001</v>
      </c>
      <c r="M28" s="87">
        <v>27.896999999999998</v>
      </c>
      <c r="N28" s="88">
        <v>22.007999999999999</v>
      </c>
      <c r="O28" s="88">
        <v>18.456</v>
      </c>
      <c r="P28" s="88">
        <v>28.024999999999999</v>
      </c>
      <c r="Q28" s="88">
        <v>15.26</v>
      </c>
      <c r="R28" s="88">
        <v>28.571000000000002</v>
      </c>
      <c r="S28" s="88">
        <v>22.312000000000001</v>
      </c>
      <c r="T28" s="88">
        <v>23.908000000000001</v>
      </c>
      <c r="U28" s="88">
        <v>16.359000000000002</v>
      </c>
      <c r="V28" s="88">
        <v>18.75</v>
      </c>
      <c r="W28" s="88">
        <v>13.557</v>
      </c>
      <c r="X28" s="88">
        <v>27.425999999999998</v>
      </c>
      <c r="Y28" s="88">
        <v>20</v>
      </c>
      <c r="Z28" s="88">
        <v>23.893999999999998</v>
      </c>
      <c r="AA28" s="88">
        <v>42.122999999999998</v>
      </c>
      <c r="AB28" s="88">
        <v>13.99</v>
      </c>
      <c r="AC28" s="88">
        <v>50.628</v>
      </c>
      <c r="AD28" s="88">
        <v>25.382000000000001</v>
      </c>
      <c r="AE28" s="88">
        <v>34.167000000000002</v>
      </c>
      <c r="AF28" s="88">
        <v>12.567</v>
      </c>
      <c r="AG28" s="88">
        <v>21.225999999999999</v>
      </c>
      <c r="AH28" s="88">
        <v>19.838000000000001</v>
      </c>
      <c r="AI28" s="88">
        <v>7.8949999999999996</v>
      </c>
      <c r="AJ28" s="88">
        <v>13.888999999999999</v>
      </c>
      <c r="AK28" s="89">
        <v>17.423999999999999</v>
      </c>
      <c r="AL28" s="87">
        <v>14.773999999999999</v>
      </c>
      <c r="AM28" s="88">
        <v>72.221999999999994</v>
      </c>
      <c r="AN28" s="88">
        <v>17.390999999999998</v>
      </c>
      <c r="AO28" s="88">
        <v>17.001999999999999</v>
      </c>
      <c r="AP28" s="88">
        <v>7.5890000000000004</v>
      </c>
      <c r="AQ28" s="89">
        <v>9.3420000000000005</v>
      </c>
      <c r="AR28" s="87">
        <v>5.2320000000000002</v>
      </c>
      <c r="AS28" s="88">
        <v>3.4969999999999999</v>
      </c>
      <c r="AT28" s="88">
        <v>0.997</v>
      </c>
      <c r="AU28" s="88">
        <v>14.215999999999999</v>
      </c>
      <c r="AV28" s="88">
        <v>12.414</v>
      </c>
      <c r="AW28" s="88">
        <v>18.399999999999999</v>
      </c>
      <c r="AX28" s="89" t="s">
        <v>343</v>
      </c>
      <c r="AY28" s="87">
        <v>14.019</v>
      </c>
      <c r="AZ28" s="88">
        <v>3.5710000000000002</v>
      </c>
      <c r="BA28" s="88">
        <v>12.02</v>
      </c>
      <c r="BB28" s="88">
        <v>21.094999999999999</v>
      </c>
      <c r="BC28" s="88">
        <v>15.635999999999999</v>
      </c>
      <c r="BD28" s="88">
        <v>9.6430000000000007</v>
      </c>
      <c r="BE28" s="89">
        <v>12.708</v>
      </c>
      <c r="BF28" s="87">
        <v>11.079000000000001</v>
      </c>
      <c r="BG28" s="88">
        <v>27.273</v>
      </c>
      <c r="BH28" s="88">
        <v>77.896000000000001</v>
      </c>
      <c r="BI28" s="88">
        <v>7.9249999999999998</v>
      </c>
      <c r="BJ28" s="88">
        <v>13.509</v>
      </c>
      <c r="BK28" s="88">
        <v>3.2010000000000001</v>
      </c>
      <c r="BL28" s="89">
        <v>6.649</v>
      </c>
      <c r="BM28" s="87">
        <v>18.634</v>
      </c>
      <c r="BN28" s="88">
        <v>16.716999999999999</v>
      </c>
      <c r="BO28" s="88">
        <v>21.606000000000002</v>
      </c>
      <c r="BP28" s="89">
        <v>14.794</v>
      </c>
      <c r="BQ28" s="87">
        <v>28.154</v>
      </c>
      <c r="BR28" s="88">
        <v>27.536999999999999</v>
      </c>
      <c r="BS28" s="88">
        <v>40.645000000000003</v>
      </c>
      <c r="BT28" s="89">
        <v>34.792000000000002</v>
      </c>
      <c r="BU28" s="87">
        <v>26.655999999999999</v>
      </c>
      <c r="BV28" s="88">
        <v>31.19</v>
      </c>
      <c r="BW28" s="88">
        <v>21.882999999999999</v>
      </c>
      <c r="BX28" s="89">
        <v>9.5239999999999991</v>
      </c>
      <c r="BY28" s="87">
        <v>18.253</v>
      </c>
      <c r="BZ28" s="88">
        <v>6.4630000000000001</v>
      </c>
      <c r="CA28" s="88">
        <v>30.021000000000001</v>
      </c>
      <c r="CB28" s="89">
        <v>19.841000000000001</v>
      </c>
      <c r="CC28" s="87">
        <v>18.530999999999999</v>
      </c>
      <c r="CD28" s="88">
        <v>31.384</v>
      </c>
      <c r="CE28" s="88">
        <v>11.945</v>
      </c>
      <c r="CF28" s="88">
        <v>5.3719999999999999</v>
      </c>
      <c r="CG28" s="88">
        <v>27.72</v>
      </c>
      <c r="CH28" s="90">
        <v>16.251000000000001</v>
      </c>
      <c r="CI28" s="57" t="s">
        <v>333</v>
      </c>
    </row>
    <row r="29" spans="1:87" ht="12.75" customHeight="1" thickTop="1" x14ac:dyDescent="0.2">
      <c r="B29" s="70" t="s">
        <v>334</v>
      </c>
    </row>
    <row r="30" spans="1:87" ht="12.75" customHeight="1" x14ac:dyDescent="0.2">
      <c r="B30" s="70" t="s">
        <v>335</v>
      </c>
    </row>
    <row r="31" spans="1:87" ht="12.75" customHeight="1" x14ac:dyDescent="0.2">
      <c r="B31" s="70" t="s">
        <v>336</v>
      </c>
    </row>
    <row r="32" spans="1:87" ht="12.75" customHeight="1" x14ac:dyDescent="0.25">
      <c r="B32" s="71" t="s">
        <v>339</v>
      </c>
    </row>
    <row r="33" spans="2:3" ht="12.75" customHeight="1" x14ac:dyDescent="0.25">
      <c r="B33" s="71" t="s">
        <v>338</v>
      </c>
    </row>
    <row r="34" spans="2:3" ht="12.75" customHeight="1" thickBot="1" x14ac:dyDescent="0.3">
      <c r="B34" s="71" t="s">
        <v>337</v>
      </c>
    </row>
    <row r="35" spans="2:3" ht="12.75" customHeight="1" thickTop="1" thickBot="1" x14ac:dyDescent="0.25">
      <c r="B35" s="91"/>
      <c r="C35" s="70" t="s">
        <v>341</v>
      </c>
    </row>
    <row r="36" spans="2:3" ht="13.5" thickTop="1" x14ac:dyDescent="0.2"/>
  </sheetData>
  <phoneticPr fontId="1"/>
  <pageMargins left="0.59055118110236227" right="0.59055118110236227" top="0.59055118110236227" bottom="0.27559055118110237" header="0.19685039370078741" footer="0.19685039370078741"/>
  <pageSetup paperSize="9" firstPageNumber="2" orientation="portrait" useFirstPageNumber="1" r:id="rId1"/>
  <ignoredErrors>
    <ignoredError sqref="H2:CI2"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＜拡大推計表＞</vt:lpstr>
      <vt:lpstr>'＜拡大推計表＞'!Print_Area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2021-07-19T03:34:42Z</dcterms:created>
  <dcterms:modified xsi:type="dcterms:W3CDTF">2021-07-19T03:34:42Z</dcterms:modified>
</cp:coreProperties>
</file>