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29F6E83-92E5-46EF-8B8D-D7939E9F3293}" xr6:coauthVersionLast="45" xr6:coauthVersionMax="45" xr10:uidLastSave="{00000000-0000-0000-0000-000000000000}"/>
  <bookViews>
    <workbookView xWindow="28680" yWindow="-16410" windowWidth="16440" windowHeight="28440" xr2:uid="{1BB42E59-F408-484E-95A0-BBAA30747C27}"/>
  </bookViews>
  <sheets>
    <sheet name="＜拡大推計表＞" sheetId="2" r:id="rId1"/>
  </sheets>
  <definedNames>
    <definedName name="_xlnm.Print_Area" localSheetId="0">'＜拡大推計表＞'!$A$1:$BP$18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<sst xmlns="http://schemas.openxmlformats.org/spreadsheetml/2006/main" count="260" uniqueCount="120">
  <si>
    <t>令和元年度</t>
    <rPh sb="0" eb="2">
      <t>レイワ</t>
    </rPh>
    <rPh sb="2" eb="4">
      <t>ガンネン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</si>
  <si>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</si>
  <si>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</si>
  <si>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</si>
  <si>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 xml:space="preserve">建設業 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</si>
  <si>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</si>
  <si>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</si>
  <si>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</si>
  <si>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</si>
  <si>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</si>
  <si>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</si>
  <si>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</si>
  <si>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</si>
  <si>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</si>
  <si>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</si>
  <si>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2019</t>
    <phoneticPr fontId="7"/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</si>
  <si>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</si>
  <si>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</si>
  <si>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</si>
  <si>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</si>
  <si>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</si>
  <si>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</si>
  <si>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</si>
  <si>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</si>
  <si>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</si>
  <si>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</si>
  <si>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</si>
  <si>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</si>
  <si>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</si>
  <si>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</si>
  <si>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</si>
  <si>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合計_法人企業_5人以下</t>
  </si>
  <si>
    <t>合計_法人企業_6～20人</t>
  </si>
  <si>
    <t>合計_法人企業_21～50人</t>
  </si>
  <si>
    <t>合計_法人企業_51人以上</t>
  </si>
  <si>
    <t>建設業_計</t>
  </si>
  <si>
    <t>建設業_法人企業_5人以下</t>
  </si>
  <si>
    <t>建設業_法人企業_6～20人</t>
  </si>
  <si>
    <t>建設業_法人企業_21～50人</t>
  </si>
  <si>
    <t>建設業_法人企業_51人以上</t>
  </si>
  <si>
    <t>製造業_計</t>
  </si>
  <si>
    <t>製造業_法人企業_5人以下</t>
  </si>
  <si>
    <t>製造業_法人企業_6～20人</t>
  </si>
  <si>
    <t>製造業_法人企業_21～50人</t>
  </si>
  <si>
    <t>製造業_法人企業_51人以上</t>
  </si>
  <si>
    <t>情報通信業_計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</si>
  <si>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</si>
  <si>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</si>
  <si>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</si>
  <si>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</si>
  <si>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運輸業，郵便業_計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</si>
  <si>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</si>
  <si>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</si>
  <si>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</si>
  <si>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</si>
  <si>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卸売業_計</t>
  </si>
  <si>
    <t>卸売業_法人企業_5人以下</t>
  </si>
  <si>
    <t>卸売業_法人企業_6～20人</t>
  </si>
  <si>
    <t>卸売業_法人企業_21～50人</t>
  </si>
  <si>
    <t>卸売業_法人企業_51人以上</t>
  </si>
  <si>
    <t>小売業_計</t>
  </si>
  <si>
    <t>小売業_法人企業_5人以下</t>
  </si>
  <si>
    <t>小売業_法人企業_6～20人</t>
  </si>
  <si>
    <t>小売業_法人企業_21～50人</t>
  </si>
  <si>
    <t>小売業_法人企業_51人以上</t>
  </si>
  <si>
    <t>不動産業，物品賃貸業_計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</si>
  <si>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</si>
  <si>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</si>
  <si>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</si>
  <si>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</si>
  <si>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学術研究，専門・技術サービス業_計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</si>
  <si>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</si>
  <si>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</si>
  <si>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</si>
  <si>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</si>
  <si>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宿泊業，飲食サービス業_計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</si>
  <si>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</si>
  <si>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</si>
  <si>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</si>
  <si>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</si>
  <si>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生活関連サービス業，娯楽業_計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</si>
  <si>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</si>
  <si>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</si>
  <si>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</si>
  <si>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</si>
  <si>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サービス業（他に分類されないもの）_計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</si>
  <si>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</si>
  <si>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</si>
  <si>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</si>
  <si>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</si>
  <si>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母集団企業数</t>
    <phoneticPr fontId="7"/>
  </si>
  <si>
    <t>社</t>
  </si>
  <si>
    <t>大企業の子会社・関連会社</t>
    <phoneticPr fontId="7"/>
  </si>
  <si>
    <t>大企業の子会社、関連会社数</t>
    <phoneticPr fontId="15"/>
  </si>
  <si>
    <t>大企業の子会社・関連会社_大企業の子会社、関連会社数</t>
    <phoneticPr fontId="7"/>
  </si>
  <si>
    <t>大企業の子会社数</t>
    <phoneticPr fontId="16"/>
  </si>
  <si>
    <t>大企業の子会社・関連会社_大企業の子会社、関連会社数_大企業の子会社数</t>
    <phoneticPr fontId="7"/>
  </si>
  <si>
    <t>大企業の関連会社数</t>
    <phoneticPr fontId="16"/>
  </si>
  <si>
    <t>大企業の子会社・関連会社_大企業の子会社、関連会社数_大企業の関連会社数</t>
    <phoneticPr fontId="7"/>
  </si>
  <si>
    <t>大企業の子会社かつ大企業の関連会社数</t>
    <phoneticPr fontId="15"/>
  </si>
  <si>
    <t>大企業の子会社・関連会社_大企業の子会社、関連会社数_大企業の子会社かつ大企業の関連会社数</t>
    <phoneticPr fontId="7"/>
  </si>
  <si>
    <t>大企業の子会社、関連会社ではない企業数</t>
    <phoneticPr fontId="16"/>
  </si>
  <si>
    <t>大企業の子会社・関連会社_大企業の子会社、関連会社ではない企業数</t>
    <phoneticPr fontId="7"/>
  </si>
  <si>
    <t>ＮＡ（無回答）</t>
    <phoneticPr fontId="7"/>
  </si>
  <si>
    <t>大企業の子会社・関連会社_ＮＡ（無回答）</t>
    <phoneticPr fontId="7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</si>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</sst>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2" fillId="0" borderId="0" xfId="2" applyAlignment="1"/>
    <xf numFmtId="0" fontId="5" fillId="0" borderId="0" xfId="2" applyFont="1">
      <alignment vertical="center"/>
    </xf>
    <xf numFmtId="3" fontId="6" fillId="0" borderId="1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3" fontId="6" fillId="0" borderId="3" xfId="1" applyNumberFormat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9" fillId="0" borderId="4" xfId="2" applyFont="1" applyBorder="1">
      <alignment vertical="center"/>
    </xf>
    <xf numFmtId="0" fontId="9" fillId="0" borderId="5" xfId="2" applyFont="1" applyBorder="1">
      <alignment vertical="center"/>
    </xf>
    <xf numFmtId="0" fontId="9" fillId="0" borderId="6" xfId="2" applyFont="1" applyBorder="1">
      <alignment vertical="center"/>
    </xf>
    <xf numFmtId="0" fontId="10" fillId="0" borderId="6" xfId="2" applyFont="1" applyBorder="1">
      <alignment vertical="center"/>
    </xf>
    <xf numFmtId="0" fontId="10" fillId="0" borderId="4" xfId="2" applyFont="1" applyBorder="1">
      <alignment vertical="center"/>
    </xf>
    <xf numFmtId="0" fontId="10" fillId="0" borderId="5" xfId="2" applyFont="1" applyBorder="1">
      <alignment vertical="center"/>
    </xf>
    <xf numFmtId="0" fontId="11" fillId="0" borderId="7" xfId="1" applyFont="1" applyBorder="1" applyAlignment="1">
      <alignment vertical="center" shrinkToFit="1"/>
    </xf>
    <xf numFmtId="0" fontId="4" fillId="0" borderId="0" xfId="2" applyFont="1">
      <alignment vertical="center"/>
    </xf>
    <xf numFmtId="3" fontId="6" fillId="0" borderId="8" xfId="1" applyNumberFormat="1" applyFont="1" applyBorder="1" applyAlignment="1">
      <alignment horizontal="centerContinuous" vertical="center" shrinkToFit="1"/>
    </xf>
    <xf numFmtId="3" fontId="6" fillId="0" borderId="0" xfId="1" applyNumberFormat="1" applyFont="1" applyAlignment="1">
      <alignment horizontal="centerContinuous" vertical="center" shrinkToFit="1"/>
    </xf>
    <xf numFmtId="3" fontId="6" fillId="0" borderId="9" xfId="1" applyNumberFormat="1" applyFont="1" applyBorder="1" applyAlignment="1">
      <alignment horizontal="centerContinuous" vertical="center" shrinkToFit="1"/>
    </xf>
    <xf numFmtId="0" fontId="6" fillId="0" borderId="9" xfId="1" applyFont="1" applyBorder="1" applyAlignment="1">
      <alignment horizontal="centerContinuous" vertical="center" shrinkToFit="1"/>
    </xf>
    <xf numFmtId="0" fontId="12" fillId="0" borderId="10" xfId="2" applyFont="1" applyBorder="1" applyAlignment="1">
      <alignment horizontal="center" vertical="center" wrapText="1"/>
    </xf>
    <xf numFmtId="176" fontId="12" fillId="0" borderId="11" xfId="2" applyNumberFormat="1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5" fillId="0" borderId="13" xfId="1" applyFont="1" applyBorder="1" applyAlignment="1">
      <alignment vertical="center" shrinkToFit="1"/>
    </xf>
    <xf numFmtId="3" fontId="6" fillId="0" borderId="8" xfId="1" applyNumberFormat="1" applyFont="1" applyBorder="1" applyAlignment="1">
      <alignment vertical="center"/>
    </xf>
    <xf numFmtId="3" fontId="6" fillId="0" borderId="0" xfId="1" applyNumberFormat="1" applyFont="1" applyAlignment="1">
      <alignment vertical="center"/>
    </xf>
    <xf numFmtId="3" fontId="6" fillId="0" borderId="9" xfId="1" applyNumberFormat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13" fillId="0" borderId="14" xfId="1" applyFont="1" applyBorder="1" applyAlignment="1">
      <alignment horizontal="left" vertical="center"/>
    </xf>
    <xf numFmtId="0" fontId="13" fillId="0" borderId="15" xfId="1" applyFont="1" applyBorder="1" applyAlignment="1">
      <alignment horizontal="left" vertical="center"/>
    </xf>
    <xf numFmtId="0" fontId="13" fillId="0" borderId="16" xfId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3" fontId="6" fillId="0" borderId="17" xfId="1" applyNumberFormat="1" applyFont="1" applyBorder="1" applyAlignment="1">
      <alignment horizontal="centerContinuous" vertical="center"/>
    </xf>
    <xf numFmtId="3" fontId="6" fillId="0" borderId="18" xfId="1" applyNumberFormat="1" applyFont="1" applyBorder="1" applyAlignment="1">
      <alignment horizontal="centerContinuous" vertical="center"/>
    </xf>
    <xf numFmtId="3" fontId="6" fillId="0" borderId="19" xfId="1" applyNumberFormat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2" fillId="0" borderId="0" xfId="1"/>
    <xf numFmtId="0" fontId="12" fillId="0" borderId="21" xfId="1" applyFont="1" applyBorder="1" applyAlignment="1">
      <alignment vertical="center"/>
    </xf>
    <xf numFmtId="0" fontId="12" fillId="0" borderId="22" xfId="1" applyFont="1" applyBorder="1" applyAlignment="1">
      <alignment vertical="center"/>
    </xf>
    <xf numFmtId="0" fontId="12" fillId="0" borderId="23" xfId="1" applyFont="1" applyBorder="1" applyAlignment="1">
      <alignment vertical="center"/>
    </xf>
    <xf numFmtId="0" fontId="12" fillId="0" borderId="24" xfId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23" xfId="1" applyFont="1" applyBorder="1" applyAlignment="1">
      <alignment vertical="center" shrinkToFit="1"/>
    </xf>
    <xf numFmtId="0" fontId="12" fillId="0" borderId="0" xfId="0" applyFont="1">
      <alignment vertical="center"/>
    </xf>
    <xf numFmtId="0" fontId="12" fillId="0" borderId="2" xfId="1" applyFont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12" fillId="0" borderId="17" xfId="1" applyFont="1" applyBorder="1" applyAlignment="1">
      <alignment vertical="center"/>
    </xf>
    <xf numFmtId="0" fontId="17" fillId="0" borderId="24" xfId="2" applyFont="1" applyBorder="1">
      <alignment vertical="center"/>
    </xf>
    <xf numFmtId="0" fontId="12" fillId="0" borderId="25" xfId="2" applyNumberFormat="1" applyFont="1" applyBorder="1" applyAlignment="1">
      <alignment horizontal="right" vertical="center"/>
    </xf>
    <xf numFmtId="0" fontId="12" fillId="0" borderId="26" xfId="2" applyNumberFormat="1" applyFont="1" applyBorder="1" applyAlignment="1">
      <alignment horizontal="right" vertical="center"/>
    </xf>
    <xf numFmtId="0" fontId="12" fillId="0" borderId="27" xfId="2" applyNumberFormat="1" applyFont="1" applyBorder="1" applyAlignment="1">
      <alignment horizontal="right" vertical="center"/>
    </xf>
    <xf numFmtId="0" fontId="12" fillId="0" borderId="30" xfId="2" applyNumberFormat="1" applyFont="1" applyBorder="1" applyAlignment="1">
      <alignment horizontal="right" vertical="center"/>
    </xf>
    <xf numFmtId="0" fontId="12" fillId="0" borderId="12" xfId="2" applyNumberFormat="1" applyFont="1" applyBorder="1" applyAlignment="1">
      <alignment horizontal="right" vertical="center"/>
    </xf>
    <xf numFmtId="0" fontId="12" fillId="0" borderId="11" xfId="2" applyNumberFormat="1" applyFont="1" applyBorder="1" applyAlignment="1">
      <alignment horizontal="right" vertical="center"/>
    </xf>
    <xf numFmtId="0" fontId="12" fillId="0" borderId="29" xfId="2" applyNumberFormat="1" applyFont="1" applyBorder="1" applyAlignment="1">
      <alignment horizontal="right" vertical="center"/>
    </xf>
    <xf numFmtId="0" fontId="12" fillId="0" borderId="10" xfId="2" applyNumberFormat="1" applyFont="1" applyBorder="1" applyAlignment="1">
      <alignment horizontal="right" vertical="center"/>
    </xf>
    <xf numFmtId="0" fontId="12" fillId="0" borderId="16" xfId="2" applyNumberFormat="1" applyFont="1" applyBorder="1" applyAlignment="1">
      <alignment horizontal="right" vertical="center"/>
    </xf>
    <xf numFmtId="0" fontId="12" fillId="0" borderId="15" xfId="2" applyNumberFormat="1" applyFont="1" applyBorder="1" applyAlignment="1">
      <alignment horizontal="right" vertical="center"/>
    </xf>
    <xf numFmtId="0" fontId="12" fillId="0" borderId="28" xfId="2" applyNumberFormat="1" applyFont="1" applyBorder="1" applyAlignment="1">
      <alignment horizontal="right" vertical="center"/>
    </xf>
    <xf numFmtId="0" fontId="12" fillId="0" borderId="14" xfId="2" applyNumberFormat="1" applyFont="1" applyBorder="1" applyAlignment="1">
      <alignment horizontal="right" vertical="center"/>
    </xf>
    <xf numFmtId="0" fontId="18" fillId="0" borderId="0" xfId="1" applyFont="1"/>
    <xf numFmtId="0" fontId="17" fillId="0" borderId="0" xfId="1" applyFont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4" fillId="0" borderId="34" xfId="1" applyFont="1" applyBorder="1" applyAlignment="1">
      <alignment vertical="center"/>
    </xf>
    <xf numFmtId="0" fontId="14" fillId="0" borderId="35" xfId="1" applyFont="1" applyBorder="1" applyAlignment="1">
      <alignment vertical="center"/>
    </xf>
    <xf numFmtId="0" fontId="14" fillId="0" borderId="36" xfId="1" applyFont="1" applyBorder="1" applyAlignment="1">
      <alignment vertical="center"/>
    </xf>
    <xf numFmtId="0" fontId="14" fillId="0" borderId="37" xfId="1" applyFont="1" applyBorder="1" applyAlignment="1">
      <alignment vertical="center"/>
    </xf>
    <xf numFmtId="0" fontId="12" fillId="0" borderId="38" xfId="1" applyFont="1" applyBorder="1" applyAlignment="1">
      <alignment vertical="center"/>
    </xf>
    <xf numFmtId="0" fontId="12" fillId="0" borderId="39" xfId="2" applyNumberFormat="1" applyFont="1" applyBorder="1" applyAlignment="1">
      <alignment horizontal="right" vertical="center"/>
    </xf>
    <xf numFmtId="0" fontId="12" fillId="0" borderId="40" xfId="2" applyNumberFormat="1" applyFont="1" applyBorder="1" applyAlignment="1">
      <alignment horizontal="right" vertical="center"/>
    </xf>
    <xf numFmtId="0" fontId="12" fillId="0" borderId="41" xfId="2" applyNumberFormat="1" applyFont="1" applyBorder="1" applyAlignment="1">
      <alignment horizontal="right" vertical="center"/>
    </xf>
    <xf numFmtId="0" fontId="12" fillId="0" borderId="42" xfId="1" applyFont="1" applyBorder="1" applyAlignment="1">
      <alignment vertical="center"/>
    </xf>
    <xf numFmtId="0" fontId="12" fillId="0" borderId="43" xfId="1" applyFont="1" applyBorder="1" applyAlignment="1">
      <alignment horizontal="center" vertical="center"/>
    </xf>
    <xf numFmtId="0" fontId="12" fillId="0" borderId="44" xfId="2" applyNumberFormat="1" applyFont="1" applyBorder="1" applyAlignment="1">
      <alignment horizontal="right" vertical="center"/>
    </xf>
    <xf numFmtId="0" fontId="12" fillId="0" borderId="45" xfId="2" applyNumberFormat="1" applyFont="1" applyBorder="1" applyAlignment="1">
      <alignment horizontal="right" vertical="center"/>
    </xf>
    <xf numFmtId="0" fontId="12" fillId="0" borderId="46" xfId="2" applyNumberFormat="1" applyFont="1" applyBorder="1" applyAlignment="1">
      <alignment horizontal="right" vertical="center"/>
    </xf>
    <xf numFmtId="0" fontId="12" fillId="0" borderId="47" xfId="2" applyNumberFormat="1" applyFont="1" applyBorder="1" applyAlignment="1">
      <alignment horizontal="right" vertical="center"/>
    </xf>
    <xf numFmtId="0" fontId="12" fillId="0" borderId="48" xfId="2" applyNumberFormat="1" applyFont="1" applyBorder="1" applyAlignment="1">
      <alignment horizontal="right" vertical="center"/>
    </xf>
    <xf numFmtId="0" fontId="18" fillId="0" borderId="31" xfId="1" applyFont="1" applyBorder="1"/>
  </cellXfs>
  <cellStyles count="4">
    <cellStyle name="標準" xfId="0" builtinId="0"/>
    <cellStyle name="標準 2" xfId="1" xr:uid="{687BB49C-3D1A-4A4D-B218-8DA2B5C2F90D}"/>
    <cellStyle name="標準_03_委員会資料_3rd_No.41_集計様式" xfId="2" xr:uid="{E770186D-A880-44D4-8190-BF87DE2DE71F}"/>
    <cellStyle name="標準_03_委員会資料_3rd_No.41_集計様式_(5) 産業別・設立年別表（法人企業）誤_06-(5) 産業別・設立年別表（法人企業）" xfId="3" xr:uid="{8C2ECE7B-B180-48E6-97ED-2DABBE9DB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B8F3B-C786-4875-924F-EF3622FD3052}">
  <sheetPr codeName="Sheet20"/>
  <dimension ref="A1:BP20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2" customWidth="1"/>
    <col min="5" max="5" width="30.58203125" style="42" customWidth="1"/>
    <col min="6" max="6" width="13.58203125" style="2" customWidth="1"/>
    <col min="7" max="67" width="9.08203125" style="2" customWidth="1"/>
    <col min="68" max="68" width="50.58203125" style="2" customWidth="1"/>
    <col min="69" max="16384" width="9" style="2"/>
  </cols>
  <sheetData>
    <row r="1" spans="1:68" ht="30" customHeight="1" x14ac:dyDescent="0.55000000000000004">
      <c r="A1" s="1" t="s">
        <v>117</v>
      </c>
      <c r="B1" s="1"/>
      <c r="C1" s="1"/>
      <c r="D1" s="1"/>
      <c r="E1" s="1"/>
    </row>
    <row r="2" spans="1:68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</row>
    <row r="3" spans="1:68" s="19" customFormat="1" ht="21.75" customHeight="1" x14ac:dyDescent="0.55000000000000004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3"/>
      <c r="M3" s="14" t="s">
        <v>4</v>
      </c>
      <c r="N3" s="12"/>
      <c r="O3" s="12"/>
      <c r="P3" s="12"/>
      <c r="Q3" s="13"/>
      <c r="R3" s="15" t="s">
        <v>5</v>
      </c>
      <c r="S3" s="16"/>
      <c r="T3" s="16"/>
      <c r="U3" s="16"/>
      <c r="V3" s="17"/>
      <c r="W3" s="15" t="s">
        <v>6</v>
      </c>
      <c r="X3" s="16"/>
      <c r="Y3" s="16"/>
      <c r="Z3" s="16"/>
      <c r="AA3" s="17"/>
      <c r="AB3" s="15" t="s">
        <v>7</v>
      </c>
      <c r="AC3" s="16"/>
      <c r="AD3" s="16"/>
      <c r="AE3" s="16"/>
      <c r="AF3" s="17"/>
      <c r="AG3" s="15" t="s">
        <v>8</v>
      </c>
      <c r="AH3" s="16"/>
      <c r="AI3" s="16"/>
      <c r="AJ3" s="16"/>
      <c r="AK3" s="17"/>
      <c r="AL3" s="15" t="s">
        <v>9</v>
      </c>
      <c r="AM3" s="16"/>
      <c r="AN3" s="16"/>
      <c r="AO3" s="16"/>
      <c r="AP3" s="17"/>
      <c r="AQ3" s="15" t="s">
        <v>10</v>
      </c>
      <c r="AR3" s="16"/>
      <c r="AS3" s="16"/>
      <c r="AT3" s="16"/>
      <c r="AU3" s="17"/>
      <c r="AV3" s="15" t="s">
        <v>11</v>
      </c>
      <c r="AW3" s="16"/>
      <c r="AX3" s="16"/>
      <c r="AY3" s="16"/>
      <c r="AZ3" s="17"/>
      <c r="BA3" s="15" t="s">
        <v>12</v>
      </c>
      <c r="BB3" s="16"/>
      <c r="BC3" s="16"/>
      <c r="BD3" s="16"/>
      <c r="BE3" s="17"/>
      <c r="BF3" s="15" t="s">
        <v>13</v>
      </c>
      <c r="BG3" s="16"/>
      <c r="BH3" s="16"/>
      <c r="BI3" s="16"/>
      <c r="BJ3" s="17"/>
      <c r="BK3" s="15" t="s">
        <v>14</v>
      </c>
      <c r="BL3" s="16"/>
      <c r="BM3" s="16"/>
      <c r="BN3" s="16"/>
      <c r="BO3" s="17"/>
      <c r="BP3" s="18" t="s">
        <v>15</v>
      </c>
    </row>
    <row r="4" spans="1:68" s="19" customFormat="1" ht="23.25" customHeight="1" x14ac:dyDescent="0.55000000000000004">
      <c r="A4" s="7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6" t="s">
        <v>16</v>
      </c>
      <c r="N4" s="25" t="s">
        <v>17</v>
      </c>
      <c r="O4" s="25" t="s">
        <v>18</v>
      </c>
      <c r="P4" s="25" t="s">
        <v>19</v>
      </c>
      <c r="Q4" s="25" t="s">
        <v>20</v>
      </c>
      <c r="R4" s="26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6" t="s">
        <v>16</v>
      </c>
      <c r="X4" s="25" t="s">
        <v>17</v>
      </c>
      <c r="Y4" s="25" t="s">
        <v>18</v>
      </c>
      <c r="Z4" s="25" t="s">
        <v>19</v>
      </c>
      <c r="AA4" s="25" t="s">
        <v>20</v>
      </c>
      <c r="AB4" s="26" t="s">
        <v>16</v>
      </c>
      <c r="AC4" s="25" t="s">
        <v>17</v>
      </c>
      <c r="AD4" s="25" t="s">
        <v>18</v>
      </c>
      <c r="AE4" s="25" t="s">
        <v>19</v>
      </c>
      <c r="AF4" s="25" t="s">
        <v>20</v>
      </c>
      <c r="AG4" s="26" t="s">
        <v>16</v>
      </c>
      <c r="AH4" s="25" t="s">
        <v>17</v>
      </c>
      <c r="AI4" s="25" t="s">
        <v>18</v>
      </c>
      <c r="AJ4" s="25" t="s">
        <v>19</v>
      </c>
      <c r="AK4" s="25" t="s">
        <v>20</v>
      </c>
      <c r="AL4" s="26" t="s">
        <v>16</v>
      </c>
      <c r="AM4" s="25" t="s">
        <v>17</v>
      </c>
      <c r="AN4" s="25" t="s">
        <v>18</v>
      </c>
      <c r="AO4" s="25" t="s">
        <v>19</v>
      </c>
      <c r="AP4" s="25" t="s">
        <v>20</v>
      </c>
      <c r="AQ4" s="26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6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6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6" t="s">
        <v>16</v>
      </c>
      <c r="BG4" s="25" t="s">
        <v>17</v>
      </c>
      <c r="BH4" s="25" t="s">
        <v>18</v>
      </c>
      <c r="BI4" s="25" t="s">
        <v>19</v>
      </c>
      <c r="BJ4" s="25" t="s">
        <v>20</v>
      </c>
      <c r="BK4" s="26" t="s">
        <v>16</v>
      </c>
      <c r="BL4" s="25" t="s">
        <v>17</v>
      </c>
      <c r="BM4" s="25" t="s">
        <v>18</v>
      </c>
      <c r="BN4" s="25" t="s">
        <v>19</v>
      </c>
      <c r="BO4" s="25" t="s">
        <v>20</v>
      </c>
      <c r="BP4" s="27"/>
    </row>
    <row r="5" spans="1:68" s="19" customFormat="1" ht="23.25" customHeight="1" thickBot="1" x14ac:dyDescent="0.6">
      <c r="A5" s="7"/>
      <c r="B5" s="28"/>
      <c r="C5" s="29"/>
      <c r="D5" s="29"/>
      <c r="E5" s="30"/>
      <c r="F5" s="31"/>
      <c r="G5" s="31"/>
      <c r="H5" s="32" t="s">
        <v>21</v>
      </c>
      <c r="I5" s="33" t="s">
        <v>22</v>
      </c>
      <c r="J5" s="33" t="s">
        <v>23</v>
      </c>
      <c r="K5" s="33" t="s">
        <v>24</v>
      </c>
      <c r="L5" s="33" t="s">
        <v>25</v>
      </c>
      <c r="M5" s="34" t="s">
        <v>21</v>
      </c>
      <c r="N5" s="33" t="s">
        <v>26</v>
      </c>
      <c r="O5" s="33" t="s">
        <v>27</v>
      </c>
      <c r="P5" s="33" t="s">
        <v>28</v>
      </c>
      <c r="Q5" s="33" t="s">
        <v>29</v>
      </c>
      <c r="R5" s="34" t="s">
        <v>21</v>
      </c>
      <c r="S5" s="33" t="s">
        <v>26</v>
      </c>
      <c r="T5" s="33" t="s">
        <v>27</v>
      </c>
      <c r="U5" s="33" t="s">
        <v>28</v>
      </c>
      <c r="V5" s="33" t="s">
        <v>29</v>
      </c>
      <c r="W5" s="34" t="s">
        <v>21</v>
      </c>
      <c r="X5" s="33" t="s">
        <v>26</v>
      </c>
      <c r="Y5" s="33" t="s">
        <v>27</v>
      </c>
      <c r="Z5" s="33" t="s">
        <v>28</v>
      </c>
      <c r="AA5" s="33" t="s">
        <v>29</v>
      </c>
      <c r="AB5" s="34" t="s">
        <v>21</v>
      </c>
      <c r="AC5" s="33" t="s">
        <v>26</v>
      </c>
      <c r="AD5" s="33" t="s">
        <v>27</v>
      </c>
      <c r="AE5" s="33" t="s">
        <v>28</v>
      </c>
      <c r="AF5" s="33" t="s">
        <v>29</v>
      </c>
      <c r="AG5" s="34" t="s">
        <v>21</v>
      </c>
      <c r="AH5" s="33" t="s">
        <v>26</v>
      </c>
      <c r="AI5" s="33" t="s">
        <v>27</v>
      </c>
      <c r="AJ5" s="33" t="s">
        <v>28</v>
      </c>
      <c r="AK5" s="33" t="s">
        <v>29</v>
      </c>
      <c r="AL5" s="34" t="s">
        <v>21</v>
      </c>
      <c r="AM5" s="33" t="s">
        <v>26</v>
      </c>
      <c r="AN5" s="33" t="s">
        <v>27</v>
      </c>
      <c r="AO5" s="33" t="s">
        <v>28</v>
      </c>
      <c r="AP5" s="33" t="s">
        <v>29</v>
      </c>
      <c r="AQ5" s="34" t="s">
        <v>21</v>
      </c>
      <c r="AR5" s="33" t="s">
        <v>26</v>
      </c>
      <c r="AS5" s="33" t="s">
        <v>27</v>
      </c>
      <c r="AT5" s="33" t="s">
        <v>28</v>
      </c>
      <c r="AU5" s="33" t="s">
        <v>29</v>
      </c>
      <c r="AV5" s="34" t="s">
        <v>21</v>
      </c>
      <c r="AW5" s="33" t="s">
        <v>26</v>
      </c>
      <c r="AX5" s="33" t="s">
        <v>27</v>
      </c>
      <c r="AY5" s="33" t="s">
        <v>28</v>
      </c>
      <c r="AZ5" s="33" t="s">
        <v>29</v>
      </c>
      <c r="BA5" s="34" t="s">
        <v>21</v>
      </c>
      <c r="BB5" s="33" t="s">
        <v>26</v>
      </c>
      <c r="BC5" s="33" t="s">
        <v>27</v>
      </c>
      <c r="BD5" s="33" t="s">
        <v>28</v>
      </c>
      <c r="BE5" s="33" t="s">
        <v>29</v>
      </c>
      <c r="BF5" s="34" t="s">
        <v>21</v>
      </c>
      <c r="BG5" s="33" t="s">
        <v>26</v>
      </c>
      <c r="BH5" s="33" t="s">
        <v>27</v>
      </c>
      <c r="BI5" s="33" t="s">
        <v>28</v>
      </c>
      <c r="BJ5" s="33" t="s">
        <v>29</v>
      </c>
      <c r="BK5" s="34" t="s">
        <v>21</v>
      </c>
      <c r="BL5" s="33" t="s">
        <v>26</v>
      </c>
      <c r="BM5" s="33" t="s">
        <v>27</v>
      </c>
      <c r="BN5" s="33" t="s">
        <v>28</v>
      </c>
      <c r="BO5" s="33" t="s">
        <v>29</v>
      </c>
      <c r="BP5" s="35"/>
    </row>
    <row r="6" spans="1:68" s="41" customFormat="1" ht="23.25" customHeight="1" thickTop="1" x14ac:dyDescent="0.55000000000000004">
      <c r="A6" s="36"/>
      <c r="B6" s="37"/>
      <c r="C6" s="38"/>
      <c r="D6" s="38"/>
      <c r="E6" s="39"/>
      <c r="F6" s="69"/>
      <c r="G6" s="70"/>
      <c r="H6" s="71" t="s">
        <v>30</v>
      </c>
      <c r="I6" s="72" t="s">
        <v>31</v>
      </c>
      <c r="J6" s="72" t="s">
        <v>32</v>
      </c>
      <c r="K6" s="72" t="s">
        <v>33</v>
      </c>
      <c r="L6" s="73" t="s">
        <v>34</v>
      </c>
      <c r="M6" s="71" t="s">
        <v>35</v>
      </c>
      <c r="N6" s="72" t="s">
        <v>36</v>
      </c>
      <c r="O6" s="72" t="s">
        <v>37</v>
      </c>
      <c r="P6" s="72" t="s">
        <v>38</v>
      </c>
      <c r="Q6" s="73" t="s">
        <v>39</v>
      </c>
      <c r="R6" s="71" t="s">
        <v>40</v>
      </c>
      <c r="S6" s="72" t="s">
        <v>41</v>
      </c>
      <c r="T6" s="72" t="s">
        <v>42</v>
      </c>
      <c r="U6" s="72" t="s">
        <v>43</v>
      </c>
      <c r="V6" s="73" t="s">
        <v>44</v>
      </c>
      <c r="W6" s="71" t="s">
        <v>45</v>
      </c>
      <c r="X6" s="72" t="s">
        <v>46</v>
      </c>
      <c r="Y6" s="72" t="s">
        <v>47</v>
      </c>
      <c r="Z6" s="72" t="s">
        <v>48</v>
      </c>
      <c r="AA6" s="73" t="s">
        <v>49</v>
      </c>
      <c r="AB6" s="71" t="s">
        <v>50</v>
      </c>
      <c r="AC6" s="72" t="s">
        <v>51</v>
      </c>
      <c r="AD6" s="72" t="s">
        <v>52</v>
      </c>
      <c r="AE6" s="72" t="s">
        <v>53</v>
      </c>
      <c r="AF6" s="73" t="s">
        <v>54</v>
      </c>
      <c r="AG6" s="71" t="s">
        <v>55</v>
      </c>
      <c r="AH6" s="72" t="s">
        <v>56</v>
      </c>
      <c r="AI6" s="72" t="s">
        <v>57</v>
      </c>
      <c r="AJ6" s="72" t="s">
        <v>58</v>
      </c>
      <c r="AK6" s="73" t="s">
        <v>59</v>
      </c>
      <c r="AL6" s="71" t="s">
        <v>60</v>
      </c>
      <c r="AM6" s="72" t="s">
        <v>61</v>
      </c>
      <c r="AN6" s="72" t="s">
        <v>62</v>
      </c>
      <c r="AO6" s="72" t="s">
        <v>63</v>
      </c>
      <c r="AP6" s="73" t="s">
        <v>64</v>
      </c>
      <c r="AQ6" s="71" t="s">
        <v>65</v>
      </c>
      <c r="AR6" s="72" t="s">
        <v>66</v>
      </c>
      <c r="AS6" s="72" t="s">
        <v>67</v>
      </c>
      <c r="AT6" s="72" t="s">
        <v>68</v>
      </c>
      <c r="AU6" s="73" t="s">
        <v>69</v>
      </c>
      <c r="AV6" s="71" t="s">
        <v>70</v>
      </c>
      <c r="AW6" s="72" t="s">
        <v>71</v>
      </c>
      <c r="AX6" s="72" t="s">
        <v>72</v>
      </c>
      <c r="AY6" s="72" t="s">
        <v>73</v>
      </c>
      <c r="AZ6" s="73" t="s">
        <v>74</v>
      </c>
      <c r="BA6" s="71" t="s">
        <v>75</v>
      </c>
      <c r="BB6" s="72" t="s">
        <v>76</v>
      </c>
      <c r="BC6" s="72" t="s">
        <v>77</v>
      </c>
      <c r="BD6" s="72" t="s">
        <v>78</v>
      </c>
      <c r="BE6" s="73" t="s">
        <v>79</v>
      </c>
      <c r="BF6" s="71" t="s">
        <v>80</v>
      </c>
      <c r="BG6" s="72" t="s">
        <v>81</v>
      </c>
      <c r="BH6" s="72" t="s">
        <v>82</v>
      </c>
      <c r="BI6" s="72" t="s">
        <v>83</v>
      </c>
      <c r="BJ6" s="73" t="s">
        <v>84</v>
      </c>
      <c r="BK6" s="71" t="s">
        <v>85</v>
      </c>
      <c r="BL6" s="72" t="s">
        <v>86</v>
      </c>
      <c r="BM6" s="72" t="s">
        <v>87</v>
      </c>
      <c r="BN6" s="72" t="s">
        <v>88</v>
      </c>
      <c r="BO6" s="74" t="s">
        <v>89</v>
      </c>
      <c r="BP6" s="40"/>
    </row>
    <row r="7" spans="1:68" s="19" customFormat="1" ht="15" customHeight="1" x14ac:dyDescent="0.55000000000000004">
      <c r="A7" s="50">
        <f t="shared" ref="A7:A14" si="0">IF(B7="",IF(C7="",IF(D7="",4,3),2),1)</f>
        <v>1</v>
      </c>
      <c r="B7" s="43" t="s">
        <v>90</v>
      </c>
      <c r="C7" s="44"/>
      <c r="D7" s="44"/>
      <c r="E7" s="45"/>
      <c r="F7" s="75" t="s">
        <v>90</v>
      </c>
      <c r="G7" s="46" t="s">
        <v>91</v>
      </c>
      <c r="H7" s="55">
        <v>1604451</v>
      </c>
      <c r="I7" s="56">
        <v>1019177</v>
      </c>
      <c r="J7" s="56">
        <v>386142</v>
      </c>
      <c r="K7" s="56">
        <v>122846</v>
      </c>
      <c r="L7" s="57">
        <v>76286</v>
      </c>
      <c r="M7" s="58">
        <v>303729</v>
      </c>
      <c r="N7" s="56">
        <v>201725</v>
      </c>
      <c r="O7" s="56">
        <v>81853</v>
      </c>
      <c r="P7" s="56">
        <v>15244</v>
      </c>
      <c r="Q7" s="57">
        <v>4907</v>
      </c>
      <c r="R7" s="58">
        <v>250527</v>
      </c>
      <c r="S7" s="56">
        <v>121859</v>
      </c>
      <c r="T7" s="56">
        <v>75798</v>
      </c>
      <c r="U7" s="56">
        <v>30599</v>
      </c>
      <c r="V7" s="57">
        <v>22271</v>
      </c>
      <c r="W7" s="58">
        <v>47287</v>
      </c>
      <c r="X7" s="56">
        <v>30101</v>
      </c>
      <c r="Y7" s="56">
        <v>10024</v>
      </c>
      <c r="Z7" s="56">
        <v>4235</v>
      </c>
      <c r="AA7" s="57">
        <v>2927</v>
      </c>
      <c r="AB7" s="58">
        <v>52727</v>
      </c>
      <c r="AC7" s="56">
        <v>14838</v>
      </c>
      <c r="AD7" s="56">
        <v>19071</v>
      </c>
      <c r="AE7" s="56">
        <v>10625</v>
      </c>
      <c r="AF7" s="57">
        <v>8193</v>
      </c>
      <c r="AG7" s="58">
        <v>174741</v>
      </c>
      <c r="AH7" s="56">
        <v>113935</v>
      </c>
      <c r="AI7" s="56">
        <v>40603</v>
      </c>
      <c r="AJ7" s="56">
        <v>12553</v>
      </c>
      <c r="AK7" s="57">
        <v>7650</v>
      </c>
      <c r="AL7" s="58">
        <v>250320</v>
      </c>
      <c r="AM7" s="56">
        <v>167992</v>
      </c>
      <c r="AN7" s="56">
        <v>56060</v>
      </c>
      <c r="AO7" s="56">
        <v>17790</v>
      </c>
      <c r="AP7" s="57">
        <v>8478</v>
      </c>
      <c r="AQ7" s="58">
        <v>174879</v>
      </c>
      <c r="AR7" s="56">
        <v>158941</v>
      </c>
      <c r="AS7" s="56">
        <v>11316</v>
      </c>
      <c r="AT7" s="56">
        <v>2797</v>
      </c>
      <c r="AU7" s="57">
        <v>1825</v>
      </c>
      <c r="AV7" s="58">
        <v>93878</v>
      </c>
      <c r="AW7" s="56">
        <v>73042</v>
      </c>
      <c r="AX7" s="56">
        <v>15413</v>
      </c>
      <c r="AY7" s="56">
        <v>3640</v>
      </c>
      <c r="AZ7" s="57">
        <v>1783</v>
      </c>
      <c r="BA7" s="58">
        <v>101302</v>
      </c>
      <c r="BB7" s="56">
        <v>48490</v>
      </c>
      <c r="BC7" s="56">
        <v>36574</v>
      </c>
      <c r="BD7" s="56">
        <v>10204</v>
      </c>
      <c r="BE7" s="57">
        <v>6034</v>
      </c>
      <c r="BF7" s="58">
        <v>65604</v>
      </c>
      <c r="BG7" s="56">
        <v>38694</v>
      </c>
      <c r="BH7" s="56">
        <v>16794</v>
      </c>
      <c r="BI7" s="56">
        <v>6025</v>
      </c>
      <c r="BJ7" s="57">
        <v>4091</v>
      </c>
      <c r="BK7" s="58">
        <v>89457</v>
      </c>
      <c r="BL7" s="56">
        <v>49560</v>
      </c>
      <c r="BM7" s="56">
        <v>22636</v>
      </c>
      <c r="BN7" s="56">
        <v>9134</v>
      </c>
      <c r="BO7" s="76">
        <v>8127</v>
      </c>
      <c r="BP7" s="54" t="s">
        <v>105</v>
      </c>
    </row>
    <row r="8" spans="1:68" ht="15" customHeight="1" x14ac:dyDescent="0.55000000000000004">
      <c r="A8" s="50">
        <f t="shared" si="0"/>
        <v>1</v>
      </c>
      <c r="B8" s="47" t="s">
        <v>92</v>
      </c>
      <c r="C8" s="51"/>
      <c r="D8" s="51"/>
      <c r="E8" s="52"/>
      <c r="F8" s="75" t="s">
        <v>92</v>
      </c>
      <c r="G8" s="46"/>
      <c r="H8" s="59"/>
      <c r="I8" s="60"/>
      <c r="J8" s="60"/>
      <c r="K8" s="60"/>
      <c r="L8" s="61"/>
      <c r="M8" s="62"/>
      <c r="N8" s="60"/>
      <c r="O8" s="60"/>
      <c r="P8" s="60"/>
      <c r="Q8" s="61"/>
      <c r="R8" s="62"/>
      <c r="S8" s="60"/>
      <c r="T8" s="60"/>
      <c r="U8" s="60"/>
      <c r="V8" s="61"/>
      <c r="W8" s="62"/>
      <c r="X8" s="60"/>
      <c r="Y8" s="60"/>
      <c r="Z8" s="60"/>
      <c r="AA8" s="61"/>
      <c r="AB8" s="62"/>
      <c r="AC8" s="60"/>
      <c r="AD8" s="60"/>
      <c r="AE8" s="60"/>
      <c r="AF8" s="61"/>
      <c r="AG8" s="62"/>
      <c r="AH8" s="60"/>
      <c r="AI8" s="60"/>
      <c r="AJ8" s="60"/>
      <c r="AK8" s="61"/>
      <c r="AL8" s="62"/>
      <c r="AM8" s="60"/>
      <c r="AN8" s="60"/>
      <c r="AO8" s="60"/>
      <c r="AP8" s="61"/>
      <c r="AQ8" s="62"/>
      <c r="AR8" s="60"/>
      <c r="AS8" s="60"/>
      <c r="AT8" s="60"/>
      <c r="AU8" s="61"/>
      <c r="AV8" s="62"/>
      <c r="AW8" s="60"/>
      <c r="AX8" s="60"/>
      <c r="AY8" s="60"/>
      <c r="AZ8" s="61"/>
      <c r="BA8" s="62"/>
      <c r="BB8" s="60"/>
      <c r="BC8" s="60"/>
      <c r="BD8" s="60"/>
      <c r="BE8" s="61"/>
      <c r="BF8" s="62"/>
      <c r="BG8" s="60"/>
      <c r="BH8" s="60"/>
      <c r="BI8" s="60"/>
      <c r="BJ8" s="61"/>
      <c r="BK8" s="62"/>
      <c r="BL8" s="60"/>
      <c r="BM8" s="60"/>
      <c r="BN8" s="60"/>
      <c r="BO8" s="77"/>
      <c r="BP8" s="54" t="s">
        <v>106</v>
      </c>
    </row>
    <row r="9" spans="1:68" ht="15" customHeight="1" x14ac:dyDescent="0.55000000000000004">
      <c r="A9" s="50">
        <f t="shared" si="0"/>
        <v>2</v>
      </c>
      <c r="B9" s="48"/>
      <c r="C9" s="47" t="s">
        <v>93</v>
      </c>
      <c r="D9" s="44"/>
      <c r="E9" s="45"/>
      <c r="F9" s="75" t="s">
        <v>94</v>
      </c>
      <c r="G9" s="46" t="s">
        <v>91</v>
      </c>
      <c r="H9" s="63">
        <v>50303</v>
      </c>
      <c r="I9" s="64">
        <v>10821</v>
      </c>
      <c r="J9" s="64">
        <v>15420</v>
      </c>
      <c r="K9" s="64">
        <v>9402</v>
      </c>
      <c r="L9" s="65">
        <v>14661</v>
      </c>
      <c r="M9" s="66">
        <v>3622</v>
      </c>
      <c r="N9" s="64">
        <v>166</v>
      </c>
      <c r="O9" s="64">
        <v>1579</v>
      </c>
      <c r="P9" s="64">
        <v>962</v>
      </c>
      <c r="Q9" s="65">
        <v>914</v>
      </c>
      <c r="R9" s="66">
        <v>13338</v>
      </c>
      <c r="S9" s="64">
        <v>2322</v>
      </c>
      <c r="T9" s="64">
        <v>3614</v>
      </c>
      <c r="U9" s="64">
        <v>2644</v>
      </c>
      <c r="V9" s="65">
        <v>4758</v>
      </c>
      <c r="W9" s="66">
        <v>2572</v>
      </c>
      <c r="X9" s="64">
        <v>699</v>
      </c>
      <c r="Y9" s="64">
        <v>506</v>
      </c>
      <c r="Z9" s="64">
        <v>518</v>
      </c>
      <c r="AA9" s="65">
        <v>850</v>
      </c>
      <c r="AB9" s="66">
        <v>3893</v>
      </c>
      <c r="AC9" s="64">
        <v>500</v>
      </c>
      <c r="AD9" s="64">
        <v>617</v>
      </c>
      <c r="AE9" s="64">
        <v>625</v>
      </c>
      <c r="AF9" s="65">
        <v>2151</v>
      </c>
      <c r="AG9" s="66">
        <v>6647</v>
      </c>
      <c r="AH9" s="64">
        <v>1740</v>
      </c>
      <c r="AI9" s="64">
        <v>2157</v>
      </c>
      <c r="AJ9" s="64">
        <v>1391</v>
      </c>
      <c r="AK9" s="65">
        <v>1359</v>
      </c>
      <c r="AL9" s="66">
        <v>4825</v>
      </c>
      <c r="AM9" s="64">
        <v>1117</v>
      </c>
      <c r="AN9" s="64">
        <v>1311</v>
      </c>
      <c r="AO9" s="64">
        <v>1498</v>
      </c>
      <c r="AP9" s="65">
        <v>898</v>
      </c>
      <c r="AQ9" s="66">
        <v>2774</v>
      </c>
      <c r="AR9" s="64">
        <v>1169</v>
      </c>
      <c r="AS9" s="64">
        <v>779</v>
      </c>
      <c r="AT9" s="64">
        <v>352</v>
      </c>
      <c r="AU9" s="65">
        <v>473</v>
      </c>
      <c r="AV9" s="66">
        <v>3310</v>
      </c>
      <c r="AW9" s="64">
        <v>1871</v>
      </c>
      <c r="AX9" s="64">
        <v>705</v>
      </c>
      <c r="AY9" s="64">
        <v>327</v>
      </c>
      <c r="AZ9" s="65">
        <v>406</v>
      </c>
      <c r="BA9" s="66">
        <v>2010</v>
      </c>
      <c r="BB9" s="64">
        <v>12</v>
      </c>
      <c r="BC9" s="64">
        <v>1362</v>
      </c>
      <c r="BD9" s="64">
        <v>48</v>
      </c>
      <c r="BE9" s="65">
        <v>588</v>
      </c>
      <c r="BF9" s="66">
        <v>2271</v>
      </c>
      <c r="BG9" s="64">
        <v>606</v>
      </c>
      <c r="BH9" s="64">
        <v>748</v>
      </c>
      <c r="BI9" s="64">
        <v>414</v>
      </c>
      <c r="BJ9" s="65">
        <v>503</v>
      </c>
      <c r="BK9" s="66">
        <v>5041</v>
      </c>
      <c r="BL9" s="64">
        <v>618</v>
      </c>
      <c r="BM9" s="64">
        <v>2040</v>
      </c>
      <c r="BN9" s="64">
        <v>622</v>
      </c>
      <c r="BO9" s="78">
        <v>1761</v>
      </c>
      <c r="BP9" s="54" t="s">
        <v>107</v>
      </c>
    </row>
    <row r="10" spans="1:68" ht="15" customHeight="1" x14ac:dyDescent="0.55000000000000004">
      <c r="A10" s="50">
        <f t="shared" si="0"/>
        <v>3</v>
      </c>
      <c r="B10" s="48"/>
      <c r="C10" s="48"/>
      <c r="D10" s="47" t="s">
        <v>95</v>
      </c>
      <c r="E10" s="49"/>
      <c r="F10" s="75" t="s">
        <v>96</v>
      </c>
      <c r="G10" s="46" t="s">
        <v>91</v>
      </c>
      <c r="H10" s="63">
        <v>31464</v>
      </c>
      <c r="I10" s="64">
        <v>5732</v>
      </c>
      <c r="J10" s="64">
        <v>8243</v>
      </c>
      <c r="K10" s="64">
        <v>5862</v>
      </c>
      <c r="L10" s="65">
        <v>11627</v>
      </c>
      <c r="M10" s="66">
        <v>3032</v>
      </c>
      <c r="N10" s="64">
        <v>151</v>
      </c>
      <c r="O10" s="64">
        <v>1348</v>
      </c>
      <c r="P10" s="64">
        <v>782</v>
      </c>
      <c r="Q10" s="65">
        <v>751</v>
      </c>
      <c r="R10" s="66">
        <v>8210</v>
      </c>
      <c r="S10" s="64">
        <v>1074</v>
      </c>
      <c r="T10" s="64">
        <v>1631</v>
      </c>
      <c r="U10" s="64">
        <v>1623</v>
      </c>
      <c r="V10" s="65">
        <v>3882</v>
      </c>
      <c r="W10" s="66">
        <v>1943</v>
      </c>
      <c r="X10" s="64">
        <v>429</v>
      </c>
      <c r="Y10" s="64">
        <v>411</v>
      </c>
      <c r="Z10" s="64">
        <v>408</v>
      </c>
      <c r="AA10" s="65">
        <v>695</v>
      </c>
      <c r="AB10" s="66">
        <v>2926</v>
      </c>
      <c r="AC10" s="64">
        <v>195</v>
      </c>
      <c r="AD10" s="64">
        <v>480</v>
      </c>
      <c r="AE10" s="64">
        <v>528</v>
      </c>
      <c r="AF10" s="65">
        <v>1722</v>
      </c>
      <c r="AG10" s="66">
        <v>5025</v>
      </c>
      <c r="AH10" s="64">
        <v>1283</v>
      </c>
      <c r="AI10" s="64">
        <v>1658</v>
      </c>
      <c r="AJ10" s="64">
        <v>1005</v>
      </c>
      <c r="AK10" s="65">
        <v>1080</v>
      </c>
      <c r="AL10" s="66">
        <v>2371</v>
      </c>
      <c r="AM10" s="64">
        <v>769</v>
      </c>
      <c r="AN10" s="64">
        <v>538</v>
      </c>
      <c r="AO10" s="64">
        <v>400</v>
      </c>
      <c r="AP10" s="65">
        <v>664</v>
      </c>
      <c r="AQ10" s="66">
        <v>1479</v>
      </c>
      <c r="AR10" s="64">
        <v>647</v>
      </c>
      <c r="AS10" s="64">
        <v>193</v>
      </c>
      <c r="AT10" s="64">
        <v>266</v>
      </c>
      <c r="AU10" s="65">
        <v>373</v>
      </c>
      <c r="AV10" s="66">
        <v>1528</v>
      </c>
      <c r="AW10" s="64">
        <v>548</v>
      </c>
      <c r="AX10" s="64">
        <v>397</v>
      </c>
      <c r="AY10" s="64">
        <v>258</v>
      </c>
      <c r="AZ10" s="65">
        <v>325</v>
      </c>
      <c r="BA10" s="66">
        <v>440</v>
      </c>
      <c r="BB10" s="64" t="s">
        <v>119</v>
      </c>
      <c r="BC10" s="64" t="s">
        <v>119</v>
      </c>
      <c r="BD10" s="64" t="s">
        <v>119</v>
      </c>
      <c r="BE10" s="65">
        <v>440</v>
      </c>
      <c r="BF10" s="66">
        <v>1196</v>
      </c>
      <c r="BG10" s="64">
        <v>439</v>
      </c>
      <c r="BH10" s="64">
        <v>176</v>
      </c>
      <c r="BI10" s="64">
        <v>219</v>
      </c>
      <c r="BJ10" s="65">
        <v>362</v>
      </c>
      <c r="BK10" s="66">
        <v>3314</v>
      </c>
      <c r="BL10" s="64">
        <v>197</v>
      </c>
      <c r="BM10" s="64">
        <v>1411</v>
      </c>
      <c r="BN10" s="64">
        <v>372</v>
      </c>
      <c r="BO10" s="78">
        <v>1334</v>
      </c>
      <c r="BP10" s="54" t="s">
        <v>108</v>
      </c>
    </row>
    <row r="11" spans="1:68" ht="15" customHeight="1" x14ac:dyDescent="0.55000000000000004">
      <c r="A11" s="50">
        <f t="shared" si="0"/>
        <v>3</v>
      </c>
      <c r="B11" s="48"/>
      <c r="C11" s="48"/>
      <c r="D11" s="47" t="s">
        <v>97</v>
      </c>
      <c r="E11" s="49"/>
      <c r="F11" s="75" t="s">
        <v>98</v>
      </c>
      <c r="G11" s="46" t="s">
        <v>91</v>
      </c>
      <c r="H11" s="63">
        <v>18424</v>
      </c>
      <c r="I11" s="64">
        <v>5072</v>
      </c>
      <c r="J11" s="64">
        <v>7123</v>
      </c>
      <c r="K11" s="64">
        <v>3432</v>
      </c>
      <c r="L11" s="65">
        <v>2798</v>
      </c>
      <c r="M11" s="66">
        <v>583</v>
      </c>
      <c r="N11" s="64">
        <v>15</v>
      </c>
      <c r="O11" s="64">
        <v>231</v>
      </c>
      <c r="P11" s="64">
        <v>181</v>
      </c>
      <c r="Q11" s="65">
        <v>155</v>
      </c>
      <c r="R11" s="66">
        <v>5008</v>
      </c>
      <c r="S11" s="64">
        <v>1234</v>
      </c>
      <c r="T11" s="64">
        <v>1978</v>
      </c>
      <c r="U11" s="64">
        <v>1012</v>
      </c>
      <c r="V11" s="65">
        <v>783</v>
      </c>
      <c r="W11" s="66">
        <v>579</v>
      </c>
      <c r="X11" s="64">
        <v>269</v>
      </c>
      <c r="Y11" s="64">
        <v>95</v>
      </c>
      <c r="Z11" s="64">
        <v>80</v>
      </c>
      <c r="AA11" s="65">
        <v>134</v>
      </c>
      <c r="AB11" s="66">
        <v>908</v>
      </c>
      <c r="AC11" s="64">
        <v>301</v>
      </c>
      <c r="AD11" s="64">
        <v>123</v>
      </c>
      <c r="AE11" s="64">
        <v>90</v>
      </c>
      <c r="AF11" s="65">
        <v>393</v>
      </c>
      <c r="AG11" s="66">
        <v>1575</v>
      </c>
      <c r="AH11" s="64">
        <v>457</v>
      </c>
      <c r="AI11" s="64">
        <v>500</v>
      </c>
      <c r="AJ11" s="64">
        <v>364</v>
      </c>
      <c r="AK11" s="65">
        <v>255</v>
      </c>
      <c r="AL11" s="66">
        <v>2450</v>
      </c>
      <c r="AM11" s="64">
        <v>348</v>
      </c>
      <c r="AN11" s="64">
        <v>774</v>
      </c>
      <c r="AO11" s="64">
        <v>1098</v>
      </c>
      <c r="AP11" s="65">
        <v>230</v>
      </c>
      <c r="AQ11" s="66">
        <v>1272</v>
      </c>
      <c r="AR11" s="64">
        <v>522</v>
      </c>
      <c r="AS11" s="64">
        <v>570</v>
      </c>
      <c r="AT11" s="64">
        <v>79</v>
      </c>
      <c r="AU11" s="65">
        <v>100</v>
      </c>
      <c r="AV11" s="66">
        <v>1754</v>
      </c>
      <c r="AW11" s="64">
        <v>1323</v>
      </c>
      <c r="AX11" s="64">
        <v>308</v>
      </c>
      <c r="AY11" s="64">
        <v>54</v>
      </c>
      <c r="AZ11" s="65">
        <v>69</v>
      </c>
      <c r="BA11" s="66">
        <v>1566</v>
      </c>
      <c r="BB11" s="64">
        <v>12</v>
      </c>
      <c r="BC11" s="64">
        <v>1362</v>
      </c>
      <c r="BD11" s="64">
        <v>48</v>
      </c>
      <c r="BE11" s="65">
        <v>144</v>
      </c>
      <c r="BF11" s="66">
        <v>1057</v>
      </c>
      <c r="BG11" s="64">
        <v>167</v>
      </c>
      <c r="BH11" s="64">
        <v>555</v>
      </c>
      <c r="BI11" s="64">
        <v>195</v>
      </c>
      <c r="BJ11" s="65">
        <v>141</v>
      </c>
      <c r="BK11" s="66">
        <v>1673</v>
      </c>
      <c r="BL11" s="64">
        <v>422</v>
      </c>
      <c r="BM11" s="64">
        <v>626</v>
      </c>
      <c r="BN11" s="64">
        <v>231</v>
      </c>
      <c r="BO11" s="78">
        <v>393</v>
      </c>
      <c r="BP11" s="54" t="s">
        <v>109</v>
      </c>
    </row>
    <row r="12" spans="1:68" ht="15" customHeight="1" x14ac:dyDescent="0.55000000000000004">
      <c r="A12" s="50">
        <f t="shared" si="0"/>
        <v>3</v>
      </c>
      <c r="B12" s="48"/>
      <c r="C12" s="48"/>
      <c r="D12" s="47" t="s">
        <v>99</v>
      </c>
      <c r="E12" s="49"/>
      <c r="F12" s="75" t="s">
        <v>100</v>
      </c>
      <c r="G12" s="46" t="s">
        <v>91</v>
      </c>
      <c r="H12" s="63">
        <v>415</v>
      </c>
      <c r="I12" s="64">
        <v>17</v>
      </c>
      <c r="J12" s="64">
        <v>54</v>
      </c>
      <c r="K12" s="64">
        <v>108</v>
      </c>
      <c r="L12" s="65">
        <v>236</v>
      </c>
      <c r="M12" s="66">
        <v>8</v>
      </c>
      <c r="N12" s="64" t="s">
        <v>119</v>
      </c>
      <c r="O12" s="64" t="s">
        <v>119</v>
      </c>
      <c r="P12" s="64" t="s">
        <v>119</v>
      </c>
      <c r="Q12" s="65">
        <v>8</v>
      </c>
      <c r="R12" s="66">
        <v>120</v>
      </c>
      <c r="S12" s="64">
        <v>13</v>
      </c>
      <c r="T12" s="64">
        <v>5</v>
      </c>
      <c r="U12" s="64">
        <v>9</v>
      </c>
      <c r="V12" s="65">
        <v>93</v>
      </c>
      <c r="W12" s="66">
        <v>50</v>
      </c>
      <c r="X12" s="64" t="s">
        <v>119</v>
      </c>
      <c r="Y12" s="64" t="s">
        <v>119</v>
      </c>
      <c r="Z12" s="64">
        <v>29</v>
      </c>
      <c r="AA12" s="65">
        <v>21</v>
      </c>
      <c r="AB12" s="66">
        <v>60</v>
      </c>
      <c r="AC12" s="64">
        <v>4</v>
      </c>
      <c r="AD12" s="64">
        <v>13</v>
      </c>
      <c r="AE12" s="64">
        <v>7</v>
      </c>
      <c r="AF12" s="65">
        <v>36</v>
      </c>
      <c r="AG12" s="66">
        <v>46</v>
      </c>
      <c r="AH12" s="64" t="s">
        <v>119</v>
      </c>
      <c r="AI12" s="64" t="s">
        <v>119</v>
      </c>
      <c r="AJ12" s="64">
        <v>22</v>
      </c>
      <c r="AK12" s="65">
        <v>24</v>
      </c>
      <c r="AL12" s="66">
        <v>4</v>
      </c>
      <c r="AM12" s="64" t="s">
        <v>119</v>
      </c>
      <c r="AN12" s="64" t="s">
        <v>119</v>
      </c>
      <c r="AO12" s="64" t="s">
        <v>119</v>
      </c>
      <c r="AP12" s="65">
        <v>4</v>
      </c>
      <c r="AQ12" s="66">
        <v>22</v>
      </c>
      <c r="AR12" s="64" t="s">
        <v>119</v>
      </c>
      <c r="AS12" s="64">
        <v>16</v>
      </c>
      <c r="AT12" s="64">
        <v>6</v>
      </c>
      <c r="AU12" s="65" t="s">
        <v>119</v>
      </c>
      <c r="AV12" s="66">
        <v>28</v>
      </c>
      <c r="AW12" s="64" t="s">
        <v>119</v>
      </c>
      <c r="AX12" s="64" t="s">
        <v>119</v>
      </c>
      <c r="AY12" s="64">
        <v>15</v>
      </c>
      <c r="AZ12" s="65">
        <v>13</v>
      </c>
      <c r="BA12" s="66">
        <v>4</v>
      </c>
      <c r="BB12" s="64" t="s">
        <v>119</v>
      </c>
      <c r="BC12" s="64" t="s">
        <v>119</v>
      </c>
      <c r="BD12" s="64" t="s">
        <v>119</v>
      </c>
      <c r="BE12" s="65">
        <v>4</v>
      </c>
      <c r="BF12" s="66">
        <v>18</v>
      </c>
      <c r="BG12" s="64" t="s">
        <v>119</v>
      </c>
      <c r="BH12" s="64">
        <v>18</v>
      </c>
      <c r="BI12" s="64" t="s">
        <v>119</v>
      </c>
      <c r="BJ12" s="65" t="s">
        <v>119</v>
      </c>
      <c r="BK12" s="66">
        <v>55</v>
      </c>
      <c r="BL12" s="64" t="s">
        <v>119</v>
      </c>
      <c r="BM12" s="64">
        <v>2</v>
      </c>
      <c r="BN12" s="64">
        <v>19</v>
      </c>
      <c r="BO12" s="78">
        <v>34</v>
      </c>
      <c r="BP12" s="54" t="s">
        <v>110</v>
      </c>
    </row>
    <row r="13" spans="1:68" ht="15" customHeight="1" x14ac:dyDescent="0.55000000000000004">
      <c r="A13" s="50">
        <f t="shared" si="0"/>
        <v>2</v>
      </c>
      <c r="B13" s="48"/>
      <c r="C13" s="43" t="s">
        <v>101</v>
      </c>
      <c r="D13" s="44"/>
      <c r="E13" s="45"/>
      <c r="F13" s="75" t="s">
        <v>102</v>
      </c>
      <c r="G13" s="46" t="s">
        <v>91</v>
      </c>
      <c r="H13" s="63">
        <v>1553251</v>
      </c>
      <c r="I13" s="64">
        <v>1007787</v>
      </c>
      <c r="J13" s="64">
        <v>370546</v>
      </c>
      <c r="K13" s="64">
        <v>113359</v>
      </c>
      <c r="L13" s="65">
        <v>61560</v>
      </c>
      <c r="M13" s="66">
        <v>300091</v>
      </c>
      <c r="N13" s="64">
        <v>201554</v>
      </c>
      <c r="O13" s="64">
        <v>80272</v>
      </c>
      <c r="P13" s="64">
        <v>14282</v>
      </c>
      <c r="Q13" s="65">
        <v>3985</v>
      </c>
      <c r="R13" s="66">
        <v>236843</v>
      </c>
      <c r="S13" s="64">
        <v>119311</v>
      </c>
      <c r="T13" s="64">
        <v>72132</v>
      </c>
      <c r="U13" s="64">
        <v>27913</v>
      </c>
      <c r="V13" s="65">
        <v>17487</v>
      </c>
      <c r="W13" s="66">
        <v>44656</v>
      </c>
      <c r="X13" s="64">
        <v>29359</v>
      </c>
      <c r="Y13" s="64">
        <v>9511</v>
      </c>
      <c r="Z13" s="64">
        <v>3709</v>
      </c>
      <c r="AA13" s="65">
        <v>2076</v>
      </c>
      <c r="AB13" s="66">
        <v>48788</v>
      </c>
      <c r="AC13" s="64">
        <v>14317</v>
      </c>
      <c r="AD13" s="64">
        <v>18446</v>
      </c>
      <c r="AE13" s="64">
        <v>9992</v>
      </c>
      <c r="AF13" s="65">
        <v>6032</v>
      </c>
      <c r="AG13" s="66">
        <v>167959</v>
      </c>
      <c r="AH13" s="64">
        <v>112081</v>
      </c>
      <c r="AI13" s="64">
        <v>38436</v>
      </c>
      <c r="AJ13" s="64">
        <v>11155</v>
      </c>
      <c r="AK13" s="65">
        <v>6287</v>
      </c>
      <c r="AL13" s="66">
        <v>245459</v>
      </c>
      <c r="AM13" s="64">
        <v>166845</v>
      </c>
      <c r="AN13" s="64">
        <v>54749</v>
      </c>
      <c r="AO13" s="64">
        <v>16288</v>
      </c>
      <c r="AP13" s="65">
        <v>7578</v>
      </c>
      <c r="AQ13" s="66">
        <v>172081</v>
      </c>
      <c r="AR13" s="64">
        <v>157750</v>
      </c>
      <c r="AS13" s="64">
        <v>10535</v>
      </c>
      <c r="AT13" s="64">
        <v>2445</v>
      </c>
      <c r="AU13" s="65">
        <v>1351</v>
      </c>
      <c r="AV13" s="66">
        <v>90467</v>
      </c>
      <c r="AW13" s="64">
        <v>71131</v>
      </c>
      <c r="AX13" s="64">
        <v>14656</v>
      </c>
      <c r="AY13" s="64">
        <v>3307</v>
      </c>
      <c r="AZ13" s="65">
        <v>1373</v>
      </c>
      <c r="BA13" s="66">
        <v>99245</v>
      </c>
      <c r="BB13" s="64">
        <v>48469</v>
      </c>
      <c r="BC13" s="64">
        <v>35187</v>
      </c>
      <c r="BD13" s="64">
        <v>10151</v>
      </c>
      <c r="BE13" s="65">
        <v>5438</v>
      </c>
      <c r="BF13" s="66">
        <v>63305</v>
      </c>
      <c r="BG13" s="64">
        <v>38072</v>
      </c>
      <c r="BH13" s="64">
        <v>16036</v>
      </c>
      <c r="BI13" s="64">
        <v>5610</v>
      </c>
      <c r="BJ13" s="65">
        <v>3587</v>
      </c>
      <c r="BK13" s="66">
        <v>84356</v>
      </c>
      <c r="BL13" s="64">
        <v>48897</v>
      </c>
      <c r="BM13" s="64">
        <v>20586</v>
      </c>
      <c r="BN13" s="64">
        <v>8508</v>
      </c>
      <c r="BO13" s="78">
        <v>6365</v>
      </c>
      <c r="BP13" s="54" t="s">
        <v>111</v>
      </c>
    </row>
    <row r="14" spans="1:68" ht="15" customHeight="1" thickBot="1" x14ac:dyDescent="0.6">
      <c r="A14" s="50">
        <f t="shared" si="0"/>
        <v>2</v>
      </c>
      <c r="B14" s="53"/>
      <c r="C14" s="43" t="s">
        <v>103</v>
      </c>
      <c r="D14" s="44"/>
      <c r="E14" s="45"/>
      <c r="F14" s="79" t="s">
        <v>104</v>
      </c>
      <c r="G14" s="80" t="s">
        <v>91</v>
      </c>
      <c r="H14" s="81">
        <v>896</v>
      </c>
      <c r="I14" s="82">
        <v>570</v>
      </c>
      <c r="J14" s="82">
        <v>176</v>
      </c>
      <c r="K14" s="82">
        <v>85</v>
      </c>
      <c r="L14" s="83">
        <v>65</v>
      </c>
      <c r="M14" s="84">
        <v>15</v>
      </c>
      <c r="N14" s="82">
        <v>5</v>
      </c>
      <c r="O14" s="82">
        <v>2</v>
      </c>
      <c r="P14" s="82" t="s">
        <v>119</v>
      </c>
      <c r="Q14" s="83">
        <v>8</v>
      </c>
      <c r="R14" s="84">
        <v>346</v>
      </c>
      <c r="S14" s="82">
        <v>226</v>
      </c>
      <c r="T14" s="82">
        <v>52</v>
      </c>
      <c r="U14" s="82">
        <v>42</v>
      </c>
      <c r="V14" s="83">
        <v>26</v>
      </c>
      <c r="W14" s="84">
        <v>59</v>
      </c>
      <c r="X14" s="82">
        <v>43</v>
      </c>
      <c r="Y14" s="82">
        <v>7</v>
      </c>
      <c r="Z14" s="82">
        <v>8</v>
      </c>
      <c r="AA14" s="83">
        <v>1</v>
      </c>
      <c r="AB14" s="84">
        <v>45</v>
      </c>
      <c r="AC14" s="82">
        <v>20</v>
      </c>
      <c r="AD14" s="82">
        <v>8</v>
      </c>
      <c r="AE14" s="82">
        <v>8</v>
      </c>
      <c r="AF14" s="83">
        <v>9</v>
      </c>
      <c r="AG14" s="84">
        <v>135</v>
      </c>
      <c r="AH14" s="82">
        <v>114</v>
      </c>
      <c r="AI14" s="82">
        <v>10</v>
      </c>
      <c r="AJ14" s="82">
        <v>7</v>
      </c>
      <c r="AK14" s="83">
        <v>4</v>
      </c>
      <c r="AL14" s="84">
        <v>36</v>
      </c>
      <c r="AM14" s="82">
        <v>30</v>
      </c>
      <c r="AN14" s="82" t="s">
        <v>119</v>
      </c>
      <c r="AO14" s="82">
        <v>4</v>
      </c>
      <c r="AP14" s="83">
        <v>2</v>
      </c>
      <c r="AQ14" s="84">
        <v>24</v>
      </c>
      <c r="AR14" s="82">
        <v>21</v>
      </c>
      <c r="AS14" s="82">
        <v>2</v>
      </c>
      <c r="AT14" s="82" t="s">
        <v>119</v>
      </c>
      <c r="AU14" s="83">
        <v>1</v>
      </c>
      <c r="AV14" s="84">
        <v>101</v>
      </c>
      <c r="AW14" s="82">
        <v>40</v>
      </c>
      <c r="AX14" s="82">
        <v>51</v>
      </c>
      <c r="AY14" s="82">
        <v>6</v>
      </c>
      <c r="AZ14" s="83">
        <v>4</v>
      </c>
      <c r="BA14" s="84">
        <v>47</v>
      </c>
      <c r="BB14" s="82">
        <v>9</v>
      </c>
      <c r="BC14" s="82">
        <v>25</v>
      </c>
      <c r="BD14" s="82">
        <v>5</v>
      </c>
      <c r="BE14" s="83">
        <v>8</v>
      </c>
      <c r="BF14" s="84">
        <v>27</v>
      </c>
      <c r="BG14" s="82">
        <v>16</v>
      </c>
      <c r="BH14" s="82">
        <v>9</v>
      </c>
      <c r="BI14" s="82">
        <v>1</v>
      </c>
      <c r="BJ14" s="83">
        <v>1</v>
      </c>
      <c r="BK14" s="84">
        <v>60</v>
      </c>
      <c r="BL14" s="82">
        <v>45</v>
      </c>
      <c r="BM14" s="82">
        <v>10</v>
      </c>
      <c r="BN14" s="82">
        <v>4</v>
      </c>
      <c r="BO14" s="85">
        <v>1</v>
      </c>
      <c r="BP14" s="54" t="s">
        <v>112</v>
      </c>
    </row>
    <row r="15" spans="1:68" ht="12.75" customHeight="1" thickTop="1" x14ac:dyDescent="0.2">
      <c r="B15" s="67" t="s">
        <v>113</v>
      </c>
    </row>
    <row r="16" spans="1:68" ht="12.75" customHeight="1" x14ac:dyDescent="0.2">
      <c r="B16" s="67" t="s">
        <v>114</v>
      </c>
    </row>
    <row r="17" spans="2:3" ht="12.75" customHeight="1" x14ac:dyDescent="0.25">
      <c r="B17" s="68" t="s">
        <v>116</v>
      </c>
    </row>
    <row r="18" spans="2:3" ht="12.75" customHeight="1" thickBot="1" x14ac:dyDescent="0.3">
      <c r="B18" s="68" t="s">
        <v>115</v>
      </c>
    </row>
    <row r="19" spans="2:3" ht="12.75" customHeight="1" thickTop="1" thickBot="1" x14ac:dyDescent="0.25">
      <c r="B19" s="86"/>
      <c r="C19" s="67" t="s">
        <v>118</v>
      </c>
    </row>
    <row r="20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2021-07-19T03:34:44Z</dcterms:created>
  <dcterms:modified xsi:type="dcterms:W3CDTF">2021-07-19T03:34:44Z</dcterms:modified>
</cp:coreProperties>
</file>