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ADD571E9-7AAD-430A-A68E-5CE778AFA64C}" xr6:coauthVersionLast="45" xr6:coauthVersionMax="45" xr10:uidLastSave="{00000000-0000-0000-0000-000000000000}"/>
  <bookViews>
    <workbookView xWindow="28680" yWindow="-120" windowWidth="29040" windowHeight="15840" xr2:uid="{7FF87925-871B-45E0-AFD7-831B53D9AF0D}"/>
  </bookViews>
  <sheets>
    <sheet name="＜拡大推計表＞" sheetId="2" r:id="rId1"/>
  </sheets>
  <definedNames>
    <definedName name="_xlnm.Print_Area" localSheetId="0">'＜拡大推計表＞'!$A$1:$CN$41</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9" i="2" l="1"/>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<sst xmlns="http://schemas.openxmlformats.org/spreadsheetml/2006/main" count="638" uniqueCount="197">
  <si>
    <t>令和元年度</t>
    <rPh sb="0" eb="2">
      <t>レイワ</t>
    </rPh>
    <rPh sb="2" eb="4">
      <t>ガンネン</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</si>
  <si>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</si>
  <si>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</si>
  <si>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</si>
  <si>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</si>
  <si>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</si>
  <si>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</si>
  <si>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</si>
  <si>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</si>
  <si>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</si>
  <si>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</si>
  <si>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</si>
  <si>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</si>
  <si>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</si>
  <si>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</si>
  <si>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2019</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</si>
  <si>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</si>
  <si>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</si>
  <si>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</si>
  <si>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</si>
  <si>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</si>
  <si>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</si>
  <si>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</si>
  <si>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</si>
  <si>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</si>
  <si>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</si>
  <si>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</si>
  <si>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</si>
  <si>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</si>
  <si>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</si>
  <si>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</si>
  <si>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</si>
  <si>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</si>
  <si>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</si>
  <si>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</si>
  <si>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</si>
  <si>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</si>
  <si>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</si>
  <si>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</si>
  <si>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</si>
  <si>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</si>
  <si>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</si>
  <si>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</si>
  <si>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</si>
  <si>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</si>
  <si>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</si>
  <si>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</si>
  <si>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</si>
  <si>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</si>
  <si>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</si>
  <si>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</si>
  <si>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</si>
  <si>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</si>
  <si>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</si>
  <si>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</si>
  <si>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</si>
  <si>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</si>
  <si>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</si>
  <si>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</si>
  <si>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</si>
  <si>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</si>
  <si>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</si>
  <si>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</si>
  <si>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</si>
  <si>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</si>
  <si>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</si>
  <si>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</si>
  <si>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</si>
  <si>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</si>
  <si>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</si>
  <si>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</si>
  <si>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</si>
  <si>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</si>
  <si>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</si>
  <si>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</si>
  <si>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</si>
  <si>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</si>
  <si>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</si>
  <si>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</si>
  <si>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</si>
  <si>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</si>
  <si>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</si>
  <si>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</si>
  <si>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</si>
  <si>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</si>
  <si>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</si>
  <si>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</si>
  <si>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</si>
  <si>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</si>
  <si>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</si>
  <si>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</si>
  <si>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</si>
  <si>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</si>
  <si>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</si>
  <si>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</si>
  <si>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</si>
  <si>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</si>
  <si>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</si>
  <si>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</si>
  <si>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</si>
  <si>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</si>
  <si>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</si>
  <si>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</si>
  <si>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</si>
  <si>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</si>
  <si>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</si>
  <si>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</si>
  <si>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</si>
  <si>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</si>
  <si>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</si>
  <si>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</si>
  <si>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</si>
  <si>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</si>
  <si>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</si>
  <si>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</si>
  <si>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</si>
  <si>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</si>
  <si>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</si>
  <si>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</si>
  <si>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</si>
  <si>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</si>
  <si>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従業者数</t>
    <phoneticPr fontId="7"/>
  </si>
  <si>
    <t>人</t>
  </si>
  <si>
    <t>売上高</t>
    <phoneticPr fontId="7"/>
  </si>
  <si>
    <t>百万円</t>
  </si>
  <si>
    <t>売上原価</t>
    <phoneticPr fontId="7"/>
  </si>
  <si>
    <t>うち、商品仕入原価・材料費</t>
    <phoneticPr fontId="16"/>
  </si>
  <si>
    <t>売上原価_うち、商品仕入原価・材料費</t>
    <phoneticPr fontId="7"/>
  </si>
  <si>
    <t>うち、労務費</t>
    <phoneticPr fontId="7"/>
  </si>
  <si>
    <t>売上原価_うち、労務費</t>
    <phoneticPr fontId="7"/>
  </si>
  <si>
    <t>うち、外注費</t>
    <phoneticPr fontId="7"/>
  </si>
  <si>
    <t>売上原価_うち、外注費</t>
    <phoneticPr fontId="7"/>
  </si>
  <si>
    <t>うち、減価償却費</t>
    <phoneticPr fontId="7"/>
  </si>
  <si>
    <t>売上原価_うち、減価償却費</t>
    <phoneticPr fontId="7"/>
  </si>
  <si>
    <t>売上総利益</t>
    <phoneticPr fontId="16"/>
  </si>
  <si>
    <t>売上総利益</t>
    <phoneticPr fontId="7"/>
  </si>
  <si>
    <t>販売費及び一般管理費</t>
    <phoneticPr fontId="7"/>
  </si>
  <si>
    <t>うち、人件費</t>
    <phoneticPr fontId="7"/>
  </si>
  <si>
    <t>販売費及び一般管理費_うち、人件費</t>
    <phoneticPr fontId="7"/>
  </si>
  <si>
    <t>うち、地代家賃</t>
    <phoneticPr fontId="7"/>
  </si>
  <si>
    <t>販売費及び一般管理費_うち、地代家賃</t>
    <phoneticPr fontId="7"/>
  </si>
  <si>
    <t>うち、運賃荷造費</t>
    <phoneticPr fontId="7"/>
  </si>
  <si>
    <t>販売費及び一般管理費_うち、運賃荷造費</t>
    <phoneticPr fontId="7"/>
  </si>
  <si>
    <t>うち、広告宣伝費</t>
    <phoneticPr fontId="7"/>
  </si>
  <si>
    <t>販売費及び一般管理費_うち、広告宣伝費</t>
    <phoneticPr fontId="7"/>
  </si>
  <si>
    <t>うち、交際費</t>
    <phoneticPr fontId="7"/>
  </si>
  <si>
    <t>販売費及び一般管理費_うち、交際費</t>
    <phoneticPr fontId="7"/>
  </si>
  <si>
    <t>販売費及び一般管理費_うち、減価償却費</t>
    <phoneticPr fontId="7"/>
  </si>
  <si>
    <t>うち、租税公課</t>
    <phoneticPr fontId="7"/>
  </si>
  <si>
    <t>販売費及び一般管理費_うち、租税公課</t>
    <phoneticPr fontId="7"/>
  </si>
  <si>
    <t>営業利益</t>
    <phoneticPr fontId="16"/>
  </si>
  <si>
    <t>営業利益</t>
    <phoneticPr fontId="7"/>
  </si>
  <si>
    <t>営業外損益</t>
    <phoneticPr fontId="7"/>
  </si>
  <si>
    <t>うち、支払利息・割引料</t>
    <phoneticPr fontId="7"/>
  </si>
  <si>
    <t>営業外損益_営業外費用_うち、支払利息・割引料</t>
    <phoneticPr fontId="7"/>
  </si>
  <si>
    <t>経常利益（経常損失）</t>
    <phoneticPr fontId="7"/>
  </si>
  <si>
    <t>能力開発費（従業員教育費）【特掲】</t>
    <phoneticPr fontId="17"/>
  </si>
  <si>
    <t>能力開発費（従業員教育費）【特掲】</t>
    <phoneticPr fontId="7"/>
  </si>
  <si>
    <t>付加価値額</t>
    <phoneticPr fontId="16"/>
  </si>
  <si>
    <t>付加価値額</t>
    <phoneticPr fontId="7"/>
  </si>
  <si>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</si>
  <si>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</si>
  <si>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</si>
  <si>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</si>
  <si>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</si>
  <si>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</si>
  <si>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</si>
  <si>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</si>
  <si>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</si>
  <si>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</si>
  <si>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</si>
  <si>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</si>
  <si>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</si>
  <si>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</si>
  <si>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</si>
  <si>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</si>
  <si>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</si>
  <si>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</si>
  <si>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(Of which) Interest payment and discount expenses</t>
  </si>
  <si>
    <t>Ordinary profit (ordinary loss)(million yen)</t>
  </si>
  <si>
    <t>Skill development costs (Employee education expenses) [Specially mentioned](million yen)</t>
  </si>
  <si>
    <t>Value added (million yen)</t>
  </si>
  <si>
    <t>…</t>
  </si>
  <si>
    <t>（注１）　従業者規模別表は、「常用雇用者」の規模で分類している。</t>
  </si>
  <si>
    <t>（注２）　個人企業の「売上高」は「売上（収入）金額」。個人企業の「売上総利益」＝売上（収入）金額－売上原価。</t>
  </si>
  <si>
    <t>（注３）　個人企業の「経常利益（経常損失）」は、差引金額または事業専従者（有給の家族従業員）の給与を控除する前の所得金額。</t>
  </si>
  <si>
    <t>（注４）　「うち、商品仕入原価・材料費」、「うち、労務費」、「うち、外注費」、「うち、減価償却費」は「売上原価」の一部項目のため、内訳の計と計が一致しない場合がある。</t>
  </si>
  <si>
    <t>（注５）　「うち、人件費」、「うち、地代家賃」、「うち、運賃荷造費」、「うち、広告宣伝費」、「うち、交際費」、「うち、減価償却費」、「うち、租税公課」は「販売費及び一般管理費」の一部項目のため、内訳の計と計が一致しない場合がある。</t>
  </si>
  <si>
    <r>
      <t>Notes6:</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</si>
  <si>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Notes5:</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</si>
  <si>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Notes4:</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</si>
  <si>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Notes3:</t>
    </r>
    <r>
      <rPr>
        <sz val="8"/>
        <rFont val="ＭＳ Ｐゴシック"/>
        <family val="3"/>
        <charset val="128"/>
      </rPr>
      <t>　</t>
    </r>
    <r>
      <rPr>
        <sz val="8"/>
        <rFont val="Times New Roman"/>
        <family val="1"/>
      </rPr>
      <t>"Ordinary profit (ordinary loss) " of individual proprietorships is balance of income before deduction of employees' (family employees') pay.</t>
    </r>
  </si>
  <si>
    <r>
      <t>Notes2:</t>
    </r>
    <r>
      <rPr>
        <sz val="8"/>
        <rFont val="ＭＳ Ｐゴシック"/>
        <family val="3"/>
        <charset val="128"/>
      </rPr>
      <t>　</t>
    </r>
    <r>
      <rPr>
        <sz val="8"/>
        <rFont val="Times New Roman"/>
        <family val="1"/>
      </rPr>
      <t>"Sales"of individual proprietorship is "sales (revenue) ". "Gross operating profit" of individual proprietorship = sales (revenue) - cost of sales.</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</si>
  <si>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</si>
  <si>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</si>
  <si>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（注６）　付加価値額＝（売上原価のうち労務費、減価償却費）＋（販売費及び一般管理費のうち人件費、地代家賃、減価償却費、租税公課）＋（営業外費用のうち支払利息・割引料）＋経常利益＋能力開発費（従業員教育費）。</t>
    <phoneticPr fontId="1"/>
  </si>
  <si>
    <t>参考表．売上高及び営業費用（税込推計）　 産業別・従業者規模別表　　　Reference Table Sales and operating costs（Tax-included estimate）　Table by industry and size of workers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</si>
</sst>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6"/>
      <name val="游ゴシック"/>
      <family val="3"/>
      <charset val="128"/>
      <scheme val="minor"/>
    </font>
    <font>
      <sz val="8"/>
      <name val="Times New Roman"/>
      <family val="1"/>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17" xfId="2" applyFont="1" applyBorder="1" applyAlignment="1">
      <alignment vertical="center"/>
    </xf>
    <xf numFmtId="0" fontId="13" fillId="0" borderId="0" xfId="0" applyFont="1">
      <alignment vertical="center"/>
    </xf>
    <xf numFmtId="0" fontId="18" fillId="0" borderId="24" xfId="1" applyFont="1" applyBorder="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19" fillId="0" borderId="34" xfId="2" applyFont="1" applyBorder="1"/>
    <xf numFmtId="0" fontId="13" fillId="0" borderId="19" xfId="2" applyFont="1" applyBorder="1" applyAlignment="1">
      <alignment vertical="center" shrinkToFit="1"/>
    </xf>
  </cellXfs>
  <cellStyles count="4">
    <cellStyle name="標準" xfId="0" builtinId="0"/>
    <cellStyle name="標準 2" xfId="2" xr:uid="{80C5BD12-33F4-4EF6-B21F-267102B0605B}"/>
    <cellStyle name="標準_03_委員会資料_3rd_No.41_集計様式" xfId="1" xr:uid="{E6430008-E4A7-42AF-B7A6-7491E7D34004}"/>
    <cellStyle name="標準_03_委員会資料_3rd_No.41_集計様式_(5) 産業別・設立年別表（法人企業）誤_06-(5) 産業別・設立年別表（法人企業）" xfId="3" xr:uid="{E3A87AAD-EDDB-4992-9EE7-114536BD7E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FB5C4-69A6-4446-B40D-0BE52D800332}">
  <sheetPr codeName="Sheet19"/>
  <dimension ref="A1:CN43"/>
  <sheetViews>
    <sheetView showGridLines="0" tabSelected="1" zoomScaleNormal="100" zoomScaleSheetLayoutView="100" workbookViewId="0"/>
  </sheetViews>
  <sheetFormatPr defaultColWidth="9" defaultRowHeight="13" x14ac:dyDescent="0.2"/>
  <cols>
    <col min="1" max="4" width="5.58203125" style="42" customWidth="1"/>
    <col min="5" max="5" width="30.58203125" style="42"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68" t="s">
        <v>196</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550000000000000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550000000000000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6">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55000000000000004">
      <c r="A6" s="36"/>
      <c r="B6" s="37"/>
      <c r="C6" s="38"/>
      <c r="D6" s="38"/>
      <c r="E6" s="39"/>
      <c r="F6" s="69"/>
      <c r="G6" s="70"/>
      <c r="H6" s="71" t="s">
        <v>35</v>
      </c>
      <c r="I6" s="72" t="s">
        <v>36</v>
      </c>
      <c r="J6" s="72" t="s">
        <v>37</v>
      </c>
      <c r="K6" s="72" t="s">
        <v>38</v>
      </c>
      <c r="L6" s="72" t="s">
        <v>39</v>
      </c>
      <c r="M6" s="72" t="s">
        <v>40</v>
      </c>
      <c r="N6" s="73" t="s">
        <v>41</v>
      </c>
      <c r="O6" s="71" t="s">
        <v>42</v>
      </c>
      <c r="P6" s="72" t="s">
        <v>43</v>
      </c>
      <c r="Q6" s="72" t="s">
        <v>44</v>
      </c>
      <c r="R6" s="72" t="s">
        <v>45</v>
      </c>
      <c r="S6" s="72" t="s">
        <v>46</v>
      </c>
      <c r="T6" s="72" t="s">
        <v>47</v>
      </c>
      <c r="U6" s="73" t="s">
        <v>48</v>
      </c>
      <c r="V6" s="71" t="s">
        <v>49</v>
      </c>
      <c r="W6" s="72" t="s">
        <v>50</v>
      </c>
      <c r="X6" s="72" t="s">
        <v>51</v>
      </c>
      <c r="Y6" s="72" t="s">
        <v>52</v>
      </c>
      <c r="Z6" s="72" t="s">
        <v>53</v>
      </c>
      <c r="AA6" s="72" t="s">
        <v>54</v>
      </c>
      <c r="AB6" s="73" t="s">
        <v>55</v>
      </c>
      <c r="AC6" s="71" t="s">
        <v>56</v>
      </c>
      <c r="AD6" s="72" t="s">
        <v>57</v>
      </c>
      <c r="AE6" s="72" t="s">
        <v>58</v>
      </c>
      <c r="AF6" s="72" t="s">
        <v>59</v>
      </c>
      <c r="AG6" s="72" t="s">
        <v>60</v>
      </c>
      <c r="AH6" s="72" t="s">
        <v>61</v>
      </c>
      <c r="AI6" s="73" t="s">
        <v>62</v>
      </c>
      <c r="AJ6" s="71" t="s">
        <v>63</v>
      </c>
      <c r="AK6" s="72" t="s">
        <v>64</v>
      </c>
      <c r="AL6" s="72" t="s">
        <v>65</v>
      </c>
      <c r="AM6" s="72" t="s">
        <v>66</v>
      </c>
      <c r="AN6" s="72" t="s">
        <v>67</v>
      </c>
      <c r="AO6" s="72" t="s">
        <v>68</v>
      </c>
      <c r="AP6" s="73" t="s">
        <v>69</v>
      </c>
      <c r="AQ6" s="71" t="s">
        <v>70</v>
      </c>
      <c r="AR6" s="72" t="s">
        <v>71</v>
      </c>
      <c r="AS6" s="72" t="s">
        <v>72</v>
      </c>
      <c r="AT6" s="72" t="s">
        <v>73</v>
      </c>
      <c r="AU6" s="72" t="s">
        <v>74</v>
      </c>
      <c r="AV6" s="72" t="s">
        <v>75</v>
      </c>
      <c r="AW6" s="73" t="s">
        <v>76</v>
      </c>
      <c r="AX6" s="71" t="s">
        <v>77</v>
      </c>
      <c r="AY6" s="72" t="s">
        <v>78</v>
      </c>
      <c r="AZ6" s="72" t="s">
        <v>79</v>
      </c>
      <c r="BA6" s="72" t="s">
        <v>80</v>
      </c>
      <c r="BB6" s="72" t="s">
        <v>81</v>
      </c>
      <c r="BC6" s="72" t="s">
        <v>82</v>
      </c>
      <c r="BD6" s="73" t="s">
        <v>83</v>
      </c>
      <c r="BE6" s="71" t="s">
        <v>84</v>
      </c>
      <c r="BF6" s="72" t="s">
        <v>85</v>
      </c>
      <c r="BG6" s="72" t="s">
        <v>86</v>
      </c>
      <c r="BH6" s="72" t="s">
        <v>87</v>
      </c>
      <c r="BI6" s="72" t="s">
        <v>88</v>
      </c>
      <c r="BJ6" s="72" t="s">
        <v>89</v>
      </c>
      <c r="BK6" s="73" t="s">
        <v>90</v>
      </c>
      <c r="BL6" s="71" t="s">
        <v>91</v>
      </c>
      <c r="BM6" s="72" t="s">
        <v>92</v>
      </c>
      <c r="BN6" s="72" t="s">
        <v>93</v>
      </c>
      <c r="BO6" s="72" t="s">
        <v>94</v>
      </c>
      <c r="BP6" s="72" t="s">
        <v>95</v>
      </c>
      <c r="BQ6" s="72" t="s">
        <v>96</v>
      </c>
      <c r="BR6" s="73" t="s">
        <v>97</v>
      </c>
      <c r="BS6" s="71" t="s">
        <v>98</v>
      </c>
      <c r="BT6" s="72" t="s">
        <v>99</v>
      </c>
      <c r="BU6" s="72" t="s">
        <v>100</v>
      </c>
      <c r="BV6" s="72" t="s">
        <v>101</v>
      </c>
      <c r="BW6" s="72" t="s">
        <v>102</v>
      </c>
      <c r="BX6" s="72" t="s">
        <v>103</v>
      </c>
      <c r="BY6" s="73" t="s">
        <v>104</v>
      </c>
      <c r="BZ6" s="71" t="s">
        <v>105</v>
      </c>
      <c r="CA6" s="72" t="s">
        <v>106</v>
      </c>
      <c r="CB6" s="72" t="s">
        <v>107</v>
      </c>
      <c r="CC6" s="72" t="s">
        <v>108</v>
      </c>
      <c r="CD6" s="72" t="s">
        <v>109</v>
      </c>
      <c r="CE6" s="72" t="s">
        <v>110</v>
      </c>
      <c r="CF6" s="73" t="s">
        <v>111</v>
      </c>
      <c r="CG6" s="71" t="s">
        <v>112</v>
      </c>
      <c r="CH6" s="72" t="s">
        <v>113</v>
      </c>
      <c r="CI6" s="72" t="s">
        <v>114</v>
      </c>
      <c r="CJ6" s="72" t="s">
        <v>115</v>
      </c>
      <c r="CK6" s="72" t="s">
        <v>116</v>
      </c>
      <c r="CL6" s="72" t="s">
        <v>117</v>
      </c>
      <c r="CM6" s="74" t="s">
        <v>118</v>
      </c>
      <c r="CN6" s="40"/>
    </row>
    <row r="7" spans="1:92" s="19" customFormat="1" ht="15" customHeight="1" x14ac:dyDescent="0.55000000000000004">
      <c r="A7" s="52">
        <f t="shared" ref="A7:A29" si="0">IF(B7="",IF(C7="",IF(D7="",4,3),2),1)</f>
        <v>1</v>
      </c>
      <c r="B7" s="43" t="s">
        <v>119</v>
      </c>
      <c r="C7" s="44"/>
      <c r="D7" s="44"/>
      <c r="E7" s="45"/>
      <c r="F7" s="75" t="s">
        <v>119</v>
      </c>
      <c r="G7" s="46" t="s">
        <v>120</v>
      </c>
      <c r="H7" s="54">
        <v>3339598</v>
      </c>
      <c r="I7" s="55">
        <v>1604451</v>
      </c>
      <c r="J7" s="55">
        <v>1019177</v>
      </c>
      <c r="K7" s="55">
        <v>386142</v>
      </c>
      <c r="L7" s="55">
        <v>122846</v>
      </c>
      <c r="M7" s="55">
        <v>76286</v>
      </c>
      <c r="N7" s="56">
        <v>1735147</v>
      </c>
      <c r="O7" s="57">
        <v>447172</v>
      </c>
      <c r="P7" s="55">
        <v>303729</v>
      </c>
      <c r="Q7" s="55">
        <v>201725</v>
      </c>
      <c r="R7" s="55">
        <v>81853</v>
      </c>
      <c r="S7" s="55">
        <v>15244</v>
      </c>
      <c r="T7" s="55">
        <v>4907</v>
      </c>
      <c r="U7" s="56">
        <v>143443</v>
      </c>
      <c r="V7" s="57">
        <v>383598</v>
      </c>
      <c r="W7" s="55">
        <v>250527</v>
      </c>
      <c r="X7" s="55">
        <v>121859</v>
      </c>
      <c r="Y7" s="55">
        <v>75798</v>
      </c>
      <c r="Z7" s="55">
        <v>30599</v>
      </c>
      <c r="AA7" s="55">
        <v>22271</v>
      </c>
      <c r="AB7" s="56">
        <v>133071</v>
      </c>
      <c r="AC7" s="57">
        <v>49674</v>
      </c>
      <c r="AD7" s="55">
        <v>47287</v>
      </c>
      <c r="AE7" s="55">
        <v>30101</v>
      </c>
      <c r="AF7" s="55">
        <v>10024</v>
      </c>
      <c r="AG7" s="55">
        <v>4235</v>
      </c>
      <c r="AH7" s="55">
        <v>2927</v>
      </c>
      <c r="AI7" s="56">
        <v>2387</v>
      </c>
      <c r="AJ7" s="57">
        <v>68919</v>
      </c>
      <c r="AK7" s="55">
        <v>52727</v>
      </c>
      <c r="AL7" s="55">
        <v>14838</v>
      </c>
      <c r="AM7" s="55">
        <v>19071</v>
      </c>
      <c r="AN7" s="55">
        <v>10625</v>
      </c>
      <c r="AO7" s="55">
        <v>8193</v>
      </c>
      <c r="AP7" s="56">
        <v>16192</v>
      </c>
      <c r="AQ7" s="57">
        <v>215627</v>
      </c>
      <c r="AR7" s="55">
        <v>174741</v>
      </c>
      <c r="AS7" s="55">
        <v>113935</v>
      </c>
      <c r="AT7" s="55">
        <v>40603</v>
      </c>
      <c r="AU7" s="55">
        <v>12553</v>
      </c>
      <c r="AV7" s="55">
        <v>7650</v>
      </c>
      <c r="AW7" s="56">
        <v>40886</v>
      </c>
      <c r="AX7" s="57">
        <v>634813</v>
      </c>
      <c r="AY7" s="55">
        <v>250320</v>
      </c>
      <c r="AZ7" s="55">
        <v>167992</v>
      </c>
      <c r="BA7" s="55">
        <v>56060</v>
      </c>
      <c r="BB7" s="55">
        <v>17790</v>
      </c>
      <c r="BC7" s="55">
        <v>8478</v>
      </c>
      <c r="BD7" s="56">
        <v>384493</v>
      </c>
      <c r="BE7" s="57">
        <v>313609</v>
      </c>
      <c r="BF7" s="55">
        <v>174879</v>
      </c>
      <c r="BG7" s="55">
        <v>158941</v>
      </c>
      <c r="BH7" s="55">
        <v>11316</v>
      </c>
      <c r="BI7" s="55">
        <v>2797</v>
      </c>
      <c r="BJ7" s="55">
        <v>1825</v>
      </c>
      <c r="BK7" s="56">
        <v>138730</v>
      </c>
      <c r="BL7" s="57">
        <v>197503</v>
      </c>
      <c r="BM7" s="55">
        <v>93878</v>
      </c>
      <c r="BN7" s="55">
        <v>73042</v>
      </c>
      <c r="BO7" s="55">
        <v>15413</v>
      </c>
      <c r="BP7" s="55">
        <v>3640</v>
      </c>
      <c r="BQ7" s="55">
        <v>1783</v>
      </c>
      <c r="BR7" s="56">
        <v>103625</v>
      </c>
      <c r="BS7" s="57">
        <v>521384</v>
      </c>
      <c r="BT7" s="55">
        <v>101302</v>
      </c>
      <c r="BU7" s="55">
        <v>48490</v>
      </c>
      <c r="BV7" s="55">
        <v>36574</v>
      </c>
      <c r="BW7" s="55">
        <v>10204</v>
      </c>
      <c r="BX7" s="55">
        <v>6034</v>
      </c>
      <c r="BY7" s="56">
        <v>420082</v>
      </c>
      <c r="BZ7" s="57">
        <v>371219</v>
      </c>
      <c r="CA7" s="55">
        <v>65604</v>
      </c>
      <c r="CB7" s="55">
        <v>38694</v>
      </c>
      <c r="CC7" s="55">
        <v>16794</v>
      </c>
      <c r="CD7" s="55">
        <v>6025</v>
      </c>
      <c r="CE7" s="55">
        <v>4091</v>
      </c>
      <c r="CF7" s="56">
        <v>305615</v>
      </c>
      <c r="CG7" s="57">
        <v>136080</v>
      </c>
      <c r="CH7" s="55">
        <v>89457</v>
      </c>
      <c r="CI7" s="55">
        <v>49560</v>
      </c>
      <c r="CJ7" s="55">
        <v>22636</v>
      </c>
      <c r="CK7" s="55">
        <v>9134</v>
      </c>
      <c r="CL7" s="55">
        <v>8127</v>
      </c>
      <c r="CM7" s="76">
        <v>46623</v>
      </c>
      <c r="CN7" s="53" t="s">
        <v>160</v>
      </c>
    </row>
    <row r="8" spans="1:92" ht="15" customHeight="1" x14ac:dyDescent="0.55000000000000004">
      <c r="A8" s="52">
        <f t="shared" si="0"/>
        <v>1</v>
      </c>
      <c r="B8" s="43" t="s">
        <v>121</v>
      </c>
      <c r="C8" s="44"/>
      <c r="D8" s="44"/>
      <c r="E8" s="45"/>
      <c r="F8" s="75" t="s">
        <v>121</v>
      </c>
      <c r="G8" s="46" t="s">
        <v>122</v>
      </c>
      <c r="H8" s="58">
        <v>30169215</v>
      </c>
      <c r="I8" s="59">
        <v>25664216</v>
      </c>
      <c r="J8" s="59">
        <v>3887675</v>
      </c>
      <c r="K8" s="59">
        <v>5218276</v>
      </c>
      <c r="L8" s="59">
        <v>4435434</v>
      </c>
      <c r="M8" s="59">
        <v>12122831</v>
      </c>
      <c r="N8" s="60">
        <v>4504999</v>
      </c>
      <c r="O8" s="61">
        <v>3396613</v>
      </c>
      <c r="P8" s="59">
        <v>3006987</v>
      </c>
      <c r="Q8" s="59">
        <v>854000</v>
      </c>
      <c r="R8" s="59">
        <v>1052772</v>
      </c>
      <c r="S8" s="59">
        <v>522070</v>
      </c>
      <c r="T8" s="59">
        <v>578146</v>
      </c>
      <c r="U8" s="60">
        <v>389626</v>
      </c>
      <c r="V8" s="61">
        <v>6416192</v>
      </c>
      <c r="W8" s="59">
        <v>6074934</v>
      </c>
      <c r="X8" s="59">
        <v>532554</v>
      </c>
      <c r="Y8" s="59">
        <v>1059135</v>
      </c>
      <c r="Z8" s="59">
        <v>1117410</v>
      </c>
      <c r="AA8" s="59">
        <v>3365835</v>
      </c>
      <c r="AB8" s="60">
        <v>341258</v>
      </c>
      <c r="AC8" s="61">
        <v>872560</v>
      </c>
      <c r="AD8" s="59">
        <v>867975</v>
      </c>
      <c r="AE8" s="59">
        <v>98528</v>
      </c>
      <c r="AF8" s="59">
        <v>140349</v>
      </c>
      <c r="AG8" s="59">
        <v>162825</v>
      </c>
      <c r="AH8" s="59">
        <v>466274</v>
      </c>
      <c r="AI8" s="60">
        <v>4586</v>
      </c>
      <c r="AJ8" s="61">
        <v>2328772</v>
      </c>
      <c r="AK8" s="59">
        <v>2300873</v>
      </c>
      <c r="AL8" s="59">
        <v>77399</v>
      </c>
      <c r="AM8" s="59">
        <v>259589</v>
      </c>
      <c r="AN8" s="59">
        <v>374527</v>
      </c>
      <c r="AO8" s="59">
        <v>1589358</v>
      </c>
      <c r="AP8" s="60">
        <v>27899</v>
      </c>
      <c r="AQ8" s="61">
        <v>2504992</v>
      </c>
      <c r="AR8" s="59">
        <v>2401518</v>
      </c>
      <c r="AS8" s="59">
        <v>436665</v>
      </c>
      <c r="AT8" s="59">
        <v>557746</v>
      </c>
      <c r="AU8" s="59">
        <v>443099</v>
      </c>
      <c r="AV8" s="59">
        <v>964008</v>
      </c>
      <c r="AW8" s="60">
        <v>103474</v>
      </c>
      <c r="AX8" s="61">
        <v>4743449</v>
      </c>
      <c r="AY8" s="59">
        <v>3451229</v>
      </c>
      <c r="AZ8" s="59">
        <v>644091</v>
      </c>
      <c r="BA8" s="59">
        <v>761719</v>
      </c>
      <c r="BB8" s="59">
        <v>645062</v>
      </c>
      <c r="BC8" s="59">
        <v>1400358</v>
      </c>
      <c r="BD8" s="60">
        <v>1292220</v>
      </c>
      <c r="BE8" s="61">
        <v>1256629</v>
      </c>
      <c r="BF8" s="59">
        <v>1025092</v>
      </c>
      <c r="BG8" s="59">
        <v>472715</v>
      </c>
      <c r="BH8" s="59">
        <v>139759</v>
      </c>
      <c r="BI8" s="59">
        <v>103586</v>
      </c>
      <c r="BJ8" s="59">
        <v>309032</v>
      </c>
      <c r="BK8" s="60">
        <v>231538</v>
      </c>
      <c r="BL8" s="61">
        <v>1105918</v>
      </c>
      <c r="BM8" s="59">
        <v>768990</v>
      </c>
      <c r="BN8" s="59">
        <v>237337</v>
      </c>
      <c r="BO8" s="59">
        <v>203883</v>
      </c>
      <c r="BP8" s="59">
        <v>134431</v>
      </c>
      <c r="BQ8" s="59">
        <v>193339</v>
      </c>
      <c r="BR8" s="60">
        <v>336928</v>
      </c>
      <c r="BS8" s="61">
        <v>3257929</v>
      </c>
      <c r="BT8" s="59">
        <v>2130508</v>
      </c>
      <c r="BU8" s="59">
        <v>166782</v>
      </c>
      <c r="BV8" s="59">
        <v>459608</v>
      </c>
      <c r="BW8" s="59">
        <v>361149</v>
      </c>
      <c r="BX8" s="59">
        <v>1142969</v>
      </c>
      <c r="BY8" s="60">
        <v>1127421</v>
      </c>
      <c r="BZ8" s="61">
        <v>1757459</v>
      </c>
      <c r="CA8" s="59">
        <v>1223416</v>
      </c>
      <c r="CB8" s="59">
        <v>153742</v>
      </c>
      <c r="CC8" s="59">
        <v>236322</v>
      </c>
      <c r="CD8" s="59">
        <v>225696</v>
      </c>
      <c r="CE8" s="59">
        <v>607656</v>
      </c>
      <c r="CF8" s="60">
        <v>534043</v>
      </c>
      <c r="CG8" s="61">
        <v>2528702</v>
      </c>
      <c r="CH8" s="59">
        <v>2412693</v>
      </c>
      <c r="CI8" s="59">
        <v>213864</v>
      </c>
      <c r="CJ8" s="59">
        <v>347395</v>
      </c>
      <c r="CK8" s="59">
        <v>345580</v>
      </c>
      <c r="CL8" s="59">
        <v>1505855</v>
      </c>
      <c r="CM8" s="77">
        <v>116008</v>
      </c>
      <c r="CN8" s="53" t="s">
        <v>161</v>
      </c>
    </row>
    <row r="9" spans="1:92" ht="15" customHeight="1" x14ac:dyDescent="0.55000000000000004">
      <c r="A9" s="52">
        <f t="shared" si="0"/>
        <v>1</v>
      </c>
      <c r="B9" s="43" t="s">
        <v>123</v>
      </c>
      <c r="C9" s="44"/>
      <c r="D9" s="44"/>
      <c r="E9" s="45"/>
      <c r="F9" s="75" t="s">
        <v>123</v>
      </c>
      <c r="G9" s="46" t="s">
        <v>124</v>
      </c>
      <c r="H9" s="58">
        <v>620876359.00899994</v>
      </c>
      <c r="I9" s="59">
        <v>596453408.33899999</v>
      </c>
      <c r="J9" s="59">
        <v>88719458.481999993</v>
      </c>
      <c r="K9" s="59">
        <v>118483271.56999999</v>
      </c>
      <c r="L9" s="59">
        <v>108074163.567</v>
      </c>
      <c r="M9" s="59">
        <v>281176514.72000003</v>
      </c>
      <c r="N9" s="60">
        <v>24422950.670000002</v>
      </c>
      <c r="O9" s="61">
        <v>83537894.781000003</v>
      </c>
      <c r="P9" s="59">
        <v>81372478.275999993</v>
      </c>
      <c r="Q9" s="59">
        <v>17974293.004000001</v>
      </c>
      <c r="R9" s="59">
        <v>25409944.219999999</v>
      </c>
      <c r="S9" s="59">
        <v>15324605.669</v>
      </c>
      <c r="T9" s="59">
        <v>22663635.383000001</v>
      </c>
      <c r="U9" s="60">
        <v>2165416.5049999999</v>
      </c>
      <c r="V9" s="61">
        <v>135478674.491</v>
      </c>
      <c r="W9" s="59">
        <v>133949988.984</v>
      </c>
      <c r="X9" s="59">
        <v>9181293.3369999994</v>
      </c>
      <c r="Y9" s="59">
        <v>16716289.114</v>
      </c>
      <c r="Z9" s="59">
        <v>21315153.223000001</v>
      </c>
      <c r="AA9" s="59">
        <v>86737253.309</v>
      </c>
      <c r="AB9" s="60">
        <v>1528685.5079999999</v>
      </c>
      <c r="AC9" s="61">
        <v>15096753.949999999</v>
      </c>
      <c r="AD9" s="59">
        <v>15075377.863</v>
      </c>
      <c r="AE9" s="59">
        <v>1549276.844</v>
      </c>
      <c r="AF9" s="59">
        <v>1924516.923</v>
      </c>
      <c r="AG9" s="59">
        <v>2529465.6179999998</v>
      </c>
      <c r="AH9" s="59">
        <v>9072118.4780000001</v>
      </c>
      <c r="AI9" s="60">
        <v>21376.085999999999</v>
      </c>
      <c r="AJ9" s="61">
        <v>31484225.653999999</v>
      </c>
      <c r="AK9" s="59">
        <v>31363245.092999998</v>
      </c>
      <c r="AL9" s="59">
        <v>1556157.62</v>
      </c>
      <c r="AM9" s="59">
        <v>3455744.432</v>
      </c>
      <c r="AN9" s="59">
        <v>5472615.8679999998</v>
      </c>
      <c r="AO9" s="59">
        <v>20878727.173</v>
      </c>
      <c r="AP9" s="60">
        <v>120980.561</v>
      </c>
      <c r="AQ9" s="61">
        <v>167046444.78999999</v>
      </c>
      <c r="AR9" s="59">
        <v>165808514.00600001</v>
      </c>
      <c r="AS9" s="59">
        <v>24791470.169</v>
      </c>
      <c r="AT9" s="59">
        <v>35008534.995999999</v>
      </c>
      <c r="AU9" s="59">
        <v>34842926.358000003</v>
      </c>
      <c r="AV9" s="59">
        <v>71165582.481999993</v>
      </c>
      <c r="AW9" s="60">
        <v>1237930.7849999999</v>
      </c>
      <c r="AX9" s="61">
        <v>79555506.025000006</v>
      </c>
      <c r="AY9" s="59">
        <v>69834861.033000007</v>
      </c>
      <c r="AZ9" s="59">
        <v>12803849.544</v>
      </c>
      <c r="BA9" s="59">
        <v>14417947.188999999</v>
      </c>
      <c r="BB9" s="59">
        <v>12684753.804</v>
      </c>
      <c r="BC9" s="59">
        <v>29928310.495000001</v>
      </c>
      <c r="BD9" s="60">
        <v>9720644.9920000006</v>
      </c>
      <c r="BE9" s="61">
        <v>29843148.491999999</v>
      </c>
      <c r="BF9" s="59">
        <v>28638061.741</v>
      </c>
      <c r="BG9" s="59">
        <v>11113113.663000001</v>
      </c>
      <c r="BH9" s="59">
        <v>6896471.9610000001</v>
      </c>
      <c r="BI9" s="59">
        <v>3353713.9109999998</v>
      </c>
      <c r="BJ9" s="59">
        <v>7274762.2060000002</v>
      </c>
      <c r="BK9" s="60">
        <v>1205086.7509999999</v>
      </c>
      <c r="BL9" s="61">
        <v>15374621.846999999</v>
      </c>
      <c r="BM9" s="59">
        <v>12846139.272</v>
      </c>
      <c r="BN9" s="59">
        <v>3972074.3250000002</v>
      </c>
      <c r="BO9" s="59">
        <v>3148344.906</v>
      </c>
      <c r="BP9" s="59">
        <v>2468863.2560000001</v>
      </c>
      <c r="BQ9" s="59">
        <v>3256856.7850000001</v>
      </c>
      <c r="BR9" s="60">
        <v>2528482.5750000002</v>
      </c>
      <c r="BS9" s="61">
        <v>16155317.011</v>
      </c>
      <c r="BT9" s="59">
        <v>12685801.016000001</v>
      </c>
      <c r="BU9" s="59">
        <v>1069351.436</v>
      </c>
      <c r="BV9" s="59">
        <v>2419574.426</v>
      </c>
      <c r="BW9" s="59">
        <v>2646738.2629999998</v>
      </c>
      <c r="BX9" s="59">
        <v>6550136.892</v>
      </c>
      <c r="BY9" s="60">
        <v>3469515.9939999999</v>
      </c>
      <c r="BZ9" s="61">
        <v>25264118.747000001</v>
      </c>
      <c r="CA9" s="59">
        <v>23510469.967999998</v>
      </c>
      <c r="CB9" s="59">
        <v>2322633.3509999998</v>
      </c>
      <c r="CC9" s="59">
        <v>3350209.4350000001</v>
      </c>
      <c r="CD9" s="59">
        <v>3839170.0329999998</v>
      </c>
      <c r="CE9" s="59">
        <v>13998457.149</v>
      </c>
      <c r="CF9" s="60">
        <v>1753648.7790000001</v>
      </c>
      <c r="CG9" s="61">
        <v>22039653.219999999</v>
      </c>
      <c r="CH9" s="59">
        <v>21368471.085999999</v>
      </c>
      <c r="CI9" s="59">
        <v>2385945.1880000001</v>
      </c>
      <c r="CJ9" s="59">
        <v>5735693.9670000002</v>
      </c>
      <c r="CK9" s="59">
        <v>3596157.5630000001</v>
      </c>
      <c r="CL9" s="59">
        <v>9650674.3680000007</v>
      </c>
      <c r="CM9" s="77">
        <v>671182.13300000003</v>
      </c>
      <c r="CN9" s="53" t="s">
        <v>162</v>
      </c>
    </row>
    <row r="10" spans="1:92" ht="15" customHeight="1" x14ac:dyDescent="0.55000000000000004">
      <c r="A10" s="52">
        <f t="shared" si="0"/>
        <v>1</v>
      </c>
      <c r="B10" s="47" t="s">
        <v>125</v>
      </c>
      <c r="C10" s="44"/>
      <c r="D10" s="44"/>
      <c r="E10" s="45"/>
      <c r="F10" s="75" t="s">
        <v>125</v>
      </c>
      <c r="G10" s="46" t="s">
        <v>124</v>
      </c>
      <c r="H10" s="58">
        <v>454734294.76499999</v>
      </c>
      <c r="I10" s="59">
        <v>443830545.90100002</v>
      </c>
      <c r="J10" s="59">
        <v>60964733.739</v>
      </c>
      <c r="K10" s="59">
        <v>84915087.504999995</v>
      </c>
      <c r="L10" s="59">
        <v>80496815.814999998</v>
      </c>
      <c r="M10" s="59">
        <v>217453908.84200001</v>
      </c>
      <c r="N10" s="60">
        <v>10903748.864</v>
      </c>
      <c r="O10" s="61">
        <v>63154367.876000002</v>
      </c>
      <c r="P10" s="59">
        <v>62272929.012999997</v>
      </c>
      <c r="Q10" s="59">
        <v>12939675.017000001</v>
      </c>
      <c r="R10" s="59">
        <v>18724716.84</v>
      </c>
      <c r="S10" s="59">
        <v>11817014.311000001</v>
      </c>
      <c r="T10" s="59">
        <v>18791522.844999999</v>
      </c>
      <c r="U10" s="60">
        <v>881438.86300000001</v>
      </c>
      <c r="V10" s="61">
        <v>105487009.32700001</v>
      </c>
      <c r="W10" s="59">
        <v>104984049.376</v>
      </c>
      <c r="X10" s="59">
        <v>6522509.3099999996</v>
      </c>
      <c r="Y10" s="59">
        <v>11840154.463</v>
      </c>
      <c r="Z10" s="59">
        <v>16224683.539000001</v>
      </c>
      <c r="AA10" s="59">
        <v>70396702.064999998</v>
      </c>
      <c r="AB10" s="60">
        <v>502959.951</v>
      </c>
      <c r="AC10" s="61">
        <v>8577720.1950000003</v>
      </c>
      <c r="AD10" s="59">
        <v>8574178.4780000001</v>
      </c>
      <c r="AE10" s="59">
        <v>747247.51599999995</v>
      </c>
      <c r="AF10" s="59">
        <v>922287.27099999995</v>
      </c>
      <c r="AG10" s="59">
        <v>1337303.6740000001</v>
      </c>
      <c r="AH10" s="59">
        <v>5567340.0180000002</v>
      </c>
      <c r="AI10" s="60">
        <v>3541.7159999999999</v>
      </c>
      <c r="AJ10" s="61">
        <v>23924265.272999998</v>
      </c>
      <c r="AK10" s="59">
        <v>23907654.313000001</v>
      </c>
      <c r="AL10" s="59">
        <v>1035631.92</v>
      </c>
      <c r="AM10" s="59">
        <v>2285716.8840000001</v>
      </c>
      <c r="AN10" s="59">
        <v>3968448.3309999998</v>
      </c>
      <c r="AO10" s="59">
        <v>16617857.177999999</v>
      </c>
      <c r="AP10" s="60">
        <v>16610.96</v>
      </c>
      <c r="AQ10" s="61">
        <v>141627466.22099999</v>
      </c>
      <c r="AR10" s="59">
        <v>140730231.17899999</v>
      </c>
      <c r="AS10" s="59">
        <v>21286062.761999998</v>
      </c>
      <c r="AT10" s="59">
        <v>29422159.245000001</v>
      </c>
      <c r="AU10" s="59">
        <v>30043809.967999998</v>
      </c>
      <c r="AV10" s="59">
        <v>59978199.204000004</v>
      </c>
      <c r="AW10" s="60">
        <v>897235.04200000002</v>
      </c>
      <c r="AX10" s="61">
        <v>54731578.715000004</v>
      </c>
      <c r="AY10" s="59">
        <v>48307752.306000002</v>
      </c>
      <c r="AZ10" s="59">
        <v>8961542.4519999996</v>
      </c>
      <c r="BA10" s="59">
        <v>9487035.6630000006</v>
      </c>
      <c r="BB10" s="59">
        <v>8678782.7170000002</v>
      </c>
      <c r="BC10" s="59">
        <v>21180391.473000001</v>
      </c>
      <c r="BD10" s="60">
        <v>6423826.409</v>
      </c>
      <c r="BE10" s="61">
        <v>16931020.838</v>
      </c>
      <c r="BF10" s="59">
        <v>16828967.151000001</v>
      </c>
      <c r="BG10" s="59">
        <v>5402619.2529999996</v>
      </c>
      <c r="BH10" s="59">
        <v>4668193.3619999997</v>
      </c>
      <c r="BI10" s="59">
        <v>2030100.037</v>
      </c>
      <c r="BJ10" s="59">
        <v>4728054.4989999998</v>
      </c>
      <c r="BK10" s="60">
        <v>102053.68700000001</v>
      </c>
      <c r="BL10" s="61">
        <v>6240029.4879999999</v>
      </c>
      <c r="BM10" s="59">
        <v>6137048.9419999998</v>
      </c>
      <c r="BN10" s="59">
        <v>1348768.3770000001</v>
      </c>
      <c r="BO10" s="59">
        <v>1377550.5160000001</v>
      </c>
      <c r="BP10" s="59">
        <v>1342679.91</v>
      </c>
      <c r="BQ10" s="59">
        <v>2068050.139</v>
      </c>
      <c r="BR10" s="60">
        <v>102980.546</v>
      </c>
      <c r="BS10" s="61">
        <v>5461211.0070000002</v>
      </c>
      <c r="BT10" s="59">
        <v>4164320.798</v>
      </c>
      <c r="BU10" s="59">
        <v>361968.36200000002</v>
      </c>
      <c r="BV10" s="59">
        <v>809644.61300000001</v>
      </c>
      <c r="BW10" s="59">
        <v>779371.255</v>
      </c>
      <c r="BX10" s="59">
        <v>2213336.5690000001</v>
      </c>
      <c r="BY10" s="60">
        <v>1296890.21</v>
      </c>
      <c r="BZ10" s="61">
        <v>15676239.376</v>
      </c>
      <c r="CA10" s="59">
        <v>15260996.456</v>
      </c>
      <c r="CB10" s="59">
        <v>1256797.885</v>
      </c>
      <c r="CC10" s="59">
        <v>1749808.8019999999</v>
      </c>
      <c r="CD10" s="59">
        <v>2407912.7030000002</v>
      </c>
      <c r="CE10" s="59">
        <v>9846477.0659999996</v>
      </c>
      <c r="CF10" s="60">
        <v>415242.92</v>
      </c>
      <c r="CG10" s="61">
        <v>12923386.447000001</v>
      </c>
      <c r="CH10" s="59">
        <v>12662417.888</v>
      </c>
      <c r="CI10" s="59">
        <v>1101910.885</v>
      </c>
      <c r="CJ10" s="59">
        <v>3627819.8459999999</v>
      </c>
      <c r="CK10" s="59">
        <v>1866709.37</v>
      </c>
      <c r="CL10" s="59">
        <v>6065977.7869999995</v>
      </c>
      <c r="CM10" s="77">
        <v>260968.55900000001</v>
      </c>
      <c r="CN10" s="53" t="s">
        <v>163</v>
      </c>
    </row>
    <row r="11" spans="1:92" ht="15" customHeight="1" x14ac:dyDescent="0.55000000000000004">
      <c r="A11" s="52">
        <f t="shared" si="0"/>
        <v>2</v>
      </c>
      <c r="B11" s="48"/>
      <c r="C11" s="47" t="s">
        <v>126</v>
      </c>
      <c r="D11" s="49"/>
      <c r="E11" s="50"/>
      <c r="F11" s="75" t="s">
        <v>127</v>
      </c>
      <c r="G11" s="46" t="s">
        <v>124</v>
      </c>
      <c r="H11" s="62" t="s">
        <v>182</v>
      </c>
      <c r="I11" s="63">
        <v>287661485.23100001</v>
      </c>
      <c r="J11" s="63">
        <v>43289042.222999997</v>
      </c>
      <c r="K11" s="63">
        <v>56222534.710000001</v>
      </c>
      <c r="L11" s="63">
        <v>52219886.795000002</v>
      </c>
      <c r="M11" s="63">
        <v>135930021.502</v>
      </c>
      <c r="N11" s="64" t="s">
        <v>182</v>
      </c>
      <c r="O11" s="65" t="s">
        <v>182</v>
      </c>
      <c r="P11" s="63">
        <v>17271077.910999998</v>
      </c>
      <c r="Q11" s="63">
        <v>4619126.6169999996</v>
      </c>
      <c r="R11" s="63">
        <v>5404043.0449999999</v>
      </c>
      <c r="S11" s="63">
        <v>2985792.6269999999</v>
      </c>
      <c r="T11" s="63">
        <v>4262115.6220000004</v>
      </c>
      <c r="U11" s="64" t="s">
        <v>182</v>
      </c>
      <c r="V11" s="65" t="s">
        <v>182</v>
      </c>
      <c r="W11" s="63">
        <v>57245451.358999997</v>
      </c>
      <c r="X11" s="63">
        <v>3442724.6660000002</v>
      </c>
      <c r="Y11" s="63">
        <v>6780628.8090000004</v>
      </c>
      <c r="Z11" s="63">
        <v>8720914.9560000002</v>
      </c>
      <c r="AA11" s="63">
        <v>38301182.928000003</v>
      </c>
      <c r="AB11" s="64" t="s">
        <v>182</v>
      </c>
      <c r="AC11" s="65" t="s">
        <v>182</v>
      </c>
      <c r="AD11" s="63">
        <v>2613835.412</v>
      </c>
      <c r="AE11" s="63">
        <v>361446.32500000001</v>
      </c>
      <c r="AF11" s="63">
        <v>341214.20199999999</v>
      </c>
      <c r="AG11" s="63">
        <v>464897.95899999997</v>
      </c>
      <c r="AH11" s="63">
        <v>1446276.9269999999</v>
      </c>
      <c r="AI11" s="64" t="s">
        <v>182</v>
      </c>
      <c r="AJ11" s="65" t="s">
        <v>182</v>
      </c>
      <c r="AK11" s="63">
        <v>3382929.5830000001</v>
      </c>
      <c r="AL11" s="63">
        <v>315527.90299999999</v>
      </c>
      <c r="AM11" s="63">
        <v>458611.55300000001</v>
      </c>
      <c r="AN11" s="63">
        <v>747775.56400000001</v>
      </c>
      <c r="AO11" s="63">
        <v>1861014.5630000001</v>
      </c>
      <c r="AP11" s="64" t="s">
        <v>182</v>
      </c>
      <c r="AQ11" s="65" t="s">
        <v>182</v>
      </c>
      <c r="AR11" s="63">
        <v>129797247.03</v>
      </c>
      <c r="AS11" s="63">
        <v>19672675.024</v>
      </c>
      <c r="AT11" s="63">
        <v>27615512.813000001</v>
      </c>
      <c r="AU11" s="63">
        <v>26322284.491999999</v>
      </c>
      <c r="AV11" s="63">
        <v>56186774.702</v>
      </c>
      <c r="AW11" s="64" t="s">
        <v>182</v>
      </c>
      <c r="AX11" s="65" t="s">
        <v>182</v>
      </c>
      <c r="AY11" s="63">
        <v>45587275.858999997</v>
      </c>
      <c r="AZ11" s="63">
        <v>8520789.3619999997</v>
      </c>
      <c r="BA11" s="63">
        <v>8958787.3230000008</v>
      </c>
      <c r="BB11" s="63">
        <v>8052641.2470000004</v>
      </c>
      <c r="BC11" s="63">
        <v>20055057.927000001</v>
      </c>
      <c r="BD11" s="64" t="s">
        <v>182</v>
      </c>
      <c r="BE11" s="65" t="s">
        <v>182</v>
      </c>
      <c r="BF11" s="63">
        <v>10016900.208000001</v>
      </c>
      <c r="BG11" s="63">
        <v>3604505.3119999999</v>
      </c>
      <c r="BH11" s="63">
        <v>2791785.7579999999</v>
      </c>
      <c r="BI11" s="63">
        <v>1186194.727</v>
      </c>
      <c r="BJ11" s="63">
        <v>2434414.41</v>
      </c>
      <c r="BK11" s="64" t="s">
        <v>182</v>
      </c>
      <c r="BL11" s="65" t="s">
        <v>182</v>
      </c>
      <c r="BM11" s="63">
        <v>2427345.3470000001</v>
      </c>
      <c r="BN11" s="63">
        <v>980155.451</v>
      </c>
      <c r="BO11" s="63">
        <v>442022.29700000002</v>
      </c>
      <c r="BP11" s="63">
        <v>449406.91200000001</v>
      </c>
      <c r="BQ11" s="63">
        <v>555760.68599999999</v>
      </c>
      <c r="BR11" s="64" t="s">
        <v>182</v>
      </c>
      <c r="BS11" s="65" t="s">
        <v>182</v>
      </c>
      <c r="BT11" s="63">
        <v>3705616.477</v>
      </c>
      <c r="BU11" s="63">
        <v>314185.59299999999</v>
      </c>
      <c r="BV11" s="63">
        <v>782681.28500000003</v>
      </c>
      <c r="BW11" s="63">
        <v>716840.63899999997</v>
      </c>
      <c r="BX11" s="63">
        <v>1891908.96</v>
      </c>
      <c r="BY11" s="64" t="s">
        <v>182</v>
      </c>
      <c r="BZ11" s="65" t="s">
        <v>182</v>
      </c>
      <c r="CA11" s="63">
        <v>12119681.468</v>
      </c>
      <c r="CB11" s="63">
        <v>896184.41399999999</v>
      </c>
      <c r="CC11" s="63">
        <v>1223532.5730000001</v>
      </c>
      <c r="CD11" s="63">
        <v>2076895.449</v>
      </c>
      <c r="CE11" s="63">
        <v>7923069.0319999997</v>
      </c>
      <c r="CF11" s="64" t="s">
        <v>182</v>
      </c>
      <c r="CG11" s="65" t="s">
        <v>182</v>
      </c>
      <c r="CH11" s="63">
        <v>3494124.5780000002</v>
      </c>
      <c r="CI11" s="63">
        <v>561721.55599999998</v>
      </c>
      <c r="CJ11" s="63">
        <v>1423715.0519999999</v>
      </c>
      <c r="CK11" s="63">
        <v>496242.22399999999</v>
      </c>
      <c r="CL11" s="63">
        <v>1012445.745</v>
      </c>
      <c r="CM11" s="78" t="s">
        <v>182</v>
      </c>
      <c r="CN11" s="53" t="s">
        <v>164</v>
      </c>
    </row>
    <row r="12" spans="1:92" ht="15" customHeight="1" x14ac:dyDescent="0.55000000000000004">
      <c r="A12" s="52">
        <f t="shared" si="0"/>
        <v>2</v>
      </c>
      <c r="B12" s="48"/>
      <c r="C12" s="47" t="s">
        <v>128</v>
      </c>
      <c r="D12" s="49"/>
      <c r="E12" s="50"/>
      <c r="F12" s="75" t="s">
        <v>129</v>
      </c>
      <c r="G12" s="46" t="s">
        <v>124</v>
      </c>
      <c r="H12" s="62" t="s">
        <v>182</v>
      </c>
      <c r="I12" s="63">
        <v>38198327.979999997</v>
      </c>
      <c r="J12" s="63">
        <v>2436852.8670000001</v>
      </c>
      <c r="K12" s="63">
        <v>5686215.7850000001</v>
      </c>
      <c r="L12" s="63">
        <v>6787030.074</v>
      </c>
      <c r="M12" s="63">
        <v>23288229.254999999</v>
      </c>
      <c r="N12" s="64" t="s">
        <v>182</v>
      </c>
      <c r="O12" s="65" t="s">
        <v>182</v>
      </c>
      <c r="P12" s="63">
        <v>6766488.5460000001</v>
      </c>
      <c r="Q12" s="63">
        <v>1376669.7390000001</v>
      </c>
      <c r="R12" s="63">
        <v>2249602.9309999999</v>
      </c>
      <c r="S12" s="63">
        <v>1452838.2309999999</v>
      </c>
      <c r="T12" s="63">
        <v>1687377.6459999999</v>
      </c>
      <c r="U12" s="64" t="s">
        <v>182</v>
      </c>
      <c r="V12" s="65" t="s">
        <v>182</v>
      </c>
      <c r="W12" s="63">
        <v>16042861.880999999</v>
      </c>
      <c r="X12" s="63">
        <v>629580.29099999997</v>
      </c>
      <c r="Y12" s="63">
        <v>1820783.605</v>
      </c>
      <c r="Z12" s="63">
        <v>2811960.9</v>
      </c>
      <c r="AA12" s="63">
        <v>10780537.085000001</v>
      </c>
      <c r="AB12" s="64" t="s">
        <v>182</v>
      </c>
      <c r="AC12" s="65" t="s">
        <v>182</v>
      </c>
      <c r="AD12" s="63">
        <v>1868996.36</v>
      </c>
      <c r="AE12" s="63">
        <v>47736.701000000001</v>
      </c>
      <c r="AF12" s="63">
        <v>112208.527</v>
      </c>
      <c r="AG12" s="63">
        <v>279484.54100000003</v>
      </c>
      <c r="AH12" s="63">
        <v>1429566.591</v>
      </c>
      <c r="AI12" s="64" t="s">
        <v>182</v>
      </c>
      <c r="AJ12" s="65" t="s">
        <v>182</v>
      </c>
      <c r="AK12" s="63">
        <v>6384550.3689999999</v>
      </c>
      <c r="AL12" s="63">
        <v>82752.936000000002</v>
      </c>
      <c r="AM12" s="63">
        <v>506196.71299999999</v>
      </c>
      <c r="AN12" s="63">
        <v>1112840.2209999999</v>
      </c>
      <c r="AO12" s="63">
        <v>4682760.4989999998</v>
      </c>
      <c r="AP12" s="64" t="s">
        <v>182</v>
      </c>
      <c r="AQ12" s="65" t="s">
        <v>182</v>
      </c>
      <c r="AR12" s="63">
        <v>675056.26699999999</v>
      </c>
      <c r="AS12" s="63">
        <v>53658.317999999999</v>
      </c>
      <c r="AT12" s="63">
        <v>112501.94</v>
      </c>
      <c r="AU12" s="63">
        <v>120442.605</v>
      </c>
      <c r="AV12" s="63">
        <v>388453.40299999999</v>
      </c>
      <c r="AW12" s="64" t="s">
        <v>182</v>
      </c>
      <c r="AX12" s="65" t="s">
        <v>182</v>
      </c>
      <c r="AY12" s="63">
        <v>507897.72700000001</v>
      </c>
      <c r="AZ12" s="63">
        <v>43105.919000000002</v>
      </c>
      <c r="BA12" s="63">
        <v>87521.517000000007</v>
      </c>
      <c r="BB12" s="63">
        <v>102690.367</v>
      </c>
      <c r="BC12" s="63">
        <v>274579.924</v>
      </c>
      <c r="BD12" s="64" t="s">
        <v>182</v>
      </c>
      <c r="BE12" s="65" t="s">
        <v>182</v>
      </c>
      <c r="BF12" s="63">
        <v>338604.89299999998</v>
      </c>
      <c r="BG12" s="63">
        <v>9268.2469999999994</v>
      </c>
      <c r="BH12" s="63">
        <v>16039.883</v>
      </c>
      <c r="BI12" s="63">
        <v>36979.574000000001</v>
      </c>
      <c r="BJ12" s="63">
        <v>276317.18900000001</v>
      </c>
      <c r="BK12" s="64" t="s">
        <v>182</v>
      </c>
      <c r="BL12" s="65" t="s">
        <v>182</v>
      </c>
      <c r="BM12" s="63">
        <v>936371.58200000005</v>
      </c>
      <c r="BN12" s="63">
        <v>27574.424999999999</v>
      </c>
      <c r="BO12" s="63">
        <v>183312.467</v>
      </c>
      <c r="BP12" s="63">
        <v>280138.92599999998</v>
      </c>
      <c r="BQ12" s="63">
        <v>445345.76299999998</v>
      </c>
      <c r="BR12" s="64" t="s">
        <v>182</v>
      </c>
      <c r="BS12" s="65" t="s">
        <v>182</v>
      </c>
      <c r="BT12" s="63">
        <v>224631.86799999999</v>
      </c>
      <c r="BU12" s="63">
        <v>24489.733</v>
      </c>
      <c r="BV12" s="63">
        <v>1810.39</v>
      </c>
      <c r="BW12" s="63">
        <v>19495.075000000001</v>
      </c>
      <c r="BX12" s="63">
        <v>178836.67</v>
      </c>
      <c r="BY12" s="64" t="s">
        <v>182</v>
      </c>
      <c r="BZ12" s="65" t="s">
        <v>182</v>
      </c>
      <c r="CA12" s="63">
        <v>447183.44199999998</v>
      </c>
      <c r="CB12" s="63">
        <v>9594.9680000000008</v>
      </c>
      <c r="CC12" s="63">
        <v>51110.883999999998</v>
      </c>
      <c r="CD12" s="63">
        <v>83816.027000000002</v>
      </c>
      <c r="CE12" s="63">
        <v>302661.56400000001</v>
      </c>
      <c r="CF12" s="64" t="s">
        <v>182</v>
      </c>
      <c r="CG12" s="65" t="s">
        <v>182</v>
      </c>
      <c r="CH12" s="63">
        <v>4005685.0460000001</v>
      </c>
      <c r="CI12" s="63">
        <v>132421.59099999999</v>
      </c>
      <c r="CJ12" s="63">
        <v>545126.92700000003</v>
      </c>
      <c r="CK12" s="63">
        <v>486343.60800000001</v>
      </c>
      <c r="CL12" s="63">
        <v>2841792.92</v>
      </c>
      <c r="CM12" s="78" t="s">
        <v>182</v>
      </c>
      <c r="CN12" s="53" t="s">
        <v>165</v>
      </c>
    </row>
    <row r="13" spans="1:92" ht="15" customHeight="1" x14ac:dyDescent="0.55000000000000004">
      <c r="A13" s="52">
        <f t="shared" si="0"/>
        <v>2</v>
      </c>
      <c r="B13" s="48"/>
      <c r="C13" s="47" t="s">
        <v>130</v>
      </c>
      <c r="D13" s="49"/>
      <c r="E13" s="50"/>
      <c r="F13" s="75" t="s">
        <v>131</v>
      </c>
      <c r="G13" s="46" t="s">
        <v>124</v>
      </c>
      <c r="H13" s="62" t="s">
        <v>182</v>
      </c>
      <c r="I13" s="63">
        <v>57520052.571000002</v>
      </c>
      <c r="J13" s="63">
        <v>7810725.9239999996</v>
      </c>
      <c r="K13" s="63">
        <v>12459513.377</v>
      </c>
      <c r="L13" s="63">
        <v>10652862.953</v>
      </c>
      <c r="M13" s="63">
        <v>26596950.317000002</v>
      </c>
      <c r="N13" s="64" t="s">
        <v>182</v>
      </c>
      <c r="O13" s="65" t="s">
        <v>182</v>
      </c>
      <c r="P13" s="63">
        <v>28974221.956999999</v>
      </c>
      <c r="Q13" s="63">
        <v>5645184.3459999999</v>
      </c>
      <c r="R13" s="63">
        <v>7710346.7199999997</v>
      </c>
      <c r="S13" s="63">
        <v>5903890.0719999997</v>
      </c>
      <c r="T13" s="63">
        <v>9714800.818</v>
      </c>
      <c r="U13" s="64" t="s">
        <v>182</v>
      </c>
      <c r="V13" s="65" t="s">
        <v>182</v>
      </c>
      <c r="W13" s="63">
        <v>10814190.129000001</v>
      </c>
      <c r="X13" s="63">
        <v>575198.46</v>
      </c>
      <c r="Y13" s="63">
        <v>1461642.9680000001</v>
      </c>
      <c r="Z13" s="63">
        <v>1893973.929</v>
      </c>
      <c r="AA13" s="63">
        <v>6883374.773</v>
      </c>
      <c r="AB13" s="64" t="s">
        <v>182</v>
      </c>
      <c r="AC13" s="65" t="s">
        <v>182</v>
      </c>
      <c r="AD13" s="63">
        <v>2207007.639</v>
      </c>
      <c r="AE13" s="63">
        <v>209871.524</v>
      </c>
      <c r="AF13" s="63">
        <v>248977.22700000001</v>
      </c>
      <c r="AG13" s="63">
        <v>280606.24099999998</v>
      </c>
      <c r="AH13" s="63">
        <v>1467552.648</v>
      </c>
      <c r="AI13" s="64" t="s">
        <v>182</v>
      </c>
      <c r="AJ13" s="65" t="s">
        <v>182</v>
      </c>
      <c r="AK13" s="63">
        <v>6876046.2640000004</v>
      </c>
      <c r="AL13" s="63">
        <v>277247.31699999998</v>
      </c>
      <c r="AM13" s="63">
        <v>502477.53100000002</v>
      </c>
      <c r="AN13" s="63">
        <v>1033432.345</v>
      </c>
      <c r="AO13" s="63">
        <v>5062889.07</v>
      </c>
      <c r="AP13" s="64" t="s">
        <v>182</v>
      </c>
      <c r="AQ13" s="65" t="s">
        <v>182</v>
      </c>
      <c r="AR13" s="63">
        <v>1432507.4920000001</v>
      </c>
      <c r="AS13" s="63">
        <v>283057.57299999997</v>
      </c>
      <c r="AT13" s="63">
        <v>305780.46000000002</v>
      </c>
      <c r="AU13" s="63">
        <v>299765.33799999999</v>
      </c>
      <c r="AV13" s="63">
        <v>543904.12</v>
      </c>
      <c r="AW13" s="64" t="s">
        <v>182</v>
      </c>
      <c r="AX13" s="65" t="s">
        <v>182</v>
      </c>
      <c r="AY13" s="63">
        <v>557269.15500000003</v>
      </c>
      <c r="AZ13" s="63">
        <v>133850.58499999999</v>
      </c>
      <c r="BA13" s="63">
        <v>105204.876</v>
      </c>
      <c r="BB13" s="63">
        <v>94145.195000000007</v>
      </c>
      <c r="BC13" s="63">
        <v>224068.5</v>
      </c>
      <c r="BD13" s="64" t="s">
        <v>182</v>
      </c>
      <c r="BE13" s="65" t="s">
        <v>182</v>
      </c>
      <c r="BF13" s="63">
        <v>1969437.6159999999</v>
      </c>
      <c r="BG13" s="63">
        <v>114900.10400000001</v>
      </c>
      <c r="BH13" s="63">
        <v>1229465.298</v>
      </c>
      <c r="BI13" s="63">
        <v>191983.109</v>
      </c>
      <c r="BJ13" s="63">
        <v>433089.10499999998</v>
      </c>
      <c r="BK13" s="64" t="s">
        <v>182</v>
      </c>
      <c r="BL13" s="65" t="s">
        <v>182</v>
      </c>
      <c r="BM13" s="63">
        <v>1667875.7779999999</v>
      </c>
      <c r="BN13" s="63">
        <v>272836.82699999999</v>
      </c>
      <c r="BO13" s="63">
        <v>391420.859</v>
      </c>
      <c r="BP13" s="63">
        <v>365037.34499999997</v>
      </c>
      <c r="BQ13" s="63">
        <v>638580.74699999997</v>
      </c>
      <c r="BR13" s="64" t="s">
        <v>182</v>
      </c>
      <c r="BS13" s="65" t="s">
        <v>182</v>
      </c>
      <c r="BT13" s="63">
        <v>60140.624000000003</v>
      </c>
      <c r="BU13" s="63">
        <v>7966.085</v>
      </c>
      <c r="BV13" s="63">
        <v>6261.1530000000002</v>
      </c>
      <c r="BW13" s="63">
        <v>20242.973999999998</v>
      </c>
      <c r="BX13" s="63">
        <v>25670.41</v>
      </c>
      <c r="BY13" s="64" t="s">
        <v>182</v>
      </c>
      <c r="BZ13" s="65" t="s">
        <v>182</v>
      </c>
      <c r="CA13" s="63">
        <v>428773.859</v>
      </c>
      <c r="CB13" s="63">
        <v>105045.353</v>
      </c>
      <c r="CC13" s="63">
        <v>46441.440999999999</v>
      </c>
      <c r="CD13" s="63">
        <v>69091.839999999997</v>
      </c>
      <c r="CE13" s="63">
        <v>208195.226</v>
      </c>
      <c r="CF13" s="64" t="s">
        <v>182</v>
      </c>
      <c r="CG13" s="65" t="s">
        <v>182</v>
      </c>
      <c r="CH13" s="63">
        <v>2532582.057</v>
      </c>
      <c r="CI13" s="63">
        <v>185567.75</v>
      </c>
      <c r="CJ13" s="63">
        <v>451494.84299999999</v>
      </c>
      <c r="CK13" s="63">
        <v>500694.565</v>
      </c>
      <c r="CL13" s="63">
        <v>1394824.899</v>
      </c>
      <c r="CM13" s="78" t="s">
        <v>182</v>
      </c>
      <c r="CN13" s="53" t="s">
        <v>166</v>
      </c>
    </row>
    <row r="14" spans="1:92" ht="15" customHeight="1" x14ac:dyDescent="0.55000000000000004">
      <c r="A14" s="52">
        <f t="shared" si="0"/>
        <v>2</v>
      </c>
      <c r="B14" s="51"/>
      <c r="C14" s="47" t="s">
        <v>132</v>
      </c>
      <c r="D14" s="49"/>
      <c r="E14" s="50"/>
      <c r="F14" s="75" t="s">
        <v>133</v>
      </c>
      <c r="G14" s="46" t="s">
        <v>124</v>
      </c>
      <c r="H14" s="62" t="s">
        <v>182</v>
      </c>
      <c r="I14" s="63">
        <v>5949376.2000000002</v>
      </c>
      <c r="J14" s="63">
        <v>454719.016</v>
      </c>
      <c r="K14" s="63">
        <v>813680.00699999998</v>
      </c>
      <c r="L14" s="63">
        <v>1024004.363</v>
      </c>
      <c r="M14" s="63">
        <v>3656972.8149999999</v>
      </c>
      <c r="N14" s="64" t="s">
        <v>182</v>
      </c>
      <c r="O14" s="65" t="s">
        <v>182</v>
      </c>
      <c r="P14" s="63">
        <v>640095.19400000002</v>
      </c>
      <c r="Q14" s="63">
        <v>132372.92199999999</v>
      </c>
      <c r="R14" s="63">
        <v>235619.68400000001</v>
      </c>
      <c r="S14" s="63">
        <v>175242.16800000001</v>
      </c>
      <c r="T14" s="63">
        <v>96860.421000000002</v>
      </c>
      <c r="U14" s="64" t="s">
        <v>182</v>
      </c>
      <c r="V14" s="65" t="s">
        <v>182</v>
      </c>
      <c r="W14" s="63">
        <v>3051087.4759999998</v>
      </c>
      <c r="X14" s="63">
        <v>102402.74400000001</v>
      </c>
      <c r="Y14" s="63">
        <v>206755.77799999999</v>
      </c>
      <c r="Z14" s="63">
        <v>404151.77</v>
      </c>
      <c r="AA14" s="63">
        <v>2337777.1839999999</v>
      </c>
      <c r="AB14" s="64" t="s">
        <v>182</v>
      </c>
      <c r="AC14" s="65" t="s">
        <v>182</v>
      </c>
      <c r="AD14" s="63">
        <v>137590.94</v>
      </c>
      <c r="AE14" s="63">
        <v>4861.424</v>
      </c>
      <c r="AF14" s="63">
        <v>12322.03</v>
      </c>
      <c r="AG14" s="63">
        <v>25145.151000000002</v>
      </c>
      <c r="AH14" s="63">
        <v>95262.335000000006</v>
      </c>
      <c r="AI14" s="64" t="s">
        <v>182</v>
      </c>
      <c r="AJ14" s="65" t="s">
        <v>182</v>
      </c>
      <c r="AK14" s="63">
        <v>993502.69299999997</v>
      </c>
      <c r="AL14" s="63">
        <v>100423.003</v>
      </c>
      <c r="AM14" s="63">
        <v>115653.617</v>
      </c>
      <c r="AN14" s="63">
        <v>264760.05599999998</v>
      </c>
      <c r="AO14" s="63">
        <v>512666.01699999999</v>
      </c>
      <c r="AP14" s="64" t="s">
        <v>182</v>
      </c>
      <c r="AQ14" s="65" t="s">
        <v>182</v>
      </c>
      <c r="AR14" s="63">
        <v>208965.38099999999</v>
      </c>
      <c r="AS14" s="63">
        <v>26108.273000000001</v>
      </c>
      <c r="AT14" s="63">
        <v>32557.823</v>
      </c>
      <c r="AU14" s="63">
        <v>26092.552</v>
      </c>
      <c r="AV14" s="63">
        <v>124206.73299999999</v>
      </c>
      <c r="AW14" s="64" t="s">
        <v>182</v>
      </c>
      <c r="AX14" s="65" t="s">
        <v>182</v>
      </c>
      <c r="AY14" s="63">
        <v>71401.043999999994</v>
      </c>
      <c r="AZ14" s="63">
        <v>10563.817999999999</v>
      </c>
      <c r="BA14" s="63">
        <v>22767.415000000001</v>
      </c>
      <c r="BB14" s="63">
        <v>13180.037</v>
      </c>
      <c r="BC14" s="63">
        <v>24889.773000000001</v>
      </c>
      <c r="BD14" s="64" t="s">
        <v>182</v>
      </c>
      <c r="BE14" s="65" t="s">
        <v>182</v>
      </c>
      <c r="BF14" s="63">
        <v>636432.92599999998</v>
      </c>
      <c r="BG14" s="63">
        <v>52755.235999999997</v>
      </c>
      <c r="BH14" s="63">
        <v>148212.62899999999</v>
      </c>
      <c r="BI14" s="63">
        <v>75131.278999999995</v>
      </c>
      <c r="BJ14" s="63">
        <v>360333.783</v>
      </c>
      <c r="BK14" s="64" t="s">
        <v>182</v>
      </c>
      <c r="BL14" s="65" t="s">
        <v>182</v>
      </c>
      <c r="BM14" s="63">
        <v>41028.436999999998</v>
      </c>
      <c r="BN14" s="63">
        <v>1062.404</v>
      </c>
      <c r="BO14" s="63">
        <v>11875.973</v>
      </c>
      <c r="BP14" s="63">
        <v>7633.3559999999998</v>
      </c>
      <c r="BQ14" s="63">
        <v>20456.703000000001</v>
      </c>
      <c r="BR14" s="64" t="s">
        <v>182</v>
      </c>
      <c r="BS14" s="65" t="s">
        <v>182</v>
      </c>
      <c r="BT14" s="63">
        <v>8399.277</v>
      </c>
      <c r="BU14" s="63">
        <v>125.732</v>
      </c>
      <c r="BV14" s="63">
        <v>48.779000000000003</v>
      </c>
      <c r="BW14" s="63">
        <v>3729.8989999999999</v>
      </c>
      <c r="BX14" s="63">
        <v>4494.8670000000002</v>
      </c>
      <c r="BY14" s="64" t="s">
        <v>182</v>
      </c>
      <c r="BZ14" s="65" t="s">
        <v>182</v>
      </c>
      <c r="CA14" s="63">
        <v>37013.338000000003</v>
      </c>
      <c r="CB14" s="63">
        <v>1308.5409999999999</v>
      </c>
      <c r="CC14" s="63">
        <v>3045.4229999999998</v>
      </c>
      <c r="CD14" s="63">
        <v>5401.4949999999999</v>
      </c>
      <c r="CE14" s="63">
        <v>27257.878000000001</v>
      </c>
      <c r="CF14" s="64" t="s">
        <v>182</v>
      </c>
      <c r="CG14" s="65" t="s">
        <v>182</v>
      </c>
      <c r="CH14" s="63">
        <v>123859.49400000001</v>
      </c>
      <c r="CI14" s="63">
        <v>22734.918000000001</v>
      </c>
      <c r="CJ14" s="63">
        <v>24820.856</v>
      </c>
      <c r="CK14" s="63">
        <v>23536.598000000002</v>
      </c>
      <c r="CL14" s="63">
        <v>52767.122000000003</v>
      </c>
      <c r="CM14" s="78" t="s">
        <v>182</v>
      </c>
      <c r="CN14" s="53" t="s">
        <v>167</v>
      </c>
    </row>
    <row r="15" spans="1:92" ht="15" customHeight="1" x14ac:dyDescent="0.55000000000000004">
      <c r="A15" s="52">
        <f t="shared" si="0"/>
        <v>1</v>
      </c>
      <c r="B15" s="43" t="s">
        <v>134</v>
      </c>
      <c r="C15" s="44"/>
      <c r="D15" s="44"/>
      <c r="E15" s="45"/>
      <c r="F15" s="75" t="s">
        <v>135</v>
      </c>
      <c r="G15" s="46" t="s">
        <v>124</v>
      </c>
      <c r="H15" s="58">
        <v>166142064.24399999</v>
      </c>
      <c r="I15" s="59">
        <v>152622862.43799999</v>
      </c>
      <c r="J15" s="59">
        <v>27754724.743000001</v>
      </c>
      <c r="K15" s="59">
        <v>33568184.064999998</v>
      </c>
      <c r="L15" s="59">
        <v>27577347.750999998</v>
      </c>
      <c r="M15" s="59">
        <v>63722605.877999999</v>
      </c>
      <c r="N15" s="60">
        <v>13519201.806</v>
      </c>
      <c r="O15" s="61">
        <v>20383526.905000001</v>
      </c>
      <c r="P15" s="59">
        <v>19099549.263</v>
      </c>
      <c r="Q15" s="59">
        <v>5034617.9869999997</v>
      </c>
      <c r="R15" s="59">
        <v>6685227.3799999999</v>
      </c>
      <c r="S15" s="59">
        <v>3507591.358</v>
      </c>
      <c r="T15" s="59">
        <v>3872112.5380000002</v>
      </c>
      <c r="U15" s="60">
        <v>1283977.642</v>
      </c>
      <c r="V15" s="61">
        <v>29991665.164000001</v>
      </c>
      <c r="W15" s="59">
        <v>28965939.607999999</v>
      </c>
      <c r="X15" s="59">
        <v>2658784.0279999999</v>
      </c>
      <c r="Y15" s="59">
        <v>4876134.6509999996</v>
      </c>
      <c r="Z15" s="59">
        <v>5090469.6840000004</v>
      </c>
      <c r="AA15" s="59">
        <v>16340551.244999999</v>
      </c>
      <c r="AB15" s="60">
        <v>1025725.556</v>
      </c>
      <c r="AC15" s="61">
        <v>6519033.7549999999</v>
      </c>
      <c r="AD15" s="59">
        <v>6501199.3849999998</v>
      </c>
      <c r="AE15" s="59">
        <v>802029.32799999998</v>
      </c>
      <c r="AF15" s="59">
        <v>1002229.652</v>
      </c>
      <c r="AG15" s="59">
        <v>1192161.9439999999</v>
      </c>
      <c r="AH15" s="59">
        <v>3504778.46</v>
      </c>
      <c r="AI15" s="60">
        <v>17834.37</v>
      </c>
      <c r="AJ15" s="61">
        <v>7559960.3810000001</v>
      </c>
      <c r="AK15" s="59">
        <v>7455590.7810000004</v>
      </c>
      <c r="AL15" s="59">
        <v>520525.7</v>
      </c>
      <c r="AM15" s="59">
        <v>1170027.548</v>
      </c>
      <c r="AN15" s="59">
        <v>1504167.537</v>
      </c>
      <c r="AO15" s="59">
        <v>4260869.9960000003</v>
      </c>
      <c r="AP15" s="60">
        <v>104369.60000000001</v>
      </c>
      <c r="AQ15" s="61">
        <v>25418978.57</v>
      </c>
      <c r="AR15" s="59">
        <v>25078282.826000001</v>
      </c>
      <c r="AS15" s="59">
        <v>3505407.4079999998</v>
      </c>
      <c r="AT15" s="59">
        <v>5586375.7510000002</v>
      </c>
      <c r="AU15" s="59">
        <v>4799116.3899999997</v>
      </c>
      <c r="AV15" s="59">
        <v>11187383.278000001</v>
      </c>
      <c r="AW15" s="60">
        <v>340695.74300000002</v>
      </c>
      <c r="AX15" s="61">
        <v>24823927.309999999</v>
      </c>
      <c r="AY15" s="59">
        <v>21527108.727000002</v>
      </c>
      <c r="AZ15" s="59">
        <v>3842307.0920000002</v>
      </c>
      <c r="BA15" s="59">
        <v>4930911.5259999996</v>
      </c>
      <c r="BB15" s="59">
        <v>4005971.0869999998</v>
      </c>
      <c r="BC15" s="59">
        <v>8747919.0219999999</v>
      </c>
      <c r="BD15" s="60">
        <v>3296818.5830000001</v>
      </c>
      <c r="BE15" s="61">
        <v>12912127.653999999</v>
      </c>
      <c r="BF15" s="59">
        <v>11809094.59</v>
      </c>
      <c r="BG15" s="59">
        <v>5710494.4100000001</v>
      </c>
      <c r="BH15" s="59">
        <v>2228278.5989999999</v>
      </c>
      <c r="BI15" s="59">
        <v>1323613.8740000001</v>
      </c>
      <c r="BJ15" s="59">
        <v>2546707.7059999998</v>
      </c>
      <c r="BK15" s="60">
        <v>1103033.0649999999</v>
      </c>
      <c r="BL15" s="61">
        <v>9134592.3589999992</v>
      </c>
      <c r="BM15" s="59">
        <v>6709090.3300000001</v>
      </c>
      <c r="BN15" s="59">
        <v>2623305.9470000002</v>
      </c>
      <c r="BO15" s="59">
        <v>1770794.39</v>
      </c>
      <c r="BP15" s="59">
        <v>1126183.3459999999</v>
      </c>
      <c r="BQ15" s="59">
        <v>1188806.6470000001</v>
      </c>
      <c r="BR15" s="60">
        <v>2425502.0290000001</v>
      </c>
      <c r="BS15" s="61">
        <v>10694106.003</v>
      </c>
      <c r="BT15" s="59">
        <v>8521480.2180000003</v>
      </c>
      <c r="BU15" s="59">
        <v>707383.07400000002</v>
      </c>
      <c r="BV15" s="59">
        <v>1609929.814</v>
      </c>
      <c r="BW15" s="59">
        <v>1867367.0079999999</v>
      </c>
      <c r="BX15" s="59">
        <v>4336800.3229999999</v>
      </c>
      <c r="BY15" s="60">
        <v>2172625.7850000001</v>
      </c>
      <c r="BZ15" s="61">
        <v>9587879.3699999992</v>
      </c>
      <c r="CA15" s="59">
        <v>8249473.5120000001</v>
      </c>
      <c r="CB15" s="59">
        <v>1065835.466</v>
      </c>
      <c r="CC15" s="59">
        <v>1600400.6329999999</v>
      </c>
      <c r="CD15" s="59">
        <v>1431257.33</v>
      </c>
      <c r="CE15" s="59">
        <v>4151980.0830000001</v>
      </c>
      <c r="CF15" s="60">
        <v>1338405.858</v>
      </c>
      <c r="CG15" s="61">
        <v>9116266.773</v>
      </c>
      <c r="CH15" s="59">
        <v>8706053.1980000008</v>
      </c>
      <c r="CI15" s="59">
        <v>1284034.3030000001</v>
      </c>
      <c r="CJ15" s="59">
        <v>2107874.1209999998</v>
      </c>
      <c r="CK15" s="59">
        <v>1729448.193</v>
      </c>
      <c r="CL15" s="59">
        <v>3584696.5809999998</v>
      </c>
      <c r="CM15" s="77">
        <v>410213.57500000001</v>
      </c>
      <c r="CN15" s="53" t="s">
        <v>168</v>
      </c>
    </row>
    <row r="16" spans="1:92" ht="15" customHeight="1" x14ac:dyDescent="0.55000000000000004">
      <c r="A16" s="52">
        <f t="shared" si="0"/>
        <v>1</v>
      </c>
      <c r="B16" s="47" t="s">
        <v>136</v>
      </c>
      <c r="C16" s="44"/>
      <c r="D16" s="44"/>
      <c r="E16" s="45"/>
      <c r="F16" s="75" t="s">
        <v>136</v>
      </c>
      <c r="G16" s="46" t="s">
        <v>124</v>
      </c>
      <c r="H16" s="58">
        <v>144333012.25999999</v>
      </c>
      <c r="I16" s="59">
        <v>134896192.222</v>
      </c>
      <c r="J16" s="59">
        <v>25390013.493000001</v>
      </c>
      <c r="K16" s="59">
        <v>30706923.331</v>
      </c>
      <c r="L16" s="59">
        <v>24534003.533</v>
      </c>
      <c r="M16" s="59">
        <v>54265251.864</v>
      </c>
      <c r="N16" s="60">
        <v>9436820.0380000006</v>
      </c>
      <c r="O16" s="61">
        <v>16379353.200999999</v>
      </c>
      <c r="P16" s="59">
        <v>15618280.799000001</v>
      </c>
      <c r="Q16" s="59">
        <v>4554792.4139999999</v>
      </c>
      <c r="R16" s="59">
        <v>5528698.2089999998</v>
      </c>
      <c r="S16" s="59">
        <v>2741423.1970000002</v>
      </c>
      <c r="T16" s="59">
        <v>2793366.9789999998</v>
      </c>
      <c r="U16" s="60">
        <v>761072.402</v>
      </c>
      <c r="V16" s="61">
        <v>24968647.348000001</v>
      </c>
      <c r="W16" s="59">
        <v>24304145.311000001</v>
      </c>
      <c r="X16" s="59">
        <v>2571492.1970000002</v>
      </c>
      <c r="Y16" s="59">
        <v>4520408.9139999999</v>
      </c>
      <c r="Z16" s="59">
        <v>4331634.2879999997</v>
      </c>
      <c r="AA16" s="59">
        <v>12880609.912</v>
      </c>
      <c r="AB16" s="60">
        <v>664502.03700000001</v>
      </c>
      <c r="AC16" s="61">
        <v>5821171.0650000004</v>
      </c>
      <c r="AD16" s="59">
        <v>5809362.5590000004</v>
      </c>
      <c r="AE16" s="59">
        <v>777569.53200000001</v>
      </c>
      <c r="AF16" s="59">
        <v>920425.07799999998</v>
      </c>
      <c r="AG16" s="59">
        <v>1112154.5959999999</v>
      </c>
      <c r="AH16" s="59">
        <v>2999213.3530000001</v>
      </c>
      <c r="AI16" s="60">
        <v>11808.505999999999</v>
      </c>
      <c r="AJ16" s="61">
        <v>6785630.6069999998</v>
      </c>
      <c r="AK16" s="59">
        <v>6711023.7259999998</v>
      </c>
      <c r="AL16" s="59">
        <v>512492.30300000001</v>
      </c>
      <c r="AM16" s="59">
        <v>1176865.8540000001</v>
      </c>
      <c r="AN16" s="59">
        <v>1427759.7439999999</v>
      </c>
      <c r="AO16" s="59">
        <v>3593905.824</v>
      </c>
      <c r="AP16" s="60">
        <v>74606.881999999998</v>
      </c>
      <c r="AQ16" s="61">
        <v>22865586.087000001</v>
      </c>
      <c r="AR16" s="59">
        <v>22615135.662999999</v>
      </c>
      <c r="AS16" s="59">
        <v>3347705.574</v>
      </c>
      <c r="AT16" s="59">
        <v>5180728.4170000004</v>
      </c>
      <c r="AU16" s="59">
        <v>4261188.1339999996</v>
      </c>
      <c r="AV16" s="59">
        <v>9825513.5380000006</v>
      </c>
      <c r="AW16" s="60">
        <v>250450.424</v>
      </c>
      <c r="AX16" s="61">
        <v>23394544.421</v>
      </c>
      <c r="AY16" s="59">
        <v>20900403.546</v>
      </c>
      <c r="AZ16" s="59">
        <v>3934429.9810000001</v>
      </c>
      <c r="BA16" s="59">
        <v>4801871.0049999999</v>
      </c>
      <c r="BB16" s="59">
        <v>3884765.594</v>
      </c>
      <c r="BC16" s="59">
        <v>8279336.966</v>
      </c>
      <c r="BD16" s="60">
        <v>2494140.875</v>
      </c>
      <c r="BE16" s="61">
        <v>10452277.026000001</v>
      </c>
      <c r="BF16" s="59">
        <v>9726978.2530000005</v>
      </c>
      <c r="BG16" s="59">
        <v>4938343.2079999996</v>
      </c>
      <c r="BH16" s="59">
        <v>1798858.3149999999</v>
      </c>
      <c r="BI16" s="59">
        <v>1066046.2960000001</v>
      </c>
      <c r="BJ16" s="59">
        <v>1923730.433</v>
      </c>
      <c r="BK16" s="60">
        <v>725298.77300000004</v>
      </c>
      <c r="BL16" s="61">
        <v>6779826.8619999997</v>
      </c>
      <c r="BM16" s="59">
        <v>5156338.2620000001</v>
      </c>
      <c r="BN16" s="59">
        <v>1686013.338</v>
      </c>
      <c r="BO16" s="59">
        <v>1572065.7560000001</v>
      </c>
      <c r="BP16" s="59">
        <v>910077.56599999999</v>
      </c>
      <c r="BQ16" s="59">
        <v>988181.60199999996</v>
      </c>
      <c r="BR16" s="60">
        <v>1623488.6</v>
      </c>
      <c r="BS16" s="61">
        <v>10048153.694</v>
      </c>
      <c r="BT16" s="59">
        <v>8380866.2719999999</v>
      </c>
      <c r="BU16" s="59">
        <v>739727.67500000005</v>
      </c>
      <c r="BV16" s="59">
        <v>1659040.385</v>
      </c>
      <c r="BW16" s="59">
        <v>1841748.5330000001</v>
      </c>
      <c r="BX16" s="59">
        <v>4140349.68</v>
      </c>
      <c r="BY16" s="60">
        <v>1667287.4210000001</v>
      </c>
      <c r="BZ16" s="61">
        <v>8532599.3729999997</v>
      </c>
      <c r="CA16" s="59">
        <v>7660851.6339999996</v>
      </c>
      <c r="CB16" s="59">
        <v>1057667.456</v>
      </c>
      <c r="CC16" s="59">
        <v>1547493.2609999999</v>
      </c>
      <c r="CD16" s="59">
        <v>1391153.0460000001</v>
      </c>
      <c r="CE16" s="59">
        <v>3664537.87</v>
      </c>
      <c r="CF16" s="60">
        <v>871747.73899999994</v>
      </c>
      <c r="CG16" s="61">
        <v>8305222.5760000004</v>
      </c>
      <c r="CH16" s="59">
        <v>8012806.1969999997</v>
      </c>
      <c r="CI16" s="59">
        <v>1269779.8149999999</v>
      </c>
      <c r="CJ16" s="59">
        <v>2000468.1370000001</v>
      </c>
      <c r="CK16" s="59">
        <v>1566052.5390000001</v>
      </c>
      <c r="CL16" s="59">
        <v>3176505.7059999998</v>
      </c>
      <c r="CM16" s="77">
        <v>292416.37900000002</v>
      </c>
      <c r="CN16" s="53" t="s">
        <v>169</v>
      </c>
    </row>
    <row r="17" spans="1:92" ht="15" customHeight="1" x14ac:dyDescent="0.55000000000000004">
      <c r="A17" s="52">
        <f t="shared" si="0"/>
        <v>2</v>
      </c>
      <c r="B17" s="48"/>
      <c r="C17" s="47" t="s">
        <v>137</v>
      </c>
      <c r="D17" s="49"/>
      <c r="E17" s="50"/>
      <c r="F17" s="75" t="s">
        <v>138</v>
      </c>
      <c r="G17" s="46" t="s">
        <v>124</v>
      </c>
      <c r="H17" s="62">
        <v>58652836.553999998</v>
      </c>
      <c r="I17" s="63">
        <v>56386073.022</v>
      </c>
      <c r="J17" s="63">
        <v>10175961.814999999</v>
      </c>
      <c r="K17" s="63">
        <v>13823044.068</v>
      </c>
      <c r="L17" s="63">
        <v>10571691.012</v>
      </c>
      <c r="M17" s="63">
        <v>21815376.127999999</v>
      </c>
      <c r="N17" s="64">
        <v>2266763.5320000001</v>
      </c>
      <c r="O17" s="65">
        <v>7176741.1749999998</v>
      </c>
      <c r="P17" s="63">
        <v>6985377.2070000004</v>
      </c>
      <c r="Q17" s="63">
        <v>1843884.0649999999</v>
      </c>
      <c r="R17" s="63">
        <v>2581561.9360000002</v>
      </c>
      <c r="S17" s="63">
        <v>1215952.6869999999</v>
      </c>
      <c r="T17" s="63">
        <v>1343978.5179999999</v>
      </c>
      <c r="U17" s="64">
        <v>191363.96799999999</v>
      </c>
      <c r="V17" s="65">
        <v>9641354.9149999991</v>
      </c>
      <c r="W17" s="63">
        <v>9461979.4849999994</v>
      </c>
      <c r="X17" s="63">
        <v>1164498.831</v>
      </c>
      <c r="Y17" s="63">
        <v>1989723.2679999999</v>
      </c>
      <c r="Z17" s="63">
        <v>1831672.6470000001</v>
      </c>
      <c r="AA17" s="63">
        <v>4476084.74</v>
      </c>
      <c r="AB17" s="64">
        <v>179375.43100000001</v>
      </c>
      <c r="AC17" s="65">
        <v>2460333.9479999999</v>
      </c>
      <c r="AD17" s="63">
        <v>2458169.1159999999</v>
      </c>
      <c r="AE17" s="63">
        <v>322899.09000000003</v>
      </c>
      <c r="AF17" s="63">
        <v>483766.58899999998</v>
      </c>
      <c r="AG17" s="63">
        <v>505230.53700000001</v>
      </c>
      <c r="AH17" s="63">
        <v>1146272.8999999999</v>
      </c>
      <c r="AI17" s="64">
        <v>2164.8319999999999</v>
      </c>
      <c r="AJ17" s="65">
        <v>2752106.432</v>
      </c>
      <c r="AK17" s="63">
        <v>2735973.8190000001</v>
      </c>
      <c r="AL17" s="63">
        <v>208020.06700000001</v>
      </c>
      <c r="AM17" s="63">
        <v>471711.83500000002</v>
      </c>
      <c r="AN17" s="63">
        <v>562134.57700000005</v>
      </c>
      <c r="AO17" s="63">
        <v>1494107.34</v>
      </c>
      <c r="AP17" s="64">
        <v>16132.612999999999</v>
      </c>
      <c r="AQ17" s="65">
        <v>9754425.8770000003</v>
      </c>
      <c r="AR17" s="63">
        <v>9695491.9519999996</v>
      </c>
      <c r="AS17" s="63">
        <v>1382718.827</v>
      </c>
      <c r="AT17" s="63">
        <v>2323136.4309999999</v>
      </c>
      <c r="AU17" s="63">
        <v>1897441.5970000001</v>
      </c>
      <c r="AV17" s="63">
        <v>4092195.0970000001</v>
      </c>
      <c r="AW17" s="64">
        <v>58933.925000000003</v>
      </c>
      <c r="AX17" s="65">
        <v>9288343.5559999999</v>
      </c>
      <c r="AY17" s="63">
        <v>8722626.3599999994</v>
      </c>
      <c r="AZ17" s="63">
        <v>1627298.4820000001</v>
      </c>
      <c r="BA17" s="63">
        <v>2077215.1810000001</v>
      </c>
      <c r="BB17" s="63">
        <v>1692391.226</v>
      </c>
      <c r="BC17" s="63">
        <v>3325721.4709999999</v>
      </c>
      <c r="BD17" s="64">
        <v>565717.196</v>
      </c>
      <c r="BE17" s="65">
        <v>3475378.807</v>
      </c>
      <c r="BF17" s="63">
        <v>3444480.5980000002</v>
      </c>
      <c r="BG17" s="63">
        <v>1545405.2409999999</v>
      </c>
      <c r="BH17" s="63">
        <v>662661.93500000006</v>
      </c>
      <c r="BI17" s="63">
        <v>416648.40700000001</v>
      </c>
      <c r="BJ17" s="63">
        <v>819765.01399999997</v>
      </c>
      <c r="BK17" s="64">
        <v>30898.208999999999</v>
      </c>
      <c r="BL17" s="65">
        <v>3122656.0440000002</v>
      </c>
      <c r="BM17" s="63">
        <v>2526181.807</v>
      </c>
      <c r="BN17" s="63">
        <v>809831.24100000004</v>
      </c>
      <c r="BO17" s="63">
        <v>806137.11300000001</v>
      </c>
      <c r="BP17" s="63">
        <v>446196.47100000002</v>
      </c>
      <c r="BQ17" s="63">
        <v>464016.98100000003</v>
      </c>
      <c r="BR17" s="64">
        <v>596474.23699999996</v>
      </c>
      <c r="BS17" s="65">
        <v>3969177.0189999999</v>
      </c>
      <c r="BT17" s="63">
        <v>3635953.3119999999</v>
      </c>
      <c r="BU17" s="63">
        <v>286766.42300000001</v>
      </c>
      <c r="BV17" s="63">
        <v>777292.14199999999</v>
      </c>
      <c r="BW17" s="63">
        <v>757232.87199999997</v>
      </c>
      <c r="BX17" s="63">
        <v>1814661.875</v>
      </c>
      <c r="BY17" s="64">
        <v>333223.70699999999</v>
      </c>
      <c r="BZ17" s="65">
        <v>3077096.7390000001</v>
      </c>
      <c r="CA17" s="63">
        <v>2857115.9109999998</v>
      </c>
      <c r="CB17" s="63">
        <v>402167.58600000001</v>
      </c>
      <c r="CC17" s="63">
        <v>650878.05700000003</v>
      </c>
      <c r="CD17" s="63">
        <v>516209.53399999999</v>
      </c>
      <c r="CE17" s="63">
        <v>1287860.7339999999</v>
      </c>
      <c r="CF17" s="64">
        <v>219980.82800000001</v>
      </c>
      <c r="CG17" s="65">
        <v>3935222.04</v>
      </c>
      <c r="CH17" s="63">
        <v>3862723.4559999998</v>
      </c>
      <c r="CI17" s="63">
        <v>582471.96100000001</v>
      </c>
      <c r="CJ17" s="63">
        <v>998959.58</v>
      </c>
      <c r="CK17" s="63">
        <v>730580.45700000005</v>
      </c>
      <c r="CL17" s="63">
        <v>1550711.4569999999</v>
      </c>
      <c r="CM17" s="78">
        <v>72498.584000000003</v>
      </c>
      <c r="CN17" s="53" t="s">
        <v>170</v>
      </c>
    </row>
    <row r="18" spans="1:92" ht="15" customHeight="1" x14ac:dyDescent="0.55000000000000004">
      <c r="A18" s="52">
        <f t="shared" si="0"/>
        <v>2</v>
      </c>
      <c r="B18" s="48"/>
      <c r="C18" s="47" t="s">
        <v>139</v>
      </c>
      <c r="D18" s="49"/>
      <c r="E18" s="50"/>
      <c r="F18" s="75" t="s">
        <v>140</v>
      </c>
      <c r="G18" s="46" t="s">
        <v>124</v>
      </c>
      <c r="H18" s="62">
        <v>8531116.8550000004</v>
      </c>
      <c r="I18" s="63">
        <v>7762388.3399999999</v>
      </c>
      <c r="J18" s="63">
        <v>1810446.1470000001</v>
      </c>
      <c r="K18" s="63">
        <v>1516646.14</v>
      </c>
      <c r="L18" s="63">
        <v>1309252.92</v>
      </c>
      <c r="M18" s="63">
        <v>3126043.1329999999</v>
      </c>
      <c r="N18" s="64">
        <v>768728.51500000001</v>
      </c>
      <c r="O18" s="65">
        <v>615660.34900000005</v>
      </c>
      <c r="P18" s="63">
        <v>602558.81599999999</v>
      </c>
      <c r="Q18" s="63">
        <v>177303.446</v>
      </c>
      <c r="R18" s="63">
        <v>203309.91399999999</v>
      </c>
      <c r="S18" s="63">
        <v>108755.49</v>
      </c>
      <c r="T18" s="63">
        <v>113189.965</v>
      </c>
      <c r="U18" s="64">
        <v>13101.532999999999</v>
      </c>
      <c r="V18" s="65">
        <v>820426.31599999999</v>
      </c>
      <c r="W18" s="63">
        <v>791557.05700000003</v>
      </c>
      <c r="X18" s="63">
        <v>135710.02799999999</v>
      </c>
      <c r="Y18" s="63">
        <v>175228.98199999999</v>
      </c>
      <c r="Z18" s="63">
        <v>127742.311</v>
      </c>
      <c r="AA18" s="63">
        <v>352875.73599999998</v>
      </c>
      <c r="AB18" s="64">
        <v>28869.258999999998</v>
      </c>
      <c r="AC18" s="65">
        <v>259126.70699999999</v>
      </c>
      <c r="AD18" s="63">
        <v>257985.93299999999</v>
      </c>
      <c r="AE18" s="63">
        <v>46848.7</v>
      </c>
      <c r="AF18" s="63">
        <v>45035.758999999998</v>
      </c>
      <c r="AG18" s="63">
        <v>53275.23</v>
      </c>
      <c r="AH18" s="63">
        <v>112826.24400000001</v>
      </c>
      <c r="AI18" s="64">
        <v>1140.7739999999999</v>
      </c>
      <c r="AJ18" s="65">
        <v>327112.49699999997</v>
      </c>
      <c r="AK18" s="63">
        <v>324706.06599999999</v>
      </c>
      <c r="AL18" s="63">
        <v>30242.05</v>
      </c>
      <c r="AM18" s="63">
        <v>39413.413999999997</v>
      </c>
      <c r="AN18" s="63">
        <v>84426.159</v>
      </c>
      <c r="AO18" s="63">
        <v>170624.443</v>
      </c>
      <c r="AP18" s="64">
        <v>2406.431</v>
      </c>
      <c r="AQ18" s="65">
        <v>1047851.2659999999</v>
      </c>
      <c r="AR18" s="63">
        <v>1034495.152</v>
      </c>
      <c r="AS18" s="63">
        <v>172222.035</v>
      </c>
      <c r="AT18" s="63">
        <v>227666.80600000001</v>
      </c>
      <c r="AU18" s="63">
        <v>192775.16399999999</v>
      </c>
      <c r="AV18" s="63">
        <v>441831.147</v>
      </c>
      <c r="AW18" s="64">
        <v>13356.115</v>
      </c>
      <c r="AX18" s="65">
        <v>1860372.6240000001</v>
      </c>
      <c r="AY18" s="63">
        <v>1665156.882</v>
      </c>
      <c r="AZ18" s="63">
        <v>265242.84299999999</v>
      </c>
      <c r="BA18" s="63">
        <v>277560.152</v>
      </c>
      <c r="BB18" s="63">
        <v>247253.03200000001</v>
      </c>
      <c r="BC18" s="63">
        <v>875100.85400000005</v>
      </c>
      <c r="BD18" s="64">
        <v>195215.742</v>
      </c>
      <c r="BE18" s="65">
        <v>997764.99899999995</v>
      </c>
      <c r="BF18" s="63">
        <v>987547.69700000004</v>
      </c>
      <c r="BG18" s="63">
        <v>624488.321</v>
      </c>
      <c r="BH18" s="63">
        <v>136839.614</v>
      </c>
      <c r="BI18" s="63">
        <v>83602.080000000002</v>
      </c>
      <c r="BJ18" s="63">
        <v>142617.682</v>
      </c>
      <c r="BK18" s="64">
        <v>10217.302</v>
      </c>
      <c r="BL18" s="65">
        <v>364777.20299999998</v>
      </c>
      <c r="BM18" s="63">
        <v>281057.95400000003</v>
      </c>
      <c r="BN18" s="63">
        <v>107847.298</v>
      </c>
      <c r="BO18" s="63">
        <v>74209.7</v>
      </c>
      <c r="BP18" s="63">
        <v>43748.33</v>
      </c>
      <c r="BQ18" s="63">
        <v>55252.625999999997</v>
      </c>
      <c r="BR18" s="64">
        <v>83719.248999999996</v>
      </c>
      <c r="BS18" s="65">
        <v>1085404.1029999999</v>
      </c>
      <c r="BT18" s="63">
        <v>812595.03899999999</v>
      </c>
      <c r="BU18" s="63">
        <v>90284.019</v>
      </c>
      <c r="BV18" s="63">
        <v>131504.772</v>
      </c>
      <c r="BW18" s="63">
        <v>185968.611</v>
      </c>
      <c r="BX18" s="63">
        <v>404837.63699999999</v>
      </c>
      <c r="BY18" s="64">
        <v>272809.06400000001</v>
      </c>
      <c r="BZ18" s="65">
        <v>831826.071</v>
      </c>
      <c r="CA18" s="63">
        <v>700231.83100000001</v>
      </c>
      <c r="CB18" s="63">
        <v>89859.380999999994</v>
      </c>
      <c r="CC18" s="63">
        <v>123177.351</v>
      </c>
      <c r="CD18" s="63">
        <v>131297.94899999999</v>
      </c>
      <c r="CE18" s="63">
        <v>355897.15100000001</v>
      </c>
      <c r="CF18" s="64">
        <v>131594.23999999999</v>
      </c>
      <c r="CG18" s="65">
        <v>320794.72100000002</v>
      </c>
      <c r="CH18" s="63">
        <v>304495.91399999999</v>
      </c>
      <c r="CI18" s="63">
        <v>70398.025999999998</v>
      </c>
      <c r="CJ18" s="63">
        <v>82699.676999999996</v>
      </c>
      <c r="CK18" s="63">
        <v>50408.563999999998</v>
      </c>
      <c r="CL18" s="63">
        <v>100989.647</v>
      </c>
      <c r="CM18" s="78">
        <v>16298.807000000001</v>
      </c>
      <c r="CN18" s="53" t="s">
        <v>171</v>
      </c>
    </row>
    <row r="19" spans="1:92" ht="15" customHeight="1" x14ac:dyDescent="0.55000000000000004">
      <c r="A19" s="52">
        <f t="shared" si="0"/>
        <v>2</v>
      </c>
      <c r="B19" s="48"/>
      <c r="C19" s="47" t="s">
        <v>141</v>
      </c>
      <c r="D19" s="49"/>
      <c r="E19" s="50"/>
      <c r="F19" s="75" t="s">
        <v>142</v>
      </c>
      <c r="G19" s="46" t="s">
        <v>124</v>
      </c>
      <c r="H19" s="62" t="s">
        <v>182</v>
      </c>
      <c r="I19" s="63">
        <v>5147293.0750000002</v>
      </c>
      <c r="J19" s="63">
        <v>516303.65500000003</v>
      </c>
      <c r="K19" s="63">
        <v>837264.85199999996</v>
      </c>
      <c r="L19" s="63">
        <v>809303.70200000005</v>
      </c>
      <c r="M19" s="63">
        <v>2984420.8659999999</v>
      </c>
      <c r="N19" s="64" t="s">
        <v>182</v>
      </c>
      <c r="O19" s="65" t="s">
        <v>182</v>
      </c>
      <c r="P19" s="63">
        <v>140398.212</v>
      </c>
      <c r="Q19" s="63">
        <v>46948.754999999997</v>
      </c>
      <c r="R19" s="63">
        <v>65874.850000000006</v>
      </c>
      <c r="S19" s="63">
        <v>9168.3809999999994</v>
      </c>
      <c r="T19" s="63">
        <v>18406.225999999999</v>
      </c>
      <c r="U19" s="64" t="s">
        <v>182</v>
      </c>
      <c r="V19" s="65" t="s">
        <v>182</v>
      </c>
      <c r="W19" s="63">
        <v>2221264.7599999998</v>
      </c>
      <c r="X19" s="63">
        <v>80156.805999999997</v>
      </c>
      <c r="Y19" s="63">
        <v>209197.709</v>
      </c>
      <c r="Z19" s="63">
        <v>319688.65899999999</v>
      </c>
      <c r="AA19" s="63">
        <v>1612221.5870000001</v>
      </c>
      <c r="AB19" s="64" t="s">
        <v>182</v>
      </c>
      <c r="AC19" s="65" t="s">
        <v>182</v>
      </c>
      <c r="AD19" s="63">
        <v>76385.926999999996</v>
      </c>
      <c r="AE19" s="63">
        <v>7676.8180000000002</v>
      </c>
      <c r="AF19" s="63">
        <v>7312.8919999999998</v>
      </c>
      <c r="AG19" s="63">
        <v>8480.2540000000008</v>
      </c>
      <c r="AH19" s="63">
        <v>52915.962</v>
      </c>
      <c r="AI19" s="64" t="s">
        <v>182</v>
      </c>
      <c r="AJ19" s="65" t="s">
        <v>182</v>
      </c>
      <c r="AK19" s="63">
        <v>174970.58300000001</v>
      </c>
      <c r="AL19" s="63">
        <v>11324.798000000001</v>
      </c>
      <c r="AM19" s="63">
        <v>18484.04</v>
      </c>
      <c r="AN19" s="63">
        <v>27187.629000000001</v>
      </c>
      <c r="AO19" s="63">
        <v>117974.11599999999</v>
      </c>
      <c r="AP19" s="64" t="s">
        <v>182</v>
      </c>
      <c r="AQ19" s="65" t="s">
        <v>182</v>
      </c>
      <c r="AR19" s="63">
        <v>1829846.612</v>
      </c>
      <c r="AS19" s="63">
        <v>225362.848</v>
      </c>
      <c r="AT19" s="63">
        <v>349384.73599999998</v>
      </c>
      <c r="AU19" s="63">
        <v>323063.18800000002</v>
      </c>
      <c r="AV19" s="63">
        <v>932035.84</v>
      </c>
      <c r="AW19" s="64" t="s">
        <v>182</v>
      </c>
      <c r="AX19" s="65" t="s">
        <v>182</v>
      </c>
      <c r="AY19" s="63">
        <v>476275.337</v>
      </c>
      <c r="AZ19" s="63">
        <v>88640.707999999999</v>
      </c>
      <c r="BA19" s="63">
        <v>143024.851</v>
      </c>
      <c r="BB19" s="63">
        <v>72853.346999999994</v>
      </c>
      <c r="BC19" s="63">
        <v>171756.43100000001</v>
      </c>
      <c r="BD19" s="64" t="s">
        <v>182</v>
      </c>
      <c r="BE19" s="65" t="s">
        <v>182</v>
      </c>
      <c r="BF19" s="63">
        <v>58267.93</v>
      </c>
      <c r="BG19" s="63">
        <v>27027.719000000001</v>
      </c>
      <c r="BH19" s="63">
        <v>7008.4759999999997</v>
      </c>
      <c r="BI19" s="63">
        <v>8517.6110000000008</v>
      </c>
      <c r="BJ19" s="63">
        <v>15714.124</v>
      </c>
      <c r="BK19" s="64" t="s">
        <v>182</v>
      </c>
      <c r="BL19" s="65" t="s">
        <v>182</v>
      </c>
      <c r="BM19" s="63">
        <v>52349.267999999996</v>
      </c>
      <c r="BN19" s="63">
        <v>10528.79</v>
      </c>
      <c r="BO19" s="63">
        <v>10216.195</v>
      </c>
      <c r="BP19" s="63">
        <v>18801.932000000001</v>
      </c>
      <c r="BQ19" s="63">
        <v>12802.351000000001</v>
      </c>
      <c r="BR19" s="64" t="s">
        <v>182</v>
      </c>
      <c r="BS19" s="65" t="s">
        <v>182</v>
      </c>
      <c r="BT19" s="63">
        <v>32378.557000000001</v>
      </c>
      <c r="BU19" s="63">
        <v>7886.3149999999996</v>
      </c>
      <c r="BV19" s="63">
        <v>4217.6229999999996</v>
      </c>
      <c r="BW19" s="63">
        <v>3918.7979999999998</v>
      </c>
      <c r="BX19" s="63">
        <v>16355.821</v>
      </c>
      <c r="BY19" s="64" t="s">
        <v>182</v>
      </c>
      <c r="BZ19" s="65" t="s">
        <v>182</v>
      </c>
      <c r="CA19" s="63">
        <v>32447.57</v>
      </c>
      <c r="CB19" s="63">
        <v>3512.241</v>
      </c>
      <c r="CC19" s="63">
        <v>6116.5630000000001</v>
      </c>
      <c r="CD19" s="63">
        <v>9283.7919999999995</v>
      </c>
      <c r="CE19" s="63">
        <v>13534.975</v>
      </c>
      <c r="CF19" s="64" t="s">
        <v>182</v>
      </c>
      <c r="CG19" s="65" t="s">
        <v>182</v>
      </c>
      <c r="CH19" s="63">
        <v>52708.319000000003</v>
      </c>
      <c r="CI19" s="63">
        <v>7237.8580000000002</v>
      </c>
      <c r="CJ19" s="63">
        <v>16426.918000000001</v>
      </c>
      <c r="CK19" s="63">
        <v>8340.1119999999992</v>
      </c>
      <c r="CL19" s="63">
        <v>20703.432000000001</v>
      </c>
      <c r="CM19" s="78" t="s">
        <v>182</v>
      </c>
      <c r="CN19" s="53" t="s">
        <v>172</v>
      </c>
    </row>
    <row r="20" spans="1:92" ht="15" customHeight="1" x14ac:dyDescent="0.55000000000000004">
      <c r="A20" s="52">
        <f t="shared" si="0"/>
        <v>2</v>
      </c>
      <c r="B20" s="48"/>
      <c r="C20" s="47" t="s">
        <v>143</v>
      </c>
      <c r="D20" s="49"/>
      <c r="E20" s="50"/>
      <c r="F20" s="75" t="s">
        <v>144</v>
      </c>
      <c r="G20" s="46" t="s">
        <v>124</v>
      </c>
      <c r="H20" s="62" t="s">
        <v>182</v>
      </c>
      <c r="I20" s="63">
        <v>2787627.355</v>
      </c>
      <c r="J20" s="63">
        <v>308186.11499999999</v>
      </c>
      <c r="K20" s="63">
        <v>436233.777</v>
      </c>
      <c r="L20" s="63">
        <v>458341.73</v>
      </c>
      <c r="M20" s="63">
        <v>1584865.733</v>
      </c>
      <c r="N20" s="64" t="s">
        <v>182</v>
      </c>
      <c r="O20" s="65" t="s">
        <v>182</v>
      </c>
      <c r="P20" s="63">
        <v>174845.53899999999</v>
      </c>
      <c r="Q20" s="63">
        <v>33869.266000000003</v>
      </c>
      <c r="R20" s="63">
        <v>34985.114000000001</v>
      </c>
      <c r="S20" s="63">
        <v>51042.959000000003</v>
      </c>
      <c r="T20" s="63">
        <v>54948.2</v>
      </c>
      <c r="U20" s="64" t="s">
        <v>182</v>
      </c>
      <c r="V20" s="65" t="s">
        <v>182</v>
      </c>
      <c r="W20" s="63">
        <v>380262.90500000003</v>
      </c>
      <c r="X20" s="63">
        <v>15563.877</v>
      </c>
      <c r="Y20" s="63">
        <v>37330.413999999997</v>
      </c>
      <c r="Z20" s="63">
        <v>46072.857000000004</v>
      </c>
      <c r="AA20" s="63">
        <v>281295.75599999999</v>
      </c>
      <c r="AB20" s="64" t="s">
        <v>182</v>
      </c>
      <c r="AC20" s="65" t="s">
        <v>182</v>
      </c>
      <c r="AD20" s="63">
        <v>226966.83300000001</v>
      </c>
      <c r="AE20" s="63">
        <v>13228.246999999999</v>
      </c>
      <c r="AF20" s="63">
        <v>11023.11</v>
      </c>
      <c r="AG20" s="63">
        <v>32524.530999999999</v>
      </c>
      <c r="AH20" s="63">
        <v>170190.94399999999</v>
      </c>
      <c r="AI20" s="64" t="s">
        <v>182</v>
      </c>
      <c r="AJ20" s="65" t="s">
        <v>182</v>
      </c>
      <c r="AK20" s="63">
        <v>34089.891000000003</v>
      </c>
      <c r="AL20" s="63">
        <v>1561.825</v>
      </c>
      <c r="AM20" s="63">
        <v>6630.9639999999999</v>
      </c>
      <c r="AN20" s="63">
        <v>5011.9139999999998</v>
      </c>
      <c r="AO20" s="63">
        <v>20885.187999999998</v>
      </c>
      <c r="AP20" s="64" t="s">
        <v>182</v>
      </c>
      <c r="AQ20" s="65" t="s">
        <v>182</v>
      </c>
      <c r="AR20" s="63">
        <v>329844.88</v>
      </c>
      <c r="AS20" s="63">
        <v>25155.046999999999</v>
      </c>
      <c r="AT20" s="63">
        <v>60480.858999999997</v>
      </c>
      <c r="AU20" s="63">
        <v>55814.324000000001</v>
      </c>
      <c r="AV20" s="63">
        <v>188394.649</v>
      </c>
      <c r="AW20" s="64" t="s">
        <v>182</v>
      </c>
      <c r="AX20" s="65" t="s">
        <v>182</v>
      </c>
      <c r="AY20" s="63">
        <v>654108.65</v>
      </c>
      <c r="AZ20" s="63">
        <v>86588.501999999993</v>
      </c>
      <c r="BA20" s="63">
        <v>127179.026</v>
      </c>
      <c r="BB20" s="63">
        <v>102174.97900000001</v>
      </c>
      <c r="BC20" s="63">
        <v>338166.14199999999</v>
      </c>
      <c r="BD20" s="64" t="s">
        <v>182</v>
      </c>
      <c r="BE20" s="65" t="s">
        <v>182</v>
      </c>
      <c r="BF20" s="63">
        <v>242858.09299999999</v>
      </c>
      <c r="BG20" s="63">
        <v>66530.076000000001</v>
      </c>
      <c r="BH20" s="63">
        <v>46498.743000000002</v>
      </c>
      <c r="BI20" s="63">
        <v>45576.565000000002</v>
      </c>
      <c r="BJ20" s="63">
        <v>84252.709000000003</v>
      </c>
      <c r="BK20" s="64" t="s">
        <v>182</v>
      </c>
      <c r="BL20" s="65" t="s">
        <v>182</v>
      </c>
      <c r="BM20" s="63">
        <v>46659.663</v>
      </c>
      <c r="BN20" s="63">
        <v>10758.914000000001</v>
      </c>
      <c r="BO20" s="63">
        <v>11568.759</v>
      </c>
      <c r="BP20" s="63">
        <v>12071.277</v>
      </c>
      <c r="BQ20" s="63">
        <v>12260.713</v>
      </c>
      <c r="BR20" s="64" t="s">
        <v>182</v>
      </c>
      <c r="BS20" s="65" t="s">
        <v>182</v>
      </c>
      <c r="BT20" s="63">
        <v>145894.82999999999</v>
      </c>
      <c r="BU20" s="63">
        <v>8845.8430000000008</v>
      </c>
      <c r="BV20" s="63">
        <v>28107.508999999998</v>
      </c>
      <c r="BW20" s="63">
        <v>30266.205000000002</v>
      </c>
      <c r="BX20" s="63">
        <v>78675.273000000001</v>
      </c>
      <c r="BY20" s="64" t="s">
        <v>182</v>
      </c>
      <c r="BZ20" s="65" t="s">
        <v>182</v>
      </c>
      <c r="CA20" s="63">
        <v>283003.50599999999</v>
      </c>
      <c r="CB20" s="63">
        <v>39137.588000000003</v>
      </c>
      <c r="CC20" s="63">
        <v>51660.752</v>
      </c>
      <c r="CD20" s="63">
        <v>48626.235000000001</v>
      </c>
      <c r="CE20" s="63">
        <v>143578.932</v>
      </c>
      <c r="CF20" s="64" t="s">
        <v>182</v>
      </c>
      <c r="CG20" s="65" t="s">
        <v>182</v>
      </c>
      <c r="CH20" s="63">
        <v>269092.56599999999</v>
      </c>
      <c r="CI20" s="63">
        <v>6946.9290000000001</v>
      </c>
      <c r="CJ20" s="63">
        <v>20768.526000000002</v>
      </c>
      <c r="CK20" s="63">
        <v>29159.883000000002</v>
      </c>
      <c r="CL20" s="63">
        <v>212217.228</v>
      </c>
      <c r="CM20" s="78" t="s">
        <v>182</v>
      </c>
      <c r="CN20" s="53" t="s">
        <v>173</v>
      </c>
    </row>
    <row r="21" spans="1:92" ht="15" customHeight="1" x14ac:dyDescent="0.55000000000000004">
      <c r="A21" s="52">
        <f t="shared" si="0"/>
        <v>2</v>
      </c>
      <c r="B21" s="48"/>
      <c r="C21" s="47" t="s">
        <v>145</v>
      </c>
      <c r="D21" s="49"/>
      <c r="E21" s="50"/>
      <c r="F21" s="75" t="s">
        <v>146</v>
      </c>
      <c r="G21" s="46" t="s">
        <v>124</v>
      </c>
      <c r="H21" s="62" t="s">
        <v>182</v>
      </c>
      <c r="I21" s="63">
        <v>1946702.253</v>
      </c>
      <c r="J21" s="63">
        <v>648142.50300000003</v>
      </c>
      <c r="K21" s="63">
        <v>551085.38600000006</v>
      </c>
      <c r="L21" s="63">
        <v>319550.28999999998</v>
      </c>
      <c r="M21" s="63">
        <v>427924.07400000002</v>
      </c>
      <c r="N21" s="64" t="s">
        <v>182</v>
      </c>
      <c r="O21" s="65" t="s">
        <v>182</v>
      </c>
      <c r="P21" s="63">
        <v>502931.19500000001</v>
      </c>
      <c r="Q21" s="63">
        <v>221110.446</v>
      </c>
      <c r="R21" s="63">
        <v>163578.848</v>
      </c>
      <c r="S21" s="63">
        <v>76079.202999999994</v>
      </c>
      <c r="T21" s="63">
        <v>42162.697999999997</v>
      </c>
      <c r="U21" s="64" t="s">
        <v>182</v>
      </c>
      <c r="V21" s="65" t="s">
        <v>182</v>
      </c>
      <c r="W21" s="63">
        <v>324480.75199999998</v>
      </c>
      <c r="X21" s="63">
        <v>62878.597000000002</v>
      </c>
      <c r="Y21" s="63">
        <v>81515.057000000001</v>
      </c>
      <c r="Z21" s="63">
        <v>63853.669000000002</v>
      </c>
      <c r="AA21" s="63">
        <v>116233.429</v>
      </c>
      <c r="AB21" s="64" t="s">
        <v>182</v>
      </c>
      <c r="AC21" s="65" t="s">
        <v>182</v>
      </c>
      <c r="AD21" s="63">
        <v>55262.754000000001</v>
      </c>
      <c r="AE21" s="63">
        <v>13817.369000000001</v>
      </c>
      <c r="AF21" s="63">
        <v>10158.885</v>
      </c>
      <c r="AG21" s="63">
        <v>11757.816999999999</v>
      </c>
      <c r="AH21" s="63">
        <v>19528.682000000001</v>
      </c>
      <c r="AI21" s="64" t="s">
        <v>182</v>
      </c>
      <c r="AJ21" s="65" t="s">
        <v>182</v>
      </c>
      <c r="AK21" s="63">
        <v>91677.615000000005</v>
      </c>
      <c r="AL21" s="63">
        <v>8448.7819999999992</v>
      </c>
      <c r="AM21" s="63">
        <v>21301.688999999998</v>
      </c>
      <c r="AN21" s="63">
        <v>24740.621999999999</v>
      </c>
      <c r="AO21" s="63">
        <v>37186.523000000001</v>
      </c>
      <c r="AP21" s="64" t="s">
        <v>182</v>
      </c>
      <c r="AQ21" s="65" t="s">
        <v>182</v>
      </c>
      <c r="AR21" s="63">
        <v>316349.16100000002</v>
      </c>
      <c r="AS21" s="63">
        <v>83476.032999999996</v>
      </c>
      <c r="AT21" s="63">
        <v>87906.33</v>
      </c>
      <c r="AU21" s="63">
        <v>50466.529000000002</v>
      </c>
      <c r="AV21" s="63">
        <v>94500.269</v>
      </c>
      <c r="AW21" s="64" t="s">
        <v>182</v>
      </c>
      <c r="AX21" s="65" t="s">
        <v>182</v>
      </c>
      <c r="AY21" s="63">
        <v>181384.38200000001</v>
      </c>
      <c r="AZ21" s="63">
        <v>61554.959000000003</v>
      </c>
      <c r="BA21" s="63">
        <v>57770.514999999999</v>
      </c>
      <c r="BB21" s="63">
        <v>31104.037</v>
      </c>
      <c r="BC21" s="63">
        <v>30954.870999999999</v>
      </c>
      <c r="BD21" s="64" t="s">
        <v>182</v>
      </c>
      <c r="BE21" s="65" t="s">
        <v>182</v>
      </c>
      <c r="BF21" s="63">
        <v>151395.21</v>
      </c>
      <c r="BG21" s="63">
        <v>86353.877999999997</v>
      </c>
      <c r="BH21" s="63">
        <v>31273.628000000001</v>
      </c>
      <c r="BI21" s="63">
        <v>12125.8</v>
      </c>
      <c r="BJ21" s="63">
        <v>21641.904999999999</v>
      </c>
      <c r="BK21" s="64" t="s">
        <v>182</v>
      </c>
      <c r="BL21" s="65" t="s">
        <v>182</v>
      </c>
      <c r="BM21" s="63">
        <v>113451.26</v>
      </c>
      <c r="BN21" s="63">
        <v>59142.118999999999</v>
      </c>
      <c r="BO21" s="63">
        <v>32093.848999999998</v>
      </c>
      <c r="BP21" s="63">
        <v>12673.012000000001</v>
      </c>
      <c r="BQ21" s="63">
        <v>9542.2790000000005</v>
      </c>
      <c r="BR21" s="64" t="s">
        <v>182</v>
      </c>
      <c r="BS21" s="65" t="s">
        <v>182</v>
      </c>
      <c r="BT21" s="63">
        <v>52180.232000000004</v>
      </c>
      <c r="BU21" s="63">
        <v>11765.026</v>
      </c>
      <c r="BV21" s="63">
        <v>16932.978999999999</v>
      </c>
      <c r="BW21" s="63">
        <v>10097.165999999999</v>
      </c>
      <c r="BX21" s="63">
        <v>13385.061</v>
      </c>
      <c r="BY21" s="64" t="s">
        <v>182</v>
      </c>
      <c r="BZ21" s="65" t="s">
        <v>182</v>
      </c>
      <c r="CA21" s="63">
        <v>59567.137999999999</v>
      </c>
      <c r="CB21" s="63">
        <v>16432.057000000001</v>
      </c>
      <c r="CC21" s="63">
        <v>18103.159</v>
      </c>
      <c r="CD21" s="63">
        <v>10465.82</v>
      </c>
      <c r="CE21" s="63">
        <v>14566.102000000001</v>
      </c>
      <c r="CF21" s="64" t="s">
        <v>182</v>
      </c>
      <c r="CG21" s="65" t="s">
        <v>182</v>
      </c>
      <c r="CH21" s="63">
        <v>98022.551999999996</v>
      </c>
      <c r="CI21" s="63">
        <v>23163.237000000001</v>
      </c>
      <c r="CJ21" s="63">
        <v>30450.447</v>
      </c>
      <c r="CK21" s="63">
        <v>16186.615</v>
      </c>
      <c r="CL21" s="63">
        <v>28222.253000000001</v>
      </c>
      <c r="CM21" s="78" t="s">
        <v>182</v>
      </c>
      <c r="CN21" s="53" t="s">
        <v>174</v>
      </c>
    </row>
    <row r="22" spans="1:92" ht="15" customHeight="1" x14ac:dyDescent="0.55000000000000004">
      <c r="A22" s="52">
        <f t="shared" si="0"/>
        <v>2</v>
      </c>
      <c r="B22" s="48"/>
      <c r="C22" s="47" t="s">
        <v>132</v>
      </c>
      <c r="D22" s="49"/>
      <c r="E22" s="50"/>
      <c r="F22" s="75" t="s">
        <v>147</v>
      </c>
      <c r="G22" s="46" t="s">
        <v>124</v>
      </c>
      <c r="H22" s="62">
        <v>7408766.8090000004</v>
      </c>
      <c r="I22" s="63">
        <v>6543004.9129999997</v>
      </c>
      <c r="J22" s="63">
        <v>1602978.371</v>
      </c>
      <c r="K22" s="63">
        <v>1362069.0759999999</v>
      </c>
      <c r="L22" s="63">
        <v>1184285.632</v>
      </c>
      <c r="M22" s="63">
        <v>2393671.8339999998</v>
      </c>
      <c r="N22" s="64">
        <v>865761.89599999995</v>
      </c>
      <c r="O22" s="65">
        <v>744690.60199999996</v>
      </c>
      <c r="P22" s="63">
        <v>688180.89500000002</v>
      </c>
      <c r="Q22" s="63">
        <v>209190.84</v>
      </c>
      <c r="R22" s="63">
        <v>256185.18299999999</v>
      </c>
      <c r="S22" s="63">
        <v>117822.51</v>
      </c>
      <c r="T22" s="63">
        <v>104982.36199999999</v>
      </c>
      <c r="U22" s="64">
        <v>56509.707000000002</v>
      </c>
      <c r="V22" s="65">
        <v>1054636.852</v>
      </c>
      <c r="W22" s="63">
        <v>989585.23499999999</v>
      </c>
      <c r="X22" s="63">
        <v>118596.584</v>
      </c>
      <c r="Y22" s="63">
        <v>221796.87899999999</v>
      </c>
      <c r="Z22" s="63">
        <v>178000.09400000001</v>
      </c>
      <c r="AA22" s="63">
        <v>471191.67700000003</v>
      </c>
      <c r="AB22" s="64">
        <v>65051.616999999998</v>
      </c>
      <c r="AC22" s="65">
        <v>157357.478</v>
      </c>
      <c r="AD22" s="63">
        <v>156629.481</v>
      </c>
      <c r="AE22" s="63">
        <v>27917.424999999999</v>
      </c>
      <c r="AF22" s="63">
        <v>20672.277999999998</v>
      </c>
      <c r="AG22" s="63">
        <v>35513.921000000002</v>
      </c>
      <c r="AH22" s="63">
        <v>72525.857000000004</v>
      </c>
      <c r="AI22" s="64">
        <v>727.99699999999996</v>
      </c>
      <c r="AJ22" s="65">
        <v>337323.34399999998</v>
      </c>
      <c r="AK22" s="63">
        <v>328917.00599999999</v>
      </c>
      <c r="AL22" s="63">
        <v>34344.762999999999</v>
      </c>
      <c r="AM22" s="63">
        <v>73045.505999999994</v>
      </c>
      <c r="AN22" s="63">
        <v>86815.948000000004</v>
      </c>
      <c r="AO22" s="63">
        <v>134710.78899999999</v>
      </c>
      <c r="AP22" s="64">
        <v>8406.3379999999997</v>
      </c>
      <c r="AQ22" s="65">
        <v>890118.75699999998</v>
      </c>
      <c r="AR22" s="63">
        <v>869379.77099999995</v>
      </c>
      <c r="AS22" s="63">
        <v>154521.41399999999</v>
      </c>
      <c r="AT22" s="63">
        <v>209501.14</v>
      </c>
      <c r="AU22" s="63">
        <v>168524.867</v>
      </c>
      <c r="AV22" s="63">
        <v>336832.35</v>
      </c>
      <c r="AW22" s="64">
        <v>20738.986000000001</v>
      </c>
      <c r="AX22" s="65">
        <v>948965.777</v>
      </c>
      <c r="AY22" s="63">
        <v>818281.625</v>
      </c>
      <c r="AZ22" s="63">
        <v>161041.68400000001</v>
      </c>
      <c r="BA22" s="63">
        <v>152738.24799999999</v>
      </c>
      <c r="BB22" s="63">
        <v>158598.522</v>
      </c>
      <c r="BC22" s="63">
        <v>345903.17200000002</v>
      </c>
      <c r="BD22" s="64">
        <v>130684.152</v>
      </c>
      <c r="BE22" s="65">
        <v>1312636.72</v>
      </c>
      <c r="BF22" s="63">
        <v>1065518.9450000001</v>
      </c>
      <c r="BG22" s="63">
        <v>671346.18599999999</v>
      </c>
      <c r="BH22" s="63">
        <v>160854.981</v>
      </c>
      <c r="BI22" s="63">
        <v>103221.447</v>
      </c>
      <c r="BJ22" s="63">
        <v>130096.33</v>
      </c>
      <c r="BK22" s="64">
        <v>247117.77499999999</v>
      </c>
      <c r="BL22" s="65">
        <v>243211.399</v>
      </c>
      <c r="BM22" s="63">
        <v>158469.23499999999</v>
      </c>
      <c r="BN22" s="63">
        <v>60442.271000000001</v>
      </c>
      <c r="BO22" s="63">
        <v>37240.466999999997</v>
      </c>
      <c r="BP22" s="63">
        <v>29477.526000000002</v>
      </c>
      <c r="BQ22" s="63">
        <v>31308.971000000001</v>
      </c>
      <c r="BR22" s="64">
        <v>84742.164000000004</v>
      </c>
      <c r="BS22" s="65">
        <v>646274.04299999995</v>
      </c>
      <c r="BT22" s="63">
        <v>490148.98300000001</v>
      </c>
      <c r="BU22" s="63">
        <v>45910.923000000003</v>
      </c>
      <c r="BV22" s="63">
        <v>76766.608999999997</v>
      </c>
      <c r="BW22" s="63">
        <v>99468.031000000003</v>
      </c>
      <c r="BX22" s="63">
        <v>268003.42</v>
      </c>
      <c r="BY22" s="64">
        <v>156125.06</v>
      </c>
      <c r="BZ22" s="65">
        <v>790774.96900000004</v>
      </c>
      <c r="CA22" s="63">
        <v>716182.58</v>
      </c>
      <c r="CB22" s="63">
        <v>64650.182000000001</v>
      </c>
      <c r="CC22" s="63">
        <v>88075.798999999999</v>
      </c>
      <c r="CD22" s="63">
        <v>139085.12</v>
      </c>
      <c r="CE22" s="63">
        <v>424371.47899999999</v>
      </c>
      <c r="CF22" s="64">
        <v>74592.388999999996</v>
      </c>
      <c r="CG22" s="65">
        <v>282776.86900000001</v>
      </c>
      <c r="CH22" s="63">
        <v>261711.158</v>
      </c>
      <c r="CI22" s="63">
        <v>55016.1</v>
      </c>
      <c r="CJ22" s="63">
        <v>65191.985999999997</v>
      </c>
      <c r="CK22" s="63">
        <v>67757.645999999993</v>
      </c>
      <c r="CL22" s="63">
        <v>73745.426999999996</v>
      </c>
      <c r="CM22" s="78">
        <v>21065.710999999999</v>
      </c>
      <c r="CN22" s="53" t="s">
        <v>167</v>
      </c>
    </row>
    <row r="23" spans="1:92" ht="15" customHeight="1" x14ac:dyDescent="0.55000000000000004">
      <c r="A23" s="52">
        <f t="shared" si="0"/>
        <v>2</v>
      </c>
      <c r="B23" s="48"/>
      <c r="C23" s="47" t="s">
        <v>148</v>
      </c>
      <c r="D23" s="49"/>
      <c r="E23" s="50"/>
      <c r="F23" s="75" t="s">
        <v>149</v>
      </c>
      <c r="G23" s="46" t="s">
        <v>124</v>
      </c>
      <c r="H23" s="62">
        <v>9549130.4560000002</v>
      </c>
      <c r="I23" s="63">
        <v>8857918.5950000007</v>
      </c>
      <c r="J23" s="63">
        <v>1362006.4650000001</v>
      </c>
      <c r="K23" s="63">
        <v>1860389.7549999999</v>
      </c>
      <c r="L23" s="63">
        <v>1598012.7760000001</v>
      </c>
      <c r="M23" s="63">
        <v>4037509.5980000002</v>
      </c>
      <c r="N23" s="64">
        <v>691211.86199999996</v>
      </c>
      <c r="O23" s="65">
        <v>1539106.925</v>
      </c>
      <c r="P23" s="63">
        <v>1468820.4369999999</v>
      </c>
      <c r="Q23" s="63">
        <v>332556.29800000001</v>
      </c>
      <c r="R23" s="63">
        <v>477248.11599999998</v>
      </c>
      <c r="S23" s="63">
        <v>313033.86300000001</v>
      </c>
      <c r="T23" s="63">
        <v>345982.16100000002</v>
      </c>
      <c r="U23" s="64">
        <v>70286.487999999998</v>
      </c>
      <c r="V23" s="65">
        <v>2094907.3629999999</v>
      </c>
      <c r="W23" s="63">
        <v>2040071.159</v>
      </c>
      <c r="X23" s="63">
        <v>104481.75199999999</v>
      </c>
      <c r="Y23" s="63">
        <v>361376.42700000003</v>
      </c>
      <c r="Z23" s="63">
        <v>427893.96399999998</v>
      </c>
      <c r="AA23" s="63">
        <v>1146319.0160000001</v>
      </c>
      <c r="AB23" s="64">
        <v>54836.203999999998</v>
      </c>
      <c r="AC23" s="65">
        <v>426750.93199999997</v>
      </c>
      <c r="AD23" s="63">
        <v>426127.815</v>
      </c>
      <c r="AE23" s="63">
        <v>26781.016</v>
      </c>
      <c r="AF23" s="63">
        <v>54572.923000000003</v>
      </c>
      <c r="AG23" s="63">
        <v>68912.463000000003</v>
      </c>
      <c r="AH23" s="63">
        <v>275861.413</v>
      </c>
      <c r="AI23" s="64">
        <v>623.11800000000005</v>
      </c>
      <c r="AJ23" s="65">
        <v>804099.527</v>
      </c>
      <c r="AK23" s="63">
        <v>798331.36800000002</v>
      </c>
      <c r="AL23" s="63">
        <v>20594.938999999998</v>
      </c>
      <c r="AM23" s="63">
        <v>89105.421000000002</v>
      </c>
      <c r="AN23" s="63">
        <v>140298.264</v>
      </c>
      <c r="AO23" s="63">
        <v>548332.74399999995</v>
      </c>
      <c r="AP23" s="64">
        <v>5768.1589999999997</v>
      </c>
      <c r="AQ23" s="65">
        <v>988516.93</v>
      </c>
      <c r="AR23" s="63">
        <v>971208.99199999997</v>
      </c>
      <c r="AS23" s="63">
        <v>114359.743</v>
      </c>
      <c r="AT23" s="63">
        <v>204352.30799999999</v>
      </c>
      <c r="AU23" s="63">
        <v>169478.693</v>
      </c>
      <c r="AV23" s="63">
        <v>483018.24800000002</v>
      </c>
      <c r="AW23" s="64">
        <v>17307.937000000002</v>
      </c>
      <c r="AX23" s="65">
        <v>889315.6</v>
      </c>
      <c r="AY23" s="63">
        <v>776911.84100000001</v>
      </c>
      <c r="AZ23" s="63">
        <v>152999.11900000001</v>
      </c>
      <c r="BA23" s="63">
        <v>180086.85500000001</v>
      </c>
      <c r="BB23" s="63">
        <v>121747.755</v>
      </c>
      <c r="BC23" s="63">
        <v>322078.11200000002</v>
      </c>
      <c r="BD23" s="64">
        <v>112403.75900000001</v>
      </c>
      <c r="BE23" s="65">
        <v>685492.10499999998</v>
      </c>
      <c r="BF23" s="63">
        <v>580517.41899999999</v>
      </c>
      <c r="BG23" s="63">
        <v>384363.08399999997</v>
      </c>
      <c r="BH23" s="63">
        <v>103685.836</v>
      </c>
      <c r="BI23" s="63">
        <v>23086.545999999998</v>
      </c>
      <c r="BJ23" s="63">
        <v>69381.952999999994</v>
      </c>
      <c r="BK23" s="64">
        <v>104974.686</v>
      </c>
      <c r="BL23" s="65">
        <v>494456.891</v>
      </c>
      <c r="BM23" s="63">
        <v>362471.16499999998</v>
      </c>
      <c r="BN23" s="63">
        <v>76246.547999999995</v>
      </c>
      <c r="BO23" s="63">
        <v>110922.004</v>
      </c>
      <c r="BP23" s="63">
        <v>76326.447</v>
      </c>
      <c r="BQ23" s="63">
        <v>98976.165999999997</v>
      </c>
      <c r="BR23" s="64">
        <v>131985.726</v>
      </c>
      <c r="BS23" s="65">
        <v>487177.35399999999</v>
      </c>
      <c r="BT23" s="63">
        <v>367505.43300000002</v>
      </c>
      <c r="BU23" s="63">
        <v>31295.094000000001</v>
      </c>
      <c r="BV23" s="63">
        <v>77456.020999999993</v>
      </c>
      <c r="BW23" s="63">
        <v>77362.752999999997</v>
      </c>
      <c r="BX23" s="63">
        <v>181391.565</v>
      </c>
      <c r="BY23" s="64">
        <v>119671.92200000001</v>
      </c>
      <c r="BZ23" s="65">
        <v>427644.48599999998</v>
      </c>
      <c r="CA23" s="63">
        <v>379317.02399999998</v>
      </c>
      <c r="CB23" s="63">
        <v>43617.171999999999</v>
      </c>
      <c r="CC23" s="63">
        <v>68376.962</v>
      </c>
      <c r="CD23" s="63">
        <v>68958.601999999999</v>
      </c>
      <c r="CE23" s="63">
        <v>198364.288</v>
      </c>
      <c r="CF23" s="64">
        <v>48327.462</v>
      </c>
      <c r="CG23" s="65">
        <v>711662.34299999999</v>
      </c>
      <c r="CH23" s="63">
        <v>686635.94099999999</v>
      </c>
      <c r="CI23" s="63">
        <v>74711.7</v>
      </c>
      <c r="CJ23" s="63">
        <v>133206.88200000001</v>
      </c>
      <c r="CK23" s="63">
        <v>110913.427</v>
      </c>
      <c r="CL23" s="63">
        <v>367803.93300000002</v>
      </c>
      <c r="CM23" s="78">
        <v>25026.401000000002</v>
      </c>
      <c r="CN23" s="53" t="s">
        <v>175</v>
      </c>
    </row>
    <row r="24" spans="1:92" ht="15" customHeight="1" x14ac:dyDescent="0.55000000000000004">
      <c r="A24" s="52">
        <f t="shared" si="0"/>
        <v>1</v>
      </c>
      <c r="B24" s="43" t="s">
        <v>150</v>
      </c>
      <c r="C24" s="44"/>
      <c r="D24" s="44"/>
      <c r="E24" s="45"/>
      <c r="F24" s="75" t="s">
        <v>151</v>
      </c>
      <c r="G24" s="46" t="s">
        <v>124</v>
      </c>
      <c r="H24" s="58">
        <v>21809051.984000001</v>
      </c>
      <c r="I24" s="59">
        <v>17726670.215999998</v>
      </c>
      <c r="J24" s="59">
        <v>2364711.25</v>
      </c>
      <c r="K24" s="59">
        <v>2861260.7340000002</v>
      </c>
      <c r="L24" s="59">
        <v>3043344.2179999999</v>
      </c>
      <c r="M24" s="59">
        <v>9457354.0140000004</v>
      </c>
      <c r="N24" s="60">
        <v>4082381.7680000002</v>
      </c>
      <c r="O24" s="61">
        <v>4004173.7039999999</v>
      </c>
      <c r="P24" s="59">
        <v>3481268.4640000002</v>
      </c>
      <c r="Q24" s="59">
        <v>479825.57299999997</v>
      </c>
      <c r="R24" s="59">
        <v>1156529.1710000001</v>
      </c>
      <c r="S24" s="59">
        <v>766168.16099999996</v>
      </c>
      <c r="T24" s="59">
        <v>1078745.5589999999</v>
      </c>
      <c r="U24" s="60">
        <v>522905.24</v>
      </c>
      <c r="V24" s="61">
        <v>5023017.8159999996</v>
      </c>
      <c r="W24" s="59">
        <v>4661794.2970000003</v>
      </c>
      <c r="X24" s="59">
        <v>87291.83</v>
      </c>
      <c r="Y24" s="59">
        <v>355725.73700000002</v>
      </c>
      <c r="Z24" s="59">
        <v>758835.39599999995</v>
      </c>
      <c r="AA24" s="59">
        <v>3459941.3330000001</v>
      </c>
      <c r="AB24" s="60">
        <v>361223.51899999997</v>
      </c>
      <c r="AC24" s="61">
        <v>697862.69</v>
      </c>
      <c r="AD24" s="59">
        <v>691836.826</v>
      </c>
      <c r="AE24" s="59">
        <v>24459.796999999999</v>
      </c>
      <c r="AF24" s="59">
        <v>81804.574999999997</v>
      </c>
      <c r="AG24" s="59">
        <v>80007.347999999998</v>
      </c>
      <c r="AH24" s="59">
        <v>505565.10700000002</v>
      </c>
      <c r="AI24" s="60">
        <v>6025.8639999999996</v>
      </c>
      <c r="AJ24" s="61">
        <v>774329.77399999998</v>
      </c>
      <c r="AK24" s="59">
        <v>744567.05500000005</v>
      </c>
      <c r="AL24" s="59">
        <v>8033.3969999999999</v>
      </c>
      <c r="AM24" s="59">
        <v>-6838.3059999999996</v>
      </c>
      <c r="AN24" s="59">
        <v>76407.793000000005</v>
      </c>
      <c r="AO24" s="59">
        <v>666964.17099999997</v>
      </c>
      <c r="AP24" s="60">
        <v>29762.719000000001</v>
      </c>
      <c r="AQ24" s="61">
        <v>2553392.4819999998</v>
      </c>
      <c r="AR24" s="59">
        <v>2463147.1639999999</v>
      </c>
      <c r="AS24" s="59">
        <v>157701.834</v>
      </c>
      <c r="AT24" s="59">
        <v>405647.33399999997</v>
      </c>
      <c r="AU24" s="59">
        <v>537928.25600000005</v>
      </c>
      <c r="AV24" s="59">
        <v>1361869.74</v>
      </c>
      <c r="AW24" s="60">
        <v>90245.319000000003</v>
      </c>
      <c r="AX24" s="61">
        <v>1429382.888</v>
      </c>
      <c r="AY24" s="59">
        <v>626705.18099999998</v>
      </c>
      <c r="AZ24" s="59">
        <v>-92122.888999999996</v>
      </c>
      <c r="BA24" s="59">
        <v>129040.52</v>
      </c>
      <c r="BB24" s="59">
        <v>121205.49400000001</v>
      </c>
      <c r="BC24" s="59">
        <v>468582.05599999998</v>
      </c>
      <c r="BD24" s="60">
        <v>802677.70799999998</v>
      </c>
      <c r="BE24" s="61">
        <v>2459850.628</v>
      </c>
      <c r="BF24" s="59">
        <v>2082116.3370000001</v>
      </c>
      <c r="BG24" s="59">
        <v>772151.20200000005</v>
      </c>
      <c r="BH24" s="59">
        <v>429420.28399999999</v>
      </c>
      <c r="BI24" s="59">
        <v>257567.57800000001</v>
      </c>
      <c r="BJ24" s="59">
        <v>622977.27399999998</v>
      </c>
      <c r="BK24" s="60">
        <v>377734.29100000003</v>
      </c>
      <c r="BL24" s="61">
        <v>2354765.497</v>
      </c>
      <c r="BM24" s="59">
        <v>1552752.068</v>
      </c>
      <c r="BN24" s="59">
        <v>937292.60900000005</v>
      </c>
      <c r="BO24" s="59">
        <v>198728.63399999999</v>
      </c>
      <c r="BP24" s="59">
        <v>216105.78</v>
      </c>
      <c r="BQ24" s="59">
        <v>200625.04500000001</v>
      </c>
      <c r="BR24" s="60">
        <v>802013.429</v>
      </c>
      <c r="BS24" s="61">
        <v>645952.30900000001</v>
      </c>
      <c r="BT24" s="59">
        <v>140613.946</v>
      </c>
      <c r="BU24" s="59">
        <v>-32344.600999999999</v>
      </c>
      <c r="BV24" s="59">
        <v>-49110.571000000004</v>
      </c>
      <c r="BW24" s="59">
        <v>25618.474999999999</v>
      </c>
      <c r="BX24" s="59">
        <v>196450.64300000001</v>
      </c>
      <c r="BY24" s="60">
        <v>505338.36300000001</v>
      </c>
      <c r="BZ24" s="61">
        <v>1055279.997</v>
      </c>
      <c r="CA24" s="59">
        <v>588621.87800000003</v>
      </c>
      <c r="CB24" s="59">
        <v>8168.01</v>
      </c>
      <c r="CC24" s="59">
        <v>52907.372000000003</v>
      </c>
      <c r="CD24" s="59">
        <v>40104.284</v>
      </c>
      <c r="CE24" s="59">
        <v>487442.212</v>
      </c>
      <c r="CF24" s="60">
        <v>466658.11900000001</v>
      </c>
      <c r="CG24" s="61">
        <v>811044.196</v>
      </c>
      <c r="CH24" s="59">
        <v>693247.00100000005</v>
      </c>
      <c r="CI24" s="59">
        <v>14254.487999999999</v>
      </c>
      <c r="CJ24" s="59">
        <v>107405.984</v>
      </c>
      <c r="CK24" s="59">
        <v>163395.65400000001</v>
      </c>
      <c r="CL24" s="59">
        <v>408190.87400000001</v>
      </c>
      <c r="CM24" s="77">
        <v>117797.196</v>
      </c>
      <c r="CN24" s="53" t="s">
        <v>176</v>
      </c>
    </row>
    <row r="25" spans="1:92" ht="15" customHeight="1" x14ac:dyDescent="0.55000000000000004">
      <c r="A25" s="52">
        <f t="shared" si="0"/>
        <v>1</v>
      </c>
      <c r="B25" s="47" t="s">
        <v>152</v>
      </c>
      <c r="C25" s="49"/>
      <c r="D25" s="44"/>
      <c r="E25" s="45"/>
      <c r="F25" s="75" t="s">
        <v>152</v>
      </c>
      <c r="G25" s="46" t="s">
        <v>124</v>
      </c>
      <c r="H25" s="58" t="s">
        <v>182</v>
      </c>
      <c r="I25" s="59">
        <v>3629601.4539999999</v>
      </c>
      <c r="J25" s="59">
        <v>800883.79299999995</v>
      </c>
      <c r="K25" s="59">
        <v>710841.05099999998</v>
      </c>
      <c r="L25" s="59">
        <v>724120.07</v>
      </c>
      <c r="M25" s="59">
        <v>1393756.541</v>
      </c>
      <c r="N25" s="60" t="s">
        <v>182</v>
      </c>
      <c r="O25" s="61" t="s">
        <v>182</v>
      </c>
      <c r="P25" s="59">
        <v>346839.78399999999</v>
      </c>
      <c r="Q25" s="59">
        <v>136582.15599999999</v>
      </c>
      <c r="R25" s="59">
        <v>45560.887999999999</v>
      </c>
      <c r="S25" s="59">
        <v>91947.057000000001</v>
      </c>
      <c r="T25" s="59">
        <v>72749.683999999994</v>
      </c>
      <c r="U25" s="60" t="s">
        <v>182</v>
      </c>
      <c r="V25" s="61" t="s">
        <v>182</v>
      </c>
      <c r="W25" s="59">
        <v>1036783.382</v>
      </c>
      <c r="X25" s="59">
        <v>106530.17200000001</v>
      </c>
      <c r="Y25" s="59">
        <v>165507.454</v>
      </c>
      <c r="Z25" s="59">
        <v>219134.38099999999</v>
      </c>
      <c r="AA25" s="59">
        <v>545611.375</v>
      </c>
      <c r="AB25" s="60" t="s">
        <v>182</v>
      </c>
      <c r="AC25" s="61" t="s">
        <v>182</v>
      </c>
      <c r="AD25" s="59">
        <v>96201.460999999996</v>
      </c>
      <c r="AE25" s="59">
        <v>17933.607</v>
      </c>
      <c r="AF25" s="59">
        <v>6772.3</v>
      </c>
      <c r="AG25" s="59">
        <v>12753.054</v>
      </c>
      <c r="AH25" s="59">
        <v>58742.500999999997</v>
      </c>
      <c r="AI25" s="60" t="s">
        <v>182</v>
      </c>
      <c r="AJ25" s="61" t="s">
        <v>182</v>
      </c>
      <c r="AK25" s="59">
        <v>297864.30800000002</v>
      </c>
      <c r="AL25" s="59">
        <v>24859.179</v>
      </c>
      <c r="AM25" s="59">
        <v>92885.222999999998</v>
      </c>
      <c r="AN25" s="59">
        <v>84232.955000000002</v>
      </c>
      <c r="AO25" s="59">
        <v>95886.95</v>
      </c>
      <c r="AP25" s="60" t="s">
        <v>182</v>
      </c>
      <c r="AQ25" s="61" t="s">
        <v>182</v>
      </c>
      <c r="AR25" s="59">
        <v>566889.61100000003</v>
      </c>
      <c r="AS25" s="59">
        <v>132708.86300000001</v>
      </c>
      <c r="AT25" s="59">
        <v>115497.637</v>
      </c>
      <c r="AU25" s="59">
        <v>113485.276</v>
      </c>
      <c r="AV25" s="59">
        <v>205197.83600000001</v>
      </c>
      <c r="AW25" s="60" t="s">
        <v>182</v>
      </c>
      <c r="AX25" s="61" t="s">
        <v>182</v>
      </c>
      <c r="AY25" s="59">
        <v>450303.174</v>
      </c>
      <c r="AZ25" s="59">
        <v>140212.31099999999</v>
      </c>
      <c r="BA25" s="59">
        <v>101122.446</v>
      </c>
      <c r="BB25" s="59">
        <v>87858.558000000005</v>
      </c>
      <c r="BC25" s="59">
        <v>121109.859</v>
      </c>
      <c r="BD25" s="60" t="s">
        <v>182</v>
      </c>
      <c r="BE25" s="61" t="s">
        <v>182</v>
      </c>
      <c r="BF25" s="59">
        <v>204127.96599999999</v>
      </c>
      <c r="BG25" s="59">
        <v>90602.909</v>
      </c>
      <c r="BH25" s="59">
        <v>-13119.52</v>
      </c>
      <c r="BI25" s="59">
        <v>2132.5259999999998</v>
      </c>
      <c r="BJ25" s="59">
        <v>124512.05100000001</v>
      </c>
      <c r="BK25" s="60" t="s">
        <v>182</v>
      </c>
      <c r="BL25" s="61" t="s">
        <v>182</v>
      </c>
      <c r="BM25" s="59">
        <v>155693.58199999999</v>
      </c>
      <c r="BN25" s="59">
        <v>48700.025000000001</v>
      </c>
      <c r="BO25" s="59">
        <v>79897.857000000004</v>
      </c>
      <c r="BP25" s="59">
        <v>27135.535</v>
      </c>
      <c r="BQ25" s="59">
        <v>-39.835000000000001</v>
      </c>
      <c r="BR25" s="60" t="s">
        <v>182</v>
      </c>
      <c r="BS25" s="61" t="s">
        <v>182</v>
      </c>
      <c r="BT25" s="59">
        <v>88026.903999999995</v>
      </c>
      <c r="BU25" s="59">
        <v>22648.014999999999</v>
      </c>
      <c r="BV25" s="59">
        <v>28353.27</v>
      </c>
      <c r="BW25" s="59">
        <v>19731.043000000001</v>
      </c>
      <c r="BX25" s="59">
        <v>17294.576000000001</v>
      </c>
      <c r="BY25" s="60" t="s">
        <v>182</v>
      </c>
      <c r="BZ25" s="61" t="s">
        <v>182</v>
      </c>
      <c r="CA25" s="59">
        <v>237155.943</v>
      </c>
      <c r="CB25" s="59">
        <v>40688.646000000001</v>
      </c>
      <c r="CC25" s="59">
        <v>41645.64</v>
      </c>
      <c r="CD25" s="59">
        <v>42414.764999999999</v>
      </c>
      <c r="CE25" s="59">
        <v>112406.89200000001</v>
      </c>
      <c r="CF25" s="60" t="s">
        <v>182</v>
      </c>
      <c r="CG25" s="61" t="s">
        <v>182</v>
      </c>
      <c r="CH25" s="59">
        <v>149715.34</v>
      </c>
      <c r="CI25" s="59">
        <v>39417.911</v>
      </c>
      <c r="CJ25" s="59">
        <v>46717.858</v>
      </c>
      <c r="CK25" s="59">
        <v>23294.92</v>
      </c>
      <c r="CL25" s="59">
        <v>40284.650999999998</v>
      </c>
      <c r="CM25" s="77" t="s">
        <v>182</v>
      </c>
      <c r="CN25" s="53" t="s">
        <v>177</v>
      </c>
    </row>
    <row r="26" spans="1:92" ht="15" customHeight="1" x14ac:dyDescent="0.55000000000000004">
      <c r="A26" s="52">
        <f t="shared" si="0"/>
        <v>3</v>
      </c>
      <c r="B26" s="48"/>
      <c r="C26" s="87"/>
      <c r="D26" s="43" t="s">
        <v>153</v>
      </c>
      <c r="E26" s="50"/>
      <c r="F26" s="75" t="s">
        <v>154</v>
      </c>
      <c r="G26" s="46" t="s">
        <v>124</v>
      </c>
      <c r="H26" s="62" t="s">
        <v>182</v>
      </c>
      <c r="I26" s="63">
        <v>2017958.51</v>
      </c>
      <c r="J26" s="63">
        <v>520098.85</v>
      </c>
      <c r="K26" s="63">
        <v>492936.40899999999</v>
      </c>
      <c r="L26" s="63">
        <v>374252.85</v>
      </c>
      <c r="M26" s="63">
        <v>630670.40099999995</v>
      </c>
      <c r="N26" s="64" t="s">
        <v>182</v>
      </c>
      <c r="O26" s="65" t="s">
        <v>182</v>
      </c>
      <c r="P26" s="63">
        <v>217687.98499999999</v>
      </c>
      <c r="Q26" s="63">
        <v>73977.005000000005</v>
      </c>
      <c r="R26" s="63">
        <v>70364.861999999994</v>
      </c>
      <c r="S26" s="63">
        <v>40433.26</v>
      </c>
      <c r="T26" s="63">
        <v>32912.857000000004</v>
      </c>
      <c r="U26" s="64" t="s">
        <v>182</v>
      </c>
      <c r="V26" s="65" t="s">
        <v>182</v>
      </c>
      <c r="W26" s="63">
        <v>474994.66200000001</v>
      </c>
      <c r="X26" s="63">
        <v>41250.574999999997</v>
      </c>
      <c r="Y26" s="63">
        <v>88995.442999999999</v>
      </c>
      <c r="Z26" s="63">
        <v>104536.212</v>
      </c>
      <c r="AA26" s="63">
        <v>240212.432</v>
      </c>
      <c r="AB26" s="64" t="s">
        <v>182</v>
      </c>
      <c r="AC26" s="65" t="s">
        <v>182</v>
      </c>
      <c r="AD26" s="63">
        <v>31972.35</v>
      </c>
      <c r="AE26" s="63">
        <v>9896.857</v>
      </c>
      <c r="AF26" s="63">
        <v>7127.058</v>
      </c>
      <c r="AG26" s="63">
        <v>7303.37</v>
      </c>
      <c r="AH26" s="63">
        <v>7645.0649999999996</v>
      </c>
      <c r="AI26" s="64" t="s">
        <v>182</v>
      </c>
      <c r="AJ26" s="65" t="s">
        <v>182</v>
      </c>
      <c r="AK26" s="63">
        <v>138060.13699999999</v>
      </c>
      <c r="AL26" s="63">
        <v>16083.094999999999</v>
      </c>
      <c r="AM26" s="63">
        <v>28625.116000000002</v>
      </c>
      <c r="AN26" s="63">
        <v>33621.050999999999</v>
      </c>
      <c r="AO26" s="63">
        <v>59730.875999999997</v>
      </c>
      <c r="AP26" s="64" t="s">
        <v>182</v>
      </c>
      <c r="AQ26" s="65" t="s">
        <v>182</v>
      </c>
      <c r="AR26" s="63">
        <v>298529.81800000003</v>
      </c>
      <c r="AS26" s="63">
        <v>59809.046999999999</v>
      </c>
      <c r="AT26" s="63">
        <v>89464.879000000001</v>
      </c>
      <c r="AU26" s="63">
        <v>61793.292999999998</v>
      </c>
      <c r="AV26" s="63">
        <v>87462.599000000002</v>
      </c>
      <c r="AW26" s="64" t="s">
        <v>182</v>
      </c>
      <c r="AX26" s="65" t="s">
        <v>182</v>
      </c>
      <c r="AY26" s="63">
        <v>159099.1</v>
      </c>
      <c r="AZ26" s="63">
        <v>44437.749000000003</v>
      </c>
      <c r="BA26" s="63">
        <v>40671.150999999998</v>
      </c>
      <c r="BB26" s="63">
        <v>30509.11</v>
      </c>
      <c r="BC26" s="63">
        <v>43481.09</v>
      </c>
      <c r="BD26" s="64" t="s">
        <v>182</v>
      </c>
      <c r="BE26" s="65" t="s">
        <v>182</v>
      </c>
      <c r="BF26" s="63">
        <v>407184.91800000001</v>
      </c>
      <c r="BG26" s="63">
        <v>220946.30900000001</v>
      </c>
      <c r="BH26" s="63">
        <v>103240.402</v>
      </c>
      <c r="BI26" s="63">
        <v>37934.593000000001</v>
      </c>
      <c r="BJ26" s="63">
        <v>45063.614000000001</v>
      </c>
      <c r="BK26" s="64" t="s">
        <v>182</v>
      </c>
      <c r="BL26" s="65" t="s">
        <v>182</v>
      </c>
      <c r="BM26" s="63">
        <v>54448.016000000003</v>
      </c>
      <c r="BN26" s="63">
        <v>13847.3</v>
      </c>
      <c r="BO26" s="63">
        <v>19460.899000000001</v>
      </c>
      <c r="BP26" s="63">
        <v>10910.156000000001</v>
      </c>
      <c r="BQ26" s="63">
        <v>10229.661</v>
      </c>
      <c r="BR26" s="64" t="s">
        <v>182</v>
      </c>
      <c r="BS26" s="65" t="s">
        <v>182</v>
      </c>
      <c r="BT26" s="63">
        <v>82729.198999999993</v>
      </c>
      <c r="BU26" s="63">
        <v>6012.2110000000002</v>
      </c>
      <c r="BV26" s="63">
        <v>12938.048000000001</v>
      </c>
      <c r="BW26" s="63">
        <v>19843.154999999999</v>
      </c>
      <c r="BX26" s="63">
        <v>43935.785000000003</v>
      </c>
      <c r="BY26" s="64" t="s">
        <v>182</v>
      </c>
      <c r="BZ26" s="65" t="s">
        <v>182</v>
      </c>
      <c r="CA26" s="63">
        <v>87180.539000000004</v>
      </c>
      <c r="CB26" s="63">
        <v>19480.335999999999</v>
      </c>
      <c r="CC26" s="63">
        <v>16381.153</v>
      </c>
      <c r="CD26" s="63">
        <v>16162.249</v>
      </c>
      <c r="CE26" s="63">
        <v>35156.800000000003</v>
      </c>
      <c r="CF26" s="64" t="s">
        <v>182</v>
      </c>
      <c r="CG26" s="65" t="s">
        <v>182</v>
      </c>
      <c r="CH26" s="63">
        <v>66071.785000000003</v>
      </c>
      <c r="CI26" s="63">
        <v>14358.368</v>
      </c>
      <c r="CJ26" s="63">
        <v>15667.397000000001</v>
      </c>
      <c r="CK26" s="63">
        <v>11206.4</v>
      </c>
      <c r="CL26" s="63">
        <v>24839.620999999999</v>
      </c>
      <c r="CM26" s="78" t="s">
        <v>182</v>
      </c>
      <c r="CN26" s="53" t="s">
        <v>178</v>
      </c>
    </row>
    <row r="27" spans="1:92" ht="15" customHeight="1" x14ac:dyDescent="0.55000000000000004">
      <c r="A27" s="52">
        <f t="shared" si="0"/>
        <v>1</v>
      </c>
      <c r="B27" s="43" t="s">
        <v>155</v>
      </c>
      <c r="C27" s="44"/>
      <c r="D27" s="44"/>
      <c r="E27" s="45"/>
      <c r="F27" s="75" t="s">
        <v>155</v>
      </c>
      <c r="G27" s="46" t="s">
        <v>124</v>
      </c>
      <c r="H27" s="58">
        <v>25438653.438000001</v>
      </c>
      <c r="I27" s="59">
        <v>21356271.671</v>
      </c>
      <c r="J27" s="59">
        <v>3165595.0419999999</v>
      </c>
      <c r="K27" s="59">
        <v>3572101.7859999998</v>
      </c>
      <c r="L27" s="59">
        <v>3767464.2880000002</v>
      </c>
      <c r="M27" s="59">
        <v>10851110.555</v>
      </c>
      <c r="N27" s="60">
        <v>4082381.7680000002</v>
      </c>
      <c r="O27" s="61">
        <v>4351013.4879999999</v>
      </c>
      <c r="P27" s="59">
        <v>3828108.2480000001</v>
      </c>
      <c r="Q27" s="59">
        <v>616407.728</v>
      </c>
      <c r="R27" s="59">
        <v>1202090.0589999999</v>
      </c>
      <c r="S27" s="59">
        <v>858115.21799999999</v>
      </c>
      <c r="T27" s="59">
        <v>1151495.243</v>
      </c>
      <c r="U27" s="60">
        <v>522905.24</v>
      </c>
      <c r="V27" s="61">
        <v>6059801.1979999999</v>
      </c>
      <c r="W27" s="59">
        <v>5698577.6789999995</v>
      </c>
      <c r="X27" s="59">
        <v>193822.00200000001</v>
      </c>
      <c r="Y27" s="59">
        <v>521233.19099999999</v>
      </c>
      <c r="Z27" s="59">
        <v>977969.777</v>
      </c>
      <c r="AA27" s="59">
        <v>4005552.7080000001</v>
      </c>
      <c r="AB27" s="60">
        <v>361223.51899999997</v>
      </c>
      <c r="AC27" s="61">
        <v>794064.152</v>
      </c>
      <c r="AD27" s="59">
        <v>788038.28799999994</v>
      </c>
      <c r="AE27" s="59">
        <v>42393.404000000002</v>
      </c>
      <c r="AF27" s="59">
        <v>88576.875</v>
      </c>
      <c r="AG27" s="59">
        <v>92760.400999999998</v>
      </c>
      <c r="AH27" s="59">
        <v>564307.60800000001</v>
      </c>
      <c r="AI27" s="60">
        <v>6025.8639999999996</v>
      </c>
      <c r="AJ27" s="61">
        <v>1072194.081</v>
      </c>
      <c r="AK27" s="59">
        <v>1042431.363</v>
      </c>
      <c r="AL27" s="59">
        <v>32892.576000000001</v>
      </c>
      <c r="AM27" s="59">
        <v>86046.917000000001</v>
      </c>
      <c r="AN27" s="59">
        <v>160640.74799999999</v>
      </c>
      <c r="AO27" s="59">
        <v>762851.12100000004</v>
      </c>
      <c r="AP27" s="60">
        <v>29762.719000000001</v>
      </c>
      <c r="AQ27" s="61">
        <v>3120282.0929999999</v>
      </c>
      <c r="AR27" s="59">
        <v>3030036.7740000002</v>
      </c>
      <c r="AS27" s="59">
        <v>290410.69699999999</v>
      </c>
      <c r="AT27" s="59">
        <v>521144.97</v>
      </c>
      <c r="AU27" s="59">
        <v>651413.53200000001</v>
      </c>
      <c r="AV27" s="59">
        <v>1567067.5759999999</v>
      </c>
      <c r="AW27" s="60">
        <v>90245.319000000003</v>
      </c>
      <c r="AX27" s="61">
        <v>1879686.0630000001</v>
      </c>
      <c r="AY27" s="59">
        <v>1077008.355</v>
      </c>
      <c r="AZ27" s="59">
        <v>48089.421999999999</v>
      </c>
      <c r="BA27" s="59">
        <v>230162.96599999999</v>
      </c>
      <c r="BB27" s="59">
        <v>209064.052</v>
      </c>
      <c r="BC27" s="59">
        <v>589691.91500000004</v>
      </c>
      <c r="BD27" s="60">
        <v>802677.70799999998</v>
      </c>
      <c r="BE27" s="61">
        <v>2663978.594</v>
      </c>
      <c r="BF27" s="59">
        <v>2286244.3029999998</v>
      </c>
      <c r="BG27" s="59">
        <v>862754.11100000003</v>
      </c>
      <c r="BH27" s="59">
        <v>416300.76400000002</v>
      </c>
      <c r="BI27" s="59">
        <v>259700.10399999999</v>
      </c>
      <c r="BJ27" s="59">
        <v>747489.32499999995</v>
      </c>
      <c r="BK27" s="60">
        <v>377734.29100000003</v>
      </c>
      <c r="BL27" s="61">
        <v>2510459.0789999999</v>
      </c>
      <c r="BM27" s="59">
        <v>1708445.65</v>
      </c>
      <c r="BN27" s="59">
        <v>985992.63399999996</v>
      </c>
      <c r="BO27" s="59">
        <v>278626.49099999998</v>
      </c>
      <c r="BP27" s="59">
        <v>243241.31400000001</v>
      </c>
      <c r="BQ27" s="59">
        <v>200585.21</v>
      </c>
      <c r="BR27" s="60">
        <v>802013.429</v>
      </c>
      <c r="BS27" s="61">
        <v>733979.21299999999</v>
      </c>
      <c r="BT27" s="59">
        <v>228640.85</v>
      </c>
      <c r="BU27" s="59">
        <v>-9696.5859999999993</v>
      </c>
      <c r="BV27" s="59">
        <v>-20757.300999999999</v>
      </c>
      <c r="BW27" s="59">
        <v>45349.517999999996</v>
      </c>
      <c r="BX27" s="59">
        <v>213745.21900000001</v>
      </c>
      <c r="BY27" s="60">
        <v>505338.36300000001</v>
      </c>
      <c r="BZ27" s="61">
        <v>1292435.94</v>
      </c>
      <c r="CA27" s="59">
        <v>825777.821</v>
      </c>
      <c r="CB27" s="59">
        <v>48856.654999999999</v>
      </c>
      <c r="CC27" s="59">
        <v>94553.013000000006</v>
      </c>
      <c r="CD27" s="59">
        <v>82519.048999999999</v>
      </c>
      <c r="CE27" s="59">
        <v>599849.10499999998</v>
      </c>
      <c r="CF27" s="60">
        <v>466658.11900000001</v>
      </c>
      <c r="CG27" s="61">
        <v>960759.53599999996</v>
      </c>
      <c r="CH27" s="59">
        <v>842962.34</v>
      </c>
      <c r="CI27" s="59">
        <v>53672.4</v>
      </c>
      <c r="CJ27" s="59">
        <v>154123.842</v>
      </c>
      <c r="CK27" s="59">
        <v>186690.57399999999</v>
      </c>
      <c r="CL27" s="59">
        <v>448475.52500000002</v>
      </c>
      <c r="CM27" s="77">
        <v>117797.196</v>
      </c>
      <c r="CN27" s="53" t="s">
        <v>179</v>
      </c>
    </row>
    <row r="28" spans="1:92" ht="15" customHeight="1" x14ac:dyDescent="0.55000000000000004">
      <c r="A28" s="52">
        <f t="shared" si="0"/>
        <v>1</v>
      </c>
      <c r="B28" s="43" t="s">
        <v>156</v>
      </c>
      <c r="C28" s="44"/>
      <c r="D28" s="44"/>
      <c r="E28" s="45"/>
      <c r="F28" s="75" t="s">
        <v>157</v>
      </c>
      <c r="G28" s="46" t="s">
        <v>124</v>
      </c>
      <c r="H28" s="58" t="s">
        <v>182</v>
      </c>
      <c r="I28" s="59">
        <v>105042.477</v>
      </c>
      <c r="J28" s="59">
        <v>11710.772999999999</v>
      </c>
      <c r="K28" s="59">
        <v>10780.153</v>
      </c>
      <c r="L28" s="59">
        <v>18817.128000000001</v>
      </c>
      <c r="M28" s="59">
        <v>63734.421999999999</v>
      </c>
      <c r="N28" s="60" t="s">
        <v>182</v>
      </c>
      <c r="O28" s="61" t="s">
        <v>182</v>
      </c>
      <c r="P28" s="59">
        <v>16680.971000000001</v>
      </c>
      <c r="Q28" s="59">
        <v>5196.0420000000004</v>
      </c>
      <c r="R28" s="59">
        <v>1801.5360000000001</v>
      </c>
      <c r="S28" s="59">
        <v>5004.9030000000002</v>
      </c>
      <c r="T28" s="59">
        <v>4678.4889999999996</v>
      </c>
      <c r="U28" s="60" t="s">
        <v>182</v>
      </c>
      <c r="V28" s="61" t="s">
        <v>182</v>
      </c>
      <c r="W28" s="59">
        <v>30398.95</v>
      </c>
      <c r="X28" s="59">
        <v>634.22400000000005</v>
      </c>
      <c r="Y28" s="59">
        <v>1470.2260000000001</v>
      </c>
      <c r="Z28" s="59">
        <v>3250.509</v>
      </c>
      <c r="AA28" s="59">
        <v>25043.991000000002</v>
      </c>
      <c r="AB28" s="60" t="s">
        <v>182</v>
      </c>
      <c r="AC28" s="61" t="s">
        <v>182</v>
      </c>
      <c r="AD28" s="59">
        <v>8926.41</v>
      </c>
      <c r="AE28" s="59">
        <v>196.97800000000001</v>
      </c>
      <c r="AF28" s="59">
        <v>1053.2760000000001</v>
      </c>
      <c r="AG28" s="59">
        <v>2703.9780000000001</v>
      </c>
      <c r="AH28" s="59">
        <v>4972.1790000000001</v>
      </c>
      <c r="AI28" s="60" t="s">
        <v>182</v>
      </c>
      <c r="AJ28" s="61" t="s">
        <v>182</v>
      </c>
      <c r="AK28" s="59">
        <v>3707.4789999999998</v>
      </c>
      <c r="AL28" s="59">
        <v>40.61</v>
      </c>
      <c r="AM28" s="59">
        <v>72.728999999999999</v>
      </c>
      <c r="AN28" s="59">
        <v>237.54900000000001</v>
      </c>
      <c r="AO28" s="59">
        <v>3356.59</v>
      </c>
      <c r="AP28" s="60" t="s">
        <v>182</v>
      </c>
      <c r="AQ28" s="61" t="s">
        <v>182</v>
      </c>
      <c r="AR28" s="59">
        <v>11212.478999999999</v>
      </c>
      <c r="AS28" s="59">
        <v>369.98399999999998</v>
      </c>
      <c r="AT28" s="59">
        <v>750.39099999999996</v>
      </c>
      <c r="AU28" s="59">
        <v>2196.7759999999998</v>
      </c>
      <c r="AV28" s="59">
        <v>7895.3270000000002</v>
      </c>
      <c r="AW28" s="60" t="s">
        <v>182</v>
      </c>
      <c r="AX28" s="61" t="s">
        <v>182</v>
      </c>
      <c r="AY28" s="59">
        <v>12336.397999999999</v>
      </c>
      <c r="AZ28" s="59">
        <v>1986.3320000000001</v>
      </c>
      <c r="BA28" s="59">
        <v>2235.94</v>
      </c>
      <c r="BB28" s="59">
        <v>1648.6089999999999</v>
      </c>
      <c r="BC28" s="59">
        <v>6465.5169999999998</v>
      </c>
      <c r="BD28" s="60" t="s">
        <v>182</v>
      </c>
      <c r="BE28" s="61" t="s">
        <v>182</v>
      </c>
      <c r="BF28" s="59">
        <v>3130.3220000000001</v>
      </c>
      <c r="BG28" s="59">
        <v>560.81399999999996</v>
      </c>
      <c r="BH28" s="59">
        <v>256.13200000000001</v>
      </c>
      <c r="BI28" s="59">
        <v>587.35599999999999</v>
      </c>
      <c r="BJ28" s="59">
        <v>1726.019</v>
      </c>
      <c r="BK28" s="60" t="s">
        <v>182</v>
      </c>
      <c r="BL28" s="61" t="s">
        <v>182</v>
      </c>
      <c r="BM28" s="59">
        <v>6887.53</v>
      </c>
      <c r="BN28" s="59">
        <v>1875.4659999999999</v>
      </c>
      <c r="BO28" s="59">
        <v>1892.498</v>
      </c>
      <c r="BP28" s="59">
        <v>1083.4659999999999</v>
      </c>
      <c r="BQ28" s="59">
        <v>2036.1</v>
      </c>
      <c r="BR28" s="60" t="s">
        <v>182</v>
      </c>
      <c r="BS28" s="61" t="s">
        <v>182</v>
      </c>
      <c r="BT28" s="59">
        <v>2230.9740000000002</v>
      </c>
      <c r="BU28" s="59">
        <v>17.992000000000001</v>
      </c>
      <c r="BV28" s="59">
        <v>83.256</v>
      </c>
      <c r="BW28" s="59">
        <v>771.48800000000006</v>
      </c>
      <c r="BX28" s="59">
        <v>1358.239</v>
      </c>
      <c r="BY28" s="60" t="s">
        <v>182</v>
      </c>
      <c r="BZ28" s="61" t="s">
        <v>182</v>
      </c>
      <c r="CA28" s="59">
        <v>3257.748</v>
      </c>
      <c r="CB28" s="59">
        <v>347.40600000000001</v>
      </c>
      <c r="CC28" s="59">
        <v>308.47699999999998</v>
      </c>
      <c r="CD28" s="59">
        <v>463.18900000000002</v>
      </c>
      <c r="CE28" s="59">
        <v>2138.6750000000002</v>
      </c>
      <c r="CF28" s="60" t="s">
        <v>182</v>
      </c>
      <c r="CG28" s="61" t="s">
        <v>182</v>
      </c>
      <c r="CH28" s="59">
        <v>6273.2160000000003</v>
      </c>
      <c r="CI28" s="59">
        <v>484.92500000000001</v>
      </c>
      <c r="CJ28" s="59">
        <v>855.69100000000003</v>
      </c>
      <c r="CK28" s="59">
        <v>869.30399999999997</v>
      </c>
      <c r="CL28" s="59">
        <v>4063.2959999999998</v>
      </c>
      <c r="CM28" s="77" t="s">
        <v>182</v>
      </c>
      <c r="CN28" s="53" t="s">
        <v>180</v>
      </c>
    </row>
    <row r="29" spans="1:92" ht="15" customHeight="1" thickBot="1" x14ac:dyDescent="0.6">
      <c r="A29" s="52">
        <f t="shared" si="0"/>
        <v>1</v>
      </c>
      <c r="B29" s="43" t="s">
        <v>158</v>
      </c>
      <c r="C29" s="44"/>
      <c r="D29" s="44"/>
      <c r="E29" s="45"/>
      <c r="F29" s="79" t="s">
        <v>159</v>
      </c>
      <c r="G29" s="80" t="s">
        <v>124</v>
      </c>
      <c r="H29" s="81" t="s">
        <v>182</v>
      </c>
      <c r="I29" s="82">
        <v>147176361.706</v>
      </c>
      <c r="J29" s="82">
        <v>21540369.346000001</v>
      </c>
      <c r="K29" s="82">
        <v>29137863.177999999</v>
      </c>
      <c r="L29" s="82">
        <v>26634811.041999999</v>
      </c>
      <c r="M29" s="82">
        <v>69863318.140000001</v>
      </c>
      <c r="N29" s="83" t="s">
        <v>182</v>
      </c>
      <c r="O29" s="84" t="s">
        <v>182</v>
      </c>
      <c r="P29" s="82">
        <v>21213998.300000001</v>
      </c>
      <c r="Q29" s="82">
        <v>4767558.0860000001</v>
      </c>
      <c r="R29" s="82">
        <v>7277784.2209999999</v>
      </c>
      <c r="S29" s="82">
        <v>4287198.3310000002</v>
      </c>
      <c r="T29" s="82">
        <v>4881457.6619999995</v>
      </c>
      <c r="U29" s="83" t="s">
        <v>182</v>
      </c>
      <c r="V29" s="84" t="s">
        <v>182</v>
      </c>
      <c r="W29" s="82">
        <v>38581113.583999999</v>
      </c>
      <c r="X29" s="82">
        <v>2490977.031</v>
      </c>
      <c r="Y29" s="82">
        <v>5387363.7999999998</v>
      </c>
      <c r="Z29" s="82">
        <v>6867178.1830000002</v>
      </c>
      <c r="AA29" s="82">
        <v>23835594.568999998</v>
      </c>
      <c r="AB29" s="83" t="s">
        <v>182</v>
      </c>
      <c r="AC29" s="84" t="s">
        <v>182</v>
      </c>
      <c r="AD29" s="82">
        <v>6134436.693</v>
      </c>
      <c r="AE29" s="82">
        <v>529531.59499999997</v>
      </c>
      <c r="AF29" s="82">
        <v>825335.31400000001</v>
      </c>
      <c r="AG29" s="82">
        <v>1070329.5930000001</v>
      </c>
      <c r="AH29" s="82">
        <v>3709240.1910000001</v>
      </c>
      <c r="AI29" s="83" t="s">
        <v>182</v>
      </c>
      <c r="AJ29" s="84" t="s">
        <v>182</v>
      </c>
      <c r="AK29" s="82">
        <v>12750180.298</v>
      </c>
      <c r="AL29" s="82">
        <v>525394.03799999994</v>
      </c>
      <c r="AM29" s="82">
        <v>1409871.2679999999</v>
      </c>
      <c r="AN29" s="82">
        <v>2445774.5729999999</v>
      </c>
      <c r="AO29" s="82">
        <v>8369140.4189999998</v>
      </c>
      <c r="AP29" s="83" t="s">
        <v>182</v>
      </c>
      <c r="AQ29" s="84" t="s">
        <v>182</v>
      </c>
      <c r="AR29" s="82">
        <v>16794376.585999999</v>
      </c>
      <c r="AS29" s="82">
        <v>2254178.338</v>
      </c>
      <c r="AT29" s="82">
        <v>3721076.6880000001</v>
      </c>
      <c r="AU29" s="82">
        <v>3290159.08</v>
      </c>
      <c r="AV29" s="82">
        <v>7528962.4790000003</v>
      </c>
      <c r="AW29" s="83" t="s">
        <v>182</v>
      </c>
      <c r="AX29" s="84" t="s">
        <v>182</v>
      </c>
      <c r="AY29" s="82">
        <v>13810719.331</v>
      </c>
      <c r="AZ29" s="82">
        <v>2354765.3689999999</v>
      </c>
      <c r="BA29" s="82">
        <v>3070959.4249999998</v>
      </c>
      <c r="BB29" s="82">
        <v>2577082.71</v>
      </c>
      <c r="BC29" s="82">
        <v>5807911.8279999997</v>
      </c>
      <c r="BD29" s="83" t="s">
        <v>182</v>
      </c>
      <c r="BE29" s="84" t="s">
        <v>182</v>
      </c>
      <c r="BF29" s="82">
        <v>9749662.0199999996</v>
      </c>
      <c r="BG29" s="82">
        <v>4371887.5489999996</v>
      </c>
      <c r="BH29" s="82">
        <v>1748092.1769999999</v>
      </c>
      <c r="BI29" s="82">
        <v>1036891.3860000001</v>
      </c>
      <c r="BJ29" s="82">
        <v>2592790.909</v>
      </c>
      <c r="BK29" s="83" t="s">
        <v>182</v>
      </c>
      <c r="BL29" s="84" t="s">
        <v>182</v>
      </c>
      <c r="BM29" s="82">
        <v>6075361.375</v>
      </c>
      <c r="BN29" s="82">
        <v>2084719.5859999999</v>
      </c>
      <c r="BO29" s="82">
        <v>1523677.6140000001</v>
      </c>
      <c r="BP29" s="82">
        <v>1138755.993</v>
      </c>
      <c r="BQ29" s="82">
        <v>1328208.182</v>
      </c>
      <c r="BR29" s="83" t="s">
        <v>182</v>
      </c>
      <c r="BS29" s="84" t="s">
        <v>182</v>
      </c>
      <c r="BT29" s="82">
        <v>5852834.9340000004</v>
      </c>
      <c r="BU29" s="82">
        <v>475205.53899999999</v>
      </c>
      <c r="BV29" s="82">
        <v>1057142.7169999999</v>
      </c>
      <c r="BW29" s="82">
        <v>1209221.402</v>
      </c>
      <c r="BX29" s="82">
        <v>3111265.2769999998</v>
      </c>
      <c r="BY29" s="83" t="s">
        <v>182</v>
      </c>
      <c r="BZ29" s="84" t="s">
        <v>182</v>
      </c>
      <c r="CA29" s="82">
        <v>6053260.2340000002</v>
      </c>
      <c r="CB29" s="82">
        <v>679882.228</v>
      </c>
      <c r="CC29" s="82">
        <v>1095907.1170000001</v>
      </c>
      <c r="CD29" s="82">
        <v>1043913.214</v>
      </c>
      <c r="CE29" s="82">
        <v>3233557.6749999998</v>
      </c>
      <c r="CF29" s="83" t="s">
        <v>182</v>
      </c>
      <c r="CG29" s="84" t="s">
        <v>182</v>
      </c>
      <c r="CH29" s="82">
        <v>10160418.351</v>
      </c>
      <c r="CI29" s="82">
        <v>1006269.988</v>
      </c>
      <c r="CJ29" s="82">
        <v>2020652.8359999999</v>
      </c>
      <c r="CK29" s="82">
        <v>1668306.578</v>
      </c>
      <c r="CL29" s="82">
        <v>5465188.949</v>
      </c>
      <c r="CM29" s="85" t="s">
        <v>182</v>
      </c>
      <c r="CN29" s="53" t="s">
        <v>181</v>
      </c>
    </row>
    <row r="30" spans="1:92" ht="12.75" customHeight="1" thickTop="1" x14ac:dyDescent="0.2">
      <c r="B30" s="66" t="s">
        <v>183</v>
      </c>
    </row>
    <row r="31" spans="1:92" ht="12.75" customHeight="1" x14ac:dyDescent="0.2">
      <c r="B31" s="66" t="s">
        <v>184</v>
      </c>
    </row>
    <row r="32" spans="1:92" ht="12.75" customHeight="1" x14ac:dyDescent="0.2">
      <c r="B32" s="66" t="s">
        <v>185</v>
      </c>
    </row>
    <row r="33" spans="2:3" ht="12.75" customHeight="1" x14ac:dyDescent="0.2">
      <c r="B33" s="66" t="s">
        <v>186</v>
      </c>
    </row>
    <row r="34" spans="2:3" ht="12.75" customHeight="1" x14ac:dyDescent="0.2">
      <c r="B34" s="66" t="s">
        <v>187</v>
      </c>
    </row>
    <row r="35" spans="2:3" ht="12.75" customHeight="1" x14ac:dyDescent="0.2">
      <c r="B35" s="66" t="s">
        <v>195</v>
      </c>
    </row>
    <row r="36" spans="2:3" ht="12.75" customHeight="1" x14ac:dyDescent="0.25">
      <c r="B36" s="67" t="s">
        <v>193</v>
      </c>
    </row>
    <row r="37" spans="2:3" ht="12.75" customHeight="1" x14ac:dyDescent="0.25">
      <c r="B37" s="67" t="s">
        <v>192</v>
      </c>
    </row>
    <row r="38" spans="2:3" ht="12.75" customHeight="1" x14ac:dyDescent="0.25">
      <c r="B38" s="67" t="s">
        <v>191</v>
      </c>
    </row>
    <row r="39" spans="2:3" ht="12.75" customHeight="1" x14ac:dyDescent="0.25">
      <c r="B39" s="67" t="s">
        <v>190</v>
      </c>
    </row>
    <row r="40" spans="2:3" ht="12.75" customHeight="1" x14ac:dyDescent="0.25">
      <c r="B40" s="67" t="s">
        <v>189</v>
      </c>
    </row>
    <row r="41" spans="2:3" ht="12.75" customHeight="1" thickBot="1" x14ac:dyDescent="0.3">
      <c r="B41" s="67" t="s">
        <v>188</v>
      </c>
    </row>
    <row r="42" spans="2:3" ht="12.75" customHeight="1" thickTop="1" thickBot="1" x14ac:dyDescent="0.25">
      <c r="B42" s="86"/>
      <c r="C42" s="66" t="s">
        <v>194</v>
      </c>
    </row>
    <row r="43"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2021-07-05T01:59:38Z</dcterms:created>
  <dcterms:modified xsi:type="dcterms:W3CDTF">2021-07-08T00:58:46Z</dcterms:modified>
</cp:coreProperties>
</file>