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FC84A944-D616-403B-828A-73126BF2F500}" xr6:coauthVersionLast="47" xr6:coauthVersionMax="47" xr10:uidLastSave="{00000000-0000-0000-0000-000000000000}"/>
  <bookViews>
    <workbookView xWindow="-120" yWindow="-120" windowWidth="29040" windowHeight="15840" xr2:uid="{3DF37C65-48D0-4FAD-8443-376821A53DED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し尿!$A$6:$AJ$18</definedName>
    <definedName name="_xlnm._FilterDatabase" localSheetId="6" hidden="1">最終!$A$6:$AN$52</definedName>
    <definedName name="_xlnm._FilterDatabase" localSheetId="2" hidden="1">資源化!$A$6:$CB$14</definedName>
    <definedName name="_xlnm._FilterDatabase" localSheetId="0" hidden="1">焼却!$A$6:$CV$22</definedName>
    <definedName name="_xlnm._FilterDatabase" localSheetId="1" hidden="1">粗大!$A$6:$AZ$11</definedName>
    <definedName name="_xlnm._FilterDatabase" localSheetId="5" hidden="1">保管!$A$6:$S$23</definedName>
    <definedName name="_xlnm.Print_Area" localSheetId="8">コミプラ!$2:$6</definedName>
    <definedName name="_xlnm.Print_Area" localSheetId="7">し尿!$2:$19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最終!$2:$52</definedName>
    <definedName name="_xlnm.Print_Area" localSheetId="2">資源化!$2:$14</definedName>
    <definedName name="_xlnm.Print_Area" localSheetId="0">焼却!$2:$22</definedName>
    <definedName name="_xlnm.Print_Area" localSheetId="1">粗大!$2:$11</definedName>
    <definedName name="_xlnm.Print_Area" localSheetId="3">燃料化!$2:$6</definedName>
    <definedName name="_xlnm.Print_Area" localSheetId="5">保管!$2:$24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2" i="11" l="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1" i="10"/>
  <c r="T11" i="10"/>
  <c r="U10" i="10"/>
  <c r="T10" i="10"/>
  <c r="U9" i="10"/>
  <c r="T9" i="10"/>
  <c r="U8" i="10"/>
  <c r="T8" i="10"/>
  <c r="U7" i="10"/>
  <c r="T7" i="10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</calcChain>
</file>

<file path=xl/sharedStrings.xml><?xml version="1.0" encoding="utf-8"?>
<sst xmlns="http://schemas.openxmlformats.org/spreadsheetml/2006/main" count="2541" uniqueCount="864">
  <si>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</si>
  <si>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</si>
  <si>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</si>
  <si>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</si>
  <si>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</si>
  <si>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</si>
  <si>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</si>
  <si>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</si>
  <si>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</si>
  <si>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</si>
  <si>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</si>
  <si>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</si>
  <si>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</si>
  <si>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</si>
  <si>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</si>
  <si>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</si>
  <si>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</si>
  <si>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</si>
  <si>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</si>
  <si>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</si>
  <si>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</si>
  <si>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</si>
  <si>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</si>
  <si>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</si>
  <si>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</si>
  <si>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</si>
  <si>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</si>
  <si>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</si>
  <si>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</si>
  <si>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</si>
  <si>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</si>
  <si>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</si>
  <si>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</si>
  <si>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</si>
  <si>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</si>
  <si>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</si>
  <si>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</si>
  <si>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</si>
  <si>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</si>
  <si>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</si>
  <si>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</si>
  <si>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</si>
  <si>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</si>
  <si>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</si>
  <si>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</si>
  <si>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</si>
  <si>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</si>
  <si>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</si>
  <si>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</si>
  <si>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</si>
  <si>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</si>
  <si>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</si>
  <si>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</si>
  <si>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</si>
  <si>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</si>
  <si>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</si>
  <si>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</si>
  <si>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</si>
  <si>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</si>
  <si>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</si>
  <si>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</si>
  <si>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</si>
  <si>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</si>
  <si>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</si>
  <si>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</si>
  <si>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</si>
  <si>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</si>
  <si>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</si>
  <si>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</si>
  <si>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</si>
  <si>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</si>
  <si>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</si>
  <si>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</si>
  <si>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</si>
  <si>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</si>
  <si>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</si>
  <si>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青森県</t>
  </si>
  <si>
    <t>02803</t>
  </si>
  <si>
    <t>0220001</t>
  </si>
  <si>
    <t>中部上北広域事業組合</t>
  </si>
  <si>
    <t>中部上北衛生センター</t>
  </si>
  <si>
    <t>直接埋立無し</t>
  </si>
  <si>
    <t>施設外焼却</t>
  </si>
  <si>
    <t>高負荷</t>
  </si>
  <si>
    <t>脱水</t>
  </si>
  <si>
    <t>①DB（公設公営、直営）</t>
  </si>
  <si>
    <t>直営</t>
  </si>
  <si>
    <t>東北電力</t>
  </si>
  <si>
    <t/>
  </si>
  <si>
    <t>02-2-010-08-001</t>
  </si>
  <si>
    <t>02819</t>
  </si>
  <si>
    <t>0220004</t>
  </si>
  <si>
    <t>西北五環境整備事務組合</t>
  </si>
  <si>
    <t>中央クリーンセンター</t>
  </si>
  <si>
    <t>資源化物の生産量</t>
  </si>
  <si>
    <t>焼却無し</t>
  </si>
  <si>
    <t>高負荷, 膜分離</t>
  </si>
  <si>
    <t>②DB（公設公営、一部運転委託）</t>
  </si>
  <si>
    <t>一部委託</t>
  </si>
  <si>
    <t>東北電力株式会社</t>
  </si>
  <si>
    <t>02-2-008-08-001</t>
  </si>
  <si>
    <t>02821</t>
  </si>
  <si>
    <t>0220005</t>
  </si>
  <si>
    <t>十和田地区環境整備事務組合（廃止）</t>
  </si>
  <si>
    <t>十和田地区環境整備事務組合立三沢地区衛生センター</t>
  </si>
  <si>
    <t>標脱</t>
  </si>
  <si>
    <t>脱水, その他</t>
  </si>
  <si>
    <t>④DB+M（公設公営、維持管理のみ委託）</t>
  </si>
  <si>
    <t>委託</t>
  </si>
  <si>
    <t>02-2-006-08-001</t>
  </si>
  <si>
    <t>0220006</t>
  </si>
  <si>
    <t>十和田地区環境整備事務組合立六戸衛生センター</t>
  </si>
  <si>
    <t>02-2-006-08-002</t>
  </si>
  <si>
    <t>0220043</t>
  </si>
  <si>
    <t>十和田下水一次処理センター</t>
  </si>
  <si>
    <t>下水投入</t>
  </si>
  <si>
    <t>③DB（公設公営、運転委託）</t>
  </si>
  <si>
    <t>新設（建設中）</t>
  </si>
  <si>
    <t>02-2-006-08-003</t>
  </si>
  <si>
    <t>02826</t>
  </si>
  <si>
    <t>0220007</t>
  </si>
  <si>
    <t>三戸地区環境整備事務組合</t>
  </si>
  <si>
    <t>三戸地区衛生センター</t>
  </si>
  <si>
    <t>02-2-004-08-001</t>
  </si>
  <si>
    <t>02829</t>
  </si>
  <si>
    <t>0220008</t>
  </si>
  <si>
    <t>西海岸衛生処理組合</t>
  </si>
  <si>
    <t>鰺ヶ沢し尿処理場</t>
  </si>
  <si>
    <t>⑥その他公設公営</t>
  </si>
  <si>
    <t>02-2-007-08-001</t>
  </si>
  <si>
    <t>02859</t>
  </si>
  <si>
    <t>0220009</t>
  </si>
  <si>
    <t>八戸地域広域市町村圏事務組合</t>
  </si>
  <si>
    <t>八戸環境クリーンセンター第2処理場</t>
  </si>
  <si>
    <t>資源化物の排出量・売却量</t>
  </si>
  <si>
    <t>02-2-011-08-001</t>
  </si>
  <si>
    <t>0220010</t>
  </si>
  <si>
    <t>八戸環境クリーンセンター第1処理場</t>
  </si>
  <si>
    <t>浄化槽専用</t>
  </si>
  <si>
    <t>02-2-011-08-002</t>
  </si>
  <si>
    <t>02861</t>
  </si>
  <si>
    <t>0220011</t>
  </si>
  <si>
    <t>下北地域広域行政事務組合</t>
  </si>
  <si>
    <t>むつ衛生センター</t>
  </si>
  <si>
    <t>⑦DB+O（公設民営、長期包括運営委託）</t>
  </si>
  <si>
    <t>02-2-001-08-001</t>
  </si>
  <si>
    <t>02874</t>
  </si>
  <si>
    <t>0220012</t>
  </si>
  <si>
    <t>青森地域広域事務組合</t>
  </si>
  <si>
    <t>青森地域広域事務組合上磯地区クリーンセンター</t>
  </si>
  <si>
    <t>02-2-009-08-001</t>
  </si>
  <si>
    <t>0220013</t>
  </si>
  <si>
    <t>青森地域広域事務組合あおひらクリーンセンター</t>
  </si>
  <si>
    <t>脱水, 焼却</t>
  </si>
  <si>
    <t>02-2-009-08-002</t>
  </si>
  <si>
    <t>02878</t>
  </si>
  <si>
    <t>0220042</t>
  </si>
  <si>
    <t>津軽広域連合</t>
  </si>
  <si>
    <t>津軽広域クリーンセンター</t>
  </si>
  <si>
    <t>02-2-013-08-001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</si>
  <si>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</si>
  <si>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</si>
  <si>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</si>
  <si>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</si>
  <si>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</si>
  <si>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</si>
  <si>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</si>
  <si>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</si>
  <si>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</si>
  <si>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</si>
  <si>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</si>
  <si>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</si>
  <si>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</si>
  <si>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</si>
  <si>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</si>
  <si>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</si>
  <si>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</si>
  <si>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</si>
  <si>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</si>
  <si>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</si>
  <si>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</si>
  <si>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</si>
  <si>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</si>
  <si>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</si>
  <si>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</si>
  <si>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</si>
  <si>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</si>
  <si>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</si>
  <si>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</si>
  <si>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</si>
  <si>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</si>
  <si>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</si>
  <si>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</si>
  <si>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</si>
  <si>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</si>
  <si>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</si>
  <si>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</si>
  <si>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</si>
  <si>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</si>
  <si>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02201</t>
  </si>
  <si>
    <t>0230001</t>
  </si>
  <si>
    <t>青森市</t>
  </si>
  <si>
    <t>青森市一般廃棄物最終処分場</t>
  </si>
  <si>
    <t>焼却残渣（主灰）, 可燃ごみ, 不燃ごみ, 焼却残渣（飛灰）, 破砕ごみ・処理残渣, 粗大ごみ</t>
  </si>
  <si>
    <t>山間</t>
  </si>
  <si>
    <t>原地盤利用, 鉛直遮水工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</si>
  <si>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</si>
  <si>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</si>
  <si>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</si>
  <si>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</si>
  <si>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</si>
  <si>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</si>
  <si>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</si>
  <si>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</si>
  <si>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02-1-201-07-001</t>
  </si>
  <si>
    <t>不燃ごみ, 粗大ごみ</t>
  </si>
  <si>
    <t>不明</t>
  </si>
  <si>
    <t>遮水なし</t>
  </si>
  <si>
    <t>処理なし</t>
  </si>
  <si>
    <t>埋立終了</t>
  </si>
  <si>
    <t>その他埋立構造</t>
  </si>
  <si>
    <t>02202</t>
  </si>
  <si>
    <t>0230013</t>
  </si>
  <si>
    <t>弘前市</t>
  </si>
  <si>
    <t>弘前市埋立処分場(第2次第1区画)</t>
  </si>
  <si>
    <t>焼却残渣（主灰）, 溶融飛灰, 可燃ごみ, 資源ごみ, 不燃ごみ, 焼却残渣（飛灰）, 溶融スラグ, 破砕ごみ・処理残渣, 粗大ごみ</t>
  </si>
  <si>
    <t>その他遮水</t>
  </si>
  <si>
    <t>休止</t>
  </si>
  <si>
    <t>末端集水管は開放</t>
  </si>
  <si>
    <t>02-1-202-07-001</t>
  </si>
  <si>
    <t>0230007</t>
  </si>
  <si>
    <t>ECクリーンセンター瑞穂</t>
  </si>
  <si>
    <t>焼却残渣（主灰）, 溶融飛灰, 資源ごみ, 不燃ごみ, 焼却残渣（飛灰）, 溶融スラグ, 粗大ごみ</t>
  </si>
  <si>
    <t>底部遮水工</t>
  </si>
  <si>
    <t>凝集沈殿, 生物処理（脱窒なし）, 消毒</t>
  </si>
  <si>
    <t>02-1-202-07-002</t>
  </si>
  <si>
    <t>0230194</t>
  </si>
  <si>
    <t>弘前市埋立処分場（第2次第2区画）</t>
  </si>
  <si>
    <t>焼却残渣（主灰）, 不燃ごみ, その他, 焼却残渣（飛灰）</t>
  </si>
  <si>
    <t>表面遮水工（キャッピング）</t>
  </si>
  <si>
    <t>02-1-202-07-005</t>
  </si>
  <si>
    <t>02203</t>
  </si>
  <si>
    <t>0230023</t>
  </si>
  <si>
    <t>八戸市</t>
  </si>
  <si>
    <t>八戸市一般廃棄物天狗沢最終処分場</t>
  </si>
  <si>
    <t>焼却残渣（主灰）, 不燃ごみ, 焼却残渣（飛灰）, 破砕ごみ・処理残渣</t>
  </si>
  <si>
    <t>原地盤利用</t>
  </si>
  <si>
    <t>02-1-203-07-001</t>
  </si>
  <si>
    <t>0230022</t>
  </si>
  <si>
    <t>八戸市一般廃棄物最終処分場</t>
  </si>
  <si>
    <t>焼却残渣（主灰）, 不燃ごみ, その他, 焼却残渣（飛灰）, 破砕ごみ・処理残渣</t>
  </si>
  <si>
    <t>底部遮水工, 鉛直遮水工, 覆蓋（屋根）, 表面遮水工（キャッピング）</t>
  </si>
  <si>
    <t>凝集沈殿, 下水道放流</t>
  </si>
  <si>
    <t>有り</t>
  </si>
  <si>
    <t>中間覆土</t>
  </si>
  <si>
    <t>02-1-203-07-002</t>
  </si>
  <si>
    <t>02205</t>
  </si>
  <si>
    <t>0230033</t>
  </si>
  <si>
    <t>五所川原市</t>
  </si>
  <si>
    <t>五所川原市野里一般廃棄物最終処分場</t>
  </si>
  <si>
    <t>焼却残渣（主灰）, 不燃ごみ, 焼却残渣（飛灰）, 破砕ごみ・処理残渣, 粗大ごみ</t>
  </si>
  <si>
    <t>02-1-205-07-001</t>
  </si>
  <si>
    <t>0230031</t>
  </si>
  <si>
    <t>五所川原市金木一般廃棄物最終処分場</t>
  </si>
  <si>
    <t>焼却残渣（主灰）, 不燃ごみ, 粗大ごみ</t>
  </si>
  <si>
    <t>凝集沈殿, 生物処理（脱窒なし）, 砂ろ過, 消毒, 活性炭処理</t>
  </si>
  <si>
    <t>02-1-205-07-002</t>
  </si>
  <si>
    <t>0230032</t>
  </si>
  <si>
    <t>五所川原市市浦一般廃棄物最終処分場</t>
  </si>
  <si>
    <t>平地</t>
  </si>
  <si>
    <t>底部遮水工, 鉛直遮水工, 覆蓋（屋根）</t>
  </si>
  <si>
    <t>凝集沈殿, 生物処理（脱窒あり）, 砂ろ過, 消毒, 活性炭処理, キレート処理</t>
  </si>
  <si>
    <t>一部延長を行っていない</t>
  </si>
  <si>
    <t>02-1-205-07-003</t>
  </si>
  <si>
    <t>0230029</t>
  </si>
  <si>
    <t>五所川原市嘉瀬山一般廃棄物最終処分場</t>
  </si>
  <si>
    <t>02-1-205-07-004</t>
  </si>
  <si>
    <t>0230030</t>
  </si>
  <si>
    <t>五所川原市岩井一般廃棄物最終処分場</t>
  </si>
  <si>
    <t>原地盤利用, 鉛直遮水工, 表面遮水工（キャッピング）</t>
  </si>
  <si>
    <t>他施設での処理</t>
  </si>
  <si>
    <t>02-1-205-07-005</t>
  </si>
  <si>
    <t>0230195</t>
  </si>
  <si>
    <t>五所川原市金木第２一般廃棄物最終処分場</t>
  </si>
  <si>
    <t>埋立前</t>
  </si>
  <si>
    <t>新設（新規稼働）</t>
  </si>
  <si>
    <t>02-1-205-07-006</t>
  </si>
  <si>
    <t>02207</t>
  </si>
  <si>
    <t>0230039</t>
  </si>
  <si>
    <t>三沢市</t>
  </si>
  <si>
    <t>三沢市一般廃棄物最終処分場(旧)</t>
  </si>
  <si>
    <t>東北電力（株）</t>
  </si>
  <si>
    <t>02-1-207-07-001</t>
  </si>
  <si>
    <t>0230040</t>
  </si>
  <si>
    <t>三沢市一般廃棄物最終処分場</t>
  </si>
  <si>
    <t>02-1-207-07-002</t>
  </si>
  <si>
    <t>02208</t>
  </si>
  <si>
    <t>0230041</t>
  </si>
  <si>
    <t>むつ市</t>
  </si>
  <si>
    <t>むつ市一般廃棄物最終処分場</t>
  </si>
  <si>
    <t>焼却残渣（主灰）, 可燃ごみ, 不燃ごみ, その他, 焼却残渣（飛灰）</t>
  </si>
  <si>
    <t>凝集沈殿, 生物処理（脱窒あり）, 消毒</t>
  </si>
  <si>
    <t>02-1-208-07-001</t>
  </si>
  <si>
    <t>0230044</t>
  </si>
  <si>
    <t>むつ市川内一般廃棄物最終処分場</t>
  </si>
  <si>
    <t>底部遮水工, 鉛直遮水工</t>
  </si>
  <si>
    <t>最終覆土のみ</t>
  </si>
  <si>
    <t>02-1-208-07-002</t>
  </si>
  <si>
    <t>0230047</t>
  </si>
  <si>
    <t>むつ市大畑一般廃棄物最終処分場</t>
  </si>
  <si>
    <t>焼却残渣（主灰）, 可燃ごみ, 不燃ごみ, 粗大ごみ</t>
  </si>
  <si>
    <t>凝集沈殿, 生物処理（脱窒あり）, 砂ろ過, 消毒</t>
  </si>
  <si>
    <t>02-1-208-07-003</t>
  </si>
  <si>
    <t>0230050</t>
  </si>
  <si>
    <t>むつ市脇野沢一般廃棄物最終処分場</t>
  </si>
  <si>
    <t>原地盤利用, 底部遮水工</t>
  </si>
  <si>
    <t>02-1-208-07-004</t>
  </si>
  <si>
    <t>0230046</t>
  </si>
  <si>
    <t>むつ市大畑一般廃棄物旧最終処分場(松ノ木道)</t>
  </si>
  <si>
    <t>02-1-208-07-005</t>
  </si>
  <si>
    <t>02209</t>
  </si>
  <si>
    <t>0230061</t>
  </si>
  <si>
    <t>つがる市</t>
  </si>
  <si>
    <t>つがる市木造稲垣一般廃棄物最終処分場</t>
  </si>
  <si>
    <t>底部遮水工, 覆蓋（屋根）</t>
  </si>
  <si>
    <t>02-1-209-07-001</t>
  </si>
  <si>
    <t>0230059</t>
  </si>
  <si>
    <t>つがる市森田一般廃棄物最終処分場</t>
  </si>
  <si>
    <t>&lt;0.5</t>
  </si>
  <si>
    <t>02-1-209-07-002</t>
  </si>
  <si>
    <t>0230058</t>
  </si>
  <si>
    <t>つがる市車力一般廃棄物最終処分場</t>
  </si>
  <si>
    <t>02-1-209-07-003</t>
  </si>
  <si>
    <t>0230196</t>
  </si>
  <si>
    <t>つがる市一般廃棄物最終処分場</t>
  </si>
  <si>
    <t>02-1-209-07-004</t>
  </si>
  <si>
    <t>02210</t>
  </si>
  <si>
    <t>0230080</t>
  </si>
  <si>
    <t>平川市</t>
  </si>
  <si>
    <t>平川市平賀地区最終処分場</t>
  </si>
  <si>
    <t>焼却残渣（主灰）, 焼却残渣（飛灰）</t>
  </si>
  <si>
    <t>02-1-210-07-001</t>
  </si>
  <si>
    <t>02301</t>
  </si>
  <si>
    <t>0230081</t>
  </si>
  <si>
    <t>平内町</t>
  </si>
  <si>
    <t>平内町外の沢埋立地</t>
  </si>
  <si>
    <t>焼却残渣（主灰）, 不燃ごみ, 焼却残渣（飛灰）</t>
  </si>
  <si>
    <t>凝集沈殿, 消毒</t>
  </si>
  <si>
    <t>嫌気性埋立構造</t>
  </si>
  <si>
    <t>02-1-301-07-001</t>
  </si>
  <si>
    <t>02381</t>
  </si>
  <si>
    <t>0230096</t>
  </si>
  <si>
    <t>板柳町</t>
  </si>
  <si>
    <t>板柳町一般廃棄物最終処分場</t>
  </si>
  <si>
    <t>02-1-381-07-001</t>
  </si>
  <si>
    <t>02384</t>
  </si>
  <si>
    <t>0230098</t>
  </si>
  <si>
    <t>鶴田町</t>
  </si>
  <si>
    <t>鶴田町不燃物埋立処分場</t>
  </si>
  <si>
    <t>不燃ごみ</t>
  </si>
  <si>
    <t>選択して下さい</t>
  </si>
  <si>
    <t>凝集沈殿, 生物処理（脱窒なし）, 砂ろ過, 消毒</t>
  </si>
  <si>
    <t>0.5未満</t>
  </si>
  <si>
    <t>02-1-384-07-001</t>
  </si>
  <si>
    <t>02387</t>
  </si>
  <si>
    <t>0230193</t>
  </si>
  <si>
    <t>中泊町</t>
  </si>
  <si>
    <t>中泊町中里一般廃棄物最終処分場</t>
  </si>
  <si>
    <t>焼却残渣（主灰）, 不燃ごみ, 焼却残渣（飛灰）, 粗大ごみ</t>
  </si>
  <si>
    <t>⑧DBO（公設民営）</t>
  </si>
  <si>
    <t>02-1-387-07-001</t>
  </si>
  <si>
    <t>0230105</t>
  </si>
  <si>
    <t>02-1-387-07-002</t>
  </si>
  <si>
    <t>0230104</t>
  </si>
  <si>
    <t>中泊町小泊一般廃棄物最終処分場</t>
  </si>
  <si>
    <t>02-1-387-07-004</t>
  </si>
  <si>
    <t>0230103</t>
  </si>
  <si>
    <t>中泊町一般廃棄物最終処分場</t>
  </si>
  <si>
    <t>凝集沈殿, 砂ろ過</t>
  </si>
  <si>
    <t>02-1-387-07-005</t>
  </si>
  <si>
    <t>02401</t>
  </si>
  <si>
    <t>0230111</t>
  </si>
  <si>
    <t>野辺地町</t>
  </si>
  <si>
    <t>寺ノ沢ごみ埋立地</t>
  </si>
  <si>
    <t>可燃ごみ, 資源ごみ, 不燃ごみ, 粗大ごみ</t>
  </si>
  <si>
    <t>-</t>
  </si>
  <si>
    <t>02-1-401-07-001</t>
  </si>
  <si>
    <t>0230113</t>
  </si>
  <si>
    <t>野辺地町一般廃棄物最終処分場</t>
  </si>
  <si>
    <t>焼却残渣（主灰）, 不燃ごみ</t>
  </si>
  <si>
    <t>02-1-401-07-002</t>
  </si>
  <si>
    <t>02406</t>
  </si>
  <si>
    <t>0230115</t>
  </si>
  <si>
    <t>横浜町</t>
  </si>
  <si>
    <t>横浜町一般廃棄物最終処分場</t>
  </si>
  <si>
    <t>焼却残渣（主灰）, 不燃ごみ, 破砕ごみ・処理残渣</t>
  </si>
  <si>
    <t>⑤DBM（公設公営）</t>
  </si>
  <si>
    <t>凝集沈殿, 生物処理（脱窒あり）, 砂ろ過, 消毒, 促進酸化処理</t>
  </si>
  <si>
    <t>一部延長を行っている</t>
  </si>
  <si>
    <t>02-1-406-07-001</t>
  </si>
  <si>
    <t>02411</t>
  </si>
  <si>
    <t>0230126</t>
  </si>
  <si>
    <t>六ヶ所村</t>
  </si>
  <si>
    <t>六ヶ所村一般廃棄物最終処分場</t>
  </si>
  <si>
    <t>凝集沈殿</t>
  </si>
  <si>
    <t>02-1-411-07-001</t>
  </si>
  <si>
    <t>02423</t>
  </si>
  <si>
    <t>0230130</t>
  </si>
  <si>
    <t>大間町</t>
  </si>
  <si>
    <t>大間町一般廃棄物最終処分場</t>
  </si>
  <si>
    <t>焼却残渣（主灰）, 不燃ごみ, その他</t>
  </si>
  <si>
    <t>生物処理（脱窒なし）, 促進酸化処理</t>
  </si>
  <si>
    <t>02-1-423-07-001</t>
  </si>
  <si>
    <t>02425</t>
  </si>
  <si>
    <t>0230134</t>
  </si>
  <si>
    <t>風間浦村</t>
  </si>
  <si>
    <t>風間浦村一般廃棄物最終処分場</t>
  </si>
  <si>
    <t>02-1-425-07-001</t>
  </si>
  <si>
    <t>02426</t>
  </si>
  <si>
    <t>0230135</t>
  </si>
  <si>
    <t>佐井村</t>
  </si>
  <si>
    <t>佐井村不燃物埋立最終処分場</t>
  </si>
  <si>
    <t>02-1-426-07-001</t>
  </si>
  <si>
    <t>0230154</t>
  </si>
  <si>
    <t>中部上北最終処分場</t>
  </si>
  <si>
    <t>不燃ごみ, 破砕ごみ・処理残渣, 粗大ごみ</t>
  </si>
  <si>
    <t>生物処理（脱窒なし）</t>
  </si>
  <si>
    <t>02-2-010-07-001</t>
  </si>
  <si>
    <t>02818</t>
  </si>
  <si>
    <t>0230159</t>
  </si>
  <si>
    <t>黒石地区清掃施設組合</t>
  </si>
  <si>
    <t>沖浦埋立処分地</t>
  </si>
  <si>
    <t>焼却残渣（主灰）, その他, 焼却残渣（飛灰）, 破砕ごみ・処理残渣</t>
  </si>
  <si>
    <t>凝集沈殿, 砂ろ過, 活性炭処理</t>
  </si>
  <si>
    <t>02-2-003-07-001</t>
  </si>
  <si>
    <t>0230162</t>
  </si>
  <si>
    <t>三戸地区不燃物埋立最終処分場</t>
  </si>
  <si>
    <t>焼却残渣（主灰）, 焼却残渣（飛灰）, 破砕ごみ・処理残渣</t>
  </si>
  <si>
    <t>底部遮水工, 鉛直遮水工, その他遮水</t>
  </si>
  <si>
    <t>02-2-004-07-001</t>
  </si>
  <si>
    <t>0230166</t>
  </si>
  <si>
    <t>鰺ヶ沢一般廃棄物最終処分場</t>
  </si>
  <si>
    <t>鉛直遮水工</t>
  </si>
  <si>
    <t>02-2-007-07-001</t>
  </si>
  <si>
    <t>0230165</t>
  </si>
  <si>
    <t>西海岸一般廃棄物最終処分場</t>
  </si>
  <si>
    <t>02-2-007-07-002</t>
  </si>
  <si>
    <t>02863</t>
  </si>
  <si>
    <t>0230175</t>
  </si>
  <si>
    <t>十和田地域広域事務組合</t>
  </si>
  <si>
    <t>十和田地域広域事務組合五戸第二最終処分場</t>
  </si>
  <si>
    <t>凝集沈殿, 生物処理（脱窒なし）, 消毒, 活性炭処理</t>
  </si>
  <si>
    <t>02-2-005-07-001</t>
  </si>
  <si>
    <t>0230176</t>
  </si>
  <si>
    <t>十和田地域広域事務組合十和田最終処分場</t>
  </si>
  <si>
    <t>02-2-005-07-003</t>
  </si>
  <si>
    <t>0230182</t>
  </si>
  <si>
    <t>青森地域広域事務組合今別地区最終処分場</t>
  </si>
  <si>
    <t>02-2-009-07-001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</si>
  <si>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</si>
  <si>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</si>
  <si>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</si>
  <si>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</si>
  <si>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</si>
  <si>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</si>
  <si>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</si>
  <si>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</si>
  <si>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0210090</t>
  </si>
  <si>
    <t>三沢市清掃センター</t>
  </si>
  <si>
    <t>ストックヤード</t>
  </si>
  <si>
    <t>ガラス類, ペットボトル</t>
  </si>
  <si>
    <t>02-1-207-06-001</t>
  </si>
  <si>
    <t>0210095</t>
  </si>
  <si>
    <t>つがる市車力一般廃棄物最終処分場ストックヤード</t>
  </si>
  <si>
    <t>ガラス類</t>
  </si>
  <si>
    <t>02-1-209-06-001</t>
  </si>
  <si>
    <t>0210102</t>
  </si>
  <si>
    <t>六ヶ所村リサイクル保管施設</t>
  </si>
  <si>
    <t>紙類, プラスチック, 布類</t>
  </si>
  <si>
    <t>02-1-411-06-001</t>
  </si>
  <si>
    <t>0210103</t>
  </si>
  <si>
    <t>紙類, 金属類, ガラス類, その他資源ごみ, ペットボトル</t>
  </si>
  <si>
    <t>02-1-423-06-001</t>
  </si>
  <si>
    <t>0210104</t>
  </si>
  <si>
    <t>中部上北清掃センター（ペットボトル）</t>
  </si>
  <si>
    <t>ペットボトル</t>
  </si>
  <si>
    <t>02-2-010-06-001</t>
  </si>
  <si>
    <t>0210106</t>
  </si>
  <si>
    <t>中部上北清掃センター（缶）</t>
  </si>
  <si>
    <t>金属類</t>
  </si>
  <si>
    <t>02-2-010-06-002</t>
  </si>
  <si>
    <t>0210105</t>
  </si>
  <si>
    <t>中部上北清掃センター</t>
  </si>
  <si>
    <t>02-2-010-06-003</t>
  </si>
  <si>
    <t>0210107</t>
  </si>
  <si>
    <t>中部上北最終処分場(ガラス類保管場所)</t>
  </si>
  <si>
    <t>02-2-010-06-004</t>
  </si>
  <si>
    <t>0210108</t>
  </si>
  <si>
    <t>中部上北最終処分場(紙類保管場所)</t>
  </si>
  <si>
    <t>紙類</t>
  </si>
  <si>
    <t>02-2-010-06-005</t>
  </si>
  <si>
    <t>02817</t>
  </si>
  <si>
    <t>0210109</t>
  </si>
  <si>
    <t>弘前地区環境整備事務組合</t>
  </si>
  <si>
    <t>弘前地区環境整備センター</t>
  </si>
  <si>
    <t>紙類, 金属類, ガラス類, ペットボトル</t>
  </si>
  <si>
    <t>㈱エネット</t>
  </si>
  <si>
    <t>02-2-002-06-001</t>
  </si>
  <si>
    <t>0210110</t>
  </si>
  <si>
    <t>その他資源ごみ, ペットボトル, その他</t>
  </si>
  <si>
    <t>02-2-002-06-002</t>
  </si>
  <si>
    <t>0210111</t>
  </si>
  <si>
    <t>三戸地区資源物ストックヤード</t>
  </si>
  <si>
    <t>容器包装リサイクル推進施設</t>
  </si>
  <si>
    <t>紙類, ガラス類, ペットボトル</t>
  </si>
  <si>
    <t>02-2-004-06-001</t>
  </si>
  <si>
    <t>0210113</t>
  </si>
  <si>
    <t>西海岸衛生処理組合保管施設</t>
  </si>
  <si>
    <t>紙類, 金属類, ガラス類, ペットボトル, プラスチック</t>
  </si>
  <si>
    <t>02-2-007-06-001</t>
  </si>
  <si>
    <t>0210114</t>
  </si>
  <si>
    <t>八戸リサイクルプラザ</t>
  </si>
  <si>
    <t>紙類, 金属類, ガラス類, ペットボトル, 布類, その他</t>
  </si>
  <si>
    <t>02-2-011-06-001</t>
  </si>
  <si>
    <t>0210115</t>
  </si>
  <si>
    <t>アックス・グリーン</t>
  </si>
  <si>
    <t>02-2-001-06-001</t>
  </si>
  <si>
    <t>0210112</t>
  </si>
  <si>
    <t>十和田地域広域事務組合十和田ごみ焼却施設</t>
  </si>
  <si>
    <t>金属類, ガラス類</t>
  </si>
  <si>
    <t>02-2-005-06-001</t>
  </si>
  <si>
    <t>0210117</t>
  </si>
  <si>
    <t>青森地域広域事務組合上磯地区ストックヤード</t>
  </si>
  <si>
    <t>金属類, ガラス類, ペットボトル</t>
  </si>
  <si>
    <t>02-2-009-06-001</t>
  </si>
  <si>
    <t>02877</t>
  </si>
  <si>
    <t>0210118</t>
  </si>
  <si>
    <t>北部上北広域事務組合</t>
  </si>
  <si>
    <t>クリーン・ペア・はまなす</t>
  </si>
  <si>
    <t>02-2-012-06-001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</si>
  <si>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</si>
  <si>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</si>
  <si>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</si>
  <si>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</si>
  <si>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</si>
  <si>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</si>
  <si>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</si>
  <si>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</si>
  <si>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</si>
  <si>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</si>
  <si>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</si>
  <si>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</si>
  <si>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</si>
  <si>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</si>
  <si>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</si>
  <si>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</si>
  <si>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</si>
  <si>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</si>
  <si>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</si>
  <si>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</si>
  <si>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</si>
  <si>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</si>
  <si>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</si>
  <si>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</si>
  <si>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</si>
  <si>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</si>
  <si>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</si>
  <si>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</si>
  <si>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</si>
  <si>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</si>
  <si>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</si>
  <si>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</si>
  <si>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</si>
  <si>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</si>
  <si>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</si>
  <si>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</si>
  <si>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</si>
  <si>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</si>
  <si>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</si>
  <si>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</si>
  <si>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</si>
  <si>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</si>
  <si>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</si>
  <si>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</si>
  <si>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</si>
  <si>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</si>
  <si>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</si>
  <si>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</si>
  <si>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</si>
  <si>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</si>
  <si>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</si>
  <si>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</si>
  <si>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</si>
  <si>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</si>
  <si>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</si>
  <si>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</si>
  <si>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</si>
  <si>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</si>
  <si>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</si>
  <si>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</si>
  <si>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</si>
  <si>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</si>
  <si>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</si>
  <si>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</si>
  <si>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</si>
  <si>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</si>
  <si>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</si>
  <si>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</si>
  <si>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</si>
  <si>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</si>
  <si>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</si>
  <si>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</si>
  <si>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</si>
  <si>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</si>
  <si>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</si>
  <si>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</si>
  <si>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</si>
  <si>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</si>
  <si>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</si>
  <si>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</si>
  <si>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</si>
  <si>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</si>
  <si>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</si>
  <si>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</si>
  <si>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</si>
  <si>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0210072</t>
  </si>
  <si>
    <t>五所川原市プラスチック類処理施設</t>
  </si>
  <si>
    <t>プラスチック</t>
  </si>
  <si>
    <t>機能なし</t>
  </si>
  <si>
    <t>02-1-205-03-001</t>
  </si>
  <si>
    <t>02304</t>
  </si>
  <si>
    <t>0210119</t>
  </si>
  <si>
    <t>蓬田村</t>
  </si>
  <si>
    <t>蓬田村ホタテ養殖残渣処理施設</t>
  </si>
  <si>
    <t>ごみ堆肥化施設</t>
  </si>
  <si>
    <t>⑨その他公設民営</t>
  </si>
  <si>
    <t>堆肥化時は常時運転</t>
  </si>
  <si>
    <t>設備なし</t>
  </si>
  <si>
    <t>堆積方式</t>
  </si>
  <si>
    <t>02-1-304-03-001</t>
  </si>
  <si>
    <t>0210077</t>
  </si>
  <si>
    <t>中部上北清掃センター(不燃物処理場)</t>
  </si>
  <si>
    <t>02-2-010-03-001</t>
  </si>
  <si>
    <t>0210078</t>
  </si>
  <si>
    <t>リサイクルプラザ</t>
  </si>
  <si>
    <t>紙類, 金属類, ガラス類, ペットボトル, 不燃ごみ, 粗大ごみ</t>
  </si>
  <si>
    <t>02-2-002-03-001</t>
  </si>
  <si>
    <t>0210079</t>
  </si>
  <si>
    <t>資源化施設</t>
  </si>
  <si>
    <t>紙類, 金属類, ガラス類, その他資源ごみ, ペットボトル, プラスチック, 不燃ごみ, 粗大ごみ</t>
  </si>
  <si>
    <t>02-2-007-03-001</t>
  </si>
  <si>
    <t>0210082</t>
  </si>
  <si>
    <t>紙類, 金属類, ガラス類, ペットボトル, 布類, 不燃ごみ, 粗大ごみ, その他</t>
  </si>
  <si>
    <t>02-2-011-03-001</t>
  </si>
  <si>
    <t>0210083</t>
  </si>
  <si>
    <t>紙類, 金属類, ガラス類, その他資源ごみ, ペットボトル, 不燃ごみ, 粗大ごみ, その他</t>
  </si>
  <si>
    <t>02-2-001-03-001</t>
  </si>
  <si>
    <t>0210084</t>
  </si>
  <si>
    <t>紙類, 金属類, ガラス類, その他資源ごみ, ペットボトル, 粗大ごみ</t>
  </si>
  <si>
    <t>02-2-012-03-001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</si>
  <si>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</si>
  <si>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</si>
  <si>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</si>
  <si>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</si>
  <si>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</si>
  <si>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0210056</t>
  </si>
  <si>
    <t>青森市清掃工場</t>
  </si>
  <si>
    <t>粗大ごみ, 不燃ごみ</t>
  </si>
  <si>
    <t>（株）エネット</t>
  </si>
  <si>
    <t>02-1-201-02-001</t>
  </si>
  <si>
    <t>0210059</t>
  </si>
  <si>
    <t>三沢市粗大ごみ処理施設</t>
  </si>
  <si>
    <t>併用</t>
  </si>
  <si>
    <t>02-1-207-02-001</t>
  </si>
  <si>
    <t>0210065</t>
  </si>
  <si>
    <t>環境管理センター粗大ごみ処理施設</t>
  </si>
  <si>
    <t>回収量</t>
  </si>
  <si>
    <t>02-2-003-02-001</t>
  </si>
  <si>
    <t>0210066</t>
  </si>
  <si>
    <t>三戸地区粗大ごみ処理施設</t>
  </si>
  <si>
    <t>02-2-004-02-001</t>
  </si>
  <si>
    <t>0210067</t>
  </si>
  <si>
    <t>十和田地域広域事務組合十和田粗大ごみ処理施設</t>
  </si>
  <si>
    <t>粗大ごみ, 不燃ごみ, 資源ごみ</t>
  </si>
  <si>
    <t>02-2-005-02-001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</si>
  <si>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</si>
  <si>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</si>
  <si>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</si>
  <si>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</si>
  <si>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</si>
  <si>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</si>
  <si>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</si>
  <si>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</si>
  <si>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</si>
  <si>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</si>
  <si>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</si>
  <si>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</si>
  <si>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</si>
  <si>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</si>
  <si>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</si>
  <si>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</si>
  <si>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</si>
  <si>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</si>
  <si>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</si>
  <si>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</si>
  <si>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</si>
  <si>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</si>
  <si>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</si>
  <si>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</si>
  <si>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</si>
  <si>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</si>
  <si>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</si>
  <si>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</si>
  <si>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</si>
  <si>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</si>
  <si>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</si>
  <si>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</si>
  <si>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</si>
  <si>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</si>
  <si>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</si>
  <si>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</si>
  <si>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</si>
  <si>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</si>
  <si>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</si>
  <si>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</si>
  <si>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</si>
  <si>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</si>
  <si>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</si>
  <si>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</si>
  <si>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</si>
  <si>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</si>
  <si>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</si>
  <si>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</si>
  <si>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</si>
  <si>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</si>
  <si>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</si>
  <si>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</si>
  <si>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</si>
  <si>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</si>
  <si>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</si>
  <si>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</si>
  <si>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</si>
  <si>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</si>
  <si>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</si>
  <si>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</si>
  <si>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</si>
  <si>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</si>
  <si>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</si>
  <si>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</si>
  <si>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</si>
  <si>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</si>
  <si>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</si>
  <si>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</si>
  <si>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</si>
  <si>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</si>
  <si>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</si>
  <si>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</si>
  <si>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</si>
  <si>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</si>
  <si>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</si>
  <si>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</si>
  <si>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</si>
  <si>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</si>
  <si>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</si>
  <si>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</si>
  <si>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</si>
  <si>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</si>
  <si>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</si>
  <si>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</si>
  <si>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</si>
  <si>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</si>
  <si>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</si>
  <si>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</si>
  <si>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</si>
  <si>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</si>
  <si>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</si>
  <si>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</si>
  <si>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</si>
  <si>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</si>
  <si>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</si>
  <si>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</si>
  <si>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</si>
  <si>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</si>
  <si>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</si>
  <si>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</si>
  <si>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</si>
  <si>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</si>
  <si>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</si>
  <si>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</si>
  <si>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</si>
  <si>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0210001</t>
  </si>
  <si>
    <t>資源化物搬出量</t>
  </si>
  <si>
    <t>可燃ごみ, 粗大ごみ, その他, ごみ処理残渣</t>
  </si>
  <si>
    <t>ガス化溶融・改質</t>
  </si>
  <si>
    <t>流動床式</t>
  </si>
  <si>
    <t>全連続運転</t>
  </si>
  <si>
    <t>場内蒸気, 発電（場内利用）, 発電（場外利用）</t>
  </si>
  <si>
    <t>○</t>
  </si>
  <si>
    <t>薬剤処理</t>
  </si>
  <si>
    <t>02-1-201-01-001</t>
  </si>
  <si>
    <t>0210003</t>
  </si>
  <si>
    <t>可燃ごみ, ごみ処理残渣</t>
  </si>
  <si>
    <t>焼却</t>
  </si>
  <si>
    <t>ストーカ式（可動）</t>
  </si>
  <si>
    <t>准連続運転</t>
  </si>
  <si>
    <t>場内温水</t>
  </si>
  <si>
    <t>セメント固化, 薬剤処理</t>
  </si>
  <si>
    <t>02-1-207-01-001</t>
  </si>
  <si>
    <t>0210004</t>
  </si>
  <si>
    <t>平内町廃棄物処理施設</t>
  </si>
  <si>
    <t>可燃ごみ</t>
  </si>
  <si>
    <t>回転式</t>
  </si>
  <si>
    <t>02-1-301-01-001</t>
  </si>
  <si>
    <t>02307</t>
  </si>
  <si>
    <t>0210005</t>
  </si>
  <si>
    <t>外ヶ浜町</t>
  </si>
  <si>
    <t>外ヶ浜町ごみ処理施設</t>
  </si>
  <si>
    <t>資源化物生産量</t>
  </si>
  <si>
    <t>可燃ごみ, 粗大ごみ, し尿処理残渣</t>
  </si>
  <si>
    <t>場内温水, その他</t>
  </si>
  <si>
    <t>溶融処理</t>
  </si>
  <si>
    <t>02-1-307-01-001</t>
  </si>
  <si>
    <t>0210006</t>
  </si>
  <si>
    <t>可燃ごみ, 粗大ごみ, ごみ処理残渣, し尿処理残渣</t>
  </si>
  <si>
    <t>場内温水, 場外温水</t>
  </si>
  <si>
    <t>02-2-010-01-001</t>
  </si>
  <si>
    <t>0210007</t>
  </si>
  <si>
    <t>場内温水, 場内蒸気, 発電（場内利用）, 発電（場外利用）</t>
  </si>
  <si>
    <t>施設管理業務委託費を売電料分減額</t>
  </si>
  <si>
    <t>02-2-002-01-001</t>
  </si>
  <si>
    <t>0210008</t>
  </si>
  <si>
    <t>南部清掃工場</t>
  </si>
  <si>
    <t>セメント固化</t>
  </si>
  <si>
    <t>02-2-002-01-002</t>
  </si>
  <si>
    <t>0210009</t>
  </si>
  <si>
    <t>環境管理センターごみ処理施設</t>
  </si>
  <si>
    <t>可燃ごみ, ごみ処理残渣, し尿処理残渣</t>
  </si>
  <si>
    <t>02-2-003-01-001</t>
  </si>
  <si>
    <t>0210010</t>
  </si>
  <si>
    <t>西部クリーンセンター</t>
  </si>
  <si>
    <t>02-2-008-01-001</t>
  </si>
  <si>
    <t>0210012</t>
  </si>
  <si>
    <t>三戸地区クリーンセンター</t>
  </si>
  <si>
    <t>02-2-004-01-001</t>
  </si>
  <si>
    <t>0210011</t>
  </si>
  <si>
    <t>エコクリーンアフイ</t>
  </si>
  <si>
    <t>把握していない</t>
  </si>
  <si>
    <t>02-2-007-01-001</t>
  </si>
  <si>
    <t>0210013</t>
  </si>
  <si>
    <t>八戸清掃工場第一工場</t>
  </si>
  <si>
    <t>場内温水, 場内蒸気, 発電（場内利用）</t>
  </si>
  <si>
    <t>02-2-011-01-001</t>
  </si>
  <si>
    <t>0210014</t>
  </si>
  <si>
    <t>八戸清掃工場第二工場</t>
  </si>
  <si>
    <t>場内温水, 場内蒸気</t>
  </si>
  <si>
    <t>02-2-011-01-002</t>
  </si>
  <si>
    <t>0210015</t>
  </si>
  <si>
    <t>シャフト式</t>
  </si>
  <si>
    <t>場内蒸気</t>
  </si>
  <si>
    <t>02-2-001-01-001</t>
  </si>
  <si>
    <t>0210016</t>
  </si>
  <si>
    <t>02-2-005-01-001</t>
  </si>
  <si>
    <t>0210017</t>
  </si>
  <si>
    <t>02-2-012-01-001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</si>
</sst>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9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5A74628F-42B1-4CEF-A8D8-7B982D3540BE}"/>
    <cellStyle name="標準" xfId="0" builtinId="0"/>
    <cellStyle name="標準 2" xfId="1" xr:uid="{6613CDD5-D599-4030-A4F9-D1C777936B48}"/>
    <cellStyle name="標準 3" xfId="6" xr:uid="{238C4D70-0780-4A69-9CEC-339E6E5623EA}"/>
    <cellStyle name="標準 4" xfId="4" xr:uid="{A6C3B3F1-71CE-4CB9-A195-697419DC980B}"/>
    <cellStyle name="標準_①焼却施設" xfId="3" xr:uid="{DDBA11AF-9B69-4020-B4C6-A121546859DE}"/>
    <cellStyle name="標準_H19集計結果（施設整備状況）２" xfId="2" xr:uid="{69622B9C-11F3-4DF9-97F8-3DF84D43AC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C7881-D024-4B99-9092-4E4526ED7E64}">
  <sheetPr>
    <pageSetUpPr fitToPage="1"/>
  </sheetPr>
  <dimension ref="A1:CV2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25"/>
    <col min="101" max="16384" width="9" style="3"/>
  </cols>
  <sheetData>
    <row r="1" spans="1:100" ht="15" customHeight="1">
      <c r="A1" s="97" t="s">
        <v>685</v>
      </c>
      <c r="B1" s="3"/>
      <c r="BC1" s="25"/>
      <c r="BK1" s="25"/>
      <c r="BP1" s="24"/>
      <c r="BQ1" s="4"/>
      <c r="BR1" s="4"/>
    </row>
    <row r="2" spans="1:100" s="16" customFormat="1" ht="13.5" customHeight="1">
      <c r="A2" s="168" t="s">
        <v>686</v>
      </c>
      <c r="B2" s="201" t="s">
        <v>687</v>
      </c>
      <c r="C2" s="203" t="s">
        <v>688</v>
      </c>
      <c r="D2" s="169" t="s">
        <v>689</v>
      </c>
      <c r="E2" s="169" t="s">
        <v>690</v>
      </c>
      <c r="F2" s="164" t="s">
        <v>691</v>
      </c>
      <c r="G2" s="197" t="s">
        <v>692</v>
      </c>
      <c r="H2" s="198"/>
      <c r="I2" s="198"/>
      <c r="J2" s="166" t="s">
        <v>693</v>
      </c>
      <c r="K2" s="143"/>
      <c r="L2" s="166" t="s">
        <v>694</v>
      </c>
      <c r="M2" s="143"/>
      <c r="N2" s="169" t="s">
        <v>695</v>
      </c>
      <c r="O2" s="169" t="s">
        <v>696</v>
      </c>
      <c r="P2" s="131" t="s">
        <v>8</v>
      </c>
      <c r="Q2" s="194" t="s">
        <v>697</v>
      </c>
      <c r="R2" s="168" t="s">
        <v>698</v>
      </c>
      <c r="S2" s="169" t="s">
        <v>699</v>
      </c>
      <c r="T2" s="168" t="s">
        <v>700</v>
      </c>
      <c r="U2" s="129" t="s">
        <v>701</v>
      </c>
      <c r="V2" s="129"/>
      <c r="W2" s="129" t="s">
        <v>702</v>
      </c>
      <c r="X2" s="129"/>
      <c r="Y2" s="166" t="s">
        <v>703</v>
      </c>
      <c r="Z2" s="176"/>
      <c r="AA2" s="176"/>
      <c r="AB2" s="143"/>
      <c r="AC2" s="180" t="s">
        <v>704</v>
      </c>
      <c r="AD2" s="181"/>
      <c r="AE2" s="181"/>
      <c r="AF2" s="181"/>
      <c r="AG2" s="181"/>
      <c r="AH2" s="182"/>
      <c r="AI2" s="186" t="s">
        <v>705</v>
      </c>
      <c r="AJ2" s="187"/>
      <c r="AK2" s="98" t="s">
        <v>706</v>
      </c>
      <c r="AL2" s="99"/>
      <c r="AM2" s="99"/>
      <c r="AN2" s="100"/>
      <c r="AO2" s="98" t="s">
        <v>707</v>
      </c>
      <c r="AP2" s="99"/>
      <c r="AQ2" s="99"/>
      <c r="AR2" s="101"/>
      <c r="AS2" s="99"/>
      <c r="AT2" s="99"/>
      <c r="AU2" s="101"/>
      <c r="AV2" s="101"/>
      <c r="AW2" s="190" t="s">
        <v>708</v>
      </c>
      <c r="AX2" s="191"/>
      <c r="AY2" s="168" t="s">
        <v>709</v>
      </c>
      <c r="AZ2" s="168" t="s">
        <v>710</v>
      </c>
      <c r="BA2" s="170" t="s">
        <v>711</v>
      </c>
      <c r="BB2" s="140" t="s">
        <v>712</v>
      </c>
      <c r="BC2" s="171" t="s">
        <v>713</v>
      </c>
      <c r="BD2" s="172"/>
      <c r="BE2" s="172"/>
      <c r="BF2" s="172"/>
      <c r="BG2" s="172"/>
      <c r="BH2" s="172"/>
      <c r="BI2" s="149"/>
      <c r="BJ2" s="140" t="s">
        <v>714</v>
      </c>
      <c r="BK2" s="171" t="s">
        <v>715</v>
      </c>
      <c r="BL2" s="172"/>
      <c r="BM2" s="172"/>
      <c r="BN2" s="149"/>
      <c r="BO2" s="148" t="s">
        <v>716</v>
      </c>
      <c r="BP2" s="149"/>
      <c r="BQ2" s="154" t="s">
        <v>717</v>
      </c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5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6"/>
      <c r="CT2" s="160" t="s">
        <v>593</v>
      </c>
      <c r="CU2" s="18"/>
      <c r="CV2" s="18"/>
    </row>
    <row r="3" spans="1:100" s="16" customFormat="1" ht="13.5" customHeight="1">
      <c r="A3" s="168"/>
      <c r="B3" s="201"/>
      <c r="C3" s="204"/>
      <c r="D3" s="169"/>
      <c r="E3" s="169"/>
      <c r="F3" s="165"/>
      <c r="G3" s="199"/>
      <c r="H3" s="200"/>
      <c r="I3" s="200"/>
      <c r="J3" s="167"/>
      <c r="K3" s="196"/>
      <c r="L3" s="167"/>
      <c r="M3" s="196"/>
      <c r="N3" s="169"/>
      <c r="O3" s="169"/>
      <c r="P3" s="132"/>
      <c r="Q3" s="195"/>
      <c r="R3" s="169"/>
      <c r="S3" s="169"/>
      <c r="T3" s="168"/>
      <c r="U3" s="175"/>
      <c r="V3" s="175"/>
      <c r="W3" s="175"/>
      <c r="X3" s="175"/>
      <c r="Y3" s="177"/>
      <c r="Z3" s="178"/>
      <c r="AA3" s="178"/>
      <c r="AB3" s="179"/>
      <c r="AC3" s="183"/>
      <c r="AD3" s="184"/>
      <c r="AE3" s="184"/>
      <c r="AF3" s="184"/>
      <c r="AG3" s="184"/>
      <c r="AH3" s="185"/>
      <c r="AI3" s="188"/>
      <c r="AJ3" s="189"/>
      <c r="AK3" s="102"/>
      <c r="AL3" s="103"/>
      <c r="AM3" s="103"/>
      <c r="AN3" s="104"/>
      <c r="AO3" s="105" t="s">
        <v>718</v>
      </c>
      <c r="AP3" s="106"/>
      <c r="AQ3" s="107"/>
      <c r="AR3" s="105" t="s">
        <v>719</v>
      </c>
      <c r="AS3" s="106"/>
      <c r="AT3" s="107"/>
      <c r="AU3" s="105" t="s">
        <v>720</v>
      </c>
      <c r="AV3" s="108"/>
      <c r="AW3" s="192"/>
      <c r="AX3" s="193"/>
      <c r="AY3" s="168"/>
      <c r="AZ3" s="169"/>
      <c r="BA3" s="170"/>
      <c r="BB3" s="141"/>
      <c r="BC3" s="139"/>
      <c r="BD3" s="173"/>
      <c r="BE3" s="173"/>
      <c r="BF3" s="173"/>
      <c r="BG3" s="173"/>
      <c r="BH3" s="173"/>
      <c r="BI3" s="174"/>
      <c r="BJ3" s="141"/>
      <c r="BK3" s="139"/>
      <c r="BL3" s="173"/>
      <c r="BM3" s="173"/>
      <c r="BN3" s="174"/>
      <c r="BO3" s="150"/>
      <c r="BP3" s="151"/>
      <c r="BQ3" s="157"/>
      <c r="BR3" s="158"/>
      <c r="BS3" s="158"/>
      <c r="BT3" s="158"/>
      <c r="BU3" s="158"/>
      <c r="BV3" s="158"/>
      <c r="BW3" s="158"/>
      <c r="BX3" s="158"/>
      <c r="BY3" s="158"/>
      <c r="BZ3" s="158"/>
      <c r="CA3" s="158"/>
      <c r="CB3" s="158"/>
      <c r="CC3" s="158"/>
      <c r="CD3" s="158"/>
      <c r="CE3" s="158"/>
      <c r="CF3" s="158"/>
      <c r="CG3" s="158"/>
      <c r="CH3" s="158"/>
      <c r="CI3" s="158"/>
      <c r="CJ3" s="158"/>
      <c r="CK3" s="158"/>
      <c r="CL3" s="158"/>
      <c r="CM3" s="158"/>
      <c r="CN3" s="158"/>
      <c r="CO3" s="158"/>
      <c r="CP3" s="158"/>
      <c r="CQ3" s="158"/>
      <c r="CR3" s="158"/>
      <c r="CS3" s="159"/>
      <c r="CT3" s="160"/>
      <c r="CU3" s="18"/>
      <c r="CV3" s="18"/>
    </row>
    <row r="4" spans="1:100" s="16" customFormat="1" ht="18.75" customHeight="1">
      <c r="A4" s="168"/>
      <c r="B4" s="201"/>
      <c r="C4" s="204"/>
      <c r="D4" s="169"/>
      <c r="E4" s="169"/>
      <c r="F4" s="165"/>
      <c r="G4" s="162" t="s">
        <v>721</v>
      </c>
      <c r="H4" s="162" t="s">
        <v>722</v>
      </c>
      <c r="I4" s="164" t="s">
        <v>723</v>
      </c>
      <c r="J4" s="167"/>
      <c r="K4" s="179"/>
      <c r="L4" s="167"/>
      <c r="M4" s="179"/>
      <c r="N4" s="169"/>
      <c r="O4" s="169"/>
      <c r="P4" s="132"/>
      <c r="Q4" s="195"/>
      <c r="R4" s="169"/>
      <c r="S4" s="169"/>
      <c r="T4" s="168"/>
      <c r="U4" s="166" t="s">
        <v>724</v>
      </c>
      <c r="V4" s="129" t="s">
        <v>725</v>
      </c>
      <c r="W4" s="166" t="s">
        <v>724</v>
      </c>
      <c r="X4" s="129" t="s">
        <v>725</v>
      </c>
      <c r="Y4" s="129" t="s">
        <v>703</v>
      </c>
      <c r="Z4" s="140" t="s">
        <v>726</v>
      </c>
      <c r="AA4" s="140" t="s">
        <v>727</v>
      </c>
      <c r="AB4" s="140" t="s">
        <v>728</v>
      </c>
      <c r="AC4" s="140" t="s">
        <v>729</v>
      </c>
      <c r="AD4" s="140" t="s">
        <v>730</v>
      </c>
      <c r="AE4" s="145" t="s">
        <v>731</v>
      </c>
      <c r="AF4" s="146"/>
      <c r="AG4" s="146"/>
      <c r="AH4" s="147"/>
      <c r="AI4" s="140" t="s">
        <v>732</v>
      </c>
      <c r="AJ4" s="140" t="s">
        <v>733</v>
      </c>
      <c r="AK4" s="109" t="s">
        <v>734</v>
      </c>
      <c r="AL4" s="109" t="s">
        <v>735</v>
      </c>
      <c r="AM4" s="105" t="s">
        <v>720</v>
      </c>
      <c r="AN4" s="108"/>
      <c r="AO4" s="110"/>
      <c r="AP4" s="98" t="s">
        <v>736</v>
      </c>
      <c r="AQ4" s="107"/>
      <c r="AR4" s="111"/>
      <c r="AS4" s="98" t="s">
        <v>737</v>
      </c>
      <c r="AT4" s="107"/>
      <c r="AU4" s="112"/>
      <c r="AV4" s="113" t="s">
        <v>738</v>
      </c>
      <c r="AW4" s="143" t="s">
        <v>739</v>
      </c>
      <c r="AX4" s="129" t="s">
        <v>740</v>
      </c>
      <c r="AY4" s="168"/>
      <c r="AZ4" s="169"/>
      <c r="BA4" s="170"/>
      <c r="BB4" s="141"/>
      <c r="BC4" s="139" t="s">
        <v>741</v>
      </c>
      <c r="BD4" s="144" t="s">
        <v>742</v>
      </c>
      <c r="BE4" s="140" t="s">
        <v>743</v>
      </c>
      <c r="BF4" s="140" t="s">
        <v>744</v>
      </c>
      <c r="BG4" s="144" t="s">
        <v>745</v>
      </c>
      <c r="BH4" s="140" t="s">
        <v>746</v>
      </c>
      <c r="BI4" s="140" t="s">
        <v>747</v>
      </c>
      <c r="BJ4" s="141"/>
      <c r="BK4" s="139" t="s">
        <v>741</v>
      </c>
      <c r="BL4" s="140" t="s">
        <v>748</v>
      </c>
      <c r="BM4" s="140" t="s">
        <v>749</v>
      </c>
      <c r="BN4" s="140" t="s">
        <v>750</v>
      </c>
      <c r="BO4" s="140" t="s">
        <v>751</v>
      </c>
      <c r="BP4" s="140" t="s">
        <v>752</v>
      </c>
      <c r="BQ4" s="137" t="s">
        <v>741</v>
      </c>
      <c r="BR4" s="138"/>
      <c r="BS4" s="126" t="s">
        <v>753</v>
      </c>
      <c r="BT4" s="127"/>
      <c r="BU4" s="128"/>
      <c r="BV4" s="126" t="s">
        <v>754</v>
      </c>
      <c r="BW4" s="127"/>
      <c r="BX4" s="128"/>
      <c r="BY4" s="126" t="s">
        <v>755</v>
      </c>
      <c r="BZ4" s="127"/>
      <c r="CA4" s="128"/>
      <c r="CB4" s="126" t="s">
        <v>756</v>
      </c>
      <c r="CC4" s="127"/>
      <c r="CD4" s="128"/>
      <c r="CE4" s="126" t="s">
        <v>757</v>
      </c>
      <c r="CF4" s="127"/>
      <c r="CG4" s="128"/>
      <c r="CH4" s="126" t="s">
        <v>758</v>
      </c>
      <c r="CI4" s="127"/>
      <c r="CJ4" s="128"/>
      <c r="CK4" s="126" t="s">
        <v>759</v>
      </c>
      <c r="CL4" s="127"/>
      <c r="CM4" s="128"/>
      <c r="CN4" s="126" t="s">
        <v>760</v>
      </c>
      <c r="CO4" s="127"/>
      <c r="CP4" s="128"/>
      <c r="CQ4" s="126" t="s">
        <v>747</v>
      </c>
      <c r="CR4" s="127"/>
      <c r="CS4" s="128"/>
      <c r="CT4" s="160"/>
      <c r="CU4" s="18"/>
      <c r="CV4" s="18"/>
    </row>
    <row r="5" spans="1:100" s="16" customFormat="1" ht="20.25" customHeight="1">
      <c r="A5" s="168"/>
      <c r="B5" s="201"/>
      <c r="C5" s="204"/>
      <c r="D5" s="169"/>
      <c r="E5" s="169"/>
      <c r="F5" s="165"/>
      <c r="G5" s="163"/>
      <c r="H5" s="163"/>
      <c r="I5" s="165"/>
      <c r="J5" s="130"/>
      <c r="K5" s="129" t="s">
        <v>761</v>
      </c>
      <c r="L5" s="130"/>
      <c r="M5" s="129" t="s">
        <v>761</v>
      </c>
      <c r="N5" s="169"/>
      <c r="O5" s="169"/>
      <c r="P5" s="132"/>
      <c r="Q5" s="195"/>
      <c r="R5" s="169"/>
      <c r="S5" s="169"/>
      <c r="T5" s="168"/>
      <c r="U5" s="167"/>
      <c r="V5" s="130"/>
      <c r="W5" s="167"/>
      <c r="X5" s="130"/>
      <c r="Y5" s="130"/>
      <c r="Z5" s="141"/>
      <c r="AA5" s="141"/>
      <c r="AB5" s="141"/>
      <c r="AC5" s="142"/>
      <c r="AD5" s="142"/>
      <c r="AE5" s="114" t="s">
        <v>762</v>
      </c>
      <c r="AF5" s="114" t="s">
        <v>763</v>
      </c>
      <c r="AG5" s="114" t="s">
        <v>764</v>
      </c>
      <c r="AH5" s="114" t="s">
        <v>765</v>
      </c>
      <c r="AI5" s="142"/>
      <c r="AJ5" s="142"/>
      <c r="AK5" s="115"/>
      <c r="AL5" s="115"/>
      <c r="AM5" s="115"/>
      <c r="AN5" s="116" t="s">
        <v>766</v>
      </c>
      <c r="AO5" s="115"/>
      <c r="AP5" s="111"/>
      <c r="AQ5" s="133" t="s">
        <v>767</v>
      </c>
      <c r="AR5" s="115"/>
      <c r="AS5" s="135"/>
      <c r="AT5" s="133" t="s">
        <v>768</v>
      </c>
      <c r="AU5" s="117"/>
      <c r="AV5" s="115"/>
      <c r="AW5" s="130"/>
      <c r="AX5" s="130"/>
      <c r="AY5" s="168"/>
      <c r="AZ5" s="169"/>
      <c r="BA5" s="170"/>
      <c r="BB5" s="141"/>
      <c r="BC5" s="139"/>
      <c r="BD5" s="141"/>
      <c r="BE5" s="141"/>
      <c r="BF5" s="141"/>
      <c r="BG5" s="141"/>
      <c r="BH5" s="141"/>
      <c r="BI5" s="141"/>
      <c r="BJ5" s="141"/>
      <c r="BK5" s="139"/>
      <c r="BL5" s="141"/>
      <c r="BM5" s="141"/>
      <c r="BN5" s="141"/>
      <c r="BO5" s="141"/>
      <c r="BP5" s="141"/>
      <c r="BQ5" s="118" t="s">
        <v>769</v>
      </c>
      <c r="BR5" s="118" t="s">
        <v>770</v>
      </c>
      <c r="BS5" s="118" t="s">
        <v>771</v>
      </c>
      <c r="BT5" s="118" t="s">
        <v>769</v>
      </c>
      <c r="BU5" s="118" t="s">
        <v>770</v>
      </c>
      <c r="BV5" s="118" t="s">
        <v>771</v>
      </c>
      <c r="BW5" s="118" t="s">
        <v>769</v>
      </c>
      <c r="BX5" s="118" t="s">
        <v>770</v>
      </c>
      <c r="BY5" s="118" t="s">
        <v>771</v>
      </c>
      <c r="BZ5" s="118" t="s">
        <v>769</v>
      </c>
      <c r="CA5" s="118" t="s">
        <v>770</v>
      </c>
      <c r="CB5" s="118" t="s">
        <v>771</v>
      </c>
      <c r="CC5" s="118" t="s">
        <v>769</v>
      </c>
      <c r="CD5" s="118" t="s">
        <v>770</v>
      </c>
      <c r="CE5" s="118" t="s">
        <v>771</v>
      </c>
      <c r="CF5" s="118" t="s">
        <v>769</v>
      </c>
      <c r="CG5" s="118" t="s">
        <v>770</v>
      </c>
      <c r="CH5" s="118" t="s">
        <v>771</v>
      </c>
      <c r="CI5" s="118" t="s">
        <v>769</v>
      </c>
      <c r="CJ5" s="118" t="s">
        <v>770</v>
      </c>
      <c r="CK5" s="118" t="s">
        <v>771</v>
      </c>
      <c r="CL5" s="118" t="s">
        <v>769</v>
      </c>
      <c r="CM5" s="118" t="s">
        <v>770</v>
      </c>
      <c r="CN5" s="118" t="s">
        <v>771</v>
      </c>
      <c r="CO5" s="118" t="s">
        <v>769</v>
      </c>
      <c r="CP5" s="118" t="s">
        <v>770</v>
      </c>
      <c r="CQ5" s="118" t="s">
        <v>771</v>
      </c>
      <c r="CR5" s="118" t="s">
        <v>769</v>
      </c>
      <c r="CS5" s="118" t="s">
        <v>770</v>
      </c>
      <c r="CT5" s="160"/>
      <c r="CU5" s="18"/>
      <c r="CV5" s="18"/>
    </row>
    <row r="6" spans="1:100" s="50" customFormat="1" ht="33" customHeight="1">
      <c r="A6" s="194"/>
      <c r="B6" s="202"/>
      <c r="C6" s="204"/>
      <c r="D6" s="129"/>
      <c r="E6" s="129"/>
      <c r="F6" s="119" t="s">
        <v>772</v>
      </c>
      <c r="G6" s="119" t="s">
        <v>772</v>
      </c>
      <c r="H6" s="120" t="s">
        <v>773</v>
      </c>
      <c r="I6" s="165"/>
      <c r="J6" s="130"/>
      <c r="K6" s="130"/>
      <c r="L6" s="130"/>
      <c r="M6" s="130"/>
      <c r="N6" s="129"/>
      <c r="O6" s="129"/>
      <c r="P6" s="132"/>
      <c r="Q6" s="121" t="s">
        <v>774</v>
      </c>
      <c r="R6" s="129"/>
      <c r="S6" s="129"/>
      <c r="T6" s="194"/>
      <c r="U6" s="122" t="s">
        <v>775</v>
      </c>
      <c r="V6" s="121" t="s">
        <v>776</v>
      </c>
      <c r="W6" s="122" t="s">
        <v>775</v>
      </c>
      <c r="X6" s="121" t="s">
        <v>776</v>
      </c>
      <c r="Y6" s="121" t="s">
        <v>777</v>
      </c>
      <c r="Z6" s="96" t="s">
        <v>778</v>
      </c>
      <c r="AA6" s="96" t="s">
        <v>779</v>
      </c>
      <c r="AB6" s="96" t="s">
        <v>779</v>
      </c>
      <c r="AC6" s="96" t="s">
        <v>780</v>
      </c>
      <c r="AD6" s="96" t="s">
        <v>781</v>
      </c>
      <c r="AE6" s="96" t="s">
        <v>782</v>
      </c>
      <c r="AF6" s="96" t="s">
        <v>783</v>
      </c>
      <c r="AG6" s="96" t="s">
        <v>784</v>
      </c>
      <c r="AH6" s="96" t="s">
        <v>785</v>
      </c>
      <c r="AI6" s="142"/>
      <c r="AJ6" s="142"/>
      <c r="AK6" s="115"/>
      <c r="AL6" s="115"/>
      <c r="AM6" s="115"/>
      <c r="AN6" s="115"/>
      <c r="AO6" s="115"/>
      <c r="AP6" s="115"/>
      <c r="AQ6" s="134"/>
      <c r="AR6" s="115"/>
      <c r="AS6" s="136"/>
      <c r="AT6" s="134"/>
      <c r="AU6" s="117"/>
      <c r="AV6" s="123"/>
      <c r="AW6" s="130"/>
      <c r="AX6" s="130"/>
      <c r="AY6" s="194"/>
      <c r="AZ6" s="129"/>
      <c r="BA6" s="140"/>
      <c r="BB6" s="96" t="s">
        <v>786</v>
      </c>
      <c r="BC6" s="95" t="s">
        <v>786</v>
      </c>
      <c r="BD6" s="96" t="s">
        <v>786</v>
      </c>
      <c r="BE6" s="96" t="s">
        <v>786</v>
      </c>
      <c r="BF6" s="96" t="s">
        <v>786</v>
      </c>
      <c r="BG6" s="96" t="s">
        <v>786</v>
      </c>
      <c r="BH6" s="96" t="s">
        <v>786</v>
      </c>
      <c r="BI6" s="96" t="s">
        <v>786</v>
      </c>
      <c r="BJ6" s="96" t="s">
        <v>787</v>
      </c>
      <c r="BK6" s="96" t="s">
        <v>786</v>
      </c>
      <c r="BL6" s="96" t="s">
        <v>786</v>
      </c>
      <c r="BM6" s="96" t="s">
        <v>786</v>
      </c>
      <c r="BN6" s="96" t="s">
        <v>786</v>
      </c>
      <c r="BO6" s="96" t="s">
        <v>788</v>
      </c>
      <c r="BP6" s="96" t="s">
        <v>788</v>
      </c>
      <c r="BQ6" s="6" t="s">
        <v>772</v>
      </c>
      <c r="BR6" s="124" t="s">
        <v>789</v>
      </c>
      <c r="BS6" s="125"/>
      <c r="BT6" s="6" t="s">
        <v>772</v>
      </c>
      <c r="BU6" s="124" t="s">
        <v>789</v>
      </c>
      <c r="BV6" s="125"/>
      <c r="BW6" s="6" t="s">
        <v>772</v>
      </c>
      <c r="BX6" s="124" t="s">
        <v>789</v>
      </c>
      <c r="BY6" s="125"/>
      <c r="BZ6" s="6" t="s">
        <v>772</v>
      </c>
      <c r="CA6" s="124" t="s">
        <v>789</v>
      </c>
      <c r="CB6" s="125"/>
      <c r="CC6" s="6" t="s">
        <v>772</v>
      </c>
      <c r="CD6" s="124" t="s">
        <v>789</v>
      </c>
      <c r="CE6" s="125"/>
      <c r="CF6" s="6" t="s">
        <v>772</v>
      </c>
      <c r="CG6" s="124" t="s">
        <v>789</v>
      </c>
      <c r="CH6" s="125"/>
      <c r="CI6" s="6" t="s">
        <v>772</v>
      </c>
      <c r="CJ6" s="124" t="s">
        <v>789</v>
      </c>
      <c r="CK6" s="125"/>
      <c r="CL6" s="6" t="s">
        <v>772</v>
      </c>
      <c r="CM6" s="124" t="s">
        <v>789</v>
      </c>
      <c r="CN6" s="125"/>
      <c r="CO6" s="6" t="s">
        <v>772</v>
      </c>
      <c r="CP6" s="124" t="s">
        <v>789</v>
      </c>
      <c r="CQ6" s="125"/>
      <c r="CR6" s="6" t="s">
        <v>772</v>
      </c>
      <c r="CS6" s="124" t="s">
        <v>789</v>
      </c>
      <c r="CT6" s="161"/>
      <c r="CU6" s="49"/>
      <c r="CV6" s="49"/>
    </row>
    <row r="7" spans="1:100" ht="30" customHeight="1">
      <c r="A7" s="13" t="s">
        <v>76</v>
      </c>
      <c r="B7" s="39" t="s">
        <v>199</v>
      </c>
      <c r="C7" s="39" t="s">
        <v>790</v>
      </c>
      <c r="D7" s="13" t="s">
        <v>201</v>
      </c>
      <c r="E7" s="22" t="s">
        <v>666</v>
      </c>
      <c r="F7" s="13">
        <v>90572</v>
      </c>
      <c r="G7" s="13">
        <v>4008</v>
      </c>
      <c r="H7" s="13"/>
      <c r="I7" s="13" t="s">
        <v>791</v>
      </c>
      <c r="J7" s="22" t="s">
        <v>792</v>
      </c>
      <c r="K7" s="22"/>
      <c r="L7" s="13" t="s">
        <v>793</v>
      </c>
      <c r="M7" s="13"/>
      <c r="N7" s="13" t="s">
        <v>794</v>
      </c>
      <c r="O7" s="13" t="s">
        <v>795</v>
      </c>
      <c r="P7" s="13" t="s">
        <v>369</v>
      </c>
      <c r="Q7" s="13">
        <v>300</v>
      </c>
      <c r="R7" s="13">
        <v>2</v>
      </c>
      <c r="S7" s="13">
        <v>2015</v>
      </c>
      <c r="T7" s="22" t="s">
        <v>796</v>
      </c>
      <c r="U7" s="13">
        <v>108864000</v>
      </c>
      <c r="V7" s="13"/>
      <c r="W7" s="13" t="s">
        <v>216</v>
      </c>
      <c r="X7" s="13"/>
      <c r="Y7" s="13">
        <v>7650</v>
      </c>
      <c r="Z7" s="13">
        <v>19</v>
      </c>
      <c r="AA7" s="13">
        <v>39740</v>
      </c>
      <c r="AB7" s="13">
        <v>853</v>
      </c>
      <c r="AC7" s="13">
        <v>22999</v>
      </c>
      <c r="AD7" s="13">
        <v>267157313</v>
      </c>
      <c r="AE7" s="13">
        <v>12</v>
      </c>
      <c r="AF7" s="13"/>
      <c r="AG7" s="13"/>
      <c r="AH7" s="13"/>
      <c r="AI7" s="13" t="s">
        <v>668</v>
      </c>
      <c r="AJ7" s="13" t="s">
        <v>668</v>
      </c>
      <c r="AK7" s="13" t="s">
        <v>797</v>
      </c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208</v>
      </c>
      <c r="AX7" s="13" t="s">
        <v>798</v>
      </c>
      <c r="AY7" s="13" t="s">
        <v>108</v>
      </c>
      <c r="AZ7" s="13"/>
      <c r="BA7" s="13" t="s">
        <v>253</v>
      </c>
      <c r="BB7" s="13">
        <v>91</v>
      </c>
      <c r="BC7" s="13">
        <f t="shared" ref="BC7:BC22" si="0">IF(BD7&amp;BE7&amp;BF7&amp;BG7&amp;BH7&amp;BI7 ="","",SUM(BD7:BI7))</f>
        <v>99.999999999999986</v>
      </c>
      <c r="BD7" s="13">
        <v>53.9</v>
      </c>
      <c r="BE7" s="13">
        <v>20.7</v>
      </c>
      <c r="BF7" s="13">
        <v>2</v>
      </c>
      <c r="BG7" s="13">
        <v>17.8</v>
      </c>
      <c r="BH7" s="13">
        <v>2</v>
      </c>
      <c r="BI7" s="13">
        <v>3.6</v>
      </c>
      <c r="BJ7" s="13">
        <v>180</v>
      </c>
      <c r="BK7" s="13">
        <f t="shared" ref="BK7:BK22" si="1">IF(BL7&amp;BM7&amp;BN7 ="","",SUM(BL7:BN7))</f>
        <v>100</v>
      </c>
      <c r="BL7" s="13">
        <v>49.5</v>
      </c>
      <c r="BM7" s="13">
        <v>45.5</v>
      </c>
      <c r="BN7" s="13">
        <v>5</v>
      </c>
      <c r="BO7" s="13">
        <v>8750</v>
      </c>
      <c r="BP7" s="13">
        <v>8414</v>
      </c>
      <c r="BQ7" s="12" t="str">
        <f t="shared" ref="BQ7:BR22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628</v>
      </c>
      <c r="CU7" s="40" t="s">
        <v>88</v>
      </c>
      <c r="CV7" s="40" t="s">
        <v>799</v>
      </c>
    </row>
    <row r="8" spans="1:100" ht="30" customHeight="1">
      <c r="A8" s="13" t="s">
        <v>76</v>
      </c>
      <c r="B8" s="39" t="s">
        <v>287</v>
      </c>
      <c r="C8" s="39" t="s">
        <v>800</v>
      </c>
      <c r="D8" s="13" t="s">
        <v>289</v>
      </c>
      <c r="E8" s="22" t="s">
        <v>468</v>
      </c>
      <c r="F8" s="13">
        <v>14031</v>
      </c>
      <c r="G8" s="13">
        <v>0</v>
      </c>
      <c r="H8" s="13">
        <v>0</v>
      </c>
      <c r="I8" s="13"/>
      <c r="J8" s="22" t="s">
        <v>801</v>
      </c>
      <c r="K8" s="22"/>
      <c r="L8" s="13" t="s">
        <v>802</v>
      </c>
      <c r="M8" s="13"/>
      <c r="N8" s="13" t="s">
        <v>803</v>
      </c>
      <c r="O8" s="13" t="s">
        <v>804</v>
      </c>
      <c r="P8" s="13" t="s">
        <v>128</v>
      </c>
      <c r="Q8" s="13">
        <v>85</v>
      </c>
      <c r="R8" s="13">
        <v>2</v>
      </c>
      <c r="S8" s="13">
        <v>1992</v>
      </c>
      <c r="T8" s="22" t="s">
        <v>805</v>
      </c>
      <c r="U8" s="13">
        <v>3754240</v>
      </c>
      <c r="V8" s="13"/>
      <c r="W8" s="13">
        <v>3754240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 t="s">
        <v>291</v>
      </c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208</v>
      </c>
      <c r="AX8" s="13" t="s">
        <v>806</v>
      </c>
      <c r="AY8" s="13" t="s">
        <v>108</v>
      </c>
      <c r="AZ8" s="13"/>
      <c r="BA8" s="13" t="s">
        <v>208</v>
      </c>
      <c r="BB8" s="13"/>
      <c r="BC8" s="13">
        <f t="shared" si="0"/>
        <v>100</v>
      </c>
      <c r="BD8" s="13">
        <v>43.56</v>
      </c>
      <c r="BE8" s="13">
        <v>21.35</v>
      </c>
      <c r="BF8" s="13">
        <v>14.59</v>
      </c>
      <c r="BG8" s="13">
        <v>17.510000000000002</v>
      </c>
      <c r="BH8" s="13">
        <v>2.41</v>
      </c>
      <c r="BI8" s="13">
        <v>0.57999999999999996</v>
      </c>
      <c r="BJ8" s="13">
        <v>197</v>
      </c>
      <c r="BK8" s="13">
        <f t="shared" si="1"/>
        <v>100</v>
      </c>
      <c r="BL8" s="13">
        <v>54</v>
      </c>
      <c r="BM8" s="13">
        <v>40.6</v>
      </c>
      <c r="BN8" s="13">
        <v>5.4</v>
      </c>
      <c r="BO8" s="13">
        <v>6280</v>
      </c>
      <c r="BP8" s="13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628</v>
      </c>
      <c r="CU8" s="40" t="s">
        <v>88</v>
      </c>
      <c r="CV8" s="40" t="s">
        <v>807</v>
      </c>
    </row>
    <row r="9" spans="1:100" ht="30" customHeight="1">
      <c r="A9" s="13" t="s">
        <v>76</v>
      </c>
      <c r="B9" s="39" t="s">
        <v>342</v>
      </c>
      <c r="C9" s="39" t="s">
        <v>808</v>
      </c>
      <c r="D9" s="13" t="s">
        <v>344</v>
      </c>
      <c r="E9" s="22" t="s">
        <v>809</v>
      </c>
      <c r="F9" s="13">
        <v>0</v>
      </c>
      <c r="G9" s="13">
        <v>0</v>
      </c>
      <c r="H9" s="13">
        <v>0</v>
      </c>
      <c r="I9" s="13"/>
      <c r="J9" s="22" t="s">
        <v>810</v>
      </c>
      <c r="K9" s="22"/>
      <c r="L9" s="13" t="s">
        <v>802</v>
      </c>
      <c r="M9" s="13"/>
      <c r="N9" s="13" t="s">
        <v>811</v>
      </c>
      <c r="O9" s="13" t="s">
        <v>795</v>
      </c>
      <c r="P9" s="13" t="s">
        <v>360</v>
      </c>
      <c r="Q9" s="13">
        <v>37</v>
      </c>
      <c r="R9" s="13">
        <v>1</v>
      </c>
      <c r="S9" s="13">
        <v>2000</v>
      </c>
      <c r="T9" s="22" t="s">
        <v>208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 t="s">
        <v>87</v>
      </c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208</v>
      </c>
      <c r="AX9" s="13" t="s">
        <v>798</v>
      </c>
      <c r="AY9" s="13" t="s">
        <v>108</v>
      </c>
      <c r="AZ9" s="13" t="s">
        <v>227</v>
      </c>
      <c r="BA9" s="13" t="s">
        <v>208</v>
      </c>
      <c r="BB9" s="13"/>
      <c r="BC9" s="13">
        <f t="shared" si="0"/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f t="shared" si="1"/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628</v>
      </c>
      <c r="CU9" s="40" t="s">
        <v>88</v>
      </c>
      <c r="CV9" s="40" t="s">
        <v>812</v>
      </c>
    </row>
    <row r="10" spans="1:100" ht="30" customHeight="1">
      <c r="A10" s="13" t="s">
        <v>76</v>
      </c>
      <c r="B10" s="39" t="s">
        <v>813</v>
      </c>
      <c r="C10" s="39" t="s">
        <v>814</v>
      </c>
      <c r="D10" s="13" t="s">
        <v>815</v>
      </c>
      <c r="E10" s="22" t="s">
        <v>816</v>
      </c>
      <c r="F10" s="13">
        <v>2065</v>
      </c>
      <c r="G10" s="13">
        <v>108</v>
      </c>
      <c r="H10" s="13"/>
      <c r="I10" s="13" t="s">
        <v>817</v>
      </c>
      <c r="J10" s="22" t="s">
        <v>818</v>
      </c>
      <c r="K10" s="22"/>
      <c r="L10" s="13" t="s">
        <v>802</v>
      </c>
      <c r="M10" s="13"/>
      <c r="N10" s="13" t="s">
        <v>803</v>
      </c>
      <c r="O10" s="13" t="s">
        <v>804</v>
      </c>
      <c r="P10" s="13" t="s">
        <v>144</v>
      </c>
      <c r="Q10" s="13">
        <v>13</v>
      </c>
      <c r="R10" s="13">
        <v>1</v>
      </c>
      <c r="S10" s="13">
        <v>2010</v>
      </c>
      <c r="T10" s="22" t="s">
        <v>819</v>
      </c>
      <c r="U10" s="13">
        <v>4302480</v>
      </c>
      <c r="V10" s="13"/>
      <c r="W10" s="13">
        <v>2254608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 t="s">
        <v>87</v>
      </c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820</v>
      </c>
      <c r="AX10" s="13" t="s">
        <v>58</v>
      </c>
      <c r="AY10" s="13" t="s">
        <v>108</v>
      </c>
      <c r="AZ10" s="13"/>
      <c r="BA10" s="13" t="s">
        <v>208</v>
      </c>
      <c r="BB10" s="13"/>
      <c r="BC10" s="13">
        <f t="shared" si="0"/>
        <v>99.999999999999972</v>
      </c>
      <c r="BD10" s="13">
        <v>52</v>
      </c>
      <c r="BE10" s="13">
        <v>23.6</v>
      </c>
      <c r="BF10" s="13">
        <v>2.1</v>
      </c>
      <c r="BG10" s="13">
        <v>15.6</v>
      </c>
      <c r="BH10" s="13">
        <v>2.1</v>
      </c>
      <c r="BI10" s="13">
        <v>4.5999999999999996</v>
      </c>
      <c r="BJ10" s="13">
        <v>208</v>
      </c>
      <c r="BK10" s="13">
        <f t="shared" si="1"/>
        <v>100.00000000000001</v>
      </c>
      <c r="BL10" s="13">
        <v>48.7</v>
      </c>
      <c r="BM10" s="13">
        <v>45.1</v>
      </c>
      <c r="BN10" s="13">
        <v>6.2</v>
      </c>
      <c r="BO10" s="13">
        <v>7242</v>
      </c>
      <c r="BP10" s="13">
        <v>8402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628</v>
      </c>
      <c r="CU10" s="40" t="s">
        <v>88</v>
      </c>
      <c r="CV10" s="40" t="s">
        <v>821</v>
      </c>
    </row>
    <row r="11" spans="1:100" ht="30" customHeight="1">
      <c r="A11" s="13" t="s">
        <v>76</v>
      </c>
      <c r="B11" s="39" t="s">
        <v>77</v>
      </c>
      <c r="C11" s="39" t="s">
        <v>822</v>
      </c>
      <c r="D11" s="13" t="s">
        <v>79</v>
      </c>
      <c r="E11" s="22" t="s">
        <v>492</v>
      </c>
      <c r="F11" s="13">
        <v>10062</v>
      </c>
      <c r="G11" s="13">
        <v>503</v>
      </c>
      <c r="H11" s="13"/>
      <c r="I11" s="13" t="s">
        <v>791</v>
      </c>
      <c r="J11" s="22" t="s">
        <v>823</v>
      </c>
      <c r="K11" s="22"/>
      <c r="L11" s="13" t="s">
        <v>793</v>
      </c>
      <c r="M11" s="13"/>
      <c r="N11" s="13" t="s">
        <v>794</v>
      </c>
      <c r="O11" s="13" t="s">
        <v>795</v>
      </c>
      <c r="P11" s="13" t="s">
        <v>116</v>
      </c>
      <c r="Q11" s="13">
        <v>60</v>
      </c>
      <c r="R11" s="13">
        <v>2</v>
      </c>
      <c r="S11" s="13">
        <v>2000</v>
      </c>
      <c r="T11" s="22" t="s">
        <v>824</v>
      </c>
      <c r="U11" s="13">
        <v>39562315</v>
      </c>
      <c r="V11" s="13">
        <v>3300126</v>
      </c>
      <c r="W11" s="13">
        <v>39562315</v>
      </c>
      <c r="X11" s="13">
        <v>3300126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820</v>
      </c>
      <c r="AX11" s="13" t="s">
        <v>798</v>
      </c>
      <c r="AY11" s="13" t="s">
        <v>108</v>
      </c>
      <c r="AZ11" s="13"/>
      <c r="BA11" s="13" t="s">
        <v>208</v>
      </c>
      <c r="BB11" s="13"/>
      <c r="BC11" s="13">
        <f t="shared" si="0"/>
        <v>100</v>
      </c>
      <c r="BD11" s="13">
        <v>54.4</v>
      </c>
      <c r="BE11" s="13">
        <v>23</v>
      </c>
      <c r="BF11" s="13">
        <v>2.5</v>
      </c>
      <c r="BG11" s="13">
        <v>18.3</v>
      </c>
      <c r="BH11" s="13">
        <v>0.2</v>
      </c>
      <c r="BI11" s="13">
        <v>1.6</v>
      </c>
      <c r="BJ11" s="13">
        <v>180</v>
      </c>
      <c r="BK11" s="13">
        <f t="shared" si="1"/>
        <v>100</v>
      </c>
      <c r="BL11" s="13">
        <v>49.4</v>
      </c>
      <c r="BM11" s="13">
        <v>45.7</v>
      </c>
      <c r="BN11" s="13">
        <v>4.9000000000000004</v>
      </c>
      <c r="BO11" s="13">
        <v>7390</v>
      </c>
      <c r="BP11" s="13">
        <v>8470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628</v>
      </c>
      <c r="CU11" s="40" t="s">
        <v>88</v>
      </c>
      <c r="CV11" s="40" t="s">
        <v>825</v>
      </c>
    </row>
    <row r="12" spans="1:100" ht="30" customHeight="1">
      <c r="A12" s="13" t="s">
        <v>76</v>
      </c>
      <c r="B12" s="39" t="s">
        <v>501</v>
      </c>
      <c r="C12" s="39" t="s">
        <v>826</v>
      </c>
      <c r="D12" s="13" t="s">
        <v>503</v>
      </c>
      <c r="E12" s="22" t="s">
        <v>504</v>
      </c>
      <c r="F12" s="13">
        <v>48786</v>
      </c>
      <c r="G12" s="13">
        <v>0</v>
      </c>
      <c r="H12" s="13">
        <v>0</v>
      </c>
      <c r="I12" s="13"/>
      <c r="J12" s="22" t="s">
        <v>801</v>
      </c>
      <c r="K12" s="22"/>
      <c r="L12" s="13" t="s">
        <v>802</v>
      </c>
      <c r="M12" s="13"/>
      <c r="N12" s="13" t="s">
        <v>803</v>
      </c>
      <c r="O12" s="13" t="s">
        <v>795</v>
      </c>
      <c r="P12" s="13" t="s">
        <v>144</v>
      </c>
      <c r="Q12" s="13">
        <v>246</v>
      </c>
      <c r="R12" s="13">
        <v>2</v>
      </c>
      <c r="S12" s="13">
        <v>2002</v>
      </c>
      <c r="T12" s="22" t="s">
        <v>827</v>
      </c>
      <c r="U12" s="13">
        <v>35473234</v>
      </c>
      <c r="V12" s="13">
        <v>0</v>
      </c>
      <c r="W12" s="13">
        <v>12750812</v>
      </c>
      <c r="X12" s="13">
        <v>0</v>
      </c>
      <c r="Y12" s="13">
        <v>3600</v>
      </c>
      <c r="Z12" s="13">
        <v>15</v>
      </c>
      <c r="AA12" s="13">
        <v>19178</v>
      </c>
      <c r="AB12" s="13">
        <v>0</v>
      </c>
      <c r="AC12" s="13">
        <v>7951</v>
      </c>
      <c r="AD12" s="13">
        <v>115389445</v>
      </c>
      <c r="AE12" s="13">
        <v>19</v>
      </c>
      <c r="AF12" s="13">
        <v>15</v>
      </c>
      <c r="AG12" s="13">
        <v>12</v>
      </c>
      <c r="AH12" s="13">
        <v>8</v>
      </c>
      <c r="AI12" s="13" t="s">
        <v>506</v>
      </c>
      <c r="AJ12" s="13" t="s">
        <v>506</v>
      </c>
      <c r="AK12" s="13" t="s">
        <v>797</v>
      </c>
      <c r="AL12" s="13"/>
      <c r="AM12" s="13"/>
      <c r="AN12" s="13"/>
      <c r="AO12" s="13"/>
      <c r="AP12" s="13"/>
      <c r="AQ12" s="13"/>
      <c r="AR12" s="13"/>
      <c r="AS12" s="13"/>
      <c r="AT12" s="13"/>
      <c r="AU12" s="13" t="s">
        <v>797</v>
      </c>
      <c r="AV12" s="13" t="s">
        <v>828</v>
      </c>
      <c r="AW12" s="13" t="s">
        <v>798</v>
      </c>
      <c r="AX12" s="13" t="s">
        <v>798</v>
      </c>
      <c r="AY12" s="13" t="s">
        <v>108</v>
      </c>
      <c r="AZ12" s="13"/>
      <c r="BA12" s="13" t="s">
        <v>208</v>
      </c>
      <c r="BB12" s="13"/>
      <c r="BC12" s="13">
        <f t="shared" si="0"/>
        <v>100</v>
      </c>
      <c r="BD12" s="13">
        <v>42.8</v>
      </c>
      <c r="BE12" s="13">
        <v>21.5</v>
      </c>
      <c r="BF12" s="13">
        <v>6.6</v>
      </c>
      <c r="BG12" s="13">
        <v>17.100000000000001</v>
      </c>
      <c r="BH12" s="13">
        <v>3.5</v>
      </c>
      <c r="BI12" s="13">
        <v>8.5</v>
      </c>
      <c r="BJ12" s="13">
        <v>217.8</v>
      </c>
      <c r="BK12" s="13">
        <f t="shared" si="1"/>
        <v>100</v>
      </c>
      <c r="BL12" s="13">
        <v>52.7</v>
      </c>
      <c r="BM12" s="13">
        <v>40.9</v>
      </c>
      <c r="BN12" s="13">
        <v>6.4</v>
      </c>
      <c r="BO12" s="13">
        <v>6390</v>
      </c>
      <c r="BP12" s="13">
        <v>7518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628</v>
      </c>
      <c r="CU12" s="40" t="s">
        <v>88</v>
      </c>
      <c r="CV12" s="40" t="s">
        <v>829</v>
      </c>
    </row>
    <row r="13" spans="1:100" ht="30" customHeight="1">
      <c r="A13" s="13" t="s">
        <v>76</v>
      </c>
      <c r="B13" s="39" t="s">
        <v>501</v>
      </c>
      <c r="C13" s="39" t="s">
        <v>830</v>
      </c>
      <c r="D13" s="13" t="s">
        <v>503</v>
      </c>
      <c r="E13" s="22" t="s">
        <v>831</v>
      </c>
      <c r="F13" s="13">
        <v>27128</v>
      </c>
      <c r="G13" s="13">
        <v>0</v>
      </c>
      <c r="H13" s="13">
        <v>0</v>
      </c>
      <c r="I13" s="13"/>
      <c r="J13" s="22" t="s">
        <v>810</v>
      </c>
      <c r="K13" s="22"/>
      <c r="L13" s="13" t="s">
        <v>802</v>
      </c>
      <c r="M13" s="13"/>
      <c r="N13" s="13" t="s">
        <v>803</v>
      </c>
      <c r="O13" s="13" t="s">
        <v>795</v>
      </c>
      <c r="P13" s="13" t="s">
        <v>144</v>
      </c>
      <c r="Q13" s="13">
        <v>140</v>
      </c>
      <c r="R13" s="13">
        <v>2</v>
      </c>
      <c r="S13" s="13">
        <v>1992</v>
      </c>
      <c r="T13" s="22" t="s">
        <v>824</v>
      </c>
      <c r="U13" s="13">
        <v>22503936</v>
      </c>
      <c r="V13" s="13">
        <v>7358400</v>
      </c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798</v>
      </c>
      <c r="AX13" s="13" t="s">
        <v>832</v>
      </c>
      <c r="AY13" s="13" t="s">
        <v>108</v>
      </c>
      <c r="AZ13" s="13"/>
      <c r="BA13" s="13" t="s">
        <v>208</v>
      </c>
      <c r="BB13" s="13"/>
      <c r="BC13" s="13">
        <f t="shared" si="0"/>
        <v>100</v>
      </c>
      <c r="BD13" s="13">
        <v>49.4</v>
      </c>
      <c r="BE13" s="13">
        <v>21.5</v>
      </c>
      <c r="BF13" s="13">
        <v>3.8</v>
      </c>
      <c r="BG13" s="13">
        <v>18.3</v>
      </c>
      <c r="BH13" s="13">
        <v>1.3</v>
      </c>
      <c r="BI13" s="13">
        <v>5.7</v>
      </c>
      <c r="BJ13" s="13">
        <v>226.7</v>
      </c>
      <c r="BK13" s="13">
        <f t="shared" si="1"/>
        <v>100</v>
      </c>
      <c r="BL13" s="13">
        <v>53.9</v>
      </c>
      <c r="BM13" s="13">
        <v>41.5</v>
      </c>
      <c r="BN13" s="13">
        <v>4.5999999999999996</v>
      </c>
      <c r="BO13" s="13">
        <v>7430</v>
      </c>
      <c r="BP13" s="13">
        <v>8745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628</v>
      </c>
      <c r="CU13" s="40" t="s">
        <v>88</v>
      </c>
      <c r="CV13" s="40" t="s">
        <v>833</v>
      </c>
    </row>
    <row r="14" spans="1:100" ht="30" customHeight="1">
      <c r="A14" s="13" t="s">
        <v>76</v>
      </c>
      <c r="B14" s="39" t="s">
        <v>428</v>
      </c>
      <c r="C14" s="39" t="s">
        <v>834</v>
      </c>
      <c r="D14" s="13" t="s">
        <v>430</v>
      </c>
      <c r="E14" s="22" t="s">
        <v>835</v>
      </c>
      <c r="F14" s="13">
        <v>18762</v>
      </c>
      <c r="G14" s="13">
        <v>0</v>
      </c>
      <c r="H14" s="13"/>
      <c r="I14" s="13"/>
      <c r="J14" s="22" t="s">
        <v>836</v>
      </c>
      <c r="K14" s="22"/>
      <c r="L14" s="13" t="s">
        <v>802</v>
      </c>
      <c r="M14" s="13"/>
      <c r="N14" s="13" t="s">
        <v>803</v>
      </c>
      <c r="O14" s="13" t="s">
        <v>795</v>
      </c>
      <c r="P14" s="13" t="s">
        <v>97</v>
      </c>
      <c r="Q14" s="13">
        <v>100</v>
      </c>
      <c r="R14" s="13">
        <v>2</v>
      </c>
      <c r="S14" s="13">
        <v>1988</v>
      </c>
      <c r="T14" s="22" t="s">
        <v>805</v>
      </c>
      <c r="U14" s="13">
        <v>46299214</v>
      </c>
      <c r="V14" s="13"/>
      <c r="W14" s="13">
        <v>36991143</v>
      </c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 t="s">
        <v>99</v>
      </c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208</v>
      </c>
      <c r="AX14" s="13" t="s">
        <v>798</v>
      </c>
      <c r="AY14" s="13" t="s">
        <v>98</v>
      </c>
      <c r="AZ14" s="13"/>
      <c r="BA14" s="13" t="s">
        <v>208</v>
      </c>
      <c r="BB14" s="13"/>
      <c r="BC14" s="13">
        <f t="shared" si="0"/>
        <v>100</v>
      </c>
      <c r="BD14" s="13">
        <v>40.4</v>
      </c>
      <c r="BE14" s="13">
        <v>21.2</v>
      </c>
      <c r="BF14" s="13">
        <v>5.9</v>
      </c>
      <c r="BG14" s="13">
        <v>21</v>
      </c>
      <c r="BH14" s="13">
        <v>1.1000000000000001</v>
      </c>
      <c r="BI14" s="13">
        <v>10.4</v>
      </c>
      <c r="BJ14" s="13">
        <v>211</v>
      </c>
      <c r="BK14" s="13">
        <f t="shared" si="1"/>
        <v>100</v>
      </c>
      <c r="BL14" s="13">
        <v>57.3</v>
      </c>
      <c r="BM14" s="13">
        <v>37.799999999999997</v>
      </c>
      <c r="BN14" s="13">
        <v>4.9000000000000004</v>
      </c>
      <c r="BO14" s="13">
        <v>5680</v>
      </c>
      <c r="BP14" s="13">
        <v>6883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628</v>
      </c>
      <c r="CU14" s="40" t="s">
        <v>88</v>
      </c>
      <c r="CV14" s="40" t="s">
        <v>837</v>
      </c>
    </row>
    <row r="15" spans="1:100" ht="30" customHeight="1">
      <c r="A15" s="13" t="s">
        <v>76</v>
      </c>
      <c r="B15" s="39" t="s">
        <v>90</v>
      </c>
      <c r="C15" s="39" t="s">
        <v>838</v>
      </c>
      <c r="D15" s="13" t="s">
        <v>92</v>
      </c>
      <c r="E15" s="22" t="s">
        <v>839</v>
      </c>
      <c r="F15" s="13">
        <v>20145</v>
      </c>
      <c r="G15" s="13">
        <v>0</v>
      </c>
      <c r="H15" s="13"/>
      <c r="I15" s="13"/>
      <c r="J15" s="22" t="s">
        <v>810</v>
      </c>
      <c r="K15" s="22"/>
      <c r="L15" s="13" t="s">
        <v>802</v>
      </c>
      <c r="M15" s="13"/>
      <c r="N15" s="13" t="s">
        <v>803</v>
      </c>
      <c r="O15" s="13" t="s">
        <v>795</v>
      </c>
      <c r="P15" s="13" t="s">
        <v>85</v>
      </c>
      <c r="Q15" s="13">
        <v>150</v>
      </c>
      <c r="R15" s="13">
        <v>2</v>
      </c>
      <c r="S15" s="13">
        <v>1986</v>
      </c>
      <c r="T15" s="22" t="s">
        <v>805</v>
      </c>
      <c r="U15" s="13">
        <v>8440320</v>
      </c>
      <c r="V15" s="13"/>
      <c r="W15" s="13">
        <v>6819452</v>
      </c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 t="s">
        <v>99</v>
      </c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208</v>
      </c>
      <c r="AX15" s="13" t="s">
        <v>798</v>
      </c>
      <c r="AY15" s="13" t="s">
        <v>86</v>
      </c>
      <c r="AZ15" s="13"/>
      <c r="BA15" s="13" t="s">
        <v>208</v>
      </c>
      <c r="BB15" s="13"/>
      <c r="BC15" s="13">
        <f t="shared" si="0"/>
        <v>100</v>
      </c>
      <c r="BD15" s="13">
        <v>43.3</v>
      </c>
      <c r="BE15" s="13">
        <v>21.2</v>
      </c>
      <c r="BF15" s="13">
        <v>8.1999999999999993</v>
      </c>
      <c r="BG15" s="13">
        <v>13.3</v>
      </c>
      <c r="BH15" s="13">
        <v>0.5</v>
      </c>
      <c r="BI15" s="13">
        <v>13.5</v>
      </c>
      <c r="BJ15" s="13">
        <v>184.5</v>
      </c>
      <c r="BK15" s="13">
        <f t="shared" si="1"/>
        <v>100</v>
      </c>
      <c r="BL15" s="13">
        <v>54.2</v>
      </c>
      <c r="BM15" s="13">
        <v>38.5</v>
      </c>
      <c r="BN15" s="13">
        <v>7.3</v>
      </c>
      <c r="BO15" s="13">
        <v>5902</v>
      </c>
      <c r="BP15" s="13">
        <v>7443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628</v>
      </c>
      <c r="CU15" s="40" t="s">
        <v>88</v>
      </c>
      <c r="CV15" s="40" t="s">
        <v>840</v>
      </c>
    </row>
    <row r="16" spans="1:100" ht="30" customHeight="1">
      <c r="A16" s="13" t="s">
        <v>76</v>
      </c>
      <c r="B16" s="39" t="s">
        <v>119</v>
      </c>
      <c r="C16" s="39" t="s">
        <v>841</v>
      </c>
      <c r="D16" s="13" t="s">
        <v>121</v>
      </c>
      <c r="E16" s="22" t="s">
        <v>842</v>
      </c>
      <c r="F16" s="13">
        <v>9086</v>
      </c>
      <c r="G16" s="13">
        <v>458</v>
      </c>
      <c r="H16" s="13"/>
      <c r="I16" s="13" t="s">
        <v>791</v>
      </c>
      <c r="J16" s="22" t="s">
        <v>836</v>
      </c>
      <c r="K16" s="22"/>
      <c r="L16" s="13" t="s">
        <v>802</v>
      </c>
      <c r="M16" s="13"/>
      <c r="N16" s="13" t="s">
        <v>803</v>
      </c>
      <c r="O16" s="13" t="s">
        <v>804</v>
      </c>
      <c r="P16" s="13" t="s">
        <v>85</v>
      </c>
      <c r="Q16" s="13">
        <v>60</v>
      </c>
      <c r="R16" s="13">
        <v>2</v>
      </c>
      <c r="S16" s="13">
        <v>1994</v>
      </c>
      <c r="T16" s="22" t="s">
        <v>805</v>
      </c>
      <c r="U16" s="13">
        <v>34048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208</v>
      </c>
      <c r="AX16" s="13" t="s">
        <v>798</v>
      </c>
      <c r="AY16" s="13" t="s">
        <v>108</v>
      </c>
      <c r="AZ16" s="13"/>
      <c r="BA16" s="13" t="s">
        <v>208</v>
      </c>
      <c r="BB16" s="13"/>
      <c r="BC16" s="13">
        <f t="shared" si="0"/>
        <v>100.00000000000001</v>
      </c>
      <c r="BD16" s="13">
        <v>36.799999999999997</v>
      </c>
      <c r="BE16" s="13">
        <v>29.1</v>
      </c>
      <c r="BF16" s="13">
        <v>8.3000000000000007</v>
      </c>
      <c r="BG16" s="13">
        <v>17.2</v>
      </c>
      <c r="BH16" s="13">
        <v>1.7</v>
      </c>
      <c r="BI16" s="13">
        <v>6.9</v>
      </c>
      <c r="BJ16" s="13">
        <v>173</v>
      </c>
      <c r="BK16" s="13">
        <f t="shared" si="1"/>
        <v>100</v>
      </c>
      <c r="BL16" s="13">
        <v>52.2</v>
      </c>
      <c r="BM16" s="13">
        <v>5.9</v>
      </c>
      <c r="BN16" s="13">
        <v>41.9</v>
      </c>
      <c r="BO16" s="13">
        <v>27562</v>
      </c>
      <c r="BP16" s="13">
        <v>33116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628</v>
      </c>
      <c r="CU16" s="40" t="s">
        <v>88</v>
      </c>
      <c r="CV16" s="40" t="s">
        <v>843</v>
      </c>
    </row>
    <row r="17" spans="1:100" ht="30" customHeight="1">
      <c r="A17" s="13" t="s">
        <v>76</v>
      </c>
      <c r="B17" s="39" t="s">
        <v>124</v>
      </c>
      <c r="C17" s="39" t="s">
        <v>844</v>
      </c>
      <c r="D17" s="13" t="s">
        <v>126</v>
      </c>
      <c r="E17" s="22" t="s">
        <v>845</v>
      </c>
      <c r="F17" s="13">
        <v>5605</v>
      </c>
      <c r="G17" s="13">
        <v>0</v>
      </c>
      <c r="H17" s="13"/>
      <c r="I17" s="13"/>
      <c r="J17" s="22" t="s">
        <v>801</v>
      </c>
      <c r="K17" s="22"/>
      <c r="L17" s="13" t="s">
        <v>802</v>
      </c>
      <c r="M17" s="13"/>
      <c r="N17" s="13" t="s">
        <v>803</v>
      </c>
      <c r="O17" s="13" t="s">
        <v>804</v>
      </c>
      <c r="P17" s="13" t="s">
        <v>128</v>
      </c>
      <c r="Q17" s="13">
        <v>44</v>
      </c>
      <c r="R17" s="13">
        <v>1</v>
      </c>
      <c r="S17" s="13">
        <v>2000</v>
      </c>
      <c r="T17" s="22" t="s">
        <v>805</v>
      </c>
      <c r="U17" s="13">
        <v>1881600</v>
      </c>
      <c r="V17" s="13"/>
      <c r="W17" s="13" t="s">
        <v>846</v>
      </c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 t="s">
        <v>99</v>
      </c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208</v>
      </c>
      <c r="AX17" s="13" t="s">
        <v>798</v>
      </c>
      <c r="AY17" s="13" t="s">
        <v>86</v>
      </c>
      <c r="AZ17" s="13"/>
      <c r="BA17" s="13" t="s">
        <v>208</v>
      </c>
      <c r="BB17" s="13"/>
      <c r="BC17" s="13">
        <f t="shared" si="0"/>
        <v>100.00000000000001</v>
      </c>
      <c r="BD17" s="13">
        <v>41.4</v>
      </c>
      <c r="BE17" s="13">
        <v>29.5</v>
      </c>
      <c r="BF17" s="13">
        <v>4.2</v>
      </c>
      <c r="BG17" s="13">
        <v>16.100000000000001</v>
      </c>
      <c r="BH17" s="13">
        <v>1.1000000000000001</v>
      </c>
      <c r="BI17" s="13">
        <v>7.7</v>
      </c>
      <c r="BJ17" s="13">
        <v>187</v>
      </c>
      <c r="BK17" s="13">
        <f t="shared" si="1"/>
        <v>100</v>
      </c>
      <c r="BL17" s="13">
        <v>54.5</v>
      </c>
      <c r="BM17" s="13">
        <v>40</v>
      </c>
      <c r="BN17" s="13">
        <v>5.5</v>
      </c>
      <c r="BO17" s="13">
        <v>6150</v>
      </c>
      <c r="BP17" s="13">
        <v>7343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628</v>
      </c>
      <c r="CU17" s="40" t="s">
        <v>88</v>
      </c>
      <c r="CV17" s="40" t="s">
        <v>847</v>
      </c>
    </row>
    <row r="18" spans="1:100" ht="30" customHeight="1">
      <c r="A18" s="13" t="s">
        <v>76</v>
      </c>
      <c r="B18" s="39" t="s">
        <v>130</v>
      </c>
      <c r="C18" s="39" t="s">
        <v>848</v>
      </c>
      <c r="D18" s="13" t="s">
        <v>132</v>
      </c>
      <c r="E18" s="22" t="s">
        <v>849</v>
      </c>
      <c r="F18" s="13">
        <v>49877</v>
      </c>
      <c r="G18" s="13">
        <v>111</v>
      </c>
      <c r="H18" s="13"/>
      <c r="I18" s="13" t="s">
        <v>817</v>
      </c>
      <c r="J18" s="22" t="s">
        <v>836</v>
      </c>
      <c r="K18" s="22"/>
      <c r="L18" s="13" t="s">
        <v>802</v>
      </c>
      <c r="M18" s="13"/>
      <c r="N18" s="13" t="s">
        <v>794</v>
      </c>
      <c r="O18" s="13" t="s">
        <v>795</v>
      </c>
      <c r="P18" s="13" t="s">
        <v>97</v>
      </c>
      <c r="Q18" s="13">
        <v>300</v>
      </c>
      <c r="R18" s="13">
        <v>2</v>
      </c>
      <c r="S18" s="13">
        <v>1995</v>
      </c>
      <c r="T18" s="22" t="s">
        <v>850</v>
      </c>
      <c r="U18" s="13">
        <v>282562560</v>
      </c>
      <c r="V18" s="13"/>
      <c r="W18" s="13">
        <v>85821</v>
      </c>
      <c r="X18" s="13"/>
      <c r="Y18" s="13">
        <v>1446</v>
      </c>
      <c r="Z18" s="13">
        <v>19.5</v>
      </c>
      <c r="AA18" s="13">
        <v>7987</v>
      </c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208</v>
      </c>
      <c r="AX18" s="13" t="s">
        <v>806</v>
      </c>
      <c r="AY18" s="13" t="s">
        <v>98</v>
      </c>
      <c r="AZ18" s="13"/>
      <c r="BA18" s="13" t="s">
        <v>208</v>
      </c>
      <c r="BB18" s="13"/>
      <c r="BC18" s="13">
        <f t="shared" si="0"/>
        <v>100</v>
      </c>
      <c r="BD18" s="13">
        <v>49.22</v>
      </c>
      <c r="BE18" s="13">
        <v>20.61</v>
      </c>
      <c r="BF18" s="13">
        <v>4.01</v>
      </c>
      <c r="BG18" s="13">
        <v>23.76</v>
      </c>
      <c r="BH18" s="13">
        <v>2.08</v>
      </c>
      <c r="BI18" s="13">
        <v>0.32</v>
      </c>
      <c r="BJ18" s="13">
        <v>215</v>
      </c>
      <c r="BK18" s="13">
        <f t="shared" si="1"/>
        <v>100</v>
      </c>
      <c r="BL18" s="13">
        <v>51.66</v>
      </c>
      <c r="BM18" s="13">
        <v>4.8600000000000003</v>
      </c>
      <c r="BN18" s="13">
        <v>43.48</v>
      </c>
      <c r="BO18" s="13">
        <v>6950</v>
      </c>
      <c r="BP18" s="13">
        <v>6850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628</v>
      </c>
      <c r="CU18" s="40" t="s">
        <v>88</v>
      </c>
      <c r="CV18" s="40" t="s">
        <v>851</v>
      </c>
    </row>
    <row r="19" spans="1:100" ht="30" customHeight="1">
      <c r="A19" s="13" t="s">
        <v>76</v>
      </c>
      <c r="B19" s="39" t="s">
        <v>130</v>
      </c>
      <c r="C19" s="39" t="s">
        <v>852</v>
      </c>
      <c r="D19" s="13" t="s">
        <v>132</v>
      </c>
      <c r="E19" s="22" t="s">
        <v>853</v>
      </c>
      <c r="F19" s="13">
        <v>21216</v>
      </c>
      <c r="G19" s="13">
        <v>0</v>
      </c>
      <c r="H19" s="13">
        <v>0</v>
      </c>
      <c r="I19" s="13"/>
      <c r="J19" s="22" t="s">
        <v>801</v>
      </c>
      <c r="K19" s="22"/>
      <c r="L19" s="13" t="s">
        <v>802</v>
      </c>
      <c r="M19" s="13"/>
      <c r="N19" s="13" t="s">
        <v>803</v>
      </c>
      <c r="O19" s="13" t="s">
        <v>795</v>
      </c>
      <c r="P19" s="13" t="s">
        <v>97</v>
      </c>
      <c r="Q19" s="13">
        <v>150</v>
      </c>
      <c r="R19" s="13">
        <v>1</v>
      </c>
      <c r="S19" s="13">
        <v>1980</v>
      </c>
      <c r="T19" s="22" t="s">
        <v>854</v>
      </c>
      <c r="U19" s="13" t="s">
        <v>846</v>
      </c>
      <c r="V19" s="13"/>
      <c r="W19" s="13" t="s">
        <v>846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 t="s">
        <v>99</v>
      </c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208</v>
      </c>
      <c r="AX19" s="13" t="s">
        <v>798</v>
      </c>
      <c r="AY19" s="13" t="s">
        <v>98</v>
      </c>
      <c r="AZ19" s="13"/>
      <c r="BA19" s="13" t="s">
        <v>208</v>
      </c>
      <c r="BB19" s="13"/>
      <c r="BC19" s="13">
        <f t="shared" si="0"/>
        <v>100</v>
      </c>
      <c r="BD19" s="13">
        <v>36.700000000000003</v>
      </c>
      <c r="BE19" s="13">
        <v>24.34</v>
      </c>
      <c r="BF19" s="13">
        <v>19.43</v>
      </c>
      <c r="BG19" s="13">
        <v>17.87</v>
      </c>
      <c r="BH19" s="13">
        <v>0.78</v>
      </c>
      <c r="BI19" s="13">
        <v>0.88</v>
      </c>
      <c r="BJ19" s="13">
        <v>185</v>
      </c>
      <c r="BK19" s="13">
        <f t="shared" si="1"/>
        <v>100</v>
      </c>
      <c r="BL19" s="13">
        <v>47.6</v>
      </c>
      <c r="BM19" s="13">
        <v>5.0999999999999996</v>
      </c>
      <c r="BN19" s="13">
        <v>47.3</v>
      </c>
      <c r="BO19" s="13">
        <v>7730</v>
      </c>
      <c r="BP19" s="13">
        <v>8750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628</v>
      </c>
      <c r="CU19" s="40" t="s">
        <v>88</v>
      </c>
      <c r="CV19" s="40" t="s">
        <v>855</v>
      </c>
    </row>
    <row r="20" spans="1:100" ht="30" customHeight="1">
      <c r="A20" s="13" t="s">
        <v>76</v>
      </c>
      <c r="B20" s="39" t="s">
        <v>140</v>
      </c>
      <c r="C20" s="39" t="s">
        <v>856</v>
      </c>
      <c r="D20" s="13" t="s">
        <v>142</v>
      </c>
      <c r="E20" s="22" t="s">
        <v>525</v>
      </c>
      <c r="F20" s="13">
        <v>26070</v>
      </c>
      <c r="G20" s="13">
        <v>3066</v>
      </c>
      <c r="H20" s="13"/>
      <c r="I20" s="13" t="s">
        <v>817</v>
      </c>
      <c r="J20" s="22" t="s">
        <v>836</v>
      </c>
      <c r="K20" s="22"/>
      <c r="L20" s="13" t="s">
        <v>793</v>
      </c>
      <c r="M20" s="13"/>
      <c r="N20" s="13" t="s">
        <v>857</v>
      </c>
      <c r="O20" s="13" t="s">
        <v>795</v>
      </c>
      <c r="P20" s="13" t="s">
        <v>369</v>
      </c>
      <c r="Q20" s="13">
        <v>140</v>
      </c>
      <c r="R20" s="13">
        <v>2</v>
      </c>
      <c r="S20" s="13">
        <v>2002</v>
      </c>
      <c r="T20" s="22" t="s">
        <v>858</v>
      </c>
      <c r="U20" s="13">
        <v>177116544</v>
      </c>
      <c r="V20" s="13"/>
      <c r="W20" s="13">
        <v>98974893.44839713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 t="s">
        <v>99</v>
      </c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208</v>
      </c>
      <c r="AX20" s="13" t="s">
        <v>208</v>
      </c>
      <c r="AY20" s="13" t="s">
        <v>108</v>
      </c>
      <c r="AZ20" s="13"/>
      <c r="BA20" s="13" t="s">
        <v>208</v>
      </c>
      <c r="BB20" s="13"/>
      <c r="BC20" s="13">
        <f t="shared" si="0"/>
        <v>100</v>
      </c>
      <c r="BD20" s="13">
        <v>40.1</v>
      </c>
      <c r="BE20" s="13">
        <v>22.8</v>
      </c>
      <c r="BF20" s="13">
        <v>1.1000000000000001</v>
      </c>
      <c r="BG20" s="13">
        <v>34.799999999999997</v>
      </c>
      <c r="BH20" s="13">
        <v>0.8</v>
      </c>
      <c r="BI20" s="13">
        <v>0.4</v>
      </c>
      <c r="BJ20" s="13">
        <v>177</v>
      </c>
      <c r="BK20" s="13">
        <f t="shared" si="1"/>
        <v>100</v>
      </c>
      <c r="BL20" s="13">
        <v>54</v>
      </c>
      <c r="BM20" s="13">
        <v>6.5</v>
      </c>
      <c r="BN20" s="13">
        <v>39.5</v>
      </c>
      <c r="BO20" s="13">
        <v>6075</v>
      </c>
      <c r="BP20" s="13">
        <v>6725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628</v>
      </c>
      <c r="CU20" s="40" t="s">
        <v>88</v>
      </c>
      <c r="CV20" s="40" t="s">
        <v>859</v>
      </c>
    </row>
    <row r="21" spans="1:100" ht="30" customHeight="1">
      <c r="A21" s="13" t="s">
        <v>76</v>
      </c>
      <c r="B21" s="39" t="s">
        <v>447</v>
      </c>
      <c r="C21" s="39" t="s">
        <v>860</v>
      </c>
      <c r="D21" s="13" t="s">
        <v>449</v>
      </c>
      <c r="E21" s="22" t="s">
        <v>528</v>
      </c>
      <c r="F21" s="13">
        <v>33799</v>
      </c>
      <c r="G21" s="13">
        <v>0</v>
      </c>
      <c r="H21" s="13">
        <v>0</v>
      </c>
      <c r="I21" s="13"/>
      <c r="J21" s="22" t="s">
        <v>801</v>
      </c>
      <c r="K21" s="22"/>
      <c r="L21" s="13" t="s">
        <v>802</v>
      </c>
      <c r="M21" s="13"/>
      <c r="N21" s="13" t="s">
        <v>803</v>
      </c>
      <c r="O21" s="13" t="s">
        <v>795</v>
      </c>
      <c r="P21" s="13" t="s">
        <v>107</v>
      </c>
      <c r="Q21" s="13">
        <v>150</v>
      </c>
      <c r="R21" s="13">
        <v>2</v>
      </c>
      <c r="S21" s="13">
        <v>1985</v>
      </c>
      <c r="T21" s="22" t="s">
        <v>805</v>
      </c>
      <c r="U21" s="13">
        <v>246622</v>
      </c>
      <c r="V21" s="13"/>
      <c r="W21" s="13">
        <v>468970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 t="s">
        <v>99</v>
      </c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208</v>
      </c>
      <c r="AX21" s="13" t="s">
        <v>806</v>
      </c>
      <c r="AY21" s="13" t="s">
        <v>108</v>
      </c>
      <c r="AZ21" s="13"/>
      <c r="BA21" s="13" t="s">
        <v>208</v>
      </c>
      <c r="BB21" s="13"/>
      <c r="BC21" s="13">
        <f t="shared" si="0"/>
        <v>100</v>
      </c>
      <c r="BD21" s="13">
        <v>34.9</v>
      </c>
      <c r="BE21" s="13">
        <v>25.5</v>
      </c>
      <c r="BF21" s="13">
        <v>4</v>
      </c>
      <c r="BG21" s="13">
        <v>22.8</v>
      </c>
      <c r="BH21" s="13">
        <v>1.5</v>
      </c>
      <c r="BI21" s="13">
        <v>11.3</v>
      </c>
      <c r="BJ21" s="13">
        <v>171</v>
      </c>
      <c r="BK21" s="13">
        <f t="shared" si="1"/>
        <v>100</v>
      </c>
      <c r="BL21" s="13">
        <v>53.1</v>
      </c>
      <c r="BM21" s="13">
        <v>6.3</v>
      </c>
      <c r="BN21" s="13">
        <v>40.6</v>
      </c>
      <c r="BO21" s="13">
        <v>6325</v>
      </c>
      <c r="BP21" s="13">
        <v>8308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628</v>
      </c>
      <c r="CU21" s="40" t="s">
        <v>88</v>
      </c>
      <c r="CV21" s="40" t="s">
        <v>861</v>
      </c>
    </row>
    <row r="22" spans="1:100" ht="30" customHeight="1">
      <c r="A22" s="13" t="s">
        <v>76</v>
      </c>
      <c r="B22" s="39" t="s">
        <v>535</v>
      </c>
      <c r="C22" s="39" t="s">
        <v>862</v>
      </c>
      <c r="D22" s="13" t="s">
        <v>537</v>
      </c>
      <c r="E22" s="22" t="s">
        <v>538</v>
      </c>
      <c r="F22" s="13">
        <v>9092</v>
      </c>
      <c r="G22" s="13">
        <v>0</v>
      </c>
      <c r="H22" s="13">
        <v>0</v>
      </c>
      <c r="I22" s="13"/>
      <c r="J22" s="22" t="s">
        <v>801</v>
      </c>
      <c r="K22" s="22"/>
      <c r="L22" s="13" t="s">
        <v>802</v>
      </c>
      <c r="M22" s="13"/>
      <c r="N22" s="13" t="s">
        <v>794</v>
      </c>
      <c r="O22" s="13" t="s">
        <v>804</v>
      </c>
      <c r="P22" s="13" t="s">
        <v>116</v>
      </c>
      <c r="Q22" s="13">
        <v>52</v>
      </c>
      <c r="R22" s="13">
        <v>2</v>
      </c>
      <c r="S22" s="13">
        <v>1998</v>
      </c>
      <c r="T22" s="22" t="s">
        <v>805</v>
      </c>
      <c r="U22" s="13">
        <v>15002624</v>
      </c>
      <c r="V22" s="13"/>
      <c r="W22" s="13" t="s">
        <v>846</v>
      </c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 t="s">
        <v>99</v>
      </c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208</v>
      </c>
      <c r="AX22" s="13" t="s">
        <v>798</v>
      </c>
      <c r="AY22" s="13" t="s">
        <v>108</v>
      </c>
      <c r="AZ22" s="13"/>
      <c r="BA22" s="13" t="s">
        <v>208</v>
      </c>
      <c r="BB22" s="13"/>
      <c r="BC22" s="13">
        <f t="shared" si="0"/>
        <v>99.999999999999986</v>
      </c>
      <c r="BD22" s="13">
        <v>38.6</v>
      </c>
      <c r="BE22" s="13">
        <v>26.2</v>
      </c>
      <c r="BF22" s="13">
        <v>8.3000000000000007</v>
      </c>
      <c r="BG22" s="13">
        <v>17.5</v>
      </c>
      <c r="BH22" s="13">
        <v>1.8</v>
      </c>
      <c r="BI22" s="13">
        <v>7.6</v>
      </c>
      <c r="BJ22" s="13">
        <v>205</v>
      </c>
      <c r="BK22" s="13">
        <f t="shared" si="1"/>
        <v>100.00000000000001</v>
      </c>
      <c r="BL22" s="13">
        <v>57.2</v>
      </c>
      <c r="BM22" s="13">
        <v>37.6</v>
      </c>
      <c r="BN22" s="13">
        <v>5.2</v>
      </c>
      <c r="BO22" s="13">
        <v>5480</v>
      </c>
      <c r="BP22" s="13">
        <v>7620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628</v>
      </c>
      <c r="CU22" s="40" t="s">
        <v>88</v>
      </c>
      <c r="CV22" s="40" t="s">
        <v>863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31" man="1"/>
    <brk id="52" min="1" max="31" man="1"/>
    <brk id="79" min="1" max="31" man="1"/>
    <brk id="91" min="1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0D0BE-8B1F-4820-A82E-DB724B7B559C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1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25"/>
    <col min="53" max="16384" width="9" style="3"/>
  </cols>
  <sheetData>
    <row r="1" spans="1:52" ht="15" customHeight="1">
      <c r="A1" s="45" t="s">
        <v>662</v>
      </c>
      <c r="B1" s="3"/>
      <c r="R1" s="24"/>
      <c r="T1" s="4"/>
      <c r="U1" s="4"/>
    </row>
    <row r="2" spans="1:52" s="16" customFormat="1" ht="13.5" customHeight="1">
      <c r="A2" s="205" t="s">
        <v>1</v>
      </c>
      <c r="B2" s="229" t="s">
        <v>541</v>
      </c>
      <c r="C2" s="205" t="s">
        <v>3</v>
      </c>
      <c r="D2" s="205" t="s">
        <v>4</v>
      </c>
      <c r="E2" s="205" t="s">
        <v>5</v>
      </c>
      <c r="F2" s="144" t="s">
        <v>6</v>
      </c>
      <c r="G2" s="227" t="s">
        <v>587</v>
      </c>
      <c r="H2" s="90"/>
      <c r="I2" s="171" t="s">
        <v>164</v>
      </c>
      <c r="J2" s="91"/>
      <c r="K2" s="225" t="s">
        <v>36</v>
      </c>
      <c r="L2" s="205" t="s">
        <v>44</v>
      </c>
      <c r="M2" s="223" t="s">
        <v>663</v>
      </c>
      <c r="N2" s="205" t="s">
        <v>10</v>
      </c>
      <c r="O2" s="144" t="s">
        <v>13</v>
      </c>
      <c r="P2" s="148" t="s">
        <v>14</v>
      </c>
      <c r="Q2" s="170" t="s">
        <v>173</v>
      </c>
      <c r="R2" s="205" t="s">
        <v>174</v>
      </c>
      <c r="S2" s="152" t="s">
        <v>592</v>
      </c>
      <c r="T2" s="212" t="s">
        <v>11</v>
      </c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4"/>
      <c r="AW2" s="160" t="s">
        <v>593</v>
      </c>
      <c r="AY2" s="18"/>
      <c r="AZ2" s="18"/>
    </row>
    <row r="3" spans="1:52" s="16" customFormat="1" ht="13.5" customHeight="1">
      <c r="A3" s="141"/>
      <c r="B3" s="230"/>
      <c r="C3" s="141"/>
      <c r="D3" s="141"/>
      <c r="E3" s="141"/>
      <c r="F3" s="226"/>
      <c r="G3" s="228"/>
      <c r="H3" s="92"/>
      <c r="I3" s="139"/>
      <c r="J3" s="93"/>
      <c r="K3" s="220"/>
      <c r="L3" s="141"/>
      <c r="M3" s="224"/>
      <c r="N3" s="141"/>
      <c r="O3" s="141"/>
      <c r="P3" s="211"/>
      <c r="Q3" s="170"/>
      <c r="R3" s="141"/>
      <c r="S3" s="153"/>
      <c r="T3" s="215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7"/>
      <c r="AW3" s="160"/>
      <c r="AY3" s="18"/>
      <c r="AZ3" s="18"/>
    </row>
    <row r="4" spans="1:52" s="16" customFormat="1" ht="18.75" customHeight="1">
      <c r="A4" s="141"/>
      <c r="B4" s="230"/>
      <c r="C4" s="141"/>
      <c r="D4" s="141"/>
      <c r="E4" s="141"/>
      <c r="F4" s="226"/>
      <c r="G4" s="228"/>
      <c r="H4" s="205" t="s">
        <v>664</v>
      </c>
      <c r="I4" s="139"/>
      <c r="J4" s="94"/>
      <c r="K4" s="220"/>
      <c r="L4" s="141"/>
      <c r="M4" s="224"/>
      <c r="N4" s="141"/>
      <c r="O4" s="141"/>
      <c r="P4" s="211"/>
      <c r="Q4" s="170"/>
      <c r="R4" s="141"/>
      <c r="S4" s="153"/>
      <c r="T4" s="206" t="s">
        <v>16</v>
      </c>
      <c r="U4" s="207"/>
      <c r="V4" s="208" t="s">
        <v>17</v>
      </c>
      <c r="W4" s="209"/>
      <c r="X4" s="210"/>
      <c r="Y4" s="208" t="s">
        <v>18</v>
      </c>
      <c r="Z4" s="209"/>
      <c r="AA4" s="210"/>
      <c r="AB4" s="208" t="s">
        <v>19</v>
      </c>
      <c r="AC4" s="209"/>
      <c r="AD4" s="210"/>
      <c r="AE4" s="208" t="s">
        <v>20</v>
      </c>
      <c r="AF4" s="209"/>
      <c r="AG4" s="210"/>
      <c r="AH4" s="208" t="s">
        <v>21</v>
      </c>
      <c r="AI4" s="209"/>
      <c r="AJ4" s="210"/>
      <c r="AK4" s="208" t="s">
        <v>22</v>
      </c>
      <c r="AL4" s="209"/>
      <c r="AM4" s="210"/>
      <c r="AN4" s="208" t="s">
        <v>23</v>
      </c>
      <c r="AO4" s="209"/>
      <c r="AP4" s="210"/>
      <c r="AQ4" s="208" t="s">
        <v>24</v>
      </c>
      <c r="AR4" s="209"/>
      <c r="AS4" s="210"/>
      <c r="AT4" s="208" t="s">
        <v>25</v>
      </c>
      <c r="AU4" s="209"/>
      <c r="AV4" s="210"/>
      <c r="AW4" s="160"/>
      <c r="AY4" s="18"/>
      <c r="AZ4" s="18"/>
    </row>
    <row r="5" spans="1:52" s="16" customFormat="1" ht="26.25" customHeight="1">
      <c r="A5" s="141"/>
      <c r="B5" s="230"/>
      <c r="C5" s="141"/>
      <c r="D5" s="141"/>
      <c r="E5" s="141"/>
      <c r="F5" s="226"/>
      <c r="G5" s="228"/>
      <c r="H5" s="141"/>
      <c r="I5" s="141"/>
      <c r="J5" s="170" t="s">
        <v>68</v>
      </c>
      <c r="K5" s="220"/>
      <c r="L5" s="141"/>
      <c r="M5" s="224"/>
      <c r="N5" s="141"/>
      <c r="O5" s="141"/>
      <c r="P5" s="211"/>
      <c r="Q5" s="170"/>
      <c r="R5" s="141"/>
      <c r="S5" s="153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0"/>
      <c r="AY5" s="18"/>
      <c r="AZ5" s="18"/>
    </row>
    <row r="6" spans="1:52" s="50" customFormat="1" ht="13.5" customHeight="1">
      <c r="A6" s="141"/>
      <c r="B6" s="230"/>
      <c r="C6" s="226"/>
      <c r="D6" s="141"/>
      <c r="E6" s="141"/>
      <c r="F6" s="95" t="s">
        <v>70</v>
      </c>
      <c r="G6" s="95" t="s">
        <v>70</v>
      </c>
      <c r="H6" s="141"/>
      <c r="I6" s="141"/>
      <c r="J6" s="205"/>
      <c r="K6" s="220"/>
      <c r="L6" s="141"/>
      <c r="M6" s="96" t="s">
        <v>75</v>
      </c>
      <c r="N6" s="141"/>
      <c r="O6" s="141"/>
      <c r="P6" s="211"/>
      <c r="Q6" s="205"/>
      <c r="R6" s="96" t="s">
        <v>195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1"/>
      <c r="AY6" s="49"/>
      <c r="AZ6" s="49"/>
    </row>
    <row r="7" spans="1:52" ht="30" customHeight="1">
      <c r="A7" s="13" t="s">
        <v>76</v>
      </c>
      <c r="B7" s="39" t="s">
        <v>199</v>
      </c>
      <c r="C7" s="39" t="s">
        <v>665</v>
      </c>
      <c r="D7" s="13" t="s">
        <v>201</v>
      </c>
      <c r="E7" s="22" t="s">
        <v>666</v>
      </c>
      <c r="F7" s="13">
        <v>1719</v>
      </c>
      <c r="G7" s="13">
        <v>112</v>
      </c>
      <c r="H7" s="13" t="s">
        <v>660</v>
      </c>
      <c r="I7" s="22" t="s">
        <v>667</v>
      </c>
      <c r="J7" s="22"/>
      <c r="K7" s="22" t="s">
        <v>369</v>
      </c>
      <c r="L7" s="13" t="s">
        <v>661</v>
      </c>
      <c r="M7" s="13">
        <v>40</v>
      </c>
      <c r="N7" s="13">
        <v>2015</v>
      </c>
      <c r="O7" s="13" t="s">
        <v>108</v>
      </c>
      <c r="P7" s="13"/>
      <c r="Q7" s="13" t="s">
        <v>208</v>
      </c>
      <c r="R7" s="13"/>
      <c r="S7" s="12"/>
      <c r="T7" s="12" t="str">
        <f t="shared" ref="T7:U11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628</v>
      </c>
      <c r="AY7" s="40" t="s">
        <v>88</v>
      </c>
      <c r="AZ7" s="40" t="s">
        <v>669</v>
      </c>
    </row>
    <row r="8" spans="1:52" ht="30" customHeight="1">
      <c r="A8" s="13" t="s">
        <v>76</v>
      </c>
      <c r="B8" s="39" t="s">
        <v>287</v>
      </c>
      <c r="C8" s="39" t="s">
        <v>670</v>
      </c>
      <c r="D8" s="13" t="s">
        <v>289</v>
      </c>
      <c r="E8" s="22" t="s">
        <v>671</v>
      </c>
      <c r="F8" s="13">
        <v>1051</v>
      </c>
      <c r="G8" s="13">
        <v>307</v>
      </c>
      <c r="H8" s="13" t="s">
        <v>660</v>
      </c>
      <c r="I8" s="22" t="s">
        <v>667</v>
      </c>
      <c r="J8" s="22"/>
      <c r="K8" s="22" t="s">
        <v>128</v>
      </c>
      <c r="L8" s="13" t="s">
        <v>672</v>
      </c>
      <c r="M8" s="13">
        <v>40</v>
      </c>
      <c r="N8" s="13">
        <v>1989</v>
      </c>
      <c r="O8" s="13" t="s">
        <v>108</v>
      </c>
      <c r="P8" s="13"/>
      <c r="Q8" s="13" t="s">
        <v>208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628</v>
      </c>
      <c r="AY8" s="40" t="s">
        <v>88</v>
      </c>
      <c r="AZ8" s="40" t="s">
        <v>673</v>
      </c>
    </row>
    <row r="9" spans="1:52" ht="30" customHeight="1">
      <c r="A9" s="13" t="s">
        <v>76</v>
      </c>
      <c r="B9" s="39" t="s">
        <v>428</v>
      </c>
      <c r="C9" s="39" t="s">
        <v>674</v>
      </c>
      <c r="D9" s="13" t="s">
        <v>430</v>
      </c>
      <c r="E9" s="22" t="s">
        <v>675</v>
      </c>
      <c r="F9" s="13">
        <v>3381</v>
      </c>
      <c r="G9" s="13">
        <v>520</v>
      </c>
      <c r="H9" s="13" t="s">
        <v>676</v>
      </c>
      <c r="I9" s="22" t="s">
        <v>667</v>
      </c>
      <c r="J9" s="22"/>
      <c r="K9" s="22" t="s">
        <v>85</v>
      </c>
      <c r="L9" s="13" t="s">
        <v>672</v>
      </c>
      <c r="M9" s="13">
        <v>40</v>
      </c>
      <c r="N9" s="13">
        <v>1994</v>
      </c>
      <c r="O9" s="13" t="s">
        <v>86</v>
      </c>
      <c r="P9" s="13"/>
      <c r="Q9" s="13" t="s">
        <v>208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628</v>
      </c>
      <c r="AY9" s="40" t="s">
        <v>88</v>
      </c>
      <c r="AZ9" s="40" t="s">
        <v>677</v>
      </c>
    </row>
    <row r="10" spans="1:52" ht="30" customHeight="1">
      <c r="A10" s="13" t="s">
        <v>76</v>
      </c>
      <c r="B10" s="39" t="s">
        <v>119</v>
      </c>
      <c r="C10" s="39" t="s">
        <v>678</v>
      </c>
      <c r="D10" s="13" t="s">
        <v>121</v>
      </c>
      <c r="E10" s="22" t="s">
        <v>679</v>
      </c>
      <c r="F10" s="13">
        <v>828</v>
      </c>
      <c r="G10" s="13">
        <v>222</v>
      </c>
      <c r="H10" s="13" t="s">
        <v>660</v>
      </c>
      <c r="I10" s="22" t="s">
        <v>667</v>
      </c>
      <c r="J10" s="22"/>
      <c r="K10" s="22" t="s">
        <v>85</v>
      </c>
      <c r="L10" s="13" t="s">
        <v>661</v>
      </c>
      <c r="M10" s="13">
        <v>20</v>
      </c>
      <c r="N10" s="13">
        <v>1994</v>
      </c>
      <c r="O10" s="13" t="s">
        <v>86</v>
      </c>
      <c r="P10" s="13"/>
      <c r="Q10" s="13" t="s">
        <v>208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628</v>
      </c>
      <c r="AY10" s="40" t="s">
        <v>88</v>
      </c>
      <c r="AZ10" s="40" t="s">
        <v>680</v>
      </c>
    </row>
    <row r="11" spans="1:52" ht="30" customHeight="1">
      <c r="A11" s="13" t="s">
        <v>76</v>
      </c>
      <c r="B11" s="39" t="s">
        <v>447</v>
      </c>
      <c r="C11" s="39" t="s">
        <v>681</v>
      </c>
      <c r="D11" s="13" t="s">
        <v>449</v>
      </c>
      <c r="E11" s="22" t="s">
        <v>682</v>
      </c>
      <c r="F11" s="13">
        <v>2176</v>
      </c>
      <c r="G11" s="13">
        <v>626</v>
      </c>
      <c r="H11" s="13" t="s">
        <v>676</v>
      </c>
      <c r="I11" s="22" t="s">
        <v>683</v>
      </c>
      <c r="J11" s="22"/>
      <c r="K11" s="22" t="s">
        <v>107</v>
      </c>
      <c r="L11" s="13" t="s">
        <v>672</v>
      </c>
      <c r="M11" s="13">
        <v>40</v>
      </c>
      <c r="N11" s="13">
        <v>1997</v>
      </c>
      <c r="O11" s="13" t="s">
        <v>108</v>
      </c>
      <c r="P11" s="13"/>
      <c r="Q11" s="13" t="s">
        <v>208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628</v>
      </c>
      <c r="AY11" s="40" t="s">
        <v>88</v>
      </c>
      <c r="AZ11" s="40" t="s">
        <v>684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732C-8EDE-468C-AD1C-A1886EE572E8}">
  <dimension ref="A1:CB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25"/>
    <col min="81" max="16384" width="9" style="3"/>
  </cols>
  <sheetData>
    <row r="1" spans="1:80" ht="15" customHeight="1">
      <c r="A1" s="45" t="s">
        <v>586</v>
      </c>
      <c r="B1" s="3"/>
      <c r="AC1" s="24"/>
      <c r="AE1" s="4"/>
      <c r="AF1" s="4"/>
      <c r="BP1" s="3"/>
      <c r="BR1" s="71"/>
    </row>
    <row r="2" spans="1:80" s="16" customFormat="1" ht="13.5" customHeight="1">
      <c r="A2" s="140" t="s">
        <v>1</v>
      </c>
      <c r="B2" s="280" t="s">
        <v>541</v>
      </c>
      <c r="C2" s="140" t="s">
        <v>3</v>
      </c>
      <c r="D2" s="282" t="s">
        <v>4</v>
      </c>
      <c r="E2" s="140" t="s">
        <v>5</v>
      </c>
      <c r="F2" s="262" t="s">
        <v>6</v>
      </c>
      <c r="G2" s="264" t="s">
        <v>587</v>
      </c>
      <c r="H2" s="274"/>
      <c r="I2" s="72"/>
      <c r="J2" s="267" t="s">
        <v>588</v>
      </c>
      <c r="K2" s="271"/>
      <c r="L2" s="267" t="s">
        <v>589</v>
      </c>
      <c r="M2" s="271"/>
      <c r="N2" s="140" t="s">
        <v>461</v>
      </c>
      <c r="O2" s="267" t="s">
        <v>164</v>
      </c>
      <c r="P2" s="27"/>
      <c r="Q2" s="218" t="s">
        <v>590</v>
      </c>
      <c r="R2" s="269"/>
      <c r="S2" s="269"/>
      <c r="T2" s="269"/>
      <c r="U2" s="269"/>
      <c r="V2" s="221"/>
      <c r="W2" s="140" t="s">
        <v>36</v>
      </c>
      <c r="X2" s="262" t="s">
        <v>591</v>
      </c>
      <c r="Y2" s="140" t="s">
        <v>10</v>
      </c>
      <c r="Z2" s="262" t="s">
        <v>13</v>
      </c>
      <c r="AA2" s="264" t="s">
        <v>14</v>
      </c>
      <c r="AB2" s="266" t="s">
        <v>173</v>
      </c>
      <c r="AC2" s="140" t="s">
        <v>174</v>
      </c>
      <c r="AD2" s="161" t="s">
        <v>592</v>
      </c>
      <c r="AE2" s="256" t="s">
        <v>11</v>
      </c>
      <c r="AF2" s="257"/>
      <c r="AG2" s="257"/>
      <c r="AH2" s="257"/>
      <c r="AI2" s="257"/>
      <c r="AJ2" s="257"/>
      <c r="AK2" s="257"/>
      <c r="AL2" s="257"/>
      <c r="AM2" s="257"/>
      <c r="AN2" s="257"/>
      <c r="AO2" s="257"/>
      <c r="AP2" s="257"/>
      <c r="AQ2" s="257"/>
      <c r="AR2" s="257"/>
      <c r="AS2" s="257"/>
      <c r="AT2" s="257"/>
      <c r="AU2" s="257"/>
      <c r="AV2" s="257"/>
      <c r="AW2" s="257"/>
      <c r="AX2" s="257"/>
      <c r="AY2" s="257"/>
      <c r="AZ2" s="257"/>
      <c r="BA2" s="257"/>
      <c r="BB2" s="257"/>
      <c r="BC2" s="257"/>
      <c r="BD2" s="257"/>
      <c r="BE2" s="257"/>
      <c r="BF2" s="257"/>
      <c r="BG2" s="258"/>
      <c r="BH2" s="160" t="s">
        <v>593</v>
      </c>
      <c r="BI2" s="239" t="s">
        <v>594</v>
      </c>
      <c r="BJ2" s="239" t="s">
        <v>595</v>
      </c>
      <c r="BK2" s="241" t="s">
        <v>596</v>
      </c>
      <c r="BL2" s="242"/>
      <c r="BM2" s="242"/>
      <c r="BN2" s="242"/>
      <c r="BO2" s="242"/>
      <c r="BP2" s="242"/>
      <c r="BQ2" s="242"/>
      <c r="BR2" s="242"/>
      <c r="BS2" s="242"/>
      <c r="BT2" s="242"/>
      <c r="BU2" s="245" t="s">
        <v>597</v>
      </c>
      <c r="BV2" s="231" t="s">
        <v>598</v>
      </c>
      <c r="BW2" s="247" t="s">
        <v>599</v>
      </c>
      <c r="BX2" s="248"/>
      <c r="BY2" s="231" t="s">
        <v>600</v>
      </c>
      <c r="BZ2" s="231" t="s">
        <v>601</v>
      </c>
      <c r="CA2" s="18"/>
      <c r="CB2" s="18"/>
    </row>
    <row r="3" spans="1:80" s="16" customFormat="1" ht="13.5" customHeight="1">
      <c r="A3" s="233"/>
      <c r="B3" s="281"/>
      <c r="C3" s="233"/>
      <c r="D3" s="282"/>
      <c r="E3" s="233"/>
      <c r="F3" s="263"/>
      <c r="G3" s="265"/>
      <c r="H3" s="275"/>
      <c r="I3" s="73"/>
      <c r="J3" s="268"/>
      <c r="K3" s="272"/>
      <c r="L3" s="268"/>
      <c r="M3" s="272"/>
      <c r="N3" s="233"/>
      <c r="O3" s="268"/>
      <c r="P3" s="65"/>
      <c r="Q3" s="219"/>
      <c r="R3" s="270"/>
      <c r="S3" s="270"/>
      <c r="T3" s="270"/>
      <c r="U3" s="270"/>
      <c r="V3" s="222"/>
      <c r="W3" s="233"/>
      <c r="X3" s="263"/>
      <c r="Y3" s="233"/>
      <c r="Z3" s="233"/>
      <c r="AA3" s="265"/>
      <c r="AB3" s="266"/>
      <c r="AC3" s="233"/>
      <c r="AD3" s="240"/>
      <c r="AE3" s="259"/>
      <c r="AF3" s="260"/>
      <c r="AG3" s="260"/>
      <c r="AH3" s="260"/>
      <c r="AI3" s="260"/>
      <c r="AJ3" s="260"/>
      <c r="AK3" s="260"/>
      <c r="AL3" s="260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  <c r="BF3" s="260"/>
      <c r="BG3" s="261"/>
      <c r="BH3" s="160"/>
      <c r="BI3" s="240"/>
      <c r="BJ3" s="240"/>
      <c r="BK3" s="243"/>
      <c r="BL3" s="244"/>
      <c r="BM3" s="244"/>
      <c r="BN3" s="244"/>
      <c r="BO3" s="244"/>
      <c r="BP3" s="244"/>
      <c r="BQ3" s="244"/>
      <c r="BR3" s="244"/>
      <c r="BS3" s="244"/>
      <c r="BT3" s="244"/>
      <c r="BU3" s="245"/>
      <c r="BV3" s="231"/>
      <c r="BW3" s="249"/>
      <c r="BX3" s="250"/>
      <c r="BY3" s="231"/>
      <c r="BZ3" s="231"/>
      <c r="CA3" s="18"/>
      <c r="CB3" s="18"/>
    </row>
    <row r="4" spans="1:80" s="16" customFormat="1" ht="18.75" customHeight="1">
      <c r="A4" s="233"/>
      <c r="B4" s="281"/>
      <c r="C4" s="233"/>
      <c r="D4" s="282"/>
      <c r="E4" s="233"/>
      <c r="F4" s="263"/>
      <c r="G4" s="265"/>
      <c r="H4" s="276"/>
      <c r="I4" s="140" t="s">
        <v>602</v>
      </c>
      <c r="J4" s="268"/>
      <c r="K4" s="272"/>
      <c r="L4" s="268"/>
      <c r="M4" s="272"/>
      <c r="N4" s="233"/>
      <c r="O4" s="268"/>
      <c r="P4" s="31"/>
      <c r="Q4" s="219"/>
      <c r="R4" s="270"/>
      <c r="S4" s="270"/>
      <c r="T4" s="270"/>
      <c r="U4" s="270"/>
      <c r="V4" s="222"/>
      <c r="W4" s="233"/>
      <c r="X4" s="263"/>
      <c r="Y4" s="233"/>
      <c r="Z4" s="233"/>
      <c r="AA4" s="265"/>
      <c r="AB4" s="266"/>
      <c r="AC4" s="233"/>
      <c r="AD4" s="240"/>
      <c r="AE4" s="234" t="s">
        <v>16</v>
      </c>
      <c r="AF4" s="235"/>
      <c r="AG4" s="236" t="s">
        <v>17</v>
      </c>
      <c r="AH4" s="237"/>
      <c r="AI4" s="238"/>
      <c r="AJ4" s="236" t="s">
        <v>18</v>
      </c>
      <c r="AK4" s="237"/>
      <c r="AL4" s="238"/>
      <c r="AM4" s="236" t="s">
        <v>19</v>
      </c>
      <c r="AN4" s="237"/>
      <c r="AO4" s="238"/>
      <c r="AP4" s="236" t="s">
        <v>20</v>
      </c>
      <c r="AQ4" s="237"/>
      <c r="AR4" s="238"/>
      <c r="AS4" s="236" t="s">
        <v>21</v>
      </c>
      <c r="AT4" s="237"/>
      <c r="AU4" s="238"/>
      <c r="AV4" s="236" t="s">
        <v>22</v>
      </c>
      <c r="AW4" s="237"/>
      <c r="AX4" s="238"/>
      <c r="AY4" s="236" t="s">
        <v>23</v>
      </c>
      <c r="AZ4" s="237"/>
      <c r="BA4" s="238"/>
      <c r="BB4" s="236" t="s">
        <v>24</v>
      </c>
      <c r="BC4" s="237"/>
      <c r="BD4" s="238"/>
      <c r="BE4" s="236" t="s">
        <v>25</v>
      </c>
      <c r="BF4" s="237"/>
      <c r="BG4" s="238"/>
      <c r="BH4" s="160"/>
      <c r="BI4" s="240"/>
      <c r="BJ4" s="240"/>
      <c r="BK4" s="251" t="s">
        <v>603</v>
      </c>
      <c r="BL4" s="252"/>
      <c r="BM4" s="252"/>
      <c r="BN4" s="252"/>
      <c r="BO4" s="252"/>
      <c r="BP4" s="252"/>
      <c r="BQ4" s="252"/>
      <c r="BR4" s="253"/>
      <c r="BS4" s="254" t="s">
        <v>604</v>
      </c>
      <c r="BT4" s="255"/>
      <c r="BU4" s="245"/>
      <c r="BV4" s="231"/>
      <c r="BW4" s="249"/>
      <c r="BX4" s="250"/>
      <c r="BY4" s="231"/>
      <c r="BZ4" s="231"/>
      <c r="CA4" s="18"/>
      <c r="CB4" s="18"/>
    </row>
    <row r="5" spans="1:80" s="16" customFormat="1" ht="26.25" customHeight="1">
      <c r="A5" s="233"/>
      <c r="B5" s="281"/>
      <c r="C5" s="233"/>
      <c r="D5" s="282"/>
      <c r="E5" s="233"/>
      <c r="F5" s="263"/>
      <c r="G5" s="277"/>
      <c r="H5" s="278"/>
      <c r="I5" s="233"/>
      <c r="J5" s="279"/>
      <c r="K5" s="273"/>
      <c r="L5" s="279"/>
      <c r="M5" s="273"/>
      <c r="N5" s="233"/>
      <c r="O5" s="233"/>
      <c r="P5" s="266" t="s">
        <v>68</v>
      </c>
      <c r="Q5" s="74" t="s">
        <v>605</v>
      </c>
      <c r="R5" s="74" t="s">
        <v>606</v>
      </c>
      <c r="S5" s="74" t="s">
        <v>607</v>
      </c>
      <c r="T5" s="74" t="s">
        <v>608</v>
      </c>
      <c r="U5" s="74" t="s">
        <v>609</v>
      </c>
      <c r="V5" s="74" t="s">
        <v>610</v>
      </c>
      <c r="W5" s="233"/>
      <c r="X5" s="263"/>
      <c r="Y5" s="233"/>
      <c r="Z5" s="233"/>
      <c r="AA5" s="265"/>
      <c r="AB5" s="266"/>
      <c r="AC5" s="233"/>
      <c r="AD5" s="240"/>
      <c r="AE5" s="75" t="s">
        <v>26</v>
      </c>
      <c r="AF5" s="75" t="s">
        <v>27</v>
      </c>
      <c r="AG5" s="75" t="s">
        <v>28</v>
      </c>
      <c r="AH5" s="75" t="s">
        <v>26</v>
      </c>
      <c r="AI5" s="75" t="s">
        <v>27</v>
      </c>
      <c r="AJ5" s="75" t="s">
        <v>28</v>
      </c>
      <c r="AK5" s="75" t="s">
        <v>26</v>
      </c>
      <c r="AL5" s="75" t="s">
        <v>27</v>
      </c>
      <c r="AM5" s="75" t="s">
        <v>28</v>
      </c>
      <c r="AN5" s="75" t="s">
        <v>26</v>
      </c>
      <c r="AO5" s="75" t="s">
        <v>27</v>
      </c>
      <c r="AP5" s="75" t="s">
        <v>28</v>
      </c>
      <c r="AQ5" s="75" t="s">
        <v>26</v>
      </c>
      <c r="AR5" s="75" t="s">
        <v>27</v>
      </c>
      <c r="AS5" s="75" t="s">
        <v>28</v>
      </c>
      <c r="AT5" s="75" t="s">
        <v>26</v>
      </c>
      <c r="AU5" s="75" t="s">
        <v>27</v>
      </c>
      <c r="AV5" s="75" t="s">
        <v>28</v>
      </c>
      <c r="AW5" s="75" t="s">
        <v>26</v>
      </c>
      <c r="AX5" s="75" t="s">
        <v>27</v>
      </c>
      <c r="AY5" s="75" t="s">
        <v>28</v>
      </c>
      <c r="AZ5" s="75" t="s">
        <v>26</v>
      </c>
      <c r="BA5" s="75" t="s">
        <v>27</v>
      </c>
      <c r="BB5" s="75" t="s">
        <v>28</v>
      </c>
      <c r="BC5" s="75" t="s">
        <v>26</v>
      </c>
      <c r="BD5" s="75" t="s">
        <v>27</v>
      </c>
      <c r="BE5" s="75" t="s">
        <v>28</v>
      </c>
      <c r="BF5" s="75" t="s">
        <v>26</v>
      </c>
      <c r="BG5" s="75" t="s">
        <v>27</v>
      </c>
      <c r="BH5" s="160"/>
      <c r="BI5" s="240"/>
      <c r="BJ5" s="240"/>
      <c r="BK5" s="76" t="s">
        <v>611</v>
      </c>
      <c r="BL5" s="77" t="s">
        <v>612</v>
      </c>
      <c r="BM5" s="77" t="s">
        <v>613</v>
      </c>
      <c r="BN5" s="77" t="s">
        <v>614</v>
      </c>
      <c r="BO5" s="76" t="s">
        <v>615</v>
      </c>
      <c r="BP5" s="78" t="s">
        <v>616</v>
      </c>
      <c r="BQ5" s="77" t="s">
        <v>617</v>
      </c>
      <c r="BR5" s="77" t="s">
        <v>25</v>
      </c>
      <c r="BS5" s="77" t="s">
        <v>618</v>
      </c>
      <c r="BT5" s="79" t="s">
        <v>25</v>
      </c>
      <c r="BU5" s="245"/>
      <c r="BV5" s="232"/>
      <c r="BW5" s="80"/>
      <c r="BX5" s="81" t="s">
        <v>619</v>
      </c>
      <c r="BY5" s="232"/>
      <c r="BZ5" s="231"/>
      <c r="CA5" s="18"/>
      <c r="CB5" s="18"/>
    </row>
    <row r="6" spans="1:80" s="50" customFormat="1" ht="13.5" customHeight="1">
      <c r="A6" s="233"/>
      <c r="B6" s="281"/>
      <c r="C6" s="233"/>
      <c r="D6" s="283"/>
      <c r="E6" s="233"/>
      <c r="F6" s="66" t="s">
        <v>70</v>
      </c>
      <c r="G6" s="82" t="s">
        <v>70</v>
      </c>
      <c r="H6" s="82" t="s">
        <v>38</v>
      </c>
      <c r="I6" s="233"/>
      <c r="J6" s="82" t="s">
        <v>70</v>
      </c>
      <c r="K6" s="82" t="s">
        <v>38</v>
      </c>
      <c r="L6" s="82" t="s">
        <v>70</v>
      </c>
      <c r="M6" s="82" t="s">
        <v>38</v>
      </c>
      <c r="N6" s="263"/>
      <c r="O6" s="233"/>
      <c r="P6" s="140"/>
      <c r="Q6" s="83" t="s">
        <v>620</v>
      </c>
      <c r="R6" s="83" t="s">
        <v>621</v>
      </c>
      <c r="S6" s="83" t="s">
        <v>621</v>
      </c>
      <c r="T6" s="83" t="s">
        <v>621</v>
      </c>
      <c r="U6" s="83" t="s">
        <v>621</v>
      </c>
      <c r="V6" s="70"/>
      <c r="W6" s="233"/>
      <c r="X6" s="33" t="s">
        <v>75</v>
      </c>
      <c r="Y6" s="233"/>
      <c r="Z6" s="233"/>
      <c r="AA6" s="265"/>
      <c r="AB6" s="140"/>
      <c r="AC6" s="33" t="s">
        <v>195</v>
      </c>
      <c r="AD6" s="84" t="s">
        <v>30</v>
      </c>
      <c r="AE6" s="84" t="s">
        <v>31</v>
      </c>
      <c r="AF6" s="85" t="s">
        <v>32</v>
      </c>
      <c r="AG6" s="86"/>
      <c r="AH6" s="84" t="s">
        <v>31</v>
      </c>
      <c r="AI6" s="85" t="s">
        <v>32</v>
      </c>
      <c r="AJ6" s="86"/>
      <c r="AK6" s="84" t="s">
        <v>31</v>
      </c>
      <c r="AL6" s="85" t="s">
        <v>32</v>
      </c>
      <c r="AM6" s="86"/>
      <c r="AN6" s="84" t="s">
        <v>31</v>
      </c>
      <c r="AO6" s="85" t="s">
        <v>32</v>
      </c>
      <c r="AP6" s="86"/>
      <c r="AQ6" s="84" t="s">
        <v>31</v>
      </c>
      <c r="AR6" s="85" t="s">
        <v>32</v>
      </c>
      <c r="AS6" s="86"/>
      <c r="AT6" s="84" t="s">
        <v>31</v>
      </c>
      <c r="AU6" s="85" t="s">
        <v>32</v>
      </c>
      <c r="AV6" s="86"/>
      <c r="AW6" s="84" t="s">
        <v>31</v>
      </c>
      <c r="AX6" s="85" t="s">
        <v>32</v>
      </c>
      <c r="AY6" s="86"/>
      <c r="AZ6" s="84" t="s">
        <v>31</v>
      </c>
      <c r="BA6" s="85" t="s">
        <v>32</v>
      </c>
      <c r="BB6" s="86"/>
      <c r="BC6" s="84" t="s">
        <v>31</v>
      </c>
      <c r="BD6" s="85" t="s">
        <v>32</v>
      </c>
      <c r="BE6" s="86"/>
      <c r="BF6" s="84" t="s">
        <v>31</v>
      </c>
      <c r="BG6" s="85" t="s">
        <v>32</v>
      </c>
      <c r="BH6" s="161"/>
      <c r="BI6" s="240"/>
      <c r="BJ6" s="240"/>
      <c r="BK6" s="87" t="s">
        <v>71</v>
      </c>
      <c r="BL6" s="87" t="s">
        <v>71</v>
      </c>
      <c r="BM6" s="87" t="s">
        <v>71</v>
      </c>
      <c r="BN6" s="87" t="s">
        <v>71</v>
      </c>
      <c r="BO6" s="87" t="s">
        <v>71</v>
      </c>
      <c r="BP6" s="87" t="s">
        <v>71</v>
      </c>
      <c r="BQ6" s="87" t="s">
        <v>71</v>
      </c>
      <c r="BR6" s="87" t="s">
        <v>71</v>
      </c>
      <c r="BS6" s="87" t="s">
        <v>71</v>
      </c>
      <c r="BT6" s="88" t="s">
        <v>71</v>
      </c>
      <c r="BU6" s="246"/>
      <c r="BV6" s="89" t="s">
        <v>622</v>
      </c>
      <c r="BW6" s="89" t="s">
        <v>622</v>
      </c>
      <c r="BX6" s="89" t="s">
        <v>623</v>
      </c>
      <c r="BY6" s="89" t="s">
        <v>624</v>
      </c>
      <c r="BZ6" s="232"/>
      <c r="CA6" s="49"/>
      <c r="CB6" s="49"/>
    </row>
    <row r="7" spans="1:80" ht="30" customHeight="1">
      <c r="A7" s="13" t="s">
        <v>76</v>
      </c>
      <c r="B7" s="39" t="s">
        <v>256</v>
      </c>
      <c r="C7" s="39" t="s">
        <v>625</v>
      </c>
      <c r="D7" s="13" t="s">
        <v>258</v>
      </c>
      <c r="E7" s="22" t="s">
        <v>626</v>
      </c>
      <c r="F7" s="13">
        <v>195</v>
      </c>
      <c r="G7" s="13">
        <v>195</v>
      </c>
      <c r="H7" s="13"/>
      <c r="I7" s="13"/>
      <c r="J7" s="13">
        <v>195</v>
      </c>
      <c r="K7" s="13"/>
      <c r="L7" s="13"/>
      <c r="M7" s="13"/>
      <c r="N7" s="22" t="s">
        <v>513</v>
      </c>
      <c r="O7" s="22" t="s">
        <v>627</v>
      </c>
      <c r="P7" s="22"/>
      <c r="Q7" s="22">
        <v>3</v>
      </c>
      <c r="R7" s="22">
        <v>0</v>
      </c>
      <c r="S7" s="22">
        <v>0</v>
      </c>
      <c r="T7" s="22">
        <v>0</v>
      </c>
      <c r="U7" s="22">
        <v>0</v>
      </c>
      <c r="V7" s="22"/>
      <c r="W7" s="22" t="s">
        <v>128</v>
      </c>
      <c r="X7" s="13">
        <v>3</v>
      </c>
      <c r="Y7" s="13">
        <v>2015</v>
      </c>
      <c r="Z7" s="13" t="s">
        <v>108</v>
      </c>
      <c r="AA7" s="13"/>
      <c r="AB7" s="13" t="s">
        <v>208</v>
      </c>
      <c r="AC7" s="13"/>
      <c r="AD7" s="12"/>
      <c r="AE7" s="12" t="str">
        <f t="shared" ref="AE7:AF14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628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0" t="s">
        <v>88</v>
      </c>
      <c r="CB7" s="40" t="s">
        <v>629</v>
      </c>
    </row>
    <row r="8" spans="1:80" ht="30" customHeight="1">
      <c r="A8" s="13" t="s">
        <v>76</v>
      </c>
      <c r="B8" s="39" t="s">
        <v>630</v>
      </c>
      <c r="C8" s="39" t="s">
        <v>631</v>
      </c>
      <c r="D8" s="13" t="s">
        <v>632</v>
      </c>
      <c r="E8" s="22" t="s">
        <v>633</v>
      </c>
      <c r="F8" s="13">
        <v>876.96</v>
      </c>
      <c r="G8" s="13">
        <v>876.96</v>
      </c>
      <c r="H8" s="13"/>
      <c r="I8" s="13"/>
      <c r="J8" s="13">
        <v>376.8</v>
      </c>
      <c r="K8" s="13"/>
      <c r="L8" s="13">
        <v>252.6</v>
      </c>
      <c r="M8" s="13"/>
      <c r="N8" s="22" t="s">
        <v>634</v>
      </c>
      <c r="O8" s="22" t="s">
        <v>58</v>
      </c>
      <c r="P8" s="22"/>
      <c r="Q8" s="22">
        <v>17</v>
      </c>
      <c r="R8" s="22">
        <v>0</v>
      </c>
      <c r="S8" s="22">
        <v>26</v>
      </c>
      <c r="T8" s="22">
        <v>0</v>
      </c>
      <c r="U8" s="22">
        <v>0</v>
      </c>
      <c r="V8" s="22"/>
      <c r="W8" s="22" t="s">
        <v>635</v>
      </c>
      <c r="X8" s="13">
        <v>26</v>
      </c>
      <c r="Y8" s="13">
        <v>2015</v>
      </c>
      <c r="Z8" s="13" t="s">
        <v>108</v>
      </c>
      <c r="AA8" s="13"/>
      <c r="AB8" s="13" t="s">
        <v>208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628</v>
      </c>
      <c r="BI8" s="12" t="s">
        <v>636</v>
      </c>
      <c r="BJ8" s="12" t="s">
        <v>637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582.55999999999995</v>
      </c>
      <c r="BS8" s="12">
        <v>123.1</v>
      </c>
      <c r="BT8" s="12">
        <v>171.3</v>
      </c>
      <c r="BU8" s="12" t="s">
        <v>638</v>
      </c>
      <c r="BV8" s="12">
        <v>1</v>
      </c>
      <c r="BW8" s="12"/>
      <c r="BX8" s="12"/>
      <c r="BY8" s="12">
        <v>14</v>
      </c>
      <c r="BZ8" s="12" t="s">
        <v>253</v>
      </c>
      <c r="CA8" s="40" t="s">
        <v>88</v>
      </c>
      <c r="CB8" s="40" t="s">
        <v>639</v>
      </c>
    </row>
    <row r="9" spans="1:80" ht="30" customHeight="1">
      <c r="A9" s="13" t="s">
        <v>76</v>
      </c>
      <c r="B9" s="39" t="s">
        <v>77</v>
      </c>
      <c r="C9" s="39" t="s">
        <v>640</v>
      </c>
      <c r="D9" s="13" t="s">
        <v>79</v>
      </c>
      <c r="E9" s="22" t="s">
        <v>641</v>
      </c>
      <c r="F9" s="13">
        <v>468</v>
      </c>
      <c r="G9" s="13">
        <v>314</v>
      </c>
      <c r="H9" s="13"/>
      <c r="I9" s="13"/>
      <c r="J9" s="13">
        <v>314</v>
      </c>
      <c r="K9" s="13"/>
      <c r="L9" s="13">
        <v>41</v>
      </c>
      <c r="M9" s="13"/>
      <c r="N9" s="22" t="s">
        <v>58</v>
      </c>
      <c r="O9" s="22" t="s">
        <v>533</v>
      </c>
      <c r="P9" s="22"/>
      <c r="Q9" s="22">
        <v>0</v>
      </c>
      <c r="R9" s="22">
        <v>17</v>
      </c>
      <c r="S9" s="22">
        <v>0</v>
      </c>
      <c r="T9" s="22">
        <v>0</v>
      </c>
      <c r="U9" s="22">
        <v>0</v>
      </c>
      <c r="V9" s="22"/>
      <c r="W9" s="22" t="s">
        <v>116</v>
      </c>
      <c r="X9" s="13">
        <v>17</v>
      </c>
      <c r="Y9" s="13">
        <v>2000</v>
      </c>
      <c r="Z9" s="13" t="s">
        <v>108</v>
      </c>
      <c r="AA9" s="13"/>
      <c r="AB9" s="13" t="s">
        <v>208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628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0" t="s">
        <v>88</v>
      </c>
      <c r="CB9" s="40" t="s">
        <v>642</v>
      </c>
    </row>
    <row r="10" spans="1:80" ht="30" customHeight="1">
      <c r="A10" s="13" t="s">
        <v>76</v>
      </c>
      <c r="B10" s="39" t="s">
        <v>501</v>
      </c>
      <c r="C10" s="39" t="s">
        <v>643</v>
      </c>
      <c r="D10" s="13" t="s">
        <v>503</v>
      </c>
      <c r="E10" s="22" t="s">
        <v>504</v>
      </c>
      <c r="F10" s="13">
        <v>10609</v>
      </c>
      <c r="G10" s="13">
        <v>4861</v>
      </c>
      <c r="H10" s="13"/>
      <c r="I10" s="13"/>
      <c r="J10" s="13">
        <v>4889</v>
      </c>
      <c r="K10" s="13"/>
      <c r="L10" s="13">
        <v>96</v>
      </c>
      <c r="M10" s="13"/>
      <c r="N10" s="22" t="s">
        <v>644</v>
      </c>
      <c r="O10" s="22" t="s">
        <v>645</v>
      </c>
      <c r="P10" s="22"/>
      <c r="Q10" s="22">
        <v>70</v>
      </c>
      <c r="R10" s="22">
        <v>23</v>
      </c>
      <c r="S10" s="22">
        <v>0</v>
      </c>
      <c r="T10" s="22">
        <v>0</v>
      </c>
      <c r="U10" s="22">
        <v>0</v>
      </c>
      <c r="V10" s="22"/>
      <c r="W10" s="22" t="s">
        <v>116</v>
      </c>
      <c r="X10" s="13">
        <v>93</v>
      </c>
      <c r="Y10" s="13">
        <v>2003</v>
      </c>
      <c r="Z10" s="13" t="s">
        <v>108</v>
      </c>
      <c r="AA10" s="13"/>
      <c r="AB10" s="13" t="s">
        <v>208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628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0" t="s">
        <v>88</v>
      </c>
      <c r="CB10" s="40" t="s">
        <v>646</v>
      </c>
    </row>
    <row r="11" spans="1:80" ht="30" customHeight="1">
      <c r="A11" s="13" t="s">
        <v>76</v>
      </c>
      <c r="B11" s="39" t="s">
        <v>124</v>
      </c>
      <c r="C11" s="39" t="s">
        <v>647</v>
      </c>
      <c r="D11" s="13" t="s">
        <v>126</v>
      </c>
      <c r="E11" s="22" t="s">
        <v>648</v>
      </c>
      <c r="F11" s="13">
        <v>1142</v>
      </c>
      <c r="G11" s="13">
        <v>782</v>
      </c>
      <c r="H11" s="13">
        <v>0</v>
      </c>
      <c r="I11" s="13"/>
      <c r="J11" s="13">
        <v>782</v>
      </c>
      <c r="K11" s="13">
        <v>0</v>
      </c>
      <c r="L11" s="13">
        <v>0</v>
      </c>
      <c r="M11" s="13">
        <v>0</v>
      </c>
      <c r="N11" s="22" t="s">
        <v>469</v>
      </c>
      <c r="O11" s="22" t="s">
        <v>649</v>
      </c>
      <c r="P11" s="22"/>
      <c r="Q11" s="22">
        <v>5</v>
      </c>
      <c r="R11" s="22">
        <v>2</v>
      </c>
      <c r="S11" s="22">
        <v>0</v>
      </c>
      <c r="T11" s="22">
        <v>0</v>
      </c>
      <c r="U11" s="22">
        <v>0</v>
      </c>
      <c r="V11" s="22"/>
      <c r="W11" s="22" t="s">
        <v>128</v>
      </c>
      <c r="X11" s="13">
        <v>13</v>
      </c>
      <c r="Y11" s="13">
        <v>2001</v>
      </c>
      <c r="Z11" s="13" t="s">
        <v>86</v>
      </c>
      <c r="AA11" s="13"/>
      <c r="AB11" s="13" t="s">
        <v>208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628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0" t="s">
        <v>88</v>
      </c>
      <c r="CB11" s="40" t="s">
        <v>650</v>
      </c>
    </row>
    <row r="12" spans="1:80" ht="30" customHeight="1">
      <c r="A12" s="13" t="s">
        <v>76</v>
      </c>
      <c r="B12" s="39" t="s">
        <v>130</v>
      </c>
      <c r="C12" s="39" t="s">
        <v>651</v>
      </c>
      <c r="D12" s="13" t="s">
        <v>132</v>
      </c>
      <c r="E12" s="22" t="s">
        <v>521</v>
      </c>
      <c r="F12" s="13">
        <v>14023</v>
      </c>
      <c r="G12" s="13">
        <v>8545</v>
      </c>
      <c r="H12" s="13"/>
      <c r="I12" s="13"/>
      <c r="J12" s="13">
        <v>8545</v>
      </c>
      <c r="K12" s="13"/>
      <c r="L12" s="13"/>
      <c r="M12" s="13"/>
      <c r="N12" s="22" t="s">
        <v>644</v>
      </c>
      <c r="O12" s="22" t="s">
        <v>652</v>
      </c>
      <c r="P12" s="22"/>
      <c r="Q12" s="22">
        <v>61</v>
      </c>
      <c r="R12" s="22">
        <v>110</v>
      </c>
      <c r="S12" s="22">
        <v>0</v>
      </c>
      <c r="T12" s="22">
        <v>0</v>
      </c>
      <c r="U12" s="22">
        <v>0</v>
      </c>
      <c r="V12" s="22"/>
      <c r="W12" s="22" t="s">
        <v>97</v>
      </c>
      <c r="X12" s="13">
        <v>171</v>
      </c>
      <c r="Y12" s="13">
        <v>2000</v>
      </c>
      <c r="Z12" s="13" t="s">
        <v>108</v>
      </c>
      <c r="AA12" s="13"/>
      <c r="AB12" s="13" t="s">
        <v>208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628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0" t="s">
        <v>88</v>
      </c>
      <c r="CB12" s="40" t="s">
        <v>653</v>
      </c>
    </row>
    <row r="13" spans="1:80" ht="30" customHeight="1">
      <c r="A13" s="13" t="s">
        <v>76</v>
      </c>
      <c r="B13" s="39" t="s">
        <v>140</v>
      </c>
      <c r="C13" s="39" t="s">
        <v>654</v>
      </c>
      <c r="D13" s="13" t="s">
        <v>142</v>
      </c>
      <c r="E13" s="22" t="s">
        <v>525</v>
      </c>
      <c r="F13" s="13">
        <v>2965</v>
      </c>
      <c r="G13" s="13">
        <v>1286</v>
      </c>
      <c r="H13" s="13"/>
      <c r="I13" s="13"/>
      <c r="J13" s="13">
        <v>1286</v>
      </c>
      <c r="K13" s="13"/>
      <c r="L13" s="13"/>
      <c r="M13" s="13"/>
      <c r="N13" s="22" t="s">
        <v>644</v>
      </c>
      <c r="O13" s="22" t="s">
        <v>655</v>
      </c>
      <c r="P13" s="22"/>
      <c r="Q13" s="22">
        <v>18</v>
      </c>
      <c r="R13" s="22">
        <v>10</v>
      </c>
      <c r="S13" s="22">
        <v>0</v>
      </c>
      <c r="T13" s="22">
        <v>0</v>
      </c>
      <c r="U13" s="22">
        <v>0</v>
      </c>
      <c r="V13" s="22"/>
      <c r="W13" s="22" t="s">
        <v>369</v>
      </c>
      <c r="X13" s="13">
        <v>26</v>
      </c>
      <c r="Y13" s="13">
        <v>2002</v>
      </c>
      <c r="Z13" s="13" t="s">
        <v>108</v>
      </c>
      <c r="AA13" s="13"/>
      <c r="AB13" s="13" t="s">
        <v>208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628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0" t="s">
        <v>88</v>
      </c>
      <c r="CB13" s="40" t="s">
        <v>656</v>
      </c>
    </row>
    <row r="14" spans="1:80" ht="30" customHeight="1">
      <c r="A14" s="13" t="s">
        <v>76</v>
      </c>
      <c r="B14" s="39" t="s">
        <v>535</v>
      </c>
      <c r="C14" s="39" t="s">
        <v>657</v>
      </c>
      <c r="D14" s="13" t="s">
        <v>537</v>
      </c>
      <c r="E14" s="22" t="s">
        <v>538</v>
      </c>
      <c r="F14" s="13">
        <v>923</v>
      </c>
      <c r="G14" s="13">
        <v>209</v>
      </c>
      <c r="H14" s="13"/>
      <c r="I14" s="13"/>
      <c r="J14" s="13">
        <v>209</v>
      </c>
      <c r="K14" s="13"/>
      <c r="L14" s="13"/>
      <c r="M14" s="13"/>
      <c r="N14" s="22" t="s">
        <v>644</v>
      </c>
      <c r="O14" s="22" t="s">
        <v>658</v>
      </c>
      <c r="P14" s="22"/>
      <c r="Q14" s="22">
        <v>20</v>
      </c>
      <c r="R14" s="22">
        <v>19</v>
      </c>
      <c r="S14" s="22">
        <v>0</v>
      </c>
      <c r="T14" s="22">
        <v>0</v>
      </c>
      <c r="U14" s="22">
        <v>0</v>
      </c>
      <c r="V14" s="22"/>
      <c r="W14" s="22" t="s">
        <v>85</v>
      </c>
      <c r="X14" s="13">
        <v>39</v>
      </c>
      <c r="Y14" s="13">
        <v>1998</v>
      </c>
      <c r="Z14" s="13" t="s">
        <v>86</v>
      </c>
      <c r="AA14" s="13"/>
      <c r="AB14" s="13" t="s">
        <v>208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628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0" t="s">
        <v>88</v>
      </c>
      <c r="CB14" s="40" t="s">
        <v>659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4" man="1"/>
    <brk id="38" min="1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5184-B6CD-44CB-B93E-91F256EF914E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25"/>
    <col min="54" max="16384" width="9" style="3"/>
  </cols>
  <sheetData>
    <row r="1" spans="1:53" ht="15" customHeight="1">
      <c r="A1" s="45" t="s">
        <v>543</v>
      </c>
      <c r="B1" s="3"/>
      <c r="AJ1" s="24"/>
      <c r="AL1" s="25"/>
      <c r="AT1" s="25"/>
    </row>
    <row r="2" spans="1:53" s="16" customFormat="1" ht="13.5" customHeight="1">
      <c r="A2" s="140" t="s">
        <v>1</v>
      </c>
      <c r="B2" s="280" t="s">
        <v>2</v>
      </c>
      <c r="C2" s="140" t="s">
        <v>3</v>
      </c>
      <c r="D2" s="140" t="s">
        <v>4</v>
      </c>
      <c r="E2" s="140" t="s">
        <v>5</v>
      </c>
      <c r="F2" s="264" t="s">
        <v>6</v>
      </c>
      <c r="G2" s="298"/>
      <c r="H2" s="267" t="s">
        <v>544</v>
      </c>
      <c r="I2" s="271"/>
      <c r="J2" s="267" t="s">
        <v>545</v>
      </c>
      <c r="K2" s="271"/>
      <c r="L2" s="267" t="s">
        <v>546</v>
      </c>
      <c r="M2" s="271"/>
      <c r="N2" s="267" t="s">
        <v>164</v>
      </c>
      <c r="O2" s="27"/>
      <c r="P2" s="140" t="s">
        <v>547</v>
      </c>
      <c r="Q2" s="140" t="s">
        <v>548</v>
      </c>
      <c r="R2" s="225" t="s">
        <v>36</v>
      </c>
      <c r="S2" s="262" t="s">
        <v>46</v>
      </c>
      <c r="T2" s="140" t="s">
        <v>10</v>
      </c>
      <c r="U2" s="262" t="s">
        <v>13</v>
      </c>
      <c r="V2" s="262" t="s">
        <v>14</v>
      </c>
      <c r="W2" s="292" t="s">
        <v>549</v>
      </c>
      <c r="X2" s="293"/>
      <c r="Y2" s="293"/>
      <c r="Z2" s="294"/>
      <c r="AA2" s="180" t="s">
        <v>550</v>
      </c>
      <c r="AB2" s="286"/>
      <c r="AC2" s="286"/>
      <c r="AD2" s="286"/>
      <c r="AE2" s="286"/>
      <c r="AF2" s="287"/>
      <c r="AG2" s="291" t="s">
        <v>15</v>
      </c>
      <c r="AH2" s="187"/>
      <c r="AI2" s="266" t="s">
        <v>173</v>
      </c>
      <c r="AJ2" s="140" t="s">
        <v>174</v>
      </c>
      <c r="AK2" s="218" t="s">
        <v>551</v>
      </c>
      <c r="AL2" s="269"/>
      <c r="AM2" s="269"/>
      <c r="AN2" s="269"/>
      <c r="AO2" s="269"/>
      <c r="AP2" s="269"/>
      <c r="AQ2" s="269"/>
      <c r="AR2" s="221"/>
      <c r="AS2" s="140" t="s">
        <v>552</v>
      </c>
      <c r="AT2" s="267" t="s">
        <v>553</v>
      </c>
      <c r="AU2" s="284"/>
      <c r="AV2" s="284"/>
      <c r="AW2" s="271"/>
      <c r="AX2" s="264" t="s">
        <v>554</v>
      </c>
      <c r="AY2" s="271"/>
      <c r="AZ2" s="18"/>
      <c r="BA2" s="18"/>
    </row>
    <row r="3" spans="1:53" s="16" customFormat="1" ht="13.5" customHeight="1">
      <c r="A3" s="233"/>
      <c r="B3" s="281"/>
      <c r="C3" s="233"/>
      <c r="D3" s="233"/>
      <c r="E3" s="233"/>
      <c r="F3" s="265"/>
      <c r="G3" s="276"/>
      <c r="H3" s="268"/>
      <c r="I3" s="272"/>
      <c r="J3" s="268"/>
      <c r="K3" s="272"/>
      <c r="L3" s="268"/>
      <c r="M3" s="272"/>
      <c r="N3" s="268"/>
      <c r="O3" s="65"/>
      <c r="P3" s="233"/>
      <c r="Q3" s="233"/>
      <c r="R3" s="220"/>
      <c r="S3" s="263"/>
      <c r="T3" s="233"/>
      <c r="U3" s="233"/>
      <c r="V3" s="263"/>
      <c r="W3" s="295"/>
      <c r="X3" s="296"/>
      <c r="Y3" s="296"/>
      <c r="Z3" s="297"/>
      <c r="AA3" s="288"/>
      <c r="AB3" s="289"/>
      <c r="AC3" s="289"/>
      <c r="AD3" s="289"/>
      <c r="AE3" s="289"/>
      <c r="AF3" s="290"/>
      <c r="AG3" s="188"/>
      <c r="AH3" s="189"/>
      <c r="AI3" s="266"/>
      <c r="AJ3" s="233"/>
      <c r="AK3" s="219"/>
      <c r="AL3" s="270"/>
      <c r="AM3" s="270"/>
      <c r="AN3" s="270"/>
      <c r="AO3" s="270"/>
      <c r="AP3" s="270"/>
      <c r="AQ3" s="270"/>
      <c r="AR3" s="222"/>
      <c r="AS3" s="233"/>
      <c r="AT3" s="268"/>
      <c r="AU3" s="285"/>
      <c r="AV3" s="285"/>
      <c r="AW3" s="272"/>
      <c r="AX3" s="279"/>
      <c r="AY3" s="273"/>
      <c r="AZ3" s="18"/>
      <c r="BA3" s="18"/>
    </row>
    <row r="4" spans="1:53" s="16" customFormat="1" ht="18.75" customHeight="1">
      <c r="A4" s="233"/>
      <c r="B4" s="281"/>
      <c r="C4" s="233"/>
      <c r="D4" s="233"/>
      <c r="E4" s="233"/>
      <c r="F4" s="265"/>
      <c r="G4" s="276"/>
      <c r="H4" s="268"/>
      <c r="I4" s="272"/>
      <c r="J4" s="268"/>
      <c r="K4" s="272"/>
      <c r="L4" s="268"/>
      <c r="M4" s="272"/>
      <c r="N4" s="268"/>
      <c r="O4" s="31"/>
      <c r="P4" s="233"/>
      <c r="Q4" s="233"/>
      <c r="R4" s="220"/>
      <c r="S4" s="263"/>
      <c r="T4" s="233"/>
      <c r="U4" s="233"/>
      <c r="V4" s="263"/>
      <c r="W4" s="203" t="s">
        <v>555</v>
      </c>
      <c r="X4" s="140" t="s">
        <v>556</v>
      </c>
      <c r="Y4" s="140" t="s">
        <v>557</v>
      </c>
      <c r="Z4" s="140" t="s">
        <v>558</v>
      </c>
      <c r="AA4" s="140" t="s">
        <v>559</v>
      </c>
      <c r="AB4" s="140" t="s">
        <v>560</v>
      </c>
      <c r="AC4" s="145" t="s">
        <v>561</v>
      </c>
      <c r="AD4" s="146"/>
      <c r="AE4" s="146"/>
      <c r="AF4" s="147"/>
      <c r="AG4" s="140" t="s">
        <v>562</v>
      </c>
      <c r="AH4" s="140" t="s">
        <v>563</v>
      </c>
      <c r="AI4" s="266"/>
      <c r="AJ4" s="233"/>
      <c r="AK4" s="140" t="s">
        <v>564</v>
      </c>
      <c r="AL4" s="140" t="s">
        <v>16</v>
      </c>
      <c r="AM4" s="262" t="s">
        <v>565</v>
      </c>
      <c r="AN4" s="140" t="s">
        <v>566</v>
      </c>
      <c r="AO4" s="140" t="s">
        <v>567</v>
      </c>
      <c r="AP4" s="262" t="s">
        <v>568</v>
      </c>
      <c r="AQ4" s="140" t="s">
        <v>569</v>
      </c>
      <c r="AR4" s="140" t="s">
        <v>25</v>
      </c>
      <c r="AS4" s="233"/>
      <c r="AT4" s="268" t="s">
        <v>16</v>
      </c>
      <c r="AU4" s="140" t="s">
        <v>570</v>
      </c>
      <c r="AV4" s="140" t="s">
        <v>571</v>
      </c>
      <c r="AW4" s="140" t="s">
        <v>572</v>
      </c>
      <c r="AX4" s="140" t="s">
        <v>573</v>
      </c>
      <c r="AY4" s="140" t="s">
        <v>574</v>
      </c>
      <c r="AZ4" s="18"/>
      <c r="BA4" s="18"/>
    </row>
    <row r="5" spans="1:53" s="16" customFormat="1" ht="26.25" customHeight="1">
      <c r="A5" s="233"/>
      <c r="B5" s="281"/>
      <c r="C5" s="233"/>
      <c r="D5" s="233"/>
      <c r="E5" s="233"/>
      <c r="F5" s="265"/>
      <c r="G5" s="276"/>
      <c r="H5" s="268"/>
      <c r="I5" s="273"/>
      <c r="J5" s="268"/>
      <c r="K5" s="273"/>
      <c r="L5" s="268"/>
      <c r="M5" s="273"/>
      <c r="N5" s="233"/>
      <c r="O5" s="140" t="s">
        <v>68</v>
      </c>
      <c r="P5" s="233"/>
      <c r="Q5" s="233"/>
      <c r="R5" s="220"/>
      <c r="S5" s="263"/>
      <c r="T5" s="233"/>
      <c r="U5" s="233"/>
      <c r="V5" s="263"/>
      <c r="W5" s="204"/>
      <c r="X5" s="233"/>
      <c r="Y5" s="233"/>
      <c r="Z5" s="233"/>
      <c r="AA5" s="142"/>
      <c r="AB5" s="142"/>
      <c r="AC5" s="35" t="s">
        <v>575</v>
      </c>
      <c r="AD5" s="35" t="s">
        <v>576</v>
      </c>
      <c r="AE5" s="35" t="s">
        <v>577</v>
      </c>
      <c r="AF5" s="35" t="s">
        <v>578</v>
      </c>
      <c r="AG5" s="142"/>
      <c r="AH5" s="142"/>
      <c r="AI5" s="266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68"/>
      <c r="AU5" s="233"/>
      <c r="AV5" s="233"/>
      <c r="AW5" s="233"/>
      <c r="AX5" s="233"/>
      <c r="AY5" s="233"/>
      <c r="AZ5" s="18"/>
      <c r="BA5" s="18"/>
    </row>
    <row r="6" spans="1:53" s="50" customFormat="1" ht="13.5" customHeight="1">
      <c r="A6" s="233"/>
      <c r="B6" s="281"/>
      <c r="C6" s="233"/>
      <c r="D6" s="233"/>
      <c r="E6" s="233"/>
      <c r="F6" s="67" t="s">
        <v>70</v>
      </c>
      <c r="G6" s="68" t="s">
        <v>579</v>
      </c>
      <c r="H6" s="68" t="s">
        <v>70</v>
      </c>
      <c r="I6" s="68" t="s">
        <v>38</v>
      </c>
      <c r="J6" s="68" t="s">
        <v>70</v>
      </c>
      <c r="K6" s="68" t="s">
        <v>38</v>
      </c>
      <c r="L6" s="68" t="s">
        <v>70</v>
      </c>
      <c r="M6" s="68" t="s">
        <v>38</v>
      </c>
      <c r="N6" s="233"/>
      <c r="O6" s="233"/>
      <c r="P6" s="233"/>
      <c r="Q6" s="233"/>
      <c r="R6" s="220"/>
      <c r="S6" s="33" t="s">
        <v>75</v>
      </c>
      <c r="T6" s="233"/>
      <c r="U6" s="233"/>
      <c r="V6" s="263"/>
      <c r="W6" s="69" t="s">
        <v>580</v>
      </c>
      <c r="X6" s="33" t="s">
        <v>581</v>
      </c>
      <c r="Y6" s="33" t="s">
        <v>582</v>
      </c>
      <c r="Z6" s="33" t="s">
        <v>582</v>
      </c>
      <c r="AA6" s="33" t="s">
        <v>582</v>
      </c>
      <c r="AB6" s="33"/>
      <c r="AC6" s="33" t="s">
        <v>583</v>
      </c>
      <c r="AD6" s="33" t="s">
        <v>583</v>
      </c>
      <c r="AE6" s="33" t="s">
        <v>583</v>
      </c>
      <c r="AF6" s="33" t="s">
        <v>583</v>
      </c>
      <c r="AG6" s="142"/>
      <c r="AH6" s="142"/>
      <c r="AI6" s="140"/>
      <c r="AJ6" s="33" t="s">
        <v>195</v>
      </c>
      <c r="AK6" s="70"/>
      <c r="AL6" s="66" t="s">
        <v>195</v>
      </c>
      <c r="AM6" s="33" t="s">
        <v>195</v>
      </c>
      <c r="AN6" s="33" t="s">
        <v>195</v>
      </c>
      <c r="AO6" s="33" t="s">
        <v>195</v>
      </c>
      <c r="AP6" s="33" t="s">
        <v>195</v>
      </c>
      <c r="AQ6" s="33" t="s">
        <v>195</v>
      </c>
      <c r="AR6" s="33" t="s">
        <v>195</v>
      </c>
      <c r="AS6" s="33" t="s">
        <v>584</v>
      </c>
      <c r="AT6" s="33" t="s">
        <v>195</v>
      </c>
      <c r="AU6" s="33" t="s">
        <v>195</v>
      </c>
      <c r="AV6" s="33" t="s">
        <v>195</v>
      </c>
      <c r="AW6" s="33" t="s">
        <v>195</v>
      </c>
      <c r="AX6" s="33" t="s">
        <v>585</v>
      </c>
      <c r="AY6" s="33" t="s">
        <v>585</v>
      </c>
      <c r="AZ6" s="49"/>
      <c r="BA6" s="49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2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E88BD-0E12-4B1C-BF47-287A5619511B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25"/>
    <col min="20" max="16384" width="9" style="3"/>
  </cols>
  <sheetData>
    <row r="1" spans="1:19" ht="15" customHeight="1">
      <c r="A1" s="45" t="s">
        <v>540</v>
      </c>
      <c r="B1" s="3"/>
      <c r="Q1" s="24"/>
    </row>
    <row r="2" spans="1:19" s="16" customFormat="1" ht="13.5" customHeight="1">
      <c r="A2" s="140" t="s">
        <v>1</v>
      </c>
      <c r="B2" s="280" t="s">
        <v>541</v>
      </c>
      <c r="C2" s="140" t="s">
        <v>3</v>
      </c>
      <c r="D2" s="140" t="s">
        <v>4</v>
      </c>
      <c r="E2" s="140" t="s">
        <v>5</v>
      </c>
      <c r="F2" s="262" t="s">
        <v>6</v>
      </c>
      <c r="G2" s="267" t="s">
        <v>164</v>
      </c>
      <c r="H2" s="27"/>
      <c r="I2" s="267" t="s">
        <v>542</v>
      </c>
      <c r="J2" s="27"/>
      <c r="K2" s="225" t="s">
        <v>36</v>
      </c>
      <c r="L2" s="262" t="s">
        <v>46</v>
      </c>
      <c r="M2" s="140" t="s">
        <v>10</v>
      </c>
      <c r="N2" s="262" t="s">
        <v>13</v>
      </c>
      <c r="O2" s="262" t="s">
        <v>14</v>
      </c>
      <c r="P2" s="140" t="s">
        <v>173</v>
      </c>
      <c r="Q2" s="140" t="s">
        <v>174</v>
      </c>
      <c r="R2" s="18"/>
      <c r="S2" s="18"/>
    </row>
    <row r="3" spans="1:19" s="16" customFormat="1" ht="13.5" customHeight="1">
      <c r="A3" s="233"/>
      <c r="B3" s="281"/>
      <c r="C3" s="233"/>
      <c r="D3" s="233"/>
      <c r="E3" s="233"/>
      <c r="F3" s="263"/>
      <c r="G3" s="268"/>
      <c r="H3" s="65"/>
      <c r="I3" s="268"/>
      <c r="J3" s="65"/>
      <c r="K3" s="220"/>
      <c r="L3" s="263"/>
      <c r="M3" s="233"/>
      <c r="N3" s="233"/>
      <c r="O3" s="263"/>
      <c r="P3" s="233"/>
      <c r="Q3" s="233"/>
      <c r="R3" s="18"/>
      <c r="S3" s="18"/>
    </row>
    <row r="4" spans="1:19" s="16" customFormat="1" ht="18.75" customHeight="1">
      <c r="A4" s="233"/>
      <c r="B4" s="281"/>
      <c r="C4" s="233"/>
      <c r="D4" s="233"/>
      <c r="E4" s="233"/>
      <c r="F4" s="263"/>
      <c r="G4" s="268"/>
      <c r="H4" s="31"/>
      <c r="I4" s="268"/>
      <c r="J4" s="31"/>
      <c r="K4" s="220"/>
      <c r="L4" s="263"/>
      <c r="M4" s="233"/>
      <c r="N4" s="233"/>
      <c r="O4" s="263"/>
      <c r="P4" s="233"/>
      <c r="Q4" s="233"/>
      <c r="R4" s="18"/>
      <c r="S4" s="18"/>
    </row>
    <row r="5" spans="1:19" s="16" customFormat="1" ht="26.25" customHeight="1">
      <c r="A5" s="233"/>
      <c r="B5" s="281"/>
      <c r="C5" s="233"/>
      <c r="D5" s="233"/>
      <c r="E5" s="233"/>
      <c r="F5" s="263"/>
      <c r="G5" s="233"/>
      <c r="H5" s="233" t="s">
        <v>68</v>
      </c>
      <c r="I5" s="233"/>
      <c r="J5" s="140" t="s">
        <v>68</v>
      </c>
      <c r="K5" s="220"/>
      <c r="L5" s="263"/>
      <c r="M5" s="233"/>
      <c r="N5" s="233"/>
      <c r="O5" s="263"/>
      <c r="P5" s="233"/>
      <c r="Q5" s="233"/>
      <c r="R5" s="18"/>
      <c r="S5" s="18"/>
    </row>
    <row r="6" spans="1:19" s="50" customFormat="1" ht="13.5" customHeight="1">
      <c r="A6" s="233"/>
      <c r="B6" s="281"/>
      <c r="C6" s="233"/>
      <c r="D6" s="233"/>
      <c r="E6" s="233"/>
      <c r="F6" s="66" t="s">
        <v>70</v>
      </c>
      <c r="G6" s="233"/>
      <c r="H6" s="233"/>
      <c r="I6" s="233"/>
      <c r="J6" s="233"/>
      <c r="K6" s="220"/>
      <c r="L6" s="33" t="s">
        <v>75</v>
      </c>
      <c r="M6" s="233"/>
      <c r="N6" s="233"/>
      <c r="O6" s="263"/>
      <c r="P6" s="233"/>
      <c r="Q6" s="33" t="s">
        <v>195</v>
      </c>
      <c r="R6" s="49"/>
      <c r="S6" s="49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2A039-E663-4407-BE9B-909097303A10}">
  <dimension ref="A1:S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2" customWidth="1"/>
    <col min="2" max="2" width="8.75" style="64" customWidth="1"/>
    <col min="3" max="3" width="13.875" style="52" customWidth="1"/>
    <col min="4" max="4" width="22.625" style="52" customWidth="1"/>
    <col min="5" max="5" width="41.625" style="52" customWidth="1"/>
    <col min="6" max="6" width="11.875" style="52" customWidth="1"/>
    <col min="7" max="7" width="26" style="52" customWidth="1"/>
    <col min="8" max="8" width="29.625" style="53" customWidth="1"/>
    <col min="9" max="9" width="26.125" style="53" customWidth="1"/>
    <col min="10" max="10" width="9" style="52" bestFit="1" customWidth="1"/>
    <col min="11" max="12" width="8" style="52" customWidth="1"/>
    <col min="13" max="13" width="6.25" style="52" customWidth="1"/>
    <col min="14" max="14" width="10" style="52" customWidth="1"/>
    <col min="15" max="17" width="10.75" style="52" customWidth="1"/>
    <col min="18" max="19" width="9" style="55"/>
    <col min="20" max="16384" width="9" style="52"/>
  </cols>
  <sheetData>
    <row r="1" spans="1:19" ht="15" customHeight="1">
      <c r="A1" s="45" t="s">
        <v>459</v>
      </c>
      <c r="B1" s="52"/>
      <c r="Q1" s="54"/>
    </row>
    <row r="2" spans="1:19" s="53" customFormat="1" ht="13.5" customHeight="1">
      <c r="A2" s="302" t="s">
        <v>1</v>
      </c>
      <c r="B2" s="306" t="s">
        <v>2</v>
      </c>
      <c r="C2" s="302" t="s">
        <v>3</v>
      </c>
      <c r="D2" s="302" t="s">
        <v>4</v>
      </c>
      <c r="E2" s="302" t="s">
        <v>5</v>
      </c>
      <c r="F2" s="302" t="s">
        <v>460</v>
      </c>
      <c r="G2" s="302" t="s">
        <v>461</v>
      </c>
      <c r="H2" s="299" t="s">
        <v>462</v>
      </c>
      <c r="I2" s="304" t="s">
        <v>463</v>
      </c>
      <c r="J2" s="302" t="s">
        <v>464</v>
      </c>
      <c r="K2" s="299" t="s">
        <v>465</v>
      </c>
      <c r="L2" s="302" t="s">
        <v>466</v>
      </c>
      <c r="M2" s="302" t="s">
        <v>10</v>
      </c>
      <c r="N2" s="299" t="s">
        <v>13</v>
      </c>
      <c r="O2" s="299" t="s">
        <v>14</v>
      </c>
      <c r="P2" s="302" t="s">
        <v>173</v>
      </c>
      <c r="Q2" s="302" t="s">
        <v>174</v>
      </c>
      <c r="R2" s="56"/>
      <c r="S2" s="56"/>
    </row>
    <row r="3" spans="1:19" s="53" customFormat="1" ht="13.5" customHeight="1">
      <c r="A3" s="303"/>
      <c r="B3" s="307"/>
      <c r="C3" s="303"/>
      <c r="D3" s="303"/>
      <c r="E3" s="303"/>
      <c r="F3" s="303"/>
      <c r="G3" s="303"/>
      <c r="H3" s="303"/>
      <c r="I3" s="305"/>
      <c r="J3" s="303"/>
      <c r="K3" s="300"/>
      <c r="L3" s="303"/>
      <c r="M3" s="303"/>
      <c r="N3" s="303"/>
      <c r="O3" s="300"/>
      <c r="P3" s="303"/>
      <c r="Q3" s="303"/>
      <c r="R3" s="56"/>
      <c r="S3" s="56"/>
    </row>
    <row r="4" spans="1:19" s="53" customFormat="1" ht="18.75" customHeight="1">
      <c r="A4" s="303"/>
      <c r="B4" s="307"/>
      <c r="C4" s="303"/>
      <c r="D4" s="303"/>
      <c r="E4" s="303"/>
      <c r="F4" s="303"/>
      <c r="G4" s="303"/>
      <c r="H4" s="303"/>
      <c r="I4" s="305"/>
      <c r="J4" s="303"/>
      <c r="K4" s="300"/>
      <c r="L4" s="303"/>
      <c r="M4" s="303"/>
      <c r="N4" s="303"/>
      <c r="O4" s="300"/>
      <c r="P4" s="303"/>
      <c r="Q4" s="303"/>
      <c r="R4" s="56"/>
      <c r="S4" s="56"/>
    </row>
    <row r="5" spans="1:19" s="53" customFormat="1" ht="18.75" customHeight="1">
      <c r="A5" s="303"/>
      <c r="B5" s="307"/>
      <c r="C5" s="303"/>
      <c r="D5" s="303"/>
      <c r="E5" s="303"/>
      <c r="F5" s="303"/>
      <c r="G5" s="303"/>
      <c r="H5" s="303"/>
      <c r="I5" s="305"/>
      <c r="J5" s="303"/>
      <c r="K5" s="300"/>
      <c r="L5" s="303"/>
      <c r="M5" s="303"/>
      <c r="N5" s="303"/>
      <c r="O5" s="300"/>
      <c r="P5" s="303"/>
      <c r="Q5" s="303"/>
      <c r="R5" s="56"/>
      <c r="S5" s="56"/>
    </row>
    <row r="6" spans="1:19" s="59" customFormat="1" ht="13.5" customHeight="1">
      <c r="A6" s="303"/>
      <c r="B6" s="307"/>
      <c r="C6" s="303"/>
      <c r="D6" s="303"/>
      <c r="E6" s="303"/>
      <c r="F6" s="57" t="s">
        <v>70</v>
      </c>
      <c r="G6" s="303"/>
      <c r="H6" s="303"/>
      <c r="I6" s="305"/>
      <c r="J6" s="303"/>
      <c r="K6" s="57" t="s">
        <v>194</v>
      </c>
      <c r="L6" s="57" t="s">
        <v>194</v>
      </c>
      <c r="M6" s="303"/>
      <c r="N6" s="303"/>
      <c r="O6" s="300"/>
      <c r="P6" s="303"/>
      <c r="Q6" s="57" t="s">
        <v>195</v>
      </c>
      <c r="R6" s="58"/>
      <c r="S6" s="58"/>
    </row>
    <row r="7" spans="1:19" ht="30" customHeight="1">
      <c r="A7" s="60" t="s">
        <v>76</v>
      </c>
      <c r="B7" s="61" t="s">
        <v>287</v>
      </c>
      <c r="C7" s="61" t="s">
        <v>467</v>
      </c>
      <c r="D7" s="60" t="s">
        <v>289</v>
      </c>
      <c r="E7" s="60" t="s">
        <v>468</v>
      </c>
      <c r="F7" s="60">
        <v>200</v>
      </c>
      <c r="G7" s="60" t="s">
        <v>469</v>
      </c>
      <c r="H7" s="62" t="s">
        <v>470</v>
      </c>
      <c r="I7" s="62" t="s">
        <v>128</v>
      </c>
      <c r="J7" s="60">
        <v>2</v>
      </c>
      <c r="K7" s="60">
        <v>70</v>
      </c>
      <c r="L7" s="60">
        <v>177</v>
      </c>
      <c r="M7" s="60">
        <v>2000</v>
      </c>
      <c r="N7" s="60" t="s">
        <v>108</v>
      </c>
      <c r="O7" s="60"/>
      <c r="P7" s="60" t="s">
        <v>208</v>
      </c>
      <c r="Q7" s="60"/>
      <c r="R7" s="63" t="s">
        <v>88</v>
      </c>
      <c r="S7" s="63" t="s">
        <v>471</v>
      </c>
    </row>
    <row r="8" spans="1:19" ht="30" customHeight="1">
      <c r="A8" s="60" t="s">
        <v>76</v>
      </c>
      <c r="B8" s="61" t="s">
        <v>320</v>
      </c>
      <c r="C8" s="61" t="s">
        <v>472</v>
      </c>
      <c r="D8" s="60" t="s">
        <v>322</v>
      </c>
      <c r="E8" s="60" t="s">
        <v>473</v>
      </c>
      <c r="F8" s="60">
        <v>260</v>
      </c>
      <c r="G8" s="60" t="s">
        <v>469</v>
      </c>
      <c r="H8" s="62" t="s">
        <v>474</v>
      </c>
      <c r="I8" s="62" t="s">
        <v>116</v>
      </c>
      <c r="J8" s="60">
        <v>1</v>
      </c>
      <c r="K8" s="60">
        <v>0</v>
      </c>
      <c r="L8" s="60">
        <v>132</v>
      </c>
      <c r="M8" s="60">
        <v>1999</v>
      </c>
      <c r="N8" s="60" t="s">
        <v>108</v>
      </c>
      <c r="O8" s="60"/>
      <c r="P8" s="60" t="s">
        <v>208</v>
      </c>
      <c r="Q8" s="60"/>
      <c r="R8" s="63" t="s">
        <v>88</v>
      </c>
      <c r="S8" s="63" t="s">
        <v>475</v>
      </c>
    </row>
    <row r="9" spans="1:19" ht="30" customHeight="1">
      <c r="A9" s="60" t="s">
        <v>76</v>
      </c>
      <c r="B9" s="61" t="s">
        <v>400</v>
      </c>
      <c r="C9" s="61" t="s">
        <v>476</v>
      </c>
      <c r="D9" s="60" t="s">
        <v>402</v>
      </c>
      <c r="E9" s="60" t="s">
        <v>477</v>
      </c>
      <c r="F9" s="60">
        <v>169</v>
      </c>
      <c r="G9" s="60" t="s">
        <v>469</v>
      </c>
      <c r="H9" s="62" t="s">
        <v>478</v>
      </c>
      <c r="I9" s="62" t="s">
        <v>144</v>
      </c>
      <c r="J9" s="60">
        <v>3</v>
      </c>
      <c r="K9" s="60">
        <v>120</v>
      </c>
      <c r="L9" s="60">
        <v>162</v>
      </c>
      <c r="M9" s="60">
        <v>2006</v>
      </c>
      <c r="N9" s="60" t="s">
        <v>108</v>
      </c>
      <c r="O9" s="60"/>
      <c r="P9" s="60" t="s">
        <v>208</v>
      </c>
      <c r="Q9" s="60"/>
      <c r="R9" s="63" t="s">
        <v>88</v>
      </c>
      <c r="S9" s="63" t="s">
        <v>479</v>
      </c>
    </row>
    <row r="10" spans="1:19" ht="30" customHeight="1">
      <c r="A10" s="60" t="s">
        <v>76</v>
      </c>
      <c r="B10" s="61" t="s">
        <v>406</v>
      </c>
      <c r="C10" s="61" t="s">
        <v>480</v>
      </c>
      <c r="D10" s="60" t="s">
        <v>408</v>
      </c>
      <c r="E10" s="60" t="s">
        <v>469</v>
      </c>
      <c r="F10" s="60">
        <v>168</v>
      </c>
      <c r="G10" s="60" t="s">
        <v>469</v>
      </c>
      <c r="H10" s="62" t="s">
        <v>481</v>
      </c>
      <c r="I10" s="62" t="s">
        <v>360</v>
      </c>
      <c r="J10" s="60">
        <v>5</v>
      </c>
      <c r="K10" s="60">
        <v>108</v>
      </c>
      <c r="L10" s="60">
        <v>0</v>
      </c>
      <c r="M10" s="60">
        <v>2016</v>
      </c>
      <c r="N10" s="60" t="s">
        <v>108</v>
      </c>
      <c r="O10" s="60"/>
      <c r="P10" s="60" t="s">
        <v>208</v>
      </c>
      <c r="Q10" s="60"/>
      <c r="R10" s="63" t="s">
        <v>88</v>
      </c>
      <c r="S10" s="63" t="s">
        <v>482</v>
      </c>
    </row>
    <row r="11" spans="1:19" ht="30" customHeight="1">
      <c r="A11" s="60" t="s">
        <v>76</v>
      </c>
      <c r="B11" s="61" t="s">
        <v>77</v>
      </c>
      <c r="C11" s="61" t="s">
        <v>483</v>
      </c>
      <c r="D11" s="60" t="s">
        <v>79</v>
      </c>
      <c r="E11" s="60" t="s">
        <v>484</v>
      </c>
      <c r="F11" s="60">
        <v>70</v>
      </c>
      <c r="G11" s="60" t="s">
        <v>469</v>
      </c>
      <c r="H11" s="62" t="s">
        <v>485</v>
      </c>
      <c r="I11" s="62" t="s">
        <v>116</v>
      </c>
      <c r="J11" s="60">
        <v>1</v>
      </c>
      <c r="K11" s="60">
        <v>159</v>
      </c>
      <c r="L11" s="60">
        <v>0</v>
      </c>
      <c r="M11" s="60">
        <v>2000</v>
      </c>
      <c r="N11" s="60" t="s">
        <v>108</v>
      </c>
      <c r="O11" s="60"/>
      <c r="P11" s="60" t="s">
        <v>208</v>
      </c>
      <c r="Q11" s="60"/>
      <c r="R11" s="63" t="s">
        <v>88</v>
      </c>
      <c r="S11" s="63" t="s">
        <v>486</v>
      </c>
    </row>
    <row r="12" spans="1:19" ht="30" customHeight="1">
      <c r="A12" s="60" t="s">
        <v>76</v>
      </c>
      <c r="B12" s="61" t="s">
        <v>77</v>
      </c>
      <c r="C12" s="61" t="s">
        <v>487</v>
      </c>
      <c r="D12" s="60" t="s">
        <v>79</v>
      </c>
      <c r="E12" s="60" t="s">
        <v>488</v>
      </c>
      <c r="F12" s="60">
        <v>93</v>
      </c>
      <c r="G12" s="60" t="s">
        <v>469</v>
      </c>
      <c r="H12" s="62" t="s">
        <v>489</v>
      </c>
      <c r="I12" s="62" t="s">
        <v>116</v>
      </c>
      <c r="J12" s="60">
        <v>1</v>
      </c>
      <c r="K12" s="60">
        <v>159</v>
      </c>
      <c r="L12" s="60">
        <v>0</v>
      </c>
      <c r="M12" s="60">
        <v>2011</v>
      </c>
      <c r="N12" s="60" t="s">
        <v>108</v>
      </c>
      <c r="O12" s="60"/>
      <c r="P12" s="60" t="s">
        <v>208</v>
      </c>
      <c r="Q12" s="60"/>
      <c r="R12" s="63" t="s">
        <v>88</v>
      </c>
      <c r="S12" s="63" t="s">
        <v>490</v>
      </c>
    </row>
    <row r="13" spans="1:19" ht="30" customHeight="1">
      <c r="A13" s="60" t="s">
        <v>76</v>
      </c>
      <c r="B13" s="61" t="s">
        <v>77</v>
      </c>
      <c r="C13" s="61" t="s">
        <v>491</v>
      </c>
      <c r="D13" s="60" t="s">
        <v>79</v>
      </c>
      <c r="E13" s="60" t="s">
        <v>492</v>
      </c>
      <c r="F13" s="60">
        <v>85</v>
      </c>
      <c r="G13" s="60" t="s">
        <v>469</v>
      </c>
      <c r="H13" s="62" t="s">
        <v>481</v>
      </c>
      <c r="I13" s="62" t="s">
        <v>116</v>
      </c>
      <c r="J13" s="60">
        <v>1</v>
      </c>
      <c r="K13" s="60">
        <v>196</v>
      </c>
      <c r="L13" s="60">
        <v>0</v>
      </c>
      <c r="M13" s="60">
        <v>2009</v>
      </c>
      <c r="N13" s="60" t="s">
        <v>108</v>
      </c>
      <c r="O13" s="60"/>
      <c r="P13" s="60" t="s">
        <v>208</v>
      </c>
      <c r="Q13" s="60"/>
      <c r="R13" s="63" t="s">
        <v>88</v>
      </c>
      <c r="S13" s="63" t="s">
        <v>493</v>
      </c>
    </row>
    <row r="14" spans="1:19" ht="30" customHeight="1">
      <c r="A14" s="60" t="s">
        <v>76</v>
      </c>
      <c r="B14" s="61" t="s">
        <v>77</v>
      </c>
      <c r="C14" s="61" t="s">
        <v>494</v>
      </c>
      <c r="D14" s="60" t="s">
        <v>79</v>
      </c>
      <c r="E14" s="60" t="s">
        <v>495</v>
      </c>
      <c r="F14" s="60">
        <v>305</v>
      </c>
      <c r="G14" s="60" t="s">
        <v>469</v>
      </c>
      <c r="H14" s="62" t="s">
        <v>474</v>
      </c>
      <c r="I14" s="62" t="s">
        <v>116</v>
      </c>
      <c r="J14" s="60">
        <v>1</v>
      </c>
      <c r="K14" s="60">
        <v>167</v>
      </c>
      <c r="L14" s="60">
        <v>210</v>
      </c>
      <c r="M14" s="60">
        <v>2012</v>
      </c>
      <c r="N14" s="60" t="s">
        <v>108</v>
      </c>
      <c r="O14" s="60"/>
      <c r="P14" s="60" t="s">
        <v>208</v>
      </c>
      <c r="Q14" s="60"/>
      <c r="R14" s="63" t="s">
        <v>88</v>
      </c>
      <c r="S14" s="63" t="s">
        <v>496</v>
      </c>
    </row>
    <row r="15" spans="1:19" ht="30" customHeight="1">
      <c r="A15" s="60" t="s">
        <v>76</v>
      </c>
      <c r="B15" s="61" t="s">
        <v>77</v>
      </c>
      <c r="C15" s="61" t="s">
        <v>497</v>
      </c>
      <c r="D15" s="60" t="s">
        <v>79</v>
      </c>
      <c r="E15" s="60" t="s">
        <v>498</v>
      </c>
      <c r="F15" s="60">
        <v>276</v>
      </c>
      <c r="G15" s="60" t="s">
        <v>469</v>
      </c>
      <c r="H15" s="62" t="s">
        <v>499</v>
      </c>
      <c r="I15" s="62" t="s">
        <v>116</v>
      </c>
      <c r="J15" s="60">
        <v>1</v>
      </c>
      <c r="K15" s="60">
        <v>104</v>
      </c>
      <c r="L15" s="60">
        <v>0</v>
      </c>
      <c r="M15" s="60">
        <v>2012</v>
      </c>
      <c r="N15" s="60" t="s">
        <v>108</v>
      </c>
      <c r="O15" s="60"/>
      <c r="P15" s="60" t="s">
        <v>208</v>
      </c>
      <c r="Q15" s="60"/>
      <c r="R15" s="63" t="s">
        <v>88</v>
      </c>
      <c r="S15" s="63" t="s">
        <v>500</v>
      </c>
    </row>
    <row r="16" spans="1:19" ht="30" customHeight="1">
      <c r="A16" s="60" t="s">
        <v>76</v>
      </c>
      <c r="B16" s="61" t="s">
        <v>501</v>
      </c>
      <c r="C16" s="61" t="s">
        <v>502</v>
      </c>
      <c r="D16" s="60" t="s">
        <v>503</v>
      </c>
      <c r="E16" s="60" t="s">
        <v>504</v>
      </c>
      <c r="F16" s="60">
        <v>4547</v>
      </c>
      <c r="G16" s="60" t="s">
        <v>58</v>
      </c>
      <c r="H16" s="62" t="s">
        <v>505</v>
      </c>
      <c r="I16" s="62" t="s">
        <v>116</v>
      </c>
      <c r="J16" s="60">
        <v>9</v>
      </c>
      <c r="K16" s="60">
        <v>1093</v>
      </c>
      <c r="L16" s="60">
        <v>0</v>
      </c>
      <c r="M16" s="60">
        <v>2003</v>
      </c>
      <c r="N16" s="60" t="s">
        <v>108</v>
      </c>
      <c r="O16" s="60"/>
      <c r="P16" s="60" t="s">
        <v>208</v>
      </c>
      <c r="Q16" s="60"/>
      <c r="R16" s="63" t="s">
        <v>88</v>
      </c>
      <c r="S16" s="63" t="s">
        <v>507</v>
      </c>
    </row>
    <row r="17" spans="1:19" ht="30" customHeight="1">
      <c r="A17" s="60" t="s">
        <v>76</v>
      </c>
      <c r="B17" s="61" t="s">
        <v>501</v>
      </c>
      <c r="C17" s="61" t="s">
        <v>508</v>
      </c>
      <c r="D17" s="60" t="s">
        <v>503</v>
      </c>
      <c r="E17" s="60" t="s">
        <v>504</v>
      </c>
      <c r="F17" s="60">
        <v>12</v>
      </c>
      <c r="G17" s="60" t="s">
        <v>469</v>
      </c>
      <c r="H17" s="62" t="s">
        <v>509</v>
      </c>
      <c r="I17" s="62" t="s">
        <v>85</v>
      </c>
      <c r="J17" s="60">
        <v>3</v>
      </c>
      <c r="K17" s="60">
        <v>390</v>
      </c>
      <c r="L17" s="60">
        <v>0</v>
      </c>
      <c r="M17" s="60">
        <v>2015</v>
      </c>
      <c r="N17" s="60" t="s">
        <v>108</v>
      </c>
      <c r="O17" s="60"/>
      <c r="P17" s="60" t="s">
        <v>208</v>
      </c>
      <c r="Q17" s="60"/>
      <c r="R17" s="63" t="s">
        <v>88</v>
      </c>
      <c r="S17" s="63" t="s">
        <v>510</v>
      </c>
    </row>
    <row r="18" spans="1:19" ht="30" customHeight="1">
      <c r="A18" s="60" t="s">
        <v>76</v>
      </c>
      <c r="B18" s="61" t="s">
        <v>119</v>
      </c>
      <c r="C18" s="61" t="s">
        <v>511</v>
      </c>
      <c r="D18" s="60" t="s">
        <v>121</v>
      </c>
      <c r="E18" s="60" t="s">
        <v>512</v>
      </c>
      <c r="F18" s="60">
        <v>503.33000000000004</v>
      </c>
      <c r="G18" s="60" t="s">
        <v>513</v>
      </c>
      <c r="H18" s="62" t="s">
        <v>514</v>
      </c>
      <c r="I18" s="62" t="s">
        <v>116</v>
      </c>
      <c r="J18" s="60">
        <v>3</v>
      </c>
      <c r="K18" s="60">
        <v>360</v>
      </c>
      <c r="L18" s="60">
        <v>640</v>
      </c>
      <c r="M18" s="60">
        <v>2012</v>
      </c>
      <c r="N18" s="60" t="s">
        <v>108</v>
      </c>
      <c r="O18" s="60"/>
      <c r="P18" s="60" t="s">
        <v>208</v>
      </c>
      <c r="Q18" s="60"/>
      <c r="R18" s="63" t="s">
        <v>88</v>
      </c>
      <c r="S18" s="63" t="s">
        <v>515</v>
      </c>
    </row>
    <row r="19" spans="1:19" ht="30" customHeight="1">
      <c r="A19" s="60" t="s">
        <v>76</v>
      </c>
      <c r="B19" s="61" t="s">
        <v>124</v>
      </c>
      <c r="C19" s="61" t="s">
        <v>516</v>
      </c>
      <c r="D19" s="60" t="s">
        <v>126</v>
      </c>
      <c r="E19" s="60" t="s">
        <v>517</v>
      </c>
      <c r="F19" s="60">
        <v>289</v>
      </c>
      <c r="G19" s="60" t="s">
        <v>513</v>
      </c>
      <c r="H19" s="62" t="s">
        <v>518</v>
      </c>
      <c r="I19" s="62" t="s">
        <v>128</v>
      </c>
      <c r="J19" s="60">
        <v>10</v>
      </c>
      <c r="K19" s="60">
        <v>675</v>
      </c>
      <c r="L19" s="60">
        <v>0</v>
      </c>
      <c r="M19" s="60">
        <v>2001</v>
      </c>
      <c r="N19" s="60" t="s">
        <v>86</v>
      </c>
      <c r="O19" s="60"/>
      <c r="P19" s="60" t="s">
        <v>208</v>
      </c>
      <c r="Q19" s="60"/>
      <c r="R19" s="63" t="s">
        <v>88</v>
      </c>
      <c r="S19" s="63" t="s">
        <v>519</v>
      </c>
    </row>
    <row r="20" spans="1:19" ht="30" customHeight="1">
      <c r="A20" s="60" t="s">
        <v>76</v>
      </c>
      <c r="B20" s="61" t="s">
        <v>130</v>
      </c>
      <c r="C20" s="61" t="s">
        <v>520</v>
      </c>
      <c r="D20" s="60" t="s">
        <v>132</v>
      </c>
      <c r="E20" s="60" t="s">
        <v>521</v>
      </c>
      <c r="F20" s="60">
        <v>14023</v>
      </c>
      <c r="G20" s="60" t="s">
        <v>469</v>
      </c>
      <c r="H20" s="62" t="s">
        <v>522</v>
      </c>
      <c r="I20" s="62" t="s">
        <v>97</v>
      </c>
      <c r="J20" s="60">
        <v>13</v>
      </c>
      <c r="K20" s="60">
        <v>1984</v>
      </c>
      <c r="L20" s="60">
        <v>0</v>
      </c>
      <c r="M20" s="60">
        <v>2000</v>
      </c>
      <c r="N20" s="60" t="s">
        <v>108</v>
      </c>
      <c r="O20" s="60"/>
      <c r="P20" s="60" t="s">
        <v>208</v>
      </c>
      <c r="Q20" s="60"/>
      <c r="R20" s="63" t="s">
        <v>88</v>
      </c>
      <c r="S20" s="63" t="s">
        <v>523</v>
      </c>
    </row>
    <row r="21" spans="1:19" ht="30" customHeight="1">
      <c r="A21" s="60" t="s">
        <v>76</v>
      </c>
      <c r="B21" s="61" t="s">
        <v>140</v>
      </c>
      <c r="C21" s="61" t="s">
        <v>524</v>
      </c>
      <c r="D21" s="60" t="s">
        <v>142</v>
      </c>
      <c r="E21" s="60" t="s">
        <v>525</v>
      </c>
      <c r="F21" s="60">
        <v>1054</v>
      </c>
      <c r="G21" s="60" t="s">
        <v>469</v>
      </c>
      <c r="H21" s="62" t="s">
        <v>518</v>
      </c>
      <c r="I21" s="62" t="s">
        <v>369</v>
      </c>
      <c r="J21" s="60">
        <v>9</v>
      </c>
      <c r="K21" s="60">
        <v>147</v>
      </c>
      <c r="L21" s="60">
        <v>190</v>
      </c>
      <c r="M21" s="60">
        <v>2000</v>
      </c>
      <c r="N21" s="60" t="s">
        <v>108</v>
      </c>
      <c r="O21" s="60"/>
      <c r="P21" s="60" t="s">
        <v>208</v>
      </c>
      <c r="Q21" s="60"/>
      <c r="R21" s="63" t="s">
        <v>88</v>
      </c>
      <c r="S21" s="63" t="s">
        <v>526</v>
      </c>
    </row>
    <row r="22" spans="1:19" ht="30" customHeight="1">
      <c r="A22" s="60" t="s">
        <v>76</v>
      </c>
      <c r="B22" s="61" t="s">
        <v>447</v>
      </c>
      <c r="C22" s="61" t="s">
        <v>527</v>
      </c>
      <c r="D22" s="60" t="s">
        <v>449</v>
      </c>
      <c r="E22" s="60" t="s">
        <v>528</v>
      </c>
      <c r="F22" s="60">
        <v>1730</v>
      </c>
      <c r="G22" s="60" t="s">
        <v>469</v>
      </c>
      <c r="H22" s="62" t="s">
        <v>529</v>
      </c>
      <c r="I22" s="62" t="s">
        <v>107</v>
      </c>
      <c r="J22" s="60">
        <v>5</v>
      </c>
      <c r="K22" s="60">
        <v>176</v>
      </c>
      <c r="L22" s="60">
        <v>217</v>
      </c>
      <c r="M22" s="60">
        <v>1998</v>
      </c>
      <c r="N22" s="60" t="s">
        <v>98</v>
      </c>
      <c r="O22" s="60"/>
      <c r="P22" s="60" t="s">
        <v>208</v>
      </c>
      <c r="Q22" s="60"/>
      <c r="R22" s="63" t="s">
        <v>88</v>
      </c>
      <c r="S22" s="63" t="s">
        <v>530</v>
      </c>
    </row>
    <row r="23" spans="1:19" ht="30" customHeight="1">
      <c r="A23" s="60" t="s">
        <v>76</v>
      </c>
      <c r="B23" s="61" t="s">
        <v>146</v>
      </c>
      <c r="C23" s="61" t="s">
        <v>531</v>
      </c>
      <c r="D23" s="60" t="s">
        <v>148</v>
      </c>
      <c r="E23" s="60" t="s">
        <v>532</v>
      </c>
      <c r="F23" s="60">
        <v>103</v>
      </c>
      <c r="G23" s="60" t="s">
        <v>469</v>
      </c>
      <c r="H23" s="62" t="s">
        <v>533</v>
      </c>
      <c r="I23" s="62" t="s">
        <v>85</v>
      </c>
      <c r="J23" s="60">
        <v>6</v>
      </c>
      <c r="K23" s="60">
        <v>450</v>
      </c>
      <c r="L23" s="60">
        <v>135</v>
      </c>
      <c r="M23" s="60">
        <v>2004</v>
      </c>
      <c r="N23" s="60" t="s">
        <v>86</v>
      </c>
      <c r="O23" s="60"/>
      <c r="P23" s="60" t="s">
        <v>208</v>
      </c>
      <c r="Q23" s="60"/>
      <c r="R23" s="63" t="s">
        <v>88</v>
      </c>
      <c r="S23" s="63" t="s">
        <v>534</v>
      </c>
    </row>
    <row r="24" spans="1:19" ht="30" customHeight="1">
      <c r="A24" s="60" t="s">
        <v>76</v>
      </c>
      <c r="B24" s="61" t="s">
        <v>535</v>
      </c>
      <c r="C24" s="61" t="s">
        <v>536</v>
      </c>
      <c r="D24" s="60" t="s">
        <v>537</v>
      </c>
      <c r="E24" s="60" t="s">
        <v>538</v>
      </c>
      <c r="F24" s="60">
        <v>724</v>
      </c>
      <c r="G24" s="60" t="s">
        <v>469</v>
      </c>
      <c r="H24" s="62" t="s">
        <v>505</v>
      </c>
      <c r="I24" s="62" t="s">
        <v>85</v>
      </c>
      <c r="J24" s="60">
        <v>9</v>
      </c>
      <c r="K24" s="60">
        <v>974</v>
      </c>
      <c r="L24" s="60">
        <v>105</v>
      </c>
      <c r="M24" s="60">
        <v>1998</v>
      </c>
      <c r="N24" s="60" t="s">
        <v>86</v>
      </c>
      <c r="O24" s="60"/>
      <c r="P24" s="60" t="s">
        <v>208</v>
      </c>
      <c r="Q24" s="60"/>
      <c r="R24" s="63" t="s">
        <v>88</v>
      </c>
      <c r="S24" s="63" t="s">
        <v>539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843B9-D9B7-4E2B-AC58-FA04161246EF}">
  <dimension ref="A1:AN5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1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25"/>
    <col min="41" max="16384" width="9" style="3"/>
  </cols>
  <sheetData>
    <row r="1" spans="1:40" ht="15" customHeight="1">
      <c r="A1" s="45" t="s">
        <v>160</v>
      </c>
      <c r="B1" s="3"/>
      <c r="V1" s="24"/>
    </row>
    <row r="2" spans="1:40" s="16" customFormat="1" ht="13.5" customHeight="1">
      <c r="A2" s="140" t="s">
        <v>1</v>
      </c>
      <c r="B2" s="280" t="s">
        <v>2</v>
      </c>
      <c r="C2" s="140" t="s">
        <v>3</v>
      </c>
      <c r="D2" s="140" t="s">
        <v>4</v>
      </c>
      <c r="E2" s="140" t="s">
        <v>5</v>
      </c>
      <c r="F2" s="262" t="s">
        <v>161</v>
      </c>
      <c r="G2" s="262" t="s">
        <v>162</v>
      </c>
      <c r="H2" s="262" t="s">
        <v>163</v>
      </c>
      <c r="I2" s="140" t="s">
        <v>164</v>
      </c>
      <c r="J2" s="140" t="s">
        <v>165</v>
      </c>
      <c r="K2" s="225" t="s">
        <v>36</v>
      </c>
      <c r="L2" s="140" t="s">
        <v>166</v>
      </c>
      <c r="M2" s="310" t="s">
        <v>167</v>
      </c>
      <c r="N2" s="310" t="s">
        <v>168</v>
      </c>
      <c r="O2" s="140" t="s">
        <v>169</v>
      </c>
      <c r="P2" s="140" t="s">
        <v>170</v>
      </c>
      <c r="Q2" s="262" t="s">
        <v>171</v>
      </c>
      <c r="R2" s="262" t="s">
        <v>13</v>
      </c>
      <c r="S2" s="140" t="s">
        <v>172</v>
      </c>
      <c r="T2" s="262" t="s">
        <v>14</v>
      </c>
      <c r="U2" s="140" t="s">
        <v>173</v>
      </c>
      <c r="V2" s="140" t="s">
        <v>174</v>
      </c>
      <c r="W2" s="267" t="s">
        <v>175</v>
      </c>
      <c r="X2" s="46"/>
      <c r="Y2" s="266" t="s">
        <v>176</v>
      </c>
      <c r="Z2" s="308" t="s">
        <v>177</v>
      </c>
      <c r="AA2" s="274" t="s">
        <v>178</v>
      </c>
      <c r="AB2" s="284"/>
      <c r="AC2" s="284"/>
      <c r="AD2" s="284"/>
      <c r="AE2" s="284"/>
      <c r="AF2" s="271"/>
      <c r="AG2" s="140" t="s">
        <v>179</v>
      </c>
      <c r="AH2" s="267" t="s">
        <v>180</v>
      </c>
      <c r="AI2" s="284"/>
      <c r="AJ2" s="284"/>
      <c r="AK2" s="284"/>
      <c r="AL2" s="271"/>
      <c r="AM2" s="18"/>
      <c r="AN2" s="18"/>
    </row>
    <row r="3" spans="1:40" s="16" customFormat="1" ht="13.5" customHeight="1">
      <c r="A3" s="233"/>
      <c r="B3" s="281"/>
      <c r="C3" s="233"/>
      <c r="D3" s="233"/>
      <c r="E3" s="233"/>
      <c r="F3" s="263"/>
      <c r="G3" s="263"/>
      <c r="H3" s="263"/>
      <c r="I3" s="233"/>
      <c r="J3" s="233"/>
      <c r="K3" s="220"/>
      <c r="L3" s="233"/>
      <c r="M3" s="311"/>
      <c r="N3" s="311"/>
      <c r="O3" s="233"/>
      <c r="P3" s="233"/>
      <c r="Q3" s="233"/>
      <c r="R3" s="233"/>
      <c r="S3" s="233"/>
      <c r="T3" s="263"/>
      <c r="U3" s="233"/>
      <c r="V3" s="233"/>
      <c r="W3" s="268"/>
      <c r="X3" s="47"/>
      <c r="Y3" s="266"/>
      <c r="Z3" s="308"/>
      <c r="AA3" s="309"/>
      <c r="AB3" s="309"/>
      <c r="AC3" s="309"/>
      <c r="AD3" s="309"/>
      <c r="AE3" s="309"/>
      <c r="AF3" s="273"/>
      <c r="AG3" s="233"/>
      <c r="AH3" s="279"/>
      <c r="AI3" s="309"/>
      <c r="AJ3" s="309"/>
      <c r="AK3" s="309"/>
      <c r="AL3" s="273"/>
      <c r="AM3" s="18"/>
      <c r="AN3" s="18"/>
    </row>
    <row r="4" spans="1:40" s="16" customFormat="1" ht="18.75" customHeight="1">
      <c r="A4" s="233"/>
      <c r="B4" s="281"/>
      <c r="C4" s="233"/>
      <c r="D4" s="233"/>
      <c r="E4" s="233"/>
      <c r="F4" s="263"/>
      <c r="G4" s="263"/>
      <c r="H4" s="263"/>
      <c r="I4" s="233"/>
      <c r="J4" s="233"/>
      <c r="K4" s="220"/>
      <c r="L4" s="233"/>
      <c r="M4" s="311"/>
      <c r="N4" s="311"/>
      <c r="O4" s="233"/>
      <c r="P4" s="233"/>
      <c r="Q4" s="233"/>
      <c r="R4" s="233"/>
      <c r="S4" s="233"/>
      <c r="T4" s="263"/>
      <c r="U4" s="233"/>
      <c r="V4" s="233"/>
      <c r="W4" s="268"/>
      <c r="X4" s="267" t="s">
        <v>181</v>
      </c>
      <c r="Y4" s="266"/>
      <c r="Z4" s="308"/>
      <c r="AA4" s="298" t="s">
        <v>182</v>
      </c>
      <c r="AB4" s="262" t="s">
        <v>183</v>
      </c>
      <c r="AC4" s="262" t="s">
        <v>184</v>
      </c>
      <c r="AD4" s="262" t="s">
        <v>185</v>
      </c>
      <c r="AE4" s="262" t="s">
        <v>186</v>
      </c>
      <c r="AF4" s="262" t="s">
        <v>187</v>
      </c>
      <c r="AG4" s="233"/>
      <c r="AH4" s="262" t="s">
        <v>188</v>
      </c>
      <c r="AI4" s="262" t="s">
        <v>189</v>
      </c>
      <c r="AJ4" s="262" t="s">
        <v>66</v>
      </c>
      <c r="AK4" s="262" t="s">
        <v>190</v>
      </c>
      <c r="AL4" s="140" t="s">
        <v>191</v>
      </c>
      <c r="AM4" s="18"/>
      <c r="AN4" s="18"/>
    </row>
    <row r="5" spans="1:40" s="16" customFormat="1" ht="26.25" customHeight="1">
      <c r="A5" s="233"/>
      <c r="B5" s="281"/>
      <c r="C5" s="233"/>
      <c r="D5" s="233"/>
      <c r="E5" s="233"/>
      <c r="F5" s="263"/>
      <c r="G5" s="263"/>
      <c r="H5" s="263"/>
      <c r="I5" s="233"/>
      <c r="J5" s="233"/>
      <c r="K5" s="220"/>
      <c r="L5" s="233"/>
      <c r="M5" s="311"/>
      <c r="N5" s="311"/>
      <c r="O5" s="233"/>
      <c r="P5" s="233"/>
      <c r="Q5" s="233"/>
      <c r="R5" s="233"/>
      <c r="S5" s="233"/>
      <c r="T5" s="263"/>
      <c r="U5" s="233"/>
      <c r="V5" s="233"/>
      <c r="W5" s="268"/>
      <c r="X5" s="268"/>
      <c r="Y5" s="266"/>
      <c r="Z5" s="308"/>
      <c r="AA5" s="272"/>
      <c r="AB5" s="233"/>
      <c r="AC5" s="233"/>
      <c r="AD5" s="233"/>
      <c r="AE5" s="233"/>
      <c r="AF5" s="233"/>
      <c r="AG5" s="233"/>
      <c r="AH5" s="233"/>
      <c r="AI5" s="233"/>
      <c r="AJ5" s="233"/>
      <c r="AK5" s="233"/>
      <c r="AL5" s="233"/>
      <c r="AM5" s="18"/>
      <c r="AN5" s="18"/>
    </row>
    <row r="6" spans="1:40" s="50" customFormat="1" ht="13.5" customHeight="1">
      <c r="A6" s="233"/>
      <c r="B6" s="281"/>
      <c r="C6" s="233"/>
      <c r="D6" s="233"/>
      <c r="E6" s="233"/>
      <c r="F6" s="33" t="s">
        <v>38</v>
      </c>
      <c r="G6" s="33" t="s">
        <v>192</v>
      </c>
      <c r="H6" s="33" t="s">
        <v>193</v>
      </c>
      <c r="I6" s="233"/>
      <c r="J6" s="233"/>
      <c r="K6" s="220"/>
      <c r="L6" s="233"/>
      <c r="M6" s="48" t="s">
        <v>194</v>
      </c>
      <c r="N6" s="48" t="s">
        <v>193</v>
      </c>
      <c r="O6" s="233"/>
      <c r="P6" s="233"/>
      <c r="Q6" s="233"/>
      <c r="R6" s="233"/>
      <c r="S6" s="233"/>
      <c r="T6" s="263"/>
      <c r="U6" s="233"/>
      <c r="V6" s="33" t="s">
        <v>195</v>
      </c>
      <c r="W6" s="279"/>
      <c r="X6" s="279"/>
      <c r="Y6" s="266"/>
      <c r="Z6" s="308"/>
      <c r="AA6" s="34" t="s">
        <v>196</v>
      </c>
      <c r="AB6" s="33" t="s">
        <v>196</v>
      </c>
      <c r="AC6" s="33" t="s">
        <v>196</v>
      </c>
      <c r="AD6" s="33" t="s">
        <v>196</v>
      </c>
      <c r="AE6" s="33" t="s">
        <v>196</v>
      </c>
      <c r="AF6" s="33" t="s">
        <v>196</v>
      </c>
      <c r="AG6" s="233"/>
      <c r="AH6" s="33" t="s">
        <v>197</v>
      </c>
      <c r="AI6" s="33" t="s">
        <v>195</v>
      </c>
      <c r="AJ6" s="33" t="s">
        <v>73</v>
      </c>
      <c r="AK6" s="33"/>
      <c r="AL6" s="33" t="s">
        <v>198</v>
      </c>
      <c r="AM6" s="49"/>
      <c r="AN6" s="49"/>
    </row>
    <row r="7" spans="1:40" ht="30" customHeight="1">
      <c r="A7" s="13" t="s">
        <v>76</v>
      </c>
      <c r="B7" s="39" t="s">
        <v>199</v>
      </c>
      <c r="C7" s="39" t="s">
        <v>200</v>
      </c>
      <c r="D7" s="13" t="s">
        <v>201</v>
      </c>
      <c r="E7" s="22" t="s">
        <v>202</v>
      </c>
      <c r="F7" s="13">
        <v>22332</v>
      </c>
      <c r="G7" s="13">
        <v>15011</v>
      </c>
      <c r="H7" s="13">
        <v>691232</v>
      </c>
      <c r="I7" s="22" t="s">
        <v>203</v>
      </c>
      <c r="J7" s="13" t="s">
        <v>204</v>
      </c>
      <c r="K7" s="13" t="s">
        <v>144</v>
      </c>
      <c r="L7" s="13">
        <v>1983</v>
      </c>
      <c r="M7" s="13">
        <v>237000</v>
      </c>
      <c r="N7" s="13">
        <v>3926600</v>
      </c>
      <c r="O7" s="13">
        <v>2043</v>
      </c>
      <c r="P7" s="22" t="s">
        <v>205</v>
      </c>
      <c r="Q7" s="22" t="s">
        <v>206</v>
      </c>
      <c r="R7" s="13" t="s">
        <v>108</v>
      </c>
      <c r="S7" s="13" t="s">
        <v>207</v>
      </c>
      <c r="T7" s="13"/>
      <c r="U7" s="13" t="s">
        <v>208</v>
      </c>
      <c r="V7" s="13"/>
      <c r="W7" s="22" t="s">
        <v>209</v>
      </c>
      <c r="X7" s="22" t="s">
        <v>210</v>
      </c>
      <c r="Y7" s="22" t="s">
        <v>211</v>
      </c>
      <c r="Z7" s="22" t="s">
        <v>212</v>
      </c>
      <c r="AA7" s="22">
        <v>10.31</v>
      </c>
      <c r="AB7" s="22">
        <v>1.23</v>
      </c>
      <c r="AC7" s="22">
        <v>13.4</v>
      </c>
      <c r="AD7" s="22">
        <v>8.32</v>
      </c>
      <c r="AE7" s="22">
        <v>72.28</v>
      </c>
      <c r="AF7" s="22">
        <v>1.89</v>
      </c>
      <c r="AG7" s="22" t="s">
        <v>213</v>
      </c>
      <c r="AH7" s="22"/>
      <c r="AI7" s="22"/>
      <c r="AJ7" s="22"/>
      <c r="AK7" s="22"/>
      <c r="AL7" s="22"/>
      <c r="AM7" s="40" t="s">
        <v>88</v>
      </c>
      <c r="AN7" s="40" t="s">
        <v>214</v>
      </c>
    </row>
    <row r="8" spans="1:40" ht="30" customHeight="1">
      <c r="A8" s="13" t="s">
        <v>76</v>
      </c>
      <c r="B8" s="39" t="s">
        <v>221</v>
      </c>
      <c r="C8" s="39" t="s">
        <v>222</v>
      </c>
      <c r="D8" s="13" t="s">
        <v>223</v>
      </c>
      <c r="E8" s="22" t="s">
        <v>224</v>
      </c>
      <c r="F8" s="13">
        <v>0</v>
      </c>
      <c r="G8" s="13">
        <v>0</v>
      </c>
      <c r="H8" s="13">
        <v>2787</v>
      </c>
      <c r="I8" s="22" t="s">
        <v>225</v>
      </c>
      <c r="J8" s="13" t="s">
        <v>204</v>
      </c>
      <c r="K8" s="13" t="s">
        <v>107</v>
      </c>
      <c r="L8" s="13">
        <v>1996</v>
      </c>
      <c r="M8" s="13">
        <v>13800</v>
      </c>
      <c r="N8" s="13">
        <v>710000</v>
      </c>
      <c r="O8" s="13">
        <v>2027</v>
      </c>
      <c r="P8" s="22" t="s">
        <v>226</v>
      </c>
      <c r="Q8" s="22" t="s">
        <v>206</v>
      </c>
      <c r="R8" s="13" t="s">
        <v>98</v>
      </c>
      <c r="S8" s="13" t="s">
        <v>219</v>
      </c>
      <c r="T8" s="13" t="s">
        <v>227</v>
      </c>
      <c r="U8" s="13" t="s">
        <v>208</v>
      </c>
      <c r="V8" s="13"/>
      <c r="W8" s="22" t="s">
        <v>209</v>
      </c>
      <c r="X8" s="22" t="s">
        <v>228</v>
      </c>
      <c r="Y8" s="22" t="s">
        <v>211</v>
      </c>
      <c r="Z8" s="22" t="s">
        <v>212</v>
      </c>
      <c r="AA8" s="22">
        <v>9.4</v>
      </c>
      <c r="AB8" s="22">
        <v>0.8</v>
      </c>
      <c r="AC8" s="22">
        <v>9.4</v>
      </c>
      <c r="AD8" s="22">
        <v>4.2</v>
      </c>
      <c r="AE8" s="22">
        <v>5.2</v>
      </c>
      <c r="AF8" s="22">
        <v>3</v>
      </c>
      <c r="AG8" s="22" t="s">
        <v>213</v>
      </c>
      <c r="AH8" s="22"/>
      <c r="AI8" s="22"/>
      <c r="AJ8" s="22"/>
      <c r="AK8" s="22"/>
      <c r="AL8" s="22"/>
      <c r="AM8" s="40" t="s">
        <v>88</v>
      </c>
      <c r="AN8" s="40" t="s">
        <v>229</v>
      </c>
    </row>
    <row r="9" spans="1:40" ht="30" customHeight="1">
      <c r="A9" s="13" t="s">
        <v>76</v>
      </c>
      <c r="B9" s="39" t="s">
        <v>221</v>
      </c>
      <c r="C9" s="39" t="s">
        <v>230</v>
      </c>
      <c r="D9" s="13" t="s">
        <v>223</v>
      </c>
      <c r="E9" s="22" t="s">
        <v>231</v>
      </c>
      <c r="F9" s="13">
        <v>0</v>
      </c>
      <c r="G9" s="13">
        <v>0</v>
      </c>
      <c r="H9" s="13">
        <v>281</v>
      </c>
      <c r="I9" s="22" t="s">
        <v>232</v>
      </c>
      <c r="J9" s="13" t="s">
        <v>204</v>
      </c>
      <c r="K9" s="13" t="s">
        <v>107</v>
      </c>
      <c r="L9" s="13">
        <v>1998</v>
      </c>
      <c r="M9" s="13">
        <v>10700</v>
      </c>
      <c r="N9" s="13">
        <v>65500</v>
      </c>
      <c r="O9" s="13">
        <v>2022</v>
      </c>
      <c r="P9" s="22" t="s">
        <v>233</v>
      </c>
      <c r="Q9" s="22" t="s">
        <v>234</v>
      </c>
      <c r="R9" s="13" t="s">
        <v>98</v>
      </c>
      <c r="S9" s="13" t="s">
        <v>219</v>
      </c>
      <c r="T9" s="13" t="s">
        <v>227</v>
      </c>
      <c r="U9" s="13" t="s">
        <v>208</v>
      </c>
      <c r="V9" s="13"/>
      <c r="W9" s="22" t="s">
        <v>209</v>
      </c>
      <c r="X9" s="22" t="s">
        <v>228</v>
      </c>
      <c r="Y9" s="22" t="s">
        <v>211</v>
      </c>
      <c r="Z9" s="22" t="s">
        <v>212</v>
      </c>
      <c r="AA9" s="22">
        <v>3.8</v>
      </c>
      <c r="AB9" s="22">
        <v>1.7</v>
      </c>
      <c r="AC9" s="22">
        <v>7</v>
      </c>
      <c r="AD9" s="22">
        <v>6</v>
      </c>
      <c r="AE9" s="22">
        <v>19</v>
      </c>
      <c r="AF9" s="22">
        <v>16</v>
      </c>
      <c r="AG9" s="22" t="s">
        <v>213</v>
      </c>
      <c r="AH9" s="22"/>
      <c r="AI9" s="22"/>
      <c r="AJ9" s="22"/>
      <c r="AK9" s="22"/>
      <c r="AL9" s="22"/>
      <c r="AM9" s="40" t="s">
        <v>88</v>
      </c>
      <c r="AN9" s="40" t="s">
        <v>235</v>
      </c>
    </row>
    <row r="10" spans="1:40" ht="30" customHeight="1">
      <c r="A10" s="13" t="s">
        <v>76</v>
      </c>
      <c r="B10" s="39" t="s">
        <v>221</v>
      </c>
      <c r="C10" s="39" t="s">
        <v>236</v>
      </c>
      <c r="D10" s="13" t="s">
        <v>223</v>
      </c>
      <c r="E10" s="22" t="s">
        <v>237</v>
      </c>
      <c r="F10" s="13">
        <v>5810.6</v>
      </c>
      <c r="G10" s="13">
        <v>9264</v>
      </c>
      <c r="H10" s="13">
        <v>186998.5</v>
      </c>
      <c r="I10" s="22" t="s">
        <v>238</v>
      </c>
      <c r="J10" s="13" t="s">
        <v>204</v>
      </c>
      <c r="K10" s="13" t="s">
        <v>107</v>
      </c>
      <c r="L10" s="13">
        <v>2018</v>
      </c>
      <c r="M10" s="13">
        <v>39400</v>
      </c>
      <c r="N10" s="13">
        <v>224000</v>
      </c>
      <c r="O10" s="13">
        <v>2033</v>
      </c>
      <c r="P10" s="22" t="s">
        <v>239</v>
      </c>
      <c r="Q10" s="22" t="s">
        <v>206</v>
      </c>
      <c r="R10" s="13" t="s">
        <v>98</v>
      </c>
      <c r="S10" s="13" t="s">
        <v>207</v>
      </c>
      <c r="T10" s="13"/>
      <c r="U10" s="13" t="s">
        <v>208</v>
      </c>
      <c r="V10" s="13"/>
      <c r="W10" s="22" t="s">
        <v>209</v>
      </c>
      <c r="X10" s="22" t="s">
        <v>228</v>
      </c>
      <c r="Y10" s="22" t="s">
        <v>211</v>
      </c>
      <c r="Z10" s="22" t="s">
        <v>212</v>
      </c>
      <c r="AA10" s="22">
        <v>9</v>
      </c>
      <c r="AB10" s="22">
        <v>1</v>
      </c>
      <c r="AC10" s="22">
        <v>9</v>
      </c>
      <c r="AD10" s="22">
        <v>4</v>
      </c>
      <c r="AE10" s="22">
        <v>5</v>
      </c>
      <c r="AF10" s="22">
        <v>3</v>
      </c>
      <c r="AG10" s="22" t="s">
        <v>213</v>
      </c>
      <c r="AH10" s="22"/>
      <c r="AI10" s="22"/>
      <c r="AJ10" s="22"/>
      <c r="AK10" s="22"/>
      <c r="AL10" s="22"/>
      <c r="AM10" s="40" t="s">
        <v>88</v>
      </c>
      <c r="AN10" s="40" t="s">
        <v>240</v>
      </c>
    </row>
    <row r="11" spans="1:40" ht="30" customHeight="1">
      <c r="A11" s="13" t="s">
        <v>76</v>
      </c>
      <c r="B11" s="39" t="s">
        <v>241</v>
      </c>
      <c r="C11" s="39" t="s">
        <v>242</v>
      </c>
      <c r="D11" s="13" t="s">
        <v>243</v>
      </c>
      <c r="E11" s="22" t="s">
        <v>244</v>
      </c>
      <c r="F11" s="13">
        <v>0</v>
      </c>
      <c r="G11" s="13">
        <v>0</v>
      </c>
      <c r="H11" s="13">
        <v>7811</v>
      </c>
      <c r="I11" s="22" t="s">
        <v>245</v>
      </c>
      <c r="J11" s="13" t="s">
        <v>204</v>
      </c>
      <c r="K11" s="13" t="s">
        <v>107</v>
      </c>
      <c r="L11" s="13">
        <v>1981</v>
      </c>
      <c r="M11" s="13">
        <v>69500</v>
      </c>
      <c r="N11" s="13">
        <v>690000</v>
      </c>
      <c r="O11" s="13">
        <v>2025</v>
      </c>
      <c r="P11" s="22" t="s">
        <v>246</v>
      </c>
      <c r="Q11" s="22" t="s">
        <v>234</v>
      </c>
      <c r="R11" s="13" t="s">
        <v>98</v>
      </c>
      <c r="S11" s="13" t="s">
        <v>207</v>
      </c>
      <c r="T11" s="13"/>
      <c r="U11" s="13" t="s">
        <v>208</v>
      </c>
      <c r="V11" s="13"/>
      <c r="W11" s="22" t="s">
        <v>209</v>
      </c>
      <c r="X11" s="22" t="s">
        <v>210</v>
      </c>
      <c r="Y11" s="22" t="s">
        <v>211</v>
      </c>
      <c r="Z11" s="22" t="s">
        <v>212</v>
      </c>
      <c r="AA11" s="22">
        <v>100</v>
      </c>
      <c r="AB11" s="22">
        <v>55</v>
      </c>
      <c r="AC11" s="22">
        <v>9</v>
      </c>
      <c r="AD11" s="22">
        <v>9</v>
      </c>
      <c r="AE11" s="22">
        <v>52</v>
      </c>
      <c r="AF11" s="22">
        <v>51</v>
      </c>
      <c r="AG11" s="22" t="s">
        <v>213</v>
      </c>
      <c r="AH11" s="22"/>
      <c r="AI11" s="22"/>
      <c r="AJ11" s="22"/>
      <c r="AK11" s="22"/>
      <c r="AL11" s="22"/>
      <c r="AM11" s="40" t="s">
        <v>88</v>
      </c>
      <c r="AN11" s="40" t="s">
        <v>247</v>
      </c>
    </row>
    <row r="12" spans="1:40" ht="30" customHeight="1">
      <c r="A12" s="13" t="s">
        <v>76</v>
      </c>
      <c r="B12" s="39" t="s">
        <v>241</v>
      </c>
      <c r="C12" s="39" t="s">
        <v>248</v>
      </c>
      <c r="D12" s="13" t="s">
        <v>243</v>
      </c>
      <c r="E12" s="22" t="s">
        <v>249</v>
      </c>
      <c r="F12" s="13">
        <v>9131</v>
      </c>
      <c r="G12" s="13">
        <v>9551</v>
      </c>
      <c r="H12" s="13">
        <v>150558</v>
      </c>
      <c r="I12" s="22" t="s">
        <v>250</v>
      </c>
      <c r="J12" s="13" t="s">
        <v>204</v>
      </c>
      <c r="K12" s="13" t="s">
        <v>107</v>
      </c>
      <c r="L12" s="13">
        <v>2013</v>
      </c>
      <c r="M12" s="13">
        <v>15400</v>
      </c>
      <c r="N12" s="13">
        <v>214000</v>
      </c>
      <c r="O12" s="13">
        <v>2030</v>
      </c>
      <c r="P12" s="22" t="s">
        <v>251</v>
      </c>
      <c r="Q12" s="22" t="s">
        <v>252</v>
      </c>
      <c r="R12" s="13" t="s">
        <v>98</v>
      </c>
      <c r="S12" s="13" t="s">
        <v>207</v>
      </c>
      <c r="T12" s="13"/>
      <c r="U12" s="13" t="s">
        <v>253</v>
      </c>
      <c r="V12" s="13">
        <v>98.7</v>
      </c>
      <c r="W12" s="22" t="s">
        <v>209</v>
      </c>
      <c r="X12" s="22" t="s">
        <v>210</v>
      </c>
      <c r="Y12" s="22" t="s">
        <v>254</v>
      </c>
      <c r="Z12" s="22" t="s">
        <v>212</v>
      </c>
      <c r="AA12" s="22">
        <v>10</v>
      </c>
      <c r="AB12" s="22">
        <v>10</v>
      </c>
      <c r="AC12" s="22">
        <v>30</v>
      </c>
      <c r="AD12" s="22">
        <v>27</v>
      </c>
      <c r="AE12" s="22">
        <v>33</v>
      </c>
      <c r="AF12" s="22">
        <v>30</v>
      </c>
      <c r="AG12" s="22" t="s">
        <v>213</v>
      </c>
      <c r="AH12" s="22"/>
      <c r="AI12" s="22"/>
      <c r="AJ12" s="22"/>
      <c r="AK12" s="22"/>
      <c r="AL12" s="22"/>
      <c r="AM12" s="40" t="s">
        <v>88</v>
      </c>
      <c r="AN12" s="40" t="s">
        <v>255</v>
      </c>
    </row>
    <row r="13" spans="1:40" ht="30" customHeight="1">
      <c r="A13" s="13" t="s">
        <v>76</v>
      </c>
      <c r="B13" s="39" t="s">
        <v>256</v>
      </c>
      <c r="C13" s="39" t="s">
        <v>257</v>
      </c>
      <c r="D13" s="13" t="s">
        <v>258</v>
      </c>
      <c r="E13" s="22" t="s">
        <v>259</v>
      </c>
      <c r="F13" s="13">
        <v>4962</v>
      </c>
      <c r="G13" s="13">
        <v>1419</v>
      </c>
      <c r="H13" s="13">
        <v>32140</v>
      </c>
      <c r="I13" s="22" t="s">
        <v>260</v>
      </c>
      <c r="J13" s="13" t="s">
        <v>204</v>
      </c>
      <c r="K13" s="13" t="s">
        <v>128</v>
      </c>
      <c r="L13" s="13">
        <v>1997</v>
      </c>
      <c r="M13" s="13">
        <v>22200</v>
      </c>
      <c r="N13" s="13">
        <v>246000</v>
      </c>
      <c r="O13" s="13">
        <v>2024</v>
      </c>
      <c r="P13" s="22" t="s">
        <v>233</v>
      </c>
      <c r="Q13" s="22" t="s">
        <v>206</v>
      </c>
      <c r="R13" s="13" t="s">
        <v>108</v>
      </c>
      <c r="S13" s="13" t="s">
        <v>207</v>
      </c>
      <c r="T13" s="13"/>
      <c r="U13" s="13" t="s">
        <v>208</v>
      </c>
      <c r="V13" s="13"/>
      <c r="W13" s="22" t="s">
        <v>209</v>
      </c>
      <c r="X13" s="22" t="s">
        <v>228</v>
      </c>
      <c r="Y13" s="22" t="s">
        <v>211</v>
      </c>
      <c r="Z13" s="22" t="s">
        <v>212</v>
      </c>
      <c r="AA13" s="22"/>
      <c r="AB13" s="22">
        <v>1</v>
      </c>
      <c r="AC13" s="22"/>
      <c r="AD13" s="22">
        <v>8.6999999999999993</v>
      </c>
      <c r="AE13" s="22"/>
      <c r="AF13" s="22">
        <v>11</v>
      </c>
      <c r="AG13" s="22" t="s">
        <v>213</v>
      </c>
      <c r="AH13" s="22"/>
      <c r="AI13" s="22"/>
      <c r="AJ13" s="22"/>
      <c r="AK13" s="22"/>
      <c r="AL13" s="22"/>
      <c r="AM13" s="40" t="s">
        <v>88</v>
      </c>
      <c r="AN13" s="40" t="s">
        <v>261</v>
      </c>
    </row>
    <row r="14" spans="1:40" ht="30" customHeight="1">
      <c r="A14" s="13" t="s">
        <v>76</v>
      </c>
      <c r="B14" s="39" t="s">
        <v>256</v>
      </c>
      <c r="C14" s="39" t="s">
        <v>262</v>
      </c>
      <c r="D14" s="13" t="s">
        <v>258</v>
      </c>
      <c r="E14" s="22" t="s">
        <v>263</v>
      </c>
      <c r="F14" s="13">
        <v>0</v>
      </c>
      <c r="G14" s="13">
        <v>0</v>
      </c>
      <c r="H14" s="13">
        <v>0</v>
      </c>
      <c r="I14" s="22" t="s">
        <v>264</v>
      </c>
      <c r="J14" s="13" t="s">
        <v>204</v>
      </c>
      <c r="K14" s="13" t="s">
        <v>128</v>
      </c>
      <c r="L14" s="13">
        <v>1997</v>
      </c>
      <c r="M14" s="13">
        <v>14200</v>
      </c>
      <c r="N14" s="13">
        <v>57396</v>
      </c>
      <c r="O14" s="13">
        <v>2021</v>
      </c>
      <c r="P14" s="22" t="s">
        <v>233</v>
      </c>
      <c r="Q14" s="22" t="s">
        <v>265</v>
      </c>
      <c r="R14" s="13" t="s">
        <v>108</v>
      </c>
      <c r="S14" s="13" t="s">
        <v>219</v>
      </c>
      <c r="T14" s="13"/>
      <c r="U14" s="13" t="s">
        <v>208</v>
      </c>
      <c r="V14" s="13"/>
      <c r="W14" s="22" t="s">
        <v>209</v>
      </c>
      <c r="X14" s="22" t="s">
        <v>228</v>
      </c>
      <c r="Y14" s="22" t="s">
        <v>211</v>
      </c>
      <c r="Z14" s="22" t="s">
        <v>212</v>
      </c>
      <c r="AA14" s="22"/>
      <c r="AB14" s="22">
        <v>3.2</v>
      </c>
      <c r="AC14" s="22"/>
      <c r="AD14" s="22">
        <v>4.8</v>
      </c>
      <c r="AE14" s="22"/>
      <c r="AF14" s="22">
        <v>2.6</v>
      </c>
      <c r="AG14" s="22" t="s">
        <v>213</v>
      </c>
      <c r="AH14" s="22"/>
      <c r="AI14" s="22"/>
      <c r="AJ14" s="22"/>
      <c r="AK14" s="22"/>
      <c r="AL14" s="22"/>
      <c r="AM14" s="40" t="s">
        <v>88</v>
      </c>
      <c r="AN14" s="40" t="s">
        <v>266</v>
      </c>
    </row>
    <row r="15" spans="1:40" ht="30" customHeight="1">
      <c r="A15" s="13" t="s">
        <v>76</v>
      </c>
      <c r="B15" s="39" t="s">
        <v>256</v>
      </c>
      <c r="C15" s="39" t="s">
        <v>267</v>
      </c>
      <c r="D15" s="13" t="s">
        <v>258</v>
      </c>
      <c r="E15" s="22" t="s">
        <v>268</v>
      </c>
      <c r="F15" s="13">
        <v>217.9</v>
      </c>
      <c r="G15" s="13">
        <v>46</v>
      </c>
      <c r="H15" s="13">
        <v>1072.5999999999999</v>
      </c>
      <c r="I15" s="22" t="s">
        <v>215</v>
      </c>
      <c r="J15" s="13" t="s">
        <v>269</v>
      </c>
      <c r="K15" s="13" t="s">
        <v>128</v>
      </c>
      <c r="L15" s="13">
        <v>2006</v>
      </c>
      <c r="M15" s="13">
        <v>1044</v>
      </c>
      <c r="N15" s="13">
        <v>7100</v>
      </c>
      <c r="O15" s="13">
        <v>2020</v>
      </c>
      <c r="P15" s="22" t="s">
        <v>270</v>
      </c>
      <c r="Q15" s="22" t="s">
        <v>271</v>
      </c>
      <c r="R15" s="13" t="s">
        <v>108</v>
      </c>
      <c r="S15" s="13" t="s">
        <v>207</v>
      </c>
      <c r="T15" s="13"/>
      <c r="U15" s="13" t="s">
        <v>208</v>
      </c>
      <c r="V15" s="13"/>
      <c r="W15" s="22" t="s">
        <v>209</v>
      </c>
      <c r="X15" s="22" t="s">
        <v>228</v>
      </c>
      <c r="Y15" s="22" t="s">
        <v>211</v>
      </c>
      <c r="Z15" s="22" t="s">
        <v>272</v>
      </c>
      <c r="AA15" s="22"/>
      <c r="AB15" s="22">
        <v>52</v>
      </c>
      <c r="AC15" s="22"/>
      <c r="AD15" s="22">
        <v>32</v>
      </c>
      <c r="AE15" s="22"/>
      <c r="AF15" s="22">
        <v>0.7</v>
      </c>
      <c r="AG15" s="22" t="s">
        <v>213</v>
      </c>
      <c r="AH15" s="22"/>
      <c r="AI15" s="22"/>
      <c r="AJ15" s="22"/>
      <c r="AK15" s="22"/>
      <c r="AL15" s="22"/>
      <c r="AM15" s="40" t="s">
        <v>88</v>
      </c>
      <c r="AN15" s="40" t="s">
        <v>273</v>
      </c>
    </row>
    <row r="16" spans="1:40" ht="30" customHeight="1">
      <c r="A16" s="13" t="s">
        <v>76</v>
      </c>
      <c r="B16" s="39" t="s">
        <v>256</v>
      </c>
      <c r="C16" s="39" t="s">
        <v>274</v>
      </c>
      <c r="D16" s="13" t="s">
        <v>258</v>
      </c>
      <c r="E16" s="22" t="s">
        <v>275</v>
      </c>
      <c r="F16" s="13">
        <v>0</v>
      </c>
      <c r="G16" s="13">
        <v>0</v>
      </c>
      <c r="H16" s="13">
        <v>0</v>
      </c>
      <c r="I16" s="22" t="s">
        <v>215</v>
      </c>
      <c r="J16" s="13" t="s">
        <v>204</v>
      </c>
      <c r="K16" s="13" t="s">
        <v>128</v>
      </c>
      <c r="L16" s="13">
        <v>1987</v>
      </c>
      <c r="M16" s="13">
        <v>2570</v>
      </c>
      <c r="N16" s="13">
        <v>10500</v>
      </c>
      <c r="O16" s="13">
        <v>1996</v>
      </c>
      <c r="P16" s="22" t="s">
        <v>217</v>
      </c>
      <c r="Q16" s="22" t="s">
        <v>218</v>
      </c>
      <c r="R16" s="13" t="s">
        <v>108</v>
      </c>
      <c r="S16" s="13" t="s">
        <v>219</v>
      </c>
      <c r="T16" s="13"/>
      <c r="U16" s="13" t="s">
        <v>208</v>
      </c>
      <c r="V16" s="13"/>
      <c r="W16" s="22" t="s">
        <v>220</v>
      </c>
      <c r="X16" s="22"/>
      <c r="Y16" s="22"/>
      <c r="Z16" s="22"/>
      <c r="AA16" s="22"/>
      <c r="AB16" s="22">
        <v>4.4000000000000004</v>
      </c>
      <c r="AC16" s="22"/>
      <c r="AD16" s="22">
        <v>10</v>
      </c>
      <c r="AE16" s="22"/>
      <c r="AF16" s="22">
        <v>0.62</v>
      </c>
      <c r="AG16" s="22" t="s">
        <v>213</v>
      </c>
      <c r="AH16" s="22"/>
      <c r="AI16" s="22"/>
      <c r="AJ16" s="22"/>
      <c r="AK16" s="22"/>
      <c r="AL16" s="22"/>
      <c r="AM16" s="40" t="s">
        <v>88</v>
      </c>
      <c r="AN16" s="40" t="s">
        <v>276</v>
      </c>
    </row>
    <row r="17" spans="1:40" ht="30" customHeight="1">
      <c r="A17" s="13" t="s">
        <v>76</v>
      </c>
      <c r="B17" s="39" t="s">
        <v>256</v>
      </c>
      <c r="C17" s="39" t="s">
        <v>277</v>
      </c>
      <c r="D17" s="13" t="s">
        <v>258</v>
      </c>
      <c r="E17" s="22" t="s">
        <v>278</v>
      </c>
      <c r="F17" s="13">
        <v>0</v>
      </c>
      <c r="G17" s="13">
        <v>0</v>
      </c>
      <c r="H17" s="13">
        <v>0</v>
      </c>
      <c r="I17" s="22" t="s">
        <v>215</v>
      </c>
      <c r="J17" s="13" t="s">
        <v>204</v>
      </c>
      <c r="K17" s="13" t="s">
        <v>128</v>
      </c>
      <c r="L17" s="13">
        <v>1971</v>
      </c>
      <c r="M17" s="13">
        <v>18000</v>
      </c>
      <c r="N17" s="13">
        <v>90000</v>
      </c>
      <c r="O17" s="13">
        <v>2005</v>
      </c>
      <c r="P17" s="22" t="s">
        <v>279</v>
      </c>
      <c r="Q17" s="22" t="s">
        <v>280</v>
      </c>
      <c r="R17" s="13" t="s">
        <v>108</v>
      </c>
      <c r="S17" s="13" t="s">
        <v>219</v>
      </c>
      <c r="T17" s="13"/>
      <c r="U17" s="13" t="s">
        <v>208</v>
      </c>
      <c r="V17" s="13"/>
      <c r="W17" s="22" t="s">
        <v>220</v>
      </c>
      <c r="X17" s="22"/>
      <c r="Y17" s="22"/>
      <c r="Z17" s="22"/>
      <c r="AA17" s="22"/>
      <c r="AB17" s="22">
        <v>-0.5</v>
      </c>
      <c r="AC17" s="22"/>
      <c r="AD17" s="22">
        <v>1.3</v>
      </c>
      <c r="AE17" s="22"/>
      <c r="AF17" s="22">
        <v>0.4</v>
      </c>
      <c r="AG17" s="22" t="s">
        <v>213</v>
      </c>
      <c r="AH17" s="22"/>
      <c r="AI17" s="22"/>
      <c r="AJ17" s="22"/>
      <c r="AK17" s="22"/>
      <c r="AL17" s="22"/>
      <c r="AM17" s="40" t="s">
        <v>88</v>
      </c>
      <c r="AN17" s="40" t="s">
        <v>281</v>
      </c>
    </row>
    <row r="18" spans="1:40" ht="30" customHeight="1">
      <c r="A18" s="13" t="s">
        <v>76</v>
      </c>
      <c r="B18" s="39" t="s">
        <v>256</v>
      </c>
      <c r="C18" s="39" t="s">
        <v>282</v>
      </c>
      <c r="D18" s="13" t="s">
        <v>258</v>
      </c>
      <c r="E18" s="22" t="s">
        <v>283</v>
      </c>
      <c r="F18" s="13">
        <v>0</v>
      </c>
      <c r="G18" s="13">
        <v>0</v>
      </c>
      <c r="H18" s="13">
        <v>82300</v>
      </c>
      <c r="I18" s="22" t="s">
        <v>260</v>
      </c>
      <c r="J18" s="13" t="s">
        <v>204</v>
      </c>
      <c r="K18" s="13" t="s">
        <v>128</v>
      </c>
      <c r="L18" s="13">
        <v>2020</v>
      </c>
      <c r="M18" s="13">
        <v>14900</v>
      </c>
      <c r="N18" s="13">
        <v>82300</v>
      </c>
      <c r="O18" s="13">
        <v>2034</v>
      </c>
      <c r="P18" s="22" t="s">
        <v>233</v>
      </c>
      <c r="Q18" s="22" t="s">
        <v>271</v>
      </c>
      <c r="R18" s="13" t="s">
        <v>108</v>
      </c>
      <c r="S18" s="13" t="s">
        <v>284</v>
      </c>
      <c r="T18" s="13" t="s">
        <v>285</v>
      </c>
      <c r="U18" s="13" t="s">
        <v>208</v>
      </c>
      <c r="V18" s="13"/>
      <c r="W18" s="22" t="s">
        <v>209</v>
      </c>
      <c r="X18" s="22" t="s">
        <v>228</v>
      </c>
      <c r="Y18" s="22" t="s">
        <v>211</v>
      </c>
      <c r="Z18" s="22" t="s">
        <v>212</v>
      </c>
      <c r="AA18" s="22"/>
      <c r="AB18" s="22">
        <v>0</v>
      </c>
      <c r="AC18" s="22"/>
      <c r="AD18" s="22">
        <v>0</v>
      </c>
      <c r="AE18" s="22"/>
      <c r="AF18" s="22">
        <v>0</v>
      </c>
      <c r="AG18" s="22" t="s">
        <v>213</v>
      </c>
      <c r="AH18" s="22"/>
      <c r="AI18" s="22"/>
      <c r="AJ18" s="22"/>
      <c r="AK18" s="22"/>
      <c r="AL18" s="22"/>
      <c r="AM18" s="40" t="s">
        <v>88</v>
      </c>
      <c r="AN18" s="40" t="s">
        <v>286</v>
      </c>
    </row>
    <row r="19" spans="1:40" ht="30" customHeight="1">
      <c r="A19" s="13" t="s">
        <v>76</v>
      </c>
      <c r="B19" s="39" t="s">
        <v>287</v>
      </c>
      <c r="C19" s="39" t="s">
        <v>288</v>
      </c>
      <c r="D19" s="13" t="s">
        <v>289</v>
      </c>
      <c r="E19" s="22" t="s">
        <v>290</v>
      </c>
      <c r="F19" s="13">
        <v>0</v>
      </c>
      <c r="G19" s="13">
        <v>0</v>
      </c>
      <c r="H19" s="13">
        <v>0</v>
      </c>
      <c r="I19" s="22" t="s">
        <v>245</v>
      </c>
      <c r="J19" s="13" t="s">
        <v>269</v>
      </c>
      <c r="K19" s="13" t="s">
        <v>128</v>
      </c>
      <c r="L19" s="13">
        <v>1989</v>
      </c>
      <c r="M19" s="13">
        <v>25640</v>
      </c>
      <c r="N19" s="13">
        <v>166330</v>
      </c>
      <c r="O19" s="13">
        <v>2002</v>
      </c>
      <c r="P19" s="22" t="s">
        <v>233</v>
      </c>
      <c r="Q19" s="22" t="s">
        <v>206</v>
      </c>
      <c r="R19" s="13" t="s">
        <v>108</v>
      </c>
      <c r="S19" s="13" t="s">
        <v>219</v>
      </c>
      <c r="T19" s="13"/>
      <c r="U19" s="13" t="s">
        <v>208</v>
      </c>
      <c r="V19" s="13"/>
      <c r="W19" s="22" t="s">
        <v>209</v>
      </c>
      <c r="X19" s="22" t="s">
        <v>228</v>
      </c>
      <c r="Y19" s="22" t="s">
        <v>211</v>
      </c>
      <c r="Z19" s="22" t="s">
        <v>212</v>
      </c>
      <c r="AA19" s="22"/>
      <c r="AB19" s="22">
        <v>14</v>
      </c>
      <c r="AC19" s="22">
        <v>21</v>
      </c>
      <c r="AD19" s="22">
        <v>5</v>
      </c>
      <c r="AE19" s="22">
        <v>85</v>
      </c>
      <c r="AF19" s="22">
        <v>2</v>
      </c>
      <c r="AG19" s="22" t="s">
        <v>213</v>
      </c>
      <c r="AH19" s="22"/>
      <c r="AI19" s="22"/>
      <c r="AJ19" s="22"/>
      <c r="AK19" s="22"/>
      <c r="AL19" s="22"/>
      <c r="AM19" s="40" t="s">
        <v>88</v>
      </c>
      <c r="AN19" s="40" t="s">
        <v>292</v>
      </c>
    </row>
    <row r="20" spans="1:40" ht="30" customHeight="1">
      <c r="A20" s="13" t="s">
        <v>76</v>
      </c>
      <c r="B20" s="39" t="s">
        <v>287</v>
      </c>
      <c r="C20" s="39" t="s">
        <v>293</v>
      </c>
      <c r="D20" s="13" t="s">
        <v>289</v>
      </c>
      <c r="E20" s="22" t="s">
        <v>294</v>
      </c>
      <c r="F20" s="13">
        <v>4729</v>
      </c>
      <c r="G20" s="13">
        <v>3324</v>
      </c>
      <c r="H20" s="13">
        <v>100023</v>
      </c>
      <c r="I20" s="22" t="s">
        <v>260</v>
      </c>
      <c r="J20" s="13" t="s">
        <v>269</v>
      </c>
      <c r="K20" s="13" t="s">
        <v>128</v>
      </c>
      <c r="L20" s="13">
        <v>2002</v>
      </c>
      <c r="M20" s="13">
        <v>31700</v>
      </c>
      <c r="N20" s="13">
        <v>215000</v>
      </c>
      <c r="O20" s="13">
        <v>2042</v>
      </c>
      <c r="P20" s="22" t="s">
        <v>233</v>
      </c>
      <c r="Q20" s="22" t="s">
        <v>206</v>
      </c>
      <c r="R20" s="13" t="s">
        <v>108</v>
      </c>
      <c r="S20" s="13" t="s">
        <v>207</v>
      </c>
      <c r="T20" s="13"/>
      <c r="U20" s="13" t="s">
        <v>253</v>
      </c>
      <c r="V20" s="13">
        <v>93</v>
      </c>
      <c r="W20" s="22" t="s">
        <v>209</v>
      </c>
      <c r="X20" s="22" t="s">
        <v>228</v>
      </c>
      <c r="Y20" s="22" t="s">
        <v>211</v>
      </c>
      <c r="Z20" s="22" t="s">
        <v>212</v>
      </c>
      <c r="AA20" s="22">
        <v>144</v>
      </c>
      <c r="AB20" s="22">
        <v>1</v>
      </c>
      <c r="AC20" s="22">
        <v>50</v>
      </c>
      <c r="AD20" s="22">
        <v>4</v>
      </c>
      <c r="AE20" s="22">
        <v>40</v>
      </c>
      <c r="AF20" s="22">
        <v>6</v>
      </c>
      <c r="AG20" s="22" t="s">
        <v>213</v>
      </c>
      <c r="AH20" s="22"/>
      <c r="AI20" s="22"/>
      <c r="AJ20" s="22"/>
      <c r="AK20" s="22"/>
      <c r="AL20" s="22"/>
      <c r="AM20" s="40" t="s">
        <v>88</v>
      </c>
      <c r="AN20" s="40" t="s">
        <v>295</v>
      </c>
    </row>
    <row r="21" spans="1:40" ht="30" customHeight="1">
      <c r="A21" s="13" t="s">
        <v>76</v>
      </c>
      <c r="B21" s="39" t="s">
        <v>296</v>
      </c>
      <c r="C21" s="39" t="s">
        <v>297</v>
      </c>
      <c r="D21" s="13" t="s">
        <v>298</v>
      </c>
      <c r="E21" s="22" t="s">
        <v>299</v>
      </c>
      <c r="F21" s="13">
        <v>69.900000000000006</v>
      </c>
      <c r="G21" s="13">
        <v>53.5</v>
      </c>
      <c r="H21" s="13">
        <v>89808.3</v>
      </c>
      <c r="I21" s="22" t="s">
        <v>300</v>
      </c>
      <c r="J21" s="13" t="s">
        <v>204</v>
      </c>
      <c r="K21" s="13" t="s">
        <v>116</v>
      </c>
      <c r="L21" s="13">
        <v>1992</v>
      </c>
      <c r="M21" s="13">
        <v>39000</v>
      </c>
      <c r="N21" s="13">
        <v>325102</v>
      </c>
      <c r="O21" s="13">
        <v>2037</v>
      </c>
      <c r="P21" s="22" t="s">
        <v>233</v>
      </c>
      <c r="Q21" s="22" t="s">
        <v>301</v>
      </c>
      <c r="R21" s="13" t="s">
        <v>108</v>
      </c>
      <c r="S21" s="13" t="s">
        <v>207</v>
      </c>
      <c r="T21" s="13"/>
      <c r="U21" s="13" t="s">
        <v>208</v>
      </c>
      <c r="V21" s="13"/>
      <c r="W21" s="22" t="s">
        <v>209</v>
      </c>
      <c r="X21" s="22" t="s">
        <v>210</v>
      </c>
      <c r="Y21" s="22" t="s">
        <v>211</v>
      </c>
      <c r="Z21" s="22" t="s">
        <v>212</v>
      </c>
      <c r="AA21" s="22">
        <v>39.200000000000003</v>
      </c>
      <c r="AB21" s="22">
        <v>1.5</v>
      </c>
      <c r="AC21" s="22">
        <v>5.4</v>
      </c>
      <c r="AD21" s="22">
        <v>5.5</v>
      </c>
      <c r="AE21" s="22">
        <v>15</v>
      </c>
      <c r="AF21" s="22">
        <v>4</v>
      </c>
      <c r="AG21" s="22" t="s">
        <v>213</v>
      </c>
      <c r="AH21" s="22"/>
      <c r="AI21" s="22"/>
      <c r="AJ21" s="22"/>
      <c r="AK21" s="22"/>
      <c r="AL21" s="22"/>
      <c r="AM21" s="40" t="s">
        <v>88</v>
      </c>
      <c r="AN21" s="40" t="s">
        <v>302</v>
      </c>
    </row>
    <row r="22" spans="1:40" ht="30" customHeight="1">
      <c r="A22" s="13" t="s">
        <v>76</v>
      </c>
      <c r="B22" s="39" t="s">
        <v>296</v>
      </c>
      <c r="C22" s="39" t="s">
        <v>303</v>
      </c>
      <c r="D22" s="13" t="s">
        <v>298</v>
      </c>
      <c r="E22" s="22" t="s">
        <v>304</v>
      </c>
      <c r="F22" s="13">
        <v>0</v>
      </c>
      <c r="G22" s="13">
        <v>0</v>
      </c>
      <c r="H22" s="13">
        <v>0</v>
      </c>
      <c r="I22" s="22" t="s">
        <v>264</v>
      </c>
      <c r="J22" s="13" t="s">
        <v>204</v>
      </c>
      <c r="K22" s="13" t="s">
        <v>116</v>
      </c>
      <c r="L22" s="13">
        <v>1992</v>
      </c>
      <c r="M22" s="13">
        <v>6700</v>
      </c>
      <c r="N22" s="13">
        <v>29000</v>
      </c>
      <c r="O22" s="13">
        <v>2014</v>
      </c>
      <c r="P22" s="22" t="s">
        <v>305</v>
      </c>
      <c r="Q22" s="22" t="s">
        <v>234</v>
      </c>
      <c r="R22" s="13" t="s">
        <v>108</v>
      </c>
      <c r="S22" s="13" t="s">
        <v>219</v>
      </c>
      <c r="T22" s="13"/>
      <c r="U22" s="13" t="s">
        <v>208</v>
      </c>
      <c r="V22" s="13"/>
      <c r="W22" s="22" t="s">
        <v>209</v>
      </c>
      <c r="X22" s="22" t="s">
        <v>228</v>
      </c>
      <c r="Y22" s="22" t="s">
        <v>306</v>
      </c>
      <c r="Z22" s="22" t="s">
        <v>212</v>
      </c>
      <c r="AA22" s="22">
        <v>1.1000000000000001</v>
      </c>
      <c r="AB22" s="22">
        <v>0.7</v>
      </c>
      <c r="AC22" s="22">
        <v>4.5</v>
      </c>
      <c r="AD22" s="22">
        <v>3.4</v>
      </c>
      <c r="AE22" s="22">
        <v>1.3</v>
      </c>
      <c r="AF22" s="22">
        <v>1.5</v>
      </c>
      <c r="AG22" s="22" t="s">
        <v>213</v>
      </c>
      <c r="AH22" s="22"/>
      <c r="AI22" s="22"/>
      <c r="AJ22" s="22"/>
      <c r="AK22" s="22"/>
      <c r="AL22" s="22"/>
      <c r="AM22" s="40" t="s">
        <v>88</v>
      </c>
      <c r="AN22" s="40" t="s">
        <v>307</v>
      </c>
    </row>
    <row r="23" spans="1:40" ht="30" customHeight="1">
      <c r="A23" s="13" t="s">
        <v>76</v>
      </c>
      <c r="B23" s="39" t="s">
        <v>296</v>
      </c>
      <c r="C23" s="39" t="s">
        <v>308</v>
      </c>
      <c r="D23" s="13" t="s">
        <v>298</v>
      </c>
      <c r="E23" s="22" t="s">
        <v>309</v>
      </c>
      <c r="F23" s="13">
        <v>43.2</v>
      </c>
      <c r="G23" s="13">
        <v>21</v>
      </c>
      <c r="H23" s="13">
        <v>13506</v>
      </c>
      <c r="I23" s="22" t="s">
        <v>310</v>
      </c>
      <c r="J23" s="13" t="s">
        <v>204</v>
      </c>
      <c r="K23" s="13" t="s">
        <v>116</v>
      </c>
      <c r="L23" s="13">
        <v>1993</v>
      </c>
      <c r="M23" s="13">
        <v>21600</v>
      </c>
      <c r="N23" s="13">
        <v>54000</v>
      </c>
      <c r="O23" s="13">
        <v>2022</v>
      </c>
      <c r="P23" s="22" t="s">
        <v>233</v>
      </c>
      <c r="Q23" s="22" t="s">
        <v>311</v>
      </c>
      <c r="R23" s="13" t="s">
        <v>108</v>
      </c>
      <c r="S23" s="13" t="s">
        <v>207</v>
      </c>
      <c r="T23" s="13"/>
      <c r="U23" s="13" t="s">
        <v>208</v>
      </c>
      <c r="V23" s="13"/>
      <c r="W23" s="22" t="s">
        <v>209</v>
      </c>
      <c r="X23" s="22" t="s">
        <v>210</v>
      </c>
      <c r="Y23" s="22" t="s">
        <v>211</v>
      </c>
      <c r="Z23" s="22" t="s">
        <v>212</v>
      </c>
      <c r="AA23" s="22">
        <v>3.8</v>
      </c>
      <c r="AB23" s="22">
        <v>2.2000000000000002</v>
      </c>
      <c r="AC23" s="22">
        <v>4.5</v>
      </c>
      <c r="AD23" s="22">
        <v>3.4</v>
      </c>
      <c r="AE23" s="22">
        <v>4.5</v>
      </c>
      <c r="AF23" s="22">
        <v>6.1</v>
      </c>
      <c r="AG23" s="22" t="s">
        <v>213</v>
      </c>
      <c r="AH23" s="22"/>
      <c r="AI23" s="22"/>
      <c r="AJ23" s="22"/>
      <c r="AK23" s="22"/>
      <c r="AL23" s="22"/>
      <c r="AM23" s="40" t="s">
        <v>88</v>
      </c>
      <c r="AN23" s="40" t="s">
        <v>312</v>
      </c>
    </row>
    <row r="24" spans="1:40" ht="30" customHeight="1">
      <c r="A24" s="13" t="s">
        <v>76</v>
      </c>
      <c r="B24" s="39" t="s">
        <v>296</v>
      </c>
      <c r="C24" s="39" t="s">
        <v>313</v>
      </c>
      <c r="D24" s="13" t="s">
        <v>298</v>
      </c>
      <c r="E24" s="22" t="s">
        <v>314</v>
      </c>
      <c r="F24" s="13">
        <v>0</v>
      </c>
      <c r="G24" s="13">
        <v>0</v>
      </c>
      <c r="H24" s="13">
        <v>0</v>
      </c>
      <c r="I24" s="22" t="s">
        <v>264</v>
      </c>
      <c r="J24" s="13" t="s">
        <v>204</v>
      </c>
      <c r="K24" s="13" t="s">
        <v>116</v>
      </c>
      <c r="L24" s="13">
        <v>1990</v>
      </c>
      <c r="M24" s="13">
        <v>3900</v>
      </c>
      <c r="N24" s="13">
        <v>19700</v>
      </c>
      <c r="O24" s="13">
        <v>2015</v>
      </c>
      <c r="P24" s="22" t="s">
        <v>315</v>
      </c>
      <c r="Q24" s="22" t="s">
        <v>301</v>
      </c>
      <c r="R24" s="13" t="s">
        <v>108</v>
      </c>
      <c r="S24" s="13" t="s">
        <v>219</v>
      </c>
      <c r="T24" s="13"/>
      <c r="U24" s="13" t="s">
        <v>208</v>
      </c>
      <c r="V24" s="13"/>
      <c r="W24" s="22" t="s">
        <v>209</v>
      </c>
      <c r="X24" s="22" t="s">
        <v>210</v>
      </c>
      <c r="Y24" s="22" t="s">
        <v>306</v>
      </c>
      <c r="Z24" s="22" t="s">
        <v>212</v>
      </c>
      <c r="AA24" s="22">
        <v>0.5</v>
      </c>
      <c r="AB24" s="22">
        <v>0.6</v>
      </c>
      <c r="AC24" s="22">
        <v>3.3</v>
      </c>
      <c r="AD24" s="22">
        <v>3.3</v>
      </c>
      <c r="AE24" s="22">
        <v>1.1000000000000001</v>
      </c>
      <c r="AF24" s="22">
        <v>1.2</v>
      </c>
      <c r="AG24" s="22" t="s">
        <v>213</v>
      </c>
      <c r="AH24" s="22"/>
      <c r="AI24" s="22"/>
      <c r="AJ24" s="22"/>
      <c r="AK24" s="22"/>
      <c r="AL24" s="22"/>
      <c r="AM24" s="40" t="s">
        <v>88</v>
      </c>
      <c r="AN24" s="40" t="s">
        <v>316</v>
      </c>
    </row>
    <row r="25" spans="1:40" ht="30" customHeight="1">
      <c r="A25" s="13" t="s">
        <v>76</v>
      </c>
      <c r="B25" s="39" t="s">
        <v>296</v>
      </c>
      <c r="C25" s="39" t="s">
        <v>317</v>
      </c>
      <c r="D25" s="13" t="s">
        <v>298</v>
      </c>
      <c r="E25" s="22" t="s">
        <v>318</v>
      </c>
      <c r="F25" s="13">
        <v>0</v>
      </c>
      <c r="G25" s="13">
        <v>0</v>
      </c>
      <c r="H25" s="13">
        <v>0</v>
      </c>
      <c r="I25" s="22" t="s">
        <v>264</v>
      </c>
      <c r="J25" s="13" t="s">
        <v>269</v>
      </c>
      <c r="K25" s="13" t="s">
        <v>116</v>
      </c>
      <c r="L25" s="13">
        <v>1973</v>
      </c>
      <c r="M25" s="13">
        <v>23451</v>
      </c>
      <c r="N25" s="13">
        <v>96000</v>
      </c>
      <c r="O25" s="13">
        <v>1993</v>
      </c>
      <c r="P25" s="22" t="s">
        <v>217</v>
      </c>
      <c r="Q25" s="22" t="s">
        <v>218</v>
      </c>
      <c r="R25" s="13" t="s">
        <v>86</v>
      </c>
      <c r="S25" s="13" t="s">
        <v>219</v>
      </c>
      <c r="T25" s="13"/>
      <c r="U25" s="13" t="s">
        <v>208</v>
      </c>
      <c r="V25" s="13"/>
      <c r="W25" s="22" t="s">
        <v>220</v>
      </c>
      <c r="X25" s="22"/>
      <c r="Y25" s="22"/>
      <c r="Z25" s="22"/>
      <c r="AA25" s="22"/>
      <c r="AB25" s="22">
        <v>7.2</v>
      </c>
      <c r="AC25" s="22"/>
      <c r="AD25" s="22">
        <v>14.7</v>
      </c>
      <c r="AE25" s="22"/>
      <c r="AF25" s="22">
        <v>2.2000000000000002</v>
      </c>
      <c r="AG25" s="22" t="s">
        <v>213</v>
      </c>
      <c r="AH25" s="22"/>
      <c r="AI25" s="22"/>
      <c r="AJ25" s="22"/>
      <c r="AK25" s="22"/>
      <c r="AL25" s="22"/>
      <c r="AM25" s="40" t="s">
        <v>88</v>
      </c>
      <c r="AN25" s="40" t="s">
        <v>319</v>
      </c>
    </row>
    <row r="26" spans="1:40" ht="30" customHeight="1">
      <c r="A26" s="13" t="s">
        <v>76</v>
      </c>
      <c r="B26" s="39" t="s">
        <v>320</v>
      </c>
      <c r="C26" s="39" t="s">
        <v>321</v>
      </c>
      <c r="D26" s="13" t="s">
        <v>322</v>
      </c>
      <c r="E26" s="22" t="s">
        <v>323</v>
      </c>
      <c r="F26" s="13">
        <v>948</v>
      </c>
      <c r="G26" s="13">
        <v>1749</v>
      </c>
      <c r="H26" s="13">
        <v>3011</v>
      </c>
      <c r="I26" s="22" t="s">
        <v>264</v>
      </c>
      <c r="J26" s="13" t="s">
        <v>269</v>
      </c>
      <c r="K26" s="13" t="s">
        <v>116</v>
      </c>
      <c r="L26" s="13">
        <v>2003</v>
      </c>
      <c r="M26" s="13">
        <v>5813</v>
      </c>
      <c r="N26" s="13">
        <v>24860</v>
      </c>
      <c r="O26" s="13">
        <v>2017</v>
      </c>
      <c r="P26" s="22" t="s">
        <v>324</v>
      </c>
      <c r="Q26" s="22" t="s">
        <v>265</v>
      </c>
      <c r="R26" s="13" t="s">
        <v>108</v>
      </c>
      <c r="S26" s="13" t="s">
        <v>207</v>
      </c>
      <c r="T26" s="13"/>
      <c r="U26" s="13" t="s">
        <v>208</v>
      </c>
      <c r="V26" s="13"/>
      <c r="W26" s="22" t="s">
        <v>209</v>
      </c>
      <c r="X26" s="22" t="s">
        <v>228</v>
      </c>
      <c r="Y26" s="22" t="s">
        <v>211</v>
      </c>
      <c r="Z26" s="22" t="s">
        <v>212</v>
      </c>
      <c r="AA26" s="22"/>
      <c r="AB26" s="22">
        <v>0.6</v>
      </c>
      <c r="AC26" s="22"/>
      <c r="AD26" s="22">
        <v>19</v>
      </c>
      <c r="AE26" s="22"/>
      <c r="AF26" s="22">
        <v>16</v>
      </c>
      <c r="AG26" s="22" t="s">
        <v>213</v>
      </c>
      <c r="AH26" s="22"/>
      <c r="AI26" s="22"/>
      <c r="AJ26" s="22"/>
      <c r="AK26" s="22"/>
      <c r="AL26" s="22"/>
      <c r="AM26" s="40" t="s">
        <v>88</v>
      </c>
      <c r="AN26" s="40" t="s">
        <v>325</v>
      </c>
    </row>
    <row r="27" spans="1:40" ht="30" customHeight="1">
      <c r="A27" s="13" t="s">
        <v>76</v>
      </c>
      <c r="B27" s="39" t="s">
        <v>320</v>
      </c>
      <c r="C27" s="39" t="s">
        <v>326</v>
      </c>
      <c r="D27" s="13" t="s">
        <v>322</v>
      </c>
      <c r="E27" s="22" t="s">
        <v>327</v>
      </c>
      <c r="F27" s="13">
        <v>0</v>
      </c>
      <c r="G27" s="13">
        <v>0</v>
      </c>
      <c r="H27" s="13">
        <v>700</v>
      </c>
      <c r="I27" s="22" t="s">
        <v>264</v>
      </c>
      <c r="J27" s="13" t="s">
        <v>204</v>
      </c>
      <c r="K27" s="13" t="s">
        <v>116</v>
      </c>
      <c r="L27" s="13">
        <v>1995</v>
      </c>
      <c r="M27" s="13">
        <v>4600</v>
      </c>
      <c r="N27" s="13">
        <v>16299</v>
      </c>
      <c r="O27" s="13">
        <v>2021</v>
      </c>
      <c r="P27" s="22" t="s">
        <v>233</v>
      </c>
      <c r="Q27" s="22" t="s">
        <v>206</v>
      </c>
      <c r="R27" s="13" t="s">
        <v>108</v>
      </c>
      <c r="S27" s="13" t="s">
        <v>219</v>
      </c>
      <c r="T27" s="13"/>
      <c r="U27" s="13" t="s">
        <v>208</v>
      </c>
      <c r="V27" s="13"/>
      <c r="W27" s="22" t="s">
        <v>209</v>
      </c>
      <c r="X27" s="22" t="s">
        <v>228</v>
      </c>
      <c r="Y27" s="22" t="s">
        <v>211</v>
      </c>
      <c r="Z27" s="22" t="s">
        <v>212</v>
      </c>
      <c r="AA27" s="22"/>
      <c r="AB27" s="22" t="s">
        <v>328</v>
      </c>
      <c r="AC27" s="22"/>
      <c r="AD27" s="22">
        <v>3.8</v>
      </c>
      <c r="AE27" s="22"/>
      <c r="AF27" s="22">
        <v>2.2999999999999998</v>
      </c>
      <c r="AG27" s="22" t="s">
        <v>213</v>
      </c>
      <c r="AH27" s="22"/>
      <c r="AI27" s="22"/>
      <c r="AJ27" s="22"/>
      <c r="AK27" s="22"/>
      <c r="AL27" s="22"/>
      <c r="AM27" s="40" t="s">
        <v>88</v>
      </c>
      <c r="AN27" s="40" t="s">
        <v>329</v>
      </c>
    </row>
    <row r="28" spans="1:40" ht="30" customHeight="1">
      <c r="A28" s="13" t="s">
        <v>76</v>
      </c>
      <c r="B28" s="39" t="s">
        <v>320</v>
      </c>
      <c r="C28" s="39" t="s">
        <v>330</v>
      </c>
      <c r="D28" s="13" t="s">
        <v>322</v>
      </c>
      <c r="E28" s="22" t="s">
        <v>331</v>
      </c>
      <c r="F28" s="13">
        <v>0</v>
      </c>
      <c r="G28" s="13">
        <v>0</v>
      </c>
      <c r="H28" s="13">
        <v>128</v>
      </c>
      <c r="I28" s="22" t="s">
        <v>215</v>
      </c>
      <c r="J28" s="13" t="s">
        <v>269</v>
      </c>
      <c r="K28" s="13" t="s">
        <v>116</v>
      </c>
      <c r="L28" s="13">
        <v>1994</v>
      </c>
      <c r="M28" s="13">
        <v>4840</v>
      </c>
      <c r="N28" s="13">
        <v>15413</v>
      </c>
      <c r="O28" s="13">
        <v>2017</v>
      </c>
      <c r="P28" s="22" t="s">
        <v>305</v>
      </c>
      <c r="Q28" s="22" t="s">
        <v>234</v>
      </c>
      <c r="R28" s="13" t="s">
        <v>108</v>
      </c>
      <c r="S28" s="13" t="s">
        <v>219</v>
      </c>
      <c r="T28" s="13"/>
      <c r="U28" s="13" t="s">
        <v>208</v>
      </c>
      <c r="V28" s="13"/>
      <c r="W28" s="22" t="s">
        <v>209</v>
      </c>
      <c r="X28" s="22" t="s">
        <v>228</v>
      </c>
      <c r="Y28" s="22" t="s">
        <v>211</v>
      </c>
      <c r="Z28" s="22" t="s">
        <v>212</v>
      </c>
      <c r="AA28" s="22"/>
      <c r="AB28" s="22">
        <v>1.5</v>
      </c>
      <c r="AC28" s="22"/>
      <c r="AD28" s="22">
        <v>3.3</v>
      </c>
      <c r="AE28" s="22"/>
      <c r="AF28" s="22">
        <v>2.8</v>
      </c>
      <c r="AG28" s="22" t="s">
        <v>213</v>
      </c>
      <c r="AH28" s="22"/>
      <c r="AI28" s="22"/>
      <c r="AJ28" s="22"/>
      <c r="AK28" s="22"/>
      <c r="AL28" s="22"/>
      <c r="AM28" s="40" t="s">
        <v>88</v>
      </c>
      <c r="AN28" s="40" t="s">
        <v>332</v>
      </c>
    </row>
    <row r="29" spans="1:40" ht="30" customHeight="1">
      <c r="A29" s="13" t="s">
        <v>76</v>
      </c>
      <c r="B29" s="39" t="s">
        <v>320</v>
      </c>
      <c r="C29" s="39" t="s">
        <v>333</v>
      </c>
      <c r="D29" s="13" t="s">
        <v>322</v>
      </c>
      <c r="E29" s="22" t="s">
        <v>334</v>
      </c>
      <c r="F29" s="13">
        <v>0</v>
      </c>
      <c r="G29" s="13">
        <v>0</v>
      </c>
      <c r="H29" s="13">
        <v>39000</v>
      </c>
      <c r="I29" s="22" t="s">
        <v>215</v>
      </c>
      <c r="J29" s="13" t="s">
        <v>269</v>
      </c>
      <c r="K29" s="13" t="s">
        <v>116</v>
      </c>
      <c r="L29" s="13">
        <v>2021</v>
      </c>
      <c r="M29" s="13">
        <v>7700</v>
      </c>
      <c r="N29" s="13">
        <v>39000</v>
      </c>
      <c r="O29" s="13">
        <v>2038</v>
      </c>
      <c r="P29" s="22" t="s">
        <v>324</v>
      </c>
      <c r="Q29" s="22" t="s">
        <v>265</v>
      </c>
      <c r="R29" s="13" t="s">
        <v>108</v>
      </c>
      <c r="S29" s="13" t="s">
        <v>207</v>
      </c>
      <c r="T29" s="13" t="s">
        <v>117</v>
      </c>
      <c r="U29" s="13" t="s">
        <v>208</v>
      </c>
      <c r="V29" s="13"/>
      <c r="W29" s="22" t="s">
        <v>209</v>
      </c>
      <c r="X29" s="22" t="s">
        <v>228</v>
      </c>
      <c r="Y29" s="22" t="s">
        <v>306</v>
      </c>
      <c r="Z29" s="22" t="s">
        <v>212</v>
      </c>
      <c r="AA29" s="22"/>
      <c r="AB29" s="22">
        <v>1</v>
      </c>
      <c r="AC29" s="22"/>
      <c r="AD29" s="22">
        <v>19</v>
      </c>
      <c r="AE29" s="22"/>
      <c r="AF29" s="22">
        <v>16</v>
      </c>
      <c r="AG29" s="22" t="s">
        <v>213</v>
      </c>
      <c r="AH29" s="22"/>
      <c r="AI29" s="22"/>
      <c r="AJ29" s="22"/>
      <c r="AK29" s="22"/>
      <c r="AL29" s="22"/>
      <c r="AM29" s="40" t="s">
        <v>88</v>
      </c>
      <c r="AN29" s="40" t="s">
        <v>335</v>
      </c>
    </row>
    <row r="30" spans="1:40" ht="30" customHeight="1">
      <c r="A30" s="13" t="s">
        <v>76</v>
      </c>
      <c r="B30" s="39" t="s">
        <v>336</v>
      </c>
      <c r="C30" s="39" t="s">
        <v>337</v>
      </c>
      <c r="D30" s="13" t="s">
        <v>338</v>
      </c>
      <c r="E30" s="22" t="s">
        <v>339</v>
      </c>
      <c r="F30" s="13">
        <v>1009</v>
      </c>
      <c r="G30" s="13">
        <v>752</v>
      </c>
      <c r="H30" s="13">
        <v>313</v>
      </c>
      <c r="I30" s="22" t="s">
        <v>340</v>
      </c>
      <c r="J30" s="13" t="s">
        <v>204</v>
      </c>
      <c r="K30" s="13" t="s">
        <v>85</v>
      </c>
      <c r="L30" s="13">
        <v>1990</v>
      </c>
      <c r="M30" s="13">
        <v>10000</v>
      </c>
      <c r="N30" s="13">
        <v>61006</v>
      </c>
      <c r="O30" s="13">
        <v>2021</v>
      </c>
      <c r="P30" s="22" t="s">
        <v>233</v>
      </c>
      <c r="Q30" s="22" t="s">
        <v>301</v>
      </c>
      <c r="R30" s="13" t="s">
        <v>108</v>
      </c>
      <c r="S30" s="13" t="s">
        <v>207</v>
      </c>
      <c r="T30" s="13"/>
      <c r="U30" s="13" t="s">
        <v>208</v>
      </c>
      <c r="V30" s="13"/>
      <c r="W30" s="22" t="s">
        <v>209</v>
      </c>
      <c r="X30" s="22" t="s">
        <v>210</v>
      </c>
      <c r="Y30" s="22" t="s">
        <v>254</v>
      </c>
      <c r="Z30" s="22" t="s">
        <v>272</v>
      </c>
      <c r="AA30" s="22"/>
      <c r="AB30" s="22">
        <v>1.1000000000000001</v>
      </c>
      <c r="AC30" s="22"/>
      <c r="AD30" s="22">
        <v>0.8</v>
      </c>
      <c r="AE30" s="22"/>
      <c r="AF30" s="22">
        <v>0.68</v>
      </c>
      <c r="AG30" s="22" t="s">
        <v>213</v>
      </c>
      <c r="AH30" s="22"/>
      <c r="AI30" s="22"/>
      <c r="AJ30" s="22"/>
      <c r="AK30" s="22"/>
      <c r="AL30" s="22"/>
      <c r="AM30" s="40" t="s">
        <v>88</v>
      </c>
      <c r="AN30" s="40" t="s">
        <v>341</v>
      </c>
    </row>
    <row r="31" spans="1:40" ht="30" customHeight="1">
      <c r="A31" s="13" t="s">
        <v>76</v>
      </c>
      <c r="B31" s="39" t="s">
        <v>342</v>
      </c>
      <c r="C31" s="39" t="s">
        <v>343</v>
      </c>
      <c r="D31" s="13" t="s">
        <v>344</v>
      </c>
      <c r="E31" s="22" t="s">
        <v>345</v>
      </c>
      <c r="F31" s="13">
        <v>298</v>
      </c>
      <c r="G31" s="13">
        <v>142</v>
      </c>
      <c r="H31" s="13">
        <v>10734</v>
      </c>
      <c r="I31" s="22" t="s">
        <v>346</v>
      </c>
      <c r="J31" s="13" t="s">
        <v>269</v>
      </c>
      <c r="K31" s="13" t="s">
        <v>107</v>
      </c>
      <c r="L31" s="13">
        <v>1980</v>
      </c>
      <c r="M31" s="13">
        <v>38962.11</v>
      </c>
      <c r="N31" s="13">
        <v>141259.20000000001</v>
      </c>
      <c r="O31" s="13">
        <v>2024</v>
      </c>
      <c r="P31" s="22" t="s">
        <v>246</v>
      </c>
      <c r="Q31" s="22" t="s">
        <v>347</v>
      </c>
      <c r="R31" s="13" t="s">
        <v>108</v>
      </c>
      <c r="S31" s="13" t="s">
        <v>207</v>
      </c>
      <c r="T31" s="13"/>
      <c r="U31" s="13" t="s">
        <v>208</v>
      </c>
      <c r="V31" s="13"/>
      <c r="W31" s="22" t="s">
        <v>348</v>
      </c>
      <c r="X31" s="22"/>
      <c r="Y31" s="22"/>
      <c r="Z31" s="22"/>
      <c r="AA31" s="22"/>
      <c r="AB31" s="22">
        <v>3.4</v>
      </c>
      <c r="AC31" s="22"/>
      <c r="AD31" s="22">
        <v>3.5</v>
      </c>
      <c r="AE31" s="22"/>
      <c r="AF31" s="22">
        <v>2.1</v>
      </c>
      <c r="AG31" s="22" t="s">
        <v>213</v>
      </c>
      <c r="AH31" s="22"/>
      <c r="AI31" s="22"/>
      <c r="AJ31" s="22"/>
      <c r="AK31" s="22"/>
      <c r="AL31" s="22"/>
      <c r="AM31" s="40" t="s">
        <v>88</v>
      </c>
      <c r="AN31" s="40" t="s">
        <v>349</v>
      </c>
    </row>
    <row r="32" spans="1:40" ht="30" customHeight="1">
      <c r="A32" s="13" t="s">
        <v>76</v>
      </c>
      <c r="B32" s="39" t="s">
        <v>350</v>
      </c>
      <c r="C32" s="39" t="s">
        <v>351</v>
      </c>
      <c r="D32" s="13" t="s">
        <v>352</v>
      </c>
      <c r="E32" s="22" t="s">
        <v>353</v>
      </c>
      <c r="F32" s="13">
        <v>1409</v>
      </c>
      <c r="G32" s="13">
        <v>696</v>
      </c>
      <c r="H32" s="13">
        <v>8728</v>
      </c>
      <c r="I32" s="22" t="s">
        <v>264</v>
      </c>
      <c r="J32" s="13" t="s">
        <v>204</v>
      </c>
      <c r="K32" s="13" t="s">
        <v>128</v>
      </c>
      <c r="L32" s="13">
        <v>1994</v>
      </c>
      <c r="M32" s="13">
        <v>12043</v>
      </c>
      <c r="N32" s="13">
        <v>31000</v>
      </c>
      <c r="O32" s="13">
        <v>2020</v>
      </c>
      <c r="P32" s="22" t="s">
        <v>233</v>
      </c>
      <c r="Q32" s="22" t="s">
        <v>311</v>
      </c>
      <c r="R32" s="13" t="s">
        <v>86</v>
      </c>
      <c r="S32" s="13" t="s">
        <v>207</v>
      </c>
      <c r="T32" s="13"/>
      <c r="U32" s="13" t="s">
        <v>208</v>
      </c>
      <c r="V32" s="13"/>
      <c r="W32" s="22" t="s">
        <v>220</v>
      </c>
      <c r="X32" s="22"/>
      <c r="Y32" s="22"/>
      <c r="Z32" s="22"/>
      <c r="AA32" s="22"/>
      <c r="AB32" s="22">
        <v>2.2000000000000002</v>
      </c>
      <c r="AC32" s="22"/>
      <c r="AD32" s="22">
        <v>3</v>
      </c>
      <c r="AE32" s="22"/>
      <c r="AF32" s="22">
        <v>4.5999999999999996</v>
      </c>
      <c r="AG32" s="22" t="s">
        <v>213</v>
      </c>
      <c r="AH32" s="22"/>
      <c r="AI32" s="22"/>
      <c r="AJ32" s="22"/>
      <c r="AK32" s="22"/>
      <c r="AL32" s="22"/>
      <c r="AM32" s="40" t="s">
        <v>88</v>
      </c>
      <c r="AN32" s="40" t="s">
        <v>354</v>
      </c>
    </row>
    <row r="33" spans="1:40" ht="30" customHeight="1">
      <c r="A33" s="13" t="s">
        <v>76</v>
      </c>
      <c r="B33" s="39" t="s">
        <v>355</v>
      </c>
      <c r="C33" s="39" t="s">
        <v>356</v>
      </c>
      <c r="D33" s="13" t="s">
        <v>357</v>
      </c>
      <c r="E33" s="22" t="s">
        <v>358</v>
      </c>
      <c r="F33" s="13">
        <v>21</v>
      </c>
      <c r="G33" s="13">
        <v>20</v>
      </c>
      <c r="H33" s="13">
        <v>4177</v>
      </c>
      <c r="I33" s="22" t="s">
        <v>359</v>
      </c>
      <c r="J33" s="13" t="s">
        <v>204</v>
      </c>
      <c r="K33" s="13" t="s">
        <v>360</v>
      </c>
      <c r="L33" s="13">
        <v>1991</v>
      </c>
      <c r="M33" s="13">
        <v>7770</v>
      </c>
      <c r="N33" s="13">
        <v>38880</v>
      </c>
      <c r="O33" s="13">
        <v>2029</v>
      </c>
      <c r="P33" s="22" t="s">
        <v>305</v>
      </c>
      <c r="Q33" s="22" t="s">
        <v>361</v>
      </c>
      <c r="R33" s="13" t="s">
        <v>98</v>
      </c>
      <c r="S33" s="13" t="s">
        <v>207</v>
      </c>
      <c r="T33" s="13"/>
      <c r="U33" s="13" t="s">
        <v>208</v>
      </c>
      <c r="V33" s="13"/>
      <c r="W33" s="22" t="s">
        <v>209</v>
      </c>
      <c r="X33" s="22" t="s">
        <v>228</v>
      </c>
      <c r="Y33" s="22" t="s">
        <v>254</v>
      </c>
      <c r="Z33" s="22" t="s">
        <v>212</v>
      </c>
      <c r="AA33" s="22"/>
      <c r="AB33" s="22" t="s">
        <v>362</v>
      </c>
      <c r="AC33" s="22"/>
      <c r="AD33" s="22">
        <v>2</v>
      </c>
      <c r="AE33" s="22"/>
      <c r="AF33" s="22">
        <v>1</v>
      </c>
      <c r="AG33" s="22" t="s">
        <v>213</v>
      </c>
      <c r="AH33" s="22"/>
      <c r="AI33" s="22"/>
      <c r="AJ33" s="22"/>
      <c r="AK33" s="22"/>
      <c r="AL33" s="22"/>
      <c r="AM33" s="40" t="s">
        <v>88</v>
      </c>
      <c r="AN33" s="40" t="s">
        <v>363</v>
      </c>
    </row>
    <row r="34" spans="1:40" ht="30" customHeight="1">
      <c r="A34" s="13" t="s">
        <v>76</v>
      </c>
      <c r="B34" s="39" t="s">
        <v>364</v>
      </c>
      <c r="C34" s="39" t="s">
        <v>365</v>
      </c>
      <c r="D34" s="13" t="s">
        <v>366</v>
      </c>
      <c r="E34" s="22" t="s">
        <v>367</v>
      </c>
      <c r="F34" s="13">
        <v>0</v>
      </c>
      <c r="G34" s="13">
        <v>0</v>
      </c>
      <c r="H34" s="13">
        <v>0</v>
      </c>
      <c r="I34" s="22" t="s">
        <v>368</v>
      </c>
      <c r="J34" s="13" t="s">
        <v>204</v>
      </c>
      <c r="K34" s="13" t="s">
        <v>369</v>
      </c>
      <c r="L34" s="13">
        <v>1996</v>
      </c>
      <c r="M34" s="13">
        <v>9700</v>
      </c>
      <c r="N34" s="13">
        <v>51758</v>
      </c>
      <c r="O34" s="13">
        <v>2019</v>
      </c>
      <c r="P34" s="22" t="s">
        <v>246</v>
      </c>
      <c r="Q34" s="22" t="s">
        <v>234</v>
      </c>
      <c r="R34" s="13" t="s">
        <v>108</v>
      </c>
      <c r="S34" s="13" t="s">
        <v>207</v>
      </c>
      <c r="T34" s="13"/>
      <c r="U34" s="13" t="s">
        <v>208</v>
      </c>
      <c r="V34" s="13"/>
      <c r="W34" s="22" t="s">
        <v>209</v>
      </c>
      <c r="X34" s="22" t="s">
        <v>228</v>
      </c>
      <c r="Y34" s="22" t="s">
        <v>211</v>
      </c>
      <c r="Z34" s="22" t="s">
        <v>212</v>
      </c>
      <c r="AA34" s="22">
        <v>1</v>
      </c>
      <c r="AB34" s="22">
        <v>1</v>
      </c>
      <c r="AC34" s="22">
        <v>5</v>
      </c>
      <c r="AD34" s="22">
        <v>5</v>
      </c>
      <c r="AE34" s="22">
        <v>1</v>
      </c>
      <c r="AF34" s="22">
        <v>1</v>
      </c>
      <c r="AG34" s="22" t="s">
        <v>213</v>
      </c>
      <c r="AH34" s="22"/>
      <c r="AI34" s="22"/>
      <c r="AJ34" s="22"/>
      <c r="AK34" s="22"/>
      <c r="AL34" s="22"/>
      <c r="AM34" s="40" t="s">
        <v>88</v>
      </c>
      <c r="AN34" s="40" t="s">
        <v>370</v>
      </c>
    </row>
    <row r="35" spans="1:40" ht="30" customHeight="1">
      <c r="A35" s="13" t="s">
        <v>76</v>
      </c>
      <c r="B35" s="39" t="s">
        <v>364</v>
      </c>
      <c r="C35" s="39" t="s">
        <v>371</v>
      </c>
      <c r="D35" s="13" t="s">
        <v>366</v>
      </c>
      <c r="E35" s="22" t="s">
        <v>367</v>
      </c>
      <c r="F35" s="13">
        <v>0</v>
      </c>
      <c r="G35" s="13">
        <v>0</v>
      </c>
      <c r="H35" s="13">
        <v>0</v>
      </c>
      <c r="I35" s="22" t="s">
        <v>368</v>
      </c>
      <c r="J35" s="13" t="s">
        <v>204</v>
      </c>
      <c r="K35" s="13" t="s">
        <v>360</v>
      </c>
      <c r="L35" s="13">
        <v>1981</v>
      </c>
      <c r="M35" s="13">
        <v>11000</v>
      </c>
      <c r="N35" s="13">
        <v>45000</v>
      </c>
      <c r="O35" s="13">
        <v>1997</v>
      </c>
      <c r="P35" s="22" t="s">
        <v>205</v>
      </c>
      <c r="Q35" s="22" t="s">
        <v>234</v>
      </c>
      <c r="R35" s="13" t="s">
        <v>108</v>
      </c>
      <c r="S35" s="13" t="s">
        <v>219</v>
      </c>
      <c r="T35" s="13"/>
      <c r="U35" s="13" t="s">
        <v>208</v>
      </c>
      <c r="V35" s="13"/>
      <c r="W35" s="22" t="s">
        <v>209</v>
      </c>
      <c r="X35" s="22" t="s">
        <v>228</v>
      </c>
      <c r="Y35" s="22" t="s">
        <v>211</v>
      </c>
      <c r="Z35" s="22" t="s">
        <v>212</v>
      </c>
      <c r="AA35" s="22">
        <v>1</v>
      </c>
      <c r="AB35" s="22">
        <v>1</v>
      </c>
      <c r="AC35" s="22">
        <v>5</v>
      </c>
      <c r="AD35" s="22">
        <v>5</v>
      </c>
      <c r="AE35" s="22">
        <v>1</v>
      </c>
      <c r="AF35" s="22">
        <v>1</v>
      </c>
      <c r="AG35" s="22" t="s">
        <v>213</v>
      </c>
      <c r="AH35" s="22"/>
      <c r="AI35" s="22"/>
      <c r="AJ35" s="22"/>
      <c r="AK35" s="22"/>
      <c r="AL35" s="22"/>
      <c r="AM35" s="40" t="s">
        <v>88</v>
      </c>
      <c r="AN35" s="40" t="s">
        <v>372</v>
      </c>
    </row>
    <row r="36" spans="1:40" ht="30" customHeight="1">
      <c r="A36" s="13" t="s">
        <v>76</v>
      </c>
      <c r="B36" s="39" t="s">
        <v>364</v>
      </c>
      <c r="C36" s="39" t="s">
        <v>373</v>
      </c>
      <c r="D36" s="13" t="s">
        <v>366</v>
      </c>
      <c r="E36" s="22" t="s">
        <v>374</v>
      </c>
      <c r="F36" s="13">
        <v>73</v>
      </c>
      <c r="G36" s="13">
        <v>37</v>
      </c>
      <c r="H36" s="13">
        <v>370</v>
      </c>
      <c r="I36" s="22" t="s">
        <v>368</v>
      </c>
      <c r="J36" s="13" t="s">
        <v>204</v>
      </c>
      <c r="K36" s="13" t="s">
        <v>369</v>
      </c>
      <c r="L36" s="13">
        <v>2002</v>
      </c>
      <c r="M36" s="13">
        <v>1089</v>
      </c>
      <c r="N36" s="13">
        <v>6597</v>
      </c>
      <c r="O36" s="13">
        <v>2023</v>
      </c>
      <c r="P36" s="22" t="s">
        <v>324</v>
      </c>
      <c r="Q36" s="22" t="s">
        <v>206</v>
      </c>
      <c r="R36" s="13" t="s">
        <v>108</v>
      </c>
      <c r="S36" s="13" t="s">
        <v>207</v>
      </c>
      <c r="T36" s="13"/>
      <c r="U36" s="13" t="s">
        <v>208</v>
      </c>
      <c r="V36" s="13"/>
      <c r="W36" s="22" t="s">
        <v>209</v>
      </c>
      <c r="X36" s="22" t="s">
        <v>228</v>
      </c>
      <c r="Y36" s="22" t="s">
        <v>211</v>
      </c>
      <c r="Z36" s="22" t="s">
        <v>212</v>
      </c>
      <c r="AA36" s="22">
        <v>3</v>
      </c>
      <c r="AB36" s="22">
        <v>3</v>
      </c>
      <c r="AC36" s="22">
        <v>4</v>
      </c>
      <c r="AD36" s="22">
        <v>4</v>
      </c>
      <c r="AE36" s="22">
        <v>3</v>
      </c>
      <c r="AF36" s="22">
        <v>3</v>
      </c>
      <c r="AG36" s="22" t="s">
        <v>213</v>
      </c>
      <c r="AH36" s="22"/>
      <c r="AI36" s="22"/>
      <c r="AJ36" s="22"/>
      <c r="AK36" s="22"/>
      <c r="AL36" s="22"/>
      <c r="AM36" s="40" t="s">
        <v>88</v>
      </c>
      <c r="AN36" s="40" t="s">
        <v>375</v>
      </c>
    </row>
    <row r="37" spans="1:40" ht="30" customHeight="1">
      <c r="A37" s="13" t="s">
        <v>76</v>
      </c>
      <c r="B37" s="39" t="s">
        <v>364</v>
      </c>
      <c r="C37" s="39" t="s">
        <v>376</v>
      </c>
      <c r="D37" s="13" t="s">
        <v>366</v>
      </c>
      <c r="E37" s="22" t="s">
        <v>377</v>
      </c>
      <c r="F37" s="13">
        <v>1325</v>
      </c>
      <c r="G37" s="13">
        <v>714</v>
      </c>
      <c r="H37" s="13">
        <v>23651</v>
      </c>
      <c r="I37" s="22" t="s">
        <v>368</v>
      </c>
      <c r="J37" s="13" t="s">
        <v>204</v>
      </c>
      <c r="K37" s="13" t="s">
        <v>369</v>
      </c>
      <c r="L37" s="13">
        <v>2013</v>
      </c>
      <c r="M37" s="13">
        <v>9978</v>
      </c>
      <c r="N37" s="13">
        <v>36000</v>
      </c>
      <c r="O37" s="13">
        <v>2028</v>
      </c>
      <c r="P37" s="22" t="s">
        <v>233</v>
      </c>
      <c r="Q37" s="22" t="s">
        <v>378</v>
      </c>
      <c r="R37" s="13" t="s">
        <v>108</v>
      </c>
      <c r="S37" s="13" t="s">
        <v>207</v>
      </c>
      <c r="T37" s="13"/>
      <c r="U37" s="13" t="s">
        <v>208</v>
      </c>
      <c r="V37" s="13"/>
      <c r="W37" s="22" t="s">
        <v>209</v>
      </c>
      <c r="X37" s="22" t="s">
        <v>228</v>
      </c>
      <c r="Y37" s="22" t="s">
        <v>211</v>
      </c>
      <c r="Z37" s="22" t="s">
        <v>212</v>
      </c>
      <c r="AA37" s="22">
        <v>1</v>
      </c>
      <c r="AB37" s="22">
        <v>1</v>
      </c>
      <c r="AC37" s="22">
        <v>5</v>
      </c>
      <c r="AD37" s="22">
        <v>5</v>
      </c>
      <c r="AE37" s="22">
        <v>2</v>
      </c>
      <c r="AF37" s="22">
        <v>2</v>
      </c>
      <c r="AG37" s="22" t="s">
        <v>213</v>
      </c>
      <c r="AH37" s="22"/>
      <c r="AI37" s="22"/>
      <c r="AJ37" s="22"/>
      <c r="AK37" s="22"/>
      <c r="AL37" s="22"/>
      <c r="AM37" s="40" t="s">
        <v>88</v>
      </c>
      <c r="AN37" s="40" t="s">
        <v>379</v>
      </c>
    </row>
    <row r="38" spans="1:40" ht="30" customHeight="1">
      <c r="A38" s="13" t="s">
        <v>76</v>
      </c>
      <c r="B38" s="39" t="s">
        <v>380</v>
      </c>
      <c r="C38" s="39" t="s">
        <v>381</v>
      </c>
      <c r="D38" s="13" t="s">
        <v>382</v>
      </c>
      <c r="E38" s="22" t="s">
        <v>383</v>
      </c>
      <c r="F38" s="13">
        <v>0</v>
      </c>
      <c r="G38" s="13">
        <v>0</v>
      </c>
      <c r="H38" s="13">
        <v>0</v>
      </c>
      <c r="I38" s="22" t="s">
        <v>384</v>
      </c>
      <c r="J38" s="13" t="s">
        <v>204</v>
      </c>
      <c r="K38" s="13" t="s">
        <v>85</v>
      </c>
      <c r="L38" s="13">
        <v>1980</v>
      </c>
      <c r="M38" s="13">
        <v>45000</v>
      </c>
      <c r="N38" s="13">
        <v>340000</v>
      </c>
      <c r="O38" s="13">
        <v>1997</v>
      </c>
      <c r="P38" s="22" t="s">
        <v>217</v>
      </c>
      <c r="Q38" s="22" t="s">
        <v>218</v>
      </c>
      <c r="R38" s="13" t="s">
        <v>86</v>
      </c>
      <c r="S38" s="13" t="s">
        <v>219</v>
      </c>
      <c r="T38" s="13"/>
      <c r="U38" s="13" t="s">
        <v>208</v>
      </c>
      <c r="V38" s="13"/>
      <c r="W38" s="22" t="s">
        <v>348</v>
      </c>
      <c r="X38" s="22"/>
      <c r="Y38" s="22"/>
      <c r="Z38" s="22"/>
      <c r="AA38" s="22" t="s">
        <v>385</v>
      </c>
      <c r="AB38" s="22" t="s">
        <v>385</v>
      </c>
      <c r="AC38" s="22" t="s">
        <v>385</v>
      </c>
      <c r="AD38" s="22" t="s">
        <v>385</v>
      </c>
      <c r="AE38" s="22" t="s">
        <v>385</v>
      </c>
      <c r="AF38" s="22" t="s">
        <v>385</v>
      </c>
      <c r="AG38" s="22" t="s">
        <v>213</v>
      </c>
      <c r="AH38" s="22"/>
      <c r="AI38" s="22"/>
      <c r="AJ38" s="22"/>
      <c r="AK38" s="22"/>
      <c r="AL38" s="22"/>
      <c r="AM38" s="40" t="s">
        <v>88</v>
      </c>
      <c r="AN38" s="40" t="s">
        <v>386</v>
      </c>
    </row>
    <row r="39" spans="1:40" ht="30" customHeight="1">
      <c r="A39" s="13" t="s">
        <v>76</v>
      </c>
      <c r="B39" s="39" t="s">
        <v>380</v>
      </c>
      <c r="C39" s="39" t="s">
        <v>387</v>
      </c>
      <c r="D39" s="13" t="s">
        <v>382</v>
      </c>
      <c r="E39" s="22" t="s">
        <v>388</v>
      </c>
      <c r="F39" s="13">
        <v>981</v>
      </c>
      <c r="G39" s="13">
        <v>1215</v>
      </c>
      <c r="H39" s="13">
        <v>84424</v>
      </c>
      <c r="I39" s="22" t="s">
        <v>389</v>
      </c>
      <c r="J39" s="13" t="s">
        <v>204</v>
      </c>
      <c r="K39" s="13" t="s">
        <v>85</v>
      </c>
      <c r="L39" s="13">
        <v>1998</v>
      </c>
      <c r="M39" s="13">
        <v>19900</v>
      </c>
      <c r="N39" s="13">
        <v>122600</v>
      </c>
      <c r="O39" s="13">
        <v>2050</v>
      </c>
      <c r="P39" s="22" t="s">
        <v>233</v>
      </c>
      <c r="Q39" s="22" t="s">
        <v>361</v>
      </c>
      <c r="R39" s="13" t="s">
        <v>86</v>
      </c>
      <c r="S39" s="13" t="s">
        <v>207</v>
      </c>
      <c r="T39" s="13"/>
      <c r="U39" s="13" t="s">
        <v>208</v>
      </c>
      <c r="V39" s="13"/>
      <c r="W39" s="22" t="s">
        <v>348</v>
      </c>
      <c r="X39" s="22"/>
      <c r="Y39" s="22"/>
      <c r="Z39" s="22"/>
      <c r="AA39" s="22">
        <v>2.2000000000000002</v>
      </c>
      <c r="AB39" s="22">
        <v>0.49</v>
      </c>
      <c r="AC39" s="22" t="s">
        <v>385</v>
      </c>
      <c r="AD39" s="22" t="s">
        <v>385</v>
      </c>
      <c r="AE39" s="22" t="s">
        <v>385</v>
      </c>
      <c r="AF39" s="22" t="s">
        <v>385</v>
      </c>
      <c r="AG39" s="22" t="s">
        <v>213</v>
      </c>
      <c r="AH39" s="22"/>
      <c r="AI39" s="22"/>
      <c r="AJ39" s="22"/>
      <c r="AK39" s="22"/>
      <c r="AL39" s="22"/>
      <c r="AM39" s="40" t="s">
        <v>88</v>
      </c>
      <c r="AN39" s="40" t="s">
        <v>390</v>
      </c>
    </row>
    <row r="40" spans="1:40" ht="30" customHeight="1">
      <c r="A40" s="13" t="s">
        <v>76</v>
      </c>
      <c r="B40" s="39" t="s">
        <v>391</v>
      </c>
      <c r="C40" s="39" t="s">
        <v>392</v>
      </c>
      <c r="D40" s="13" t="s">
        <v>393</v>
      </c>
      <c r="E40" s="22" t="s">
        <v>394</v>
      </c>
      <c r="F40" s="13">
        <v>536.93799999999999</v>
      </c>
      <c r="G40" s="13">
        <v>316.995</v>
      </c>
      <c r="H40" s="13">
        <v>12771</v>
      </c>
      <c r="I40" s="22" t="s">
        <v>395</v>
      </c>
      <c r="J40" s="13" t="s">
        <v>204</v>
      </c>
      <c r="K40" s="13" t="s">
        <v>396</v>
      </c>
      <c r="L40" s="13">
        <v>2002</v>
      </c>
      <c r="M40" s="13">
        <v>5400</v>
      </c>
      <c r="N40" s="13">
        <v>20800</v>
      </c>
      <c r="O40" s="13">
        <v>2027</v>
      </c>
      <c r="P40" s="22" t="s">
        <v>233</v>
      </c>
      <c r="Q40" s="22" t="s">
        <v>397</v>
      </c>
      <c r="R40" s="13" t="s">
        <v>86</v>
      </c>
      <c r="S40" s="13" t="s">
        <v>207</v>
      </c>
      <c r="T40" s="13"/>
      <c r="U40" s="13" t="s">
        <v>208</v>
      </c>
      <c r="V40" s="13"/>
      <c r="W40" s="22" t="s">
        <v>209</v>
      </c>
      <c r="X40" s="22" t="s">
        <v>210</v>
      </c>
      <c r="Y40" s="22" t="s">
        <v>211</v>
      </c>
      <c r="Z40" s="22" t="s">
        <v>398</v>
      </c>
      <c r="AA40" s="22"/>
      <c r="AB40" s="22">
        <v>0.5</v>
      </c>
      <c r="AC40" s="22"/>
      <c r="AD40" s="22">
        <v>2</v>
      </c>
      <c r="AE40" s="22"/>
      <c r="AF40" s="22">
        <v>2</v>
      </c>
      <c r="AG40" s="22" t="s">
        <v>213</v>
      </c>
      <c r="AH40" s="22"/>
      <c r="AI40" s="22"/>
      <c r="AJ40" s="22"/>
      <c r="AK40" s="22"/>
      <c r="AL40" s="22"/>
      <c r="AM40" s="40" t="s">
        <v>88</v>
      </c>
      <c r="AN40" s="40" t="s">
        <v>399</v>
      </c>
    </row>
    <row r="41" spans="1:40" ht="30" customHeight="1">
      <c r="A41" s="13" t="s">
        <v>76</v>
      </c>
      <c r="B41" s="39" t="s">
        <v>400</v>
      </c>
      <c r="C41" s="39" t="s">
        <v>401</v>
      </c>
      <c r="D41" s="13" t="s">
        <v>402</v>
      </c>
      <c r="E41" s="22" t="s">
        <v>403</v>
      </c>
      <c r="F41" s="13">
        <v>1018</v>
      </c>
      <c r="G41" s="13">
        <v>683</v>
      </c>
      <c r="H41" s="13">
        <v>68510</v>
      </c>
      <c r="I41" s="22" t="s">
        <v>346</v>
      </c>
      <c r="J41" s="13" t="s">
        <v>204</v>
      </c>
      <c r="K41" s="13" t="s">
        <v>144</v>
      </c>
      <c r="L41" s="13">
        <v>1985</v>
      </c>
      <c r="M41" s="13">
        <v>19230</v>
      </c>
      <c r="N41" s="13">
        <v>147000</v>
      </c>
      <c r="O41" s="13">
        <v>2027</v>
      </c>
      <c r="P41" s="22" t="s">
        <v>233</v>
      </c>
      <c r="Q41" s="22" t="s">
        <v>404</v>
      </c>
      <c r="R41" s="13" t="s">
        <v>108</v>
      </c>
      <c r="S41" s="13" t="s">
        <v>207</v>
      </c>
      <c r="T41" s="13"/>
      <c r="U41" s="13" t="s">
        <v>208</v>
      </c>
      <c r="V41" s="13"/>
      <c r="W41" s="22" t="s">
        <v>209</v>
      </c>
      <c r="X41" s="22" t="s">
        <v>228</v>
      </c>
      <c r="Y41" s="22" t="s">
        <v>211</v>
      </c>
      <c r="Z41" s="22" t="s">
        <v>212</v>
      </c>
      <c r="AA41" s="22"/>
      <c r="AB41" s="22">
        <v>1.6</v>
      </c>
      <c r="AC41" s="22"/>
      <c r="AD41" s="22">
        <v>5.6</v>
      </c>
      <c r="AE41" s="22"/>
      <c r="AF41" s="22">
        <v>13</v>
      </c>
      <c r="AG41" s="22" t="s">
        <v>213</v>
      </c>
      <c r="AH41" s="22"/>
      <c r="AI41" s="22"/>
      <c r="AJ41" s="22"/>
      <c r="AK41" s="22"/>
      <c r="AL41" s="22"/>
      <c r="AM41" s="40" t="s">
        <v>88</v>
      </c>
      <c r="AN41" s="40" t="s">
        <v>405</v>
      </c>
    </row>
    <row r="42" spans="1:40" ht="30" customHeight="1">
      <c r="A42" s="13" t="s">
        <v>76</v>
      </c>
      <c r="B42" s="39" t="s">
        <v>406</v>
      </c>
      <c r="C42" s="39" t="s">
        <v>407</v>
      </c>
      <c r="D42" s="13" t="s">
        <v>408</v>
      </c>
      <c r="E42" s="22" t="s">
        <v>409</v>
      </c>
      <c r="F42" s="13">
        <v>0.1</v>
      </c>
      <c r="G42" s="13">
        <v>0.1</v>
      </c>
      <c r="H42" s="13">
        <v>3000</v>
      </c>
      <c r="I42" s="22" t="s">
        <v>410</v>
      </c>
      <c r="J42" s="13" t="s">
        <v>204</v>
      </c>
      <c r="K42" s="13" t="s">
        <v>360</v>
      </c>
      <c r="L42" s="13">
        <v>1996</v>
      </c>
      <c r="M42" s="13">
        <v>6500</v>
      </c>
      <c r="N42" s="13">
        <v>25000</v>
      </c>
      <c r="O42" s="13">
        <v>2029</v>
      </c>
      <c r="P42" s="22" t="s">
        <v>233</v>
      </c>
      <c r="Q42" s="22" t="s">
        <v>411</v>
      </c>
      <c r="R42" s="13" t="s">
        <v>86</v>
      </c>
      <c r="S42" s="13" t="s">
        <v>207</v>
      </c>
      <c r="T42" s="13"/>
      <c r="U42" s="13" t="s">
        <v>208</v>
      </c>
      <c r="V42" s="13"/>
      <c r="W42" s="22" t="s">
        <v>209</v>
      </c>
      <c r="X42" s="22" t="s">
        <v>228</v>
      </c>
      <c r="Y42" s="22" t="s">
        <v>211</v>
      </c>
      <c r="Z42" s="22" t="s">
        <v>212</v>
      </c>
      <c r="AA42" s="22"/>
      <c r="AB42" s="22">
        <v>0.6</v>
      </c>
      <c r="AC42" s="22"/>
      <c r="AD42" s="22">
        <v>8.1</v>
      </c>
      <c r="AE42" s="22"/>
      <c r="AF42" s="22">
        <v>5.6</v>
      </c>
      <c r="AG42" s="22" t="s">
        <v>213</v>
      </c>
      <c r="AH42" s="22"/>
      <c r="AI42" s="22"/>
      <c r="AJ42" s="22"/>
      <c r="AK42" s="22"/>
      <c r="AL42" s="22"/>
      <c r="AM42" s="40" t="s">
        <v>88</v>
      </c>
      <c r="AN42" s="40" t="s">
        <v>412</v>
      </c>
    </row>
    <row r="43" spans="1:40" ht="30" customHeight="1">
      <c r="A43" s="13" t="s">
        <v>76</v>
      </c>
      <c r="B43" s="39" t="s">
        <v>413</v>
      </c>
      <c r="C43" s="39" t="s">
        <v>414</v>
      </c>
      <c r="D43" s="13" t="s">
        <v>415</v>
      </c>
      <c r="E43" s="22" t="s">
        <v>416</v>
      </c>
      <c r="F43" s="13"/>
      <c r="G43" s="13"/>
      <c r="H43" s="13">
        <v>4726</v>
      </c>
      <c r="I43" s="22" t="s">
        <v>264</v>
      </c>
      <c r="J43" s="13" t="s">
        <v>204</v>
      </c>
      <c r="K43" s="13" t="s">
        <v>107</v>
      </c>
      <c r="L43" s="13">
        <v>1990</v>
      </c>
      <c r="M43" s="13">
        <v>4250</v>
      </c>
      <c r="N43" s="13">
        <v>15700</v>
      </c>
      <c r="O43" s="13">
        <v>2018</v>
      </c>
      <c r="P43" s="22" t="s">
        <v>226</v>
      </c>
      <c r="Q43" s="22" t="s">
        <v>301</v>
      </c>
      <c r="R43" s="13" t="s">
        <v>108</v>
      </c>
      <c r="S43" s="13" t="s">
        <v>207</v>
      </c>
      <c r="T43" s="13"/>
      <c r="U43" s="13" t="s">
        <v>208</v>
      </c>
      <c r="V43" s="13"/>
      <c r="W43" s="22" t="s">
        <v>209</v>
      </c>
      <c r="X43" s="22" t="s">
        <v>210</v>
      </c>
      <c r="Y43" s="22" t="s">
        <v>254</v>
      </c>
      <c r="Z43" s="22" t="s">
        <v>272</v>
      </c>
      <c r="AA43" s="22"/>
      <c r="AB43" s="22"/>
      <c r="AC43" s="22"/>
      <c r="AD43" s="22"/>
      <c r="AE43" s="22"/>
      <c r="AF43" s="22"/>
      <c r="AG43" s="22" t="s">
        <v>213</v>
      </c>
      <c r="AH43" s="22"/>
      <c r="AI43" s="22"/>
      <c r="AJ43" s="22"/>
      <c r="AK43" s="22"/>
      <c r="AL43" s="22"/>
      <c r="AM43" s="40" t="s">
        <v>88</v>
      </c>
      <c r="AN43" s="40" t="s">
        <v>417</v>
      </c>
    </row>
    <row r="44" spans="1:40" ht="30" customHeight="1">
      <c r="A44" s="13" t="s">
        <v>76</v>
      </c>
      <c r="B44" s="39" t="s">
        <v>418</v>
      </c>
      <c r="C44" s="39" t="s">
        <v>419</v>
      </c>
      <c r="D44" s="13" t="s">
        <v>420</v>
      </c>
      <c r="E44" s="22" t="s">
        <v>421</v>
      </c>
      <c r="F44" s="13">
        <v>2414.3000000000002</v>
      </c>
      <c r="G44" s="13">
        <v>0</v>
      </c>
      <c r="H44" s="13">
        <v>0</v>
      </c>
      <c r="I44" s="22" t="s">
        <v>368</v>
      </c>
      <c r="J44" s="13" t="s">
        <v>204</v>
      </c>
      <c r="K44" s="13" t="s">
        <v>396</v>
      </c>
      <c r="L44" s="13">
        <v>1982</v>
      </c>
      <c r="M44" s="13">
        <v>5221</v>
      </c>
      <c r="N44" s="13">
        <v>27574.9</v>
      </c>
      <c r="O44" s="13">
        <v>2022</v>
      </c>
      <c r="P44" s="22" t="s">
        <v>305</v>
      </c>
      <c r="Q44" s="22" t="s">
        <v>361</v>
      </c>
      <c r="R44" s="13" t="s">
        <v>108</v>
      </c>
      <c r="S44" s="13" t="s">
        <v>219</v>
      </c>
      <c r="T44" s="13" t="s">
        <v>227</v>
      </c>
      <c r="U44" s="13" t="s">
        <v>208</v>
      </c>
      <c r="V44" s="13"/>
      <c r="W44" s="22" t="s">
        <v>209</v>
      </c>
      <c r="X44" s="22" t="s">
        <v>228</v>
      </c>
      <c r="Y44" s="22" t="s">
        <v>211</v>
      </c>
      <c r="Z44" s="22" t="s">
        <v>272</v>
      </c>
      <c r="AA44" s="22"/>
      <c r="AB44" s="22">
        <v>1.8</v>
      </c>
      <c r="AC44" s="22"/>
      <c r="AD44" s="22">
        <v>2.1</v>
      </c>
      <c r="AE44" s="22"/>
      <c r="AF44" s="22">
        <v>0.78</v>
      </c>
      <c r="AG44" s="22" t="s">
        <v>213</v>
      </c>
      <c r="AH44" s="22"/>
      <c r="AI44" s="22"/>
      <c r="AJ44" s="22"/>
      <c r="AK44" s="22"/>
      <c r="AL44" s="22"/>
      <c r="AM44" s="40" t="s">
        <v>88</v>
      </c>
      <c r="AN44" s="40" t="s">
        <v>422</v>
      </c>
    </row>
    <row r="45" spans="1:40" ht="30" customHeight="1">
      <c r="A45" s="13" t="s">
        <v>76</v>
      </c>
      <c r="B45" s="39" t="s">
        <v>77</v>
      </c>
      <c r="C45" s="39" t="s">
        <v>423</v>
      </c>
      <c r="D45" s="13" t="s">
        <v>79</v>
      </c>
      <c r="E45" s="22" t="s">
        <v>424</v>
      </c>
      <c r="F45" s="13">
        <v>3330</v>
      </c>
      <c r="G45" s="13">
        <v>1520</v>
      </c>
      <c r="H45" s="13">
        <v>7419</v>
      </c>
      <c r="I45" s="22" t="s">
        <v>425</v>
      </c>
      <c r="J45" s="13" t="s">
        <v>204</v>
      </c>
      <c r="K45" s="13" t="s">
        <v>97</v>
      </c>
      <c r="L45" s="13">
        <v>1988</v>
      </c>
      <c r="M45" s="13">
        <v>21004</v>
      </c>
      <c r="N45" s="13">
        <v>152847</v>
      </c>
      <c r="O45" s="13">
        <v>2021</v>
      </c>
      <c r="P45" s="22" t="s">
        <v>233</v>
      </c>
      <c r="Q45" s="22" t="s">
        <v>426</v>
      </c>
      <c r="R45" s="13" t="s">
        <v>98</v>
      </c>
      <c r="S45" s="13" t="s">
        <v>207</v>
      </c>
      <c r="T45" s="13"/>
      <c r="U45" s="13" t="s">
        <v>208</v>
      </c>
      <c r="V45" s="13"/>
      <c r="W45" s="22" t="s">
        <v>209</v>
      </c>
      <c r="X45" s="22" t="s">
        <v>228</v>
      </c>
      <c r="Y45" s="22" t="s">
        <v>211</v>
      </c>
      <c r="Z45" s="22" t="s">
        <v>212</v>
      </c>
      <c r="AA45" s="22"/>
      <c r="AB45" s="22">
        <v>3.3</v>
      </c>
      <c r="AC45" s="22"/>
      <c r="AD45" s="22">
        <v>6.01</v>
      </c>
      <c r="AE45" s="22"/>
      <c r="AF45" s="22">
        <v>3</v>
      </c>
      <c r="AG45" s="22" t="s">
        <v>213</v>
      </c>
      <c r="AH45" s="22"/>
      <c r="AI45" s="22"/>
      <c r="AJ45" s="22"/>
      <c r="AK45" s="22"/>
      <c r="AL45" s="22"/>
      <c r="AM45" s="40" t="s">
        <v>88</v>
      </c>
      <c r="AN45" s="40" t="s">
        <v>427</v>
      </c>
    </row>
    <row r="46" spans="1:40" ht="30" customHeight="1">
      <c r="A46" s="13" t="s">
        <v>76</v>
      </c>
      <c r="B46" s="39" t="s">
        <v>428</v>
      </c>
      <c r="C46" s="39" t="s">
        <v>429</v>
      </c>
      <c r="D46" s="13" t="s">
        <v>430</v>
      </c>
      <c r="E46" s="22" t="s">
        <v>431</v>
      </c>
      <c r="F46" s="13">
        <v>5764</v>
      </c>
      <c r="G46" s="13">
        <v>3464</v>
      </c>
      <c r="H46" s="13">
        <v>29673</v>
      </c>
      <c r="I46" s="22" t="s">
        <v>432</v>
      </c>
      <c r="J46" s="13" t="s">
        <v>204</v>
      </c>
      <c r="K46" s="13" t="s">
        <v>85</v>
      </c>
      <c r="L46" s="13">
        <v>1980</v>
      </c>
      <c r="M46" s="13">
        <v>56182</v>
      </c>
      <c r="N46" s="13">
        <v>805160</v>
      </c>
      <c r="O46" s="13">
        <v>2025</v>
      </c>
      <c r="P46" s="22" t="s">
        <v>205</v>
      </c>
      <c r="Q46" s="22" t="s">
        <v>433</v>
      </c>
      <c r="R46" s="13" t="s">
        <v>86</v>
      </c>
      <c r="S46" s="13" t="s">
        <v>207</v>
      </c>
      <c r="T46" s="13"/>
      <c r="U46" s="13" t="s">
        <v>208</v>
      </c>
      <c r="V46" s="13"/>
      <c r="W46" s="22" t="s">
        <v>209</v>
      </c>
      <c r="X46" s="22" t="s">
        <v>228</v>
      </c>
      <c r="Y46" s="22" t="s">
        <v>211</v>
      </c>
      <c r="Z46" s="22" t="s">
        <v>212</v>
      </c>
      <c r="AA46" s="22"/>
      <c r="AB46" s="22">
        <v>0.3</v>
      </c>
      <c r="AC46" s="22"/>
      <c r="AD46" s="22">
        <v>8.5</v>
      </c>
      <c r="AE46" s="22"/>
      <c r="AF46" s="22">
        <v>70.5</v>
      </c>
      <c r="AG46" s="22" t="s">
        <v>213</v>
      </c>
      <c r="AH46" s="22"/>
      <c r="AI46" s="22"/>
      <c r="AJ46" s="22"/>
      <c r="AK46" s="22"/>
      <c r="AL46" s="22"/>
      <c r="AM46" s="40" t="s">
        <v>88</v>
      </c>
      <c r="AN46" s="40" t="s">
        <v>434</v>
      </c>
    </row>
    <row r="47" spans="1:40" ht="30" customHeight="1">
      <c r="A47" s="13" t="s">
        <v>76</v>
      </c>
      <c r="B47" s="39" t="s">
        <v>119</v>
      </c>
      <c r="C47" s="39" t="s">
        <v>435</v>
      </c>
      <c r="D47" s="13" t="s">
        <v>121</v>
      </c>
      <c r="E47" s="22" t="s">
        <v>436</v>
      </c>
      <c r="F47" s="13">
        <v>18197</v>
      </c>
      <c r="G47" s="13">
        <v>1070</v>
      </c>
      <c r="H47" s="13">
        <v>17308</v>
      </c>
      <c r="I47" s="22" t="s">
        <v>437</v>
      </c>
      <c r="J47" s="13" t="s">
        <v>204</v>
      </c>
      <c r="K47" s="13" t="s">
        <v>85</v>
      </c>
      <c r="L47" s="13">
        <v>1995</v>
      </c>
      <c r="M47" s="13">
        <v>13350</v>
      </c>
      <c r="N47" s="13">
        <v>86023</v>
      </c>
      <c r="O47" s="13">
        <v>2021</v>
      </c>
      <c r="P47" s="22" t="s">
        <v>438</v>
      </c>
      <c r="Q47" s="22" t="s">
        <v>265</v>
      </c>
      <c r="R47" s="13" t="s">
        <v>86</v>
      </c>
      <c r="S47" s="13" t="s">
        <v>207</v>
      </c>
      <c r="T47" s="13"/>
      <c r="U47" s="13" t="s">
        <v>208</v>
      </c>
      <c r="V47" s="13"/>
      <c r="W47" s="22" t="s">
        <v>209</v>
      </c>
      <c r="X47" s="22" t="s">
        <v>228</v>
      </c>
      <c r="Y47" s="22" t="s">
        <v>211</v>
      </c>
      <c r="Z47" s="22" t="s">
        <v>212</v>
      </c>
      <c r="AA47" s="22">
        <v>4.88</v>
      </c>
      <c r="AB47" s="22">
        <v>1.41</v>
      </c>
      <c r="AC47" s="22">
        <v>3.88</v>
      </c>
      <c r="AD47" s="22">
        <v>2.2799999999999998</v>
      </c>
      <c r="AE47" s="22">
        <v>3.25</v>
      </c>
      <c r="AF47" s="22">
        <v>2.08</v>
      </c>
      <c r="AG47" s="22" t="s">
        <v>213</v>
      </c>
      <c r="AH47" s="22"/>
      <c r="AI47" s="22"/>
      <c r="AJ47" s="22"/>
      <c r="AK47" s="22"/>
      <c r="AL47" s="22"/>
      <c r="AM47" s="40" t="s">
        <v>88</v>
      </c>
      <c r="AN47" s="40" t="s">
        <v>439</v>
      </c>
    </row>
    <row r="48" spans="1:40" ht="30" customHeight="1">
      <c r="A48" s="13" t="s">
        <v>76</v>
      </c>
      <c r="B48" s="39" t="s">
        <v>124</v>
      </c>
      <c r="C48" s="39" t="s">
        <v>440</v>
      </c>
      <c r="D48" s="13" t="s">
        <v>126</v>
      </c>
      <c r="E48" s="22" t="s">
        <v>441</v>
      </c>
      <c r="F48" s="13">
        <v>0</v>
      </c>
      <c r="G48" s="13">
        <v>0</v>
      </c>
      <c r="H48" s="13">
        <v>0</v>
      </c>
      <c r="I48" s="22" t="s">
        <v>250</v>
      </c>
      <c r="J48" s="13" t="s">
        <v>204</v>
      </c>
      <c r="K48" s="13" t="s">
        <v>128</v>
      </c>
      <c r="L48" s="13">
        <v>1993</v>
      </c>
      <c r="M48" s="13">
        <v>11100</v>
      </c>
      <c r="N48" s="13">
        <v>53100</v>
      </c>
      <c r="O48" s="13">
        <v>2014</v>
      </c>
      <c r="P48" s="22" t="s">
        <v>442</v>
      </c>
      <c r="Q48" s="22" t="s">
        <v>265</v>
      </c>
      <c r="R48" s="13" t="s">
        <v>86</v>
      </c>
      <c r="S48" s="13" t="s">
        <v>219</v>
      </c>
      <c r="T48" s="13"/>
      <c r="U48" s="13" t="s">
        <v>208</v>
      </c>
      <c r="V48" s="13"/>
      <c r="W48" s="22" t="s">
        <v>209</v>
      </c>
      <c r="X48" s="22" t="s">
        <v>210</v>
      </c>
      <c r="Y48" s="22" t="s">
        <v>211</v>
      </c>
      <c r="Z48" s="22" t="s">
        <v>398</v>
      </c>
      <c r="AA48" s="22"/>
      <c r="AB48" s="22">
        <v>1.1000000000000001</v>
      </c>
      <c r="AC48" s="22"/>
      <c r="AD48" s="22">
        <v>3.3</v>
      </c>
      <c r="AE48" s="22"/>
      <c r="AF48" s="22">
        <v>1.8</v>
      </c>
      <c r="AG48" s="22" t="s">
        <v>213</v>
      </c>
      <c r="AH48" s="22"/>
      <c r="AI48" s="22"/>
      <c r="AJ48" s="22"/>
      <c r="AK48" s="22"/>
      <c r="AL48" s="22"/>
      <c r="AM48" s="40" t="s">
        <v>88</v>
      </c>
      <c r="AN48" s="40" t="s">
        <v>443</v>
      </c>
    </row>
    <row r="49" spans="1:40" ht="30" customHeight="1">
      <c r="A49" s="13" t="s">
        <v>76</v>
      </c>
      <c r="B49" s="39" t="s">
        <v>124</v>
      </c>
      <c r="C49" s="39" t="s">
        <v>444</v>
      </c>
      <c r="D49" s="13" t="s">
        <v>126</v>
      </c>
      <c r="E49" s="22" t="s">
        <v>445</v>
      </c>
      <c r="F49" s="13">
        <v>935.49</v>
      </c>
      <c r="G49" s="13">
        <v>1136</v>
      </c>
      <c r="H49" s="13">
        <v>24211.29</v>
      </c>
      <c r="I49" s="22" t="s">
        <v>245</v>
      </c>
      <c r="J49" s="13" t="s">
        <v>204</v>
      </c>
      <c r="K49" s="13" t="s">
        <v>128</v>
      </c>
      <c r="L49" s="13">
        <v>2014</v>
      </c>
      <c r="M49" s="13">
        <v>9800</v>
      </c>
      <c r="N49" s="13">
        <v>35000</v>
      </c>
      <c r="O49" s="13">
        <v>2028</v>
      </c>
      <c r="P49" s="22" t="s">
        <v>239</v>
      </c>
      <c r="Q49" s="22" t="s">
        <v>206</v>
      </c>
      <c r="R49" s="13" t="s">
        <v>86</v>
      </c>
      <c r="S49" s="13" t="s">
        <v>207</v>
      </c>
      <c r="T49" s="13"/>
      <c r="U49" s="13" t="s">
        <v>208</v>
      </c>
      <c r="V49" s="13"/>
      <c r="W49" s="22" t="s">
        <v>209</v>
      </c>
      <c r="X49" s="22" t="s">
        <v>210</v>
      </c>
      <c r="Y49" s="22" t="s">
        <v>211</v>
      </c>
      <c r="Z49" s="22" t="s">
        <v>212</v>
      </c>
      <c r="AA49" s="22">
        <v>2.8</v>
      </c>
      <c r="AB49" s="22">
        <v>1.4</v>
      </c>
      <c r="AC49" s="22">
        <v>3.4</v>
      </c>
      <c r="AD49" s="22">
        <v>2</v>
      </c>
      <c r="AE49" s="22">
        <v>4.5999999999999996</v>
      </c>
      <c r="AF49" s="22">
        <v>3.1</v>
      </c>
      <c r="AG49" s="22" t="s">
        <v>213</v>
      </c>
      <c r="AH49" s="22"/>
      <c r="AI49" s="22"/>
      <c r="AJ49" s="22"/>
      <c r="AK49" s="22"/>
      <c r="AL49" s="22"/>
      <c r="AM49" s="40" t="s">
        <v>88</v>
      </c>
      <c r="AN49" s="40" t="s">
        <v>446</v>
      </c>
    </row>
    <row r="50" spans="1:40" ht="30" customHeight="1">
      <c r="A50" s="13" t="s">
        <v>76</v>
      </c>
      <c r="B50" s="39" t="s">
        <v>447</v>
      </c>
      <c r="C50" s="39" t="s">
        <v>448</v>
      </c>
      <c r="D50" s="13" t="s">
        <v>449</v>
      </c>
      <c r="E50" s="22" t="s">
        <v>450</v>
      </c>
      <c r="F50" s="13">
        <v>1881</v>
      </c>
      <c r="G50" s="13">
        <v>2182</v>
      </c>
      <c r="H50" s="13">
        <v>23701</v>
      </c>
      <c r="I50" s="22" t="s">
        <v>437</v>
      </c>
      <c r="J50" s="13" t="s">
        <v>204</v>
      </c>
      <c r="K50" s="13" t="s">
        <v>107</v>
      </c>
      <c r="L50" s="13">
        <v>1994</v>
      </c>
      <c r="M50" s="13">
        <v>13500</v>
      </c>
      <c r="N50" s="13">
        <v>61680</v>
      </c>
      <c r="O50" s="13">
        <v>2032</v>
      </c>
      <c r="P50" s="22" t="s">
        <v>305</v>
      </c>
      <c r="Q50" s="22" t="s">
        <v>451</v>
      </c>
      <c r="R50" s="13" t="s">
        <v>108</v>
      </c>
      <c r="S50" s="13" t="s">
        <v>207</v>
      </c>
      <c r="T50" s="13"/>
      <c r="U50" s="13" t="s">
        <v>208</v>
      </c>
      <c r="V50" s="13"/>
      <c r="W50" s="22" t="s">
        <v>209</v>
      </c>
      <c r="X50" s="22" t="s">
        <v>228</v>
      </c>
      <c r="Y50" s="22" t="s">
        <v>211</v>
      </c>
      <c r="Z50" s="22" t="s">
        <v>212</v>
      </c>
      <c r="AA50" s="22">
        <v>10</v>
      </c>
      <c r="AB50" s="22">
        <v>1</v>
      </c>
      <c r="AC50" s="22">
        <v>19</v>
      </c>
      <c r="AD50" s="22">
        <v>13</v>
      </c>
      <c r="AE50" s="22">
        <v>18</v>
      </c>
      <c r="AF50" s="22">
        <v>18</v>
      </c>
      <c r="AG50" s="22" t="s">
        <v>213</v>
      </c>
      <c r="AH50" s="22"/>
      <c r="AI50" s="22"/>
      <c r="AJ50" s="22"/>
      <c r="AK50" s="22"/>
      <c r="AL50" s="22"/>
      <c r="AM50" s="40" t="s">
        <v>88</v>
      </c>
      <c r="AN50" s="40" t="s">
        <v>452</v>
      </c>
    </row>
    <row r="51" spans="1:40" ht="30" customHeight="1">
      <c r="A51" s="13" t="s">
        <v>76</v>
      </c>
      <c r="B51" s="39" t="s">
        <v>447</v>
      </c>
      <c r="C51" s="39" t="s">
        <v>453</v>
      </c>
      <c r="D51" s="13" t="s">
        <v>449</v>
      </c>
      <c r="E51" s="22" t="s">
        <v>454</v>
      </c>
      <c r="F51" s="13">
        <v>1904</v>
      </c>
      <c r="G51" s="13">
        <v>501</v>
      </c>
      <c r="H51" s="13">
        <v>13651</v>
      </c>
      <c r="I51" s="22" t="s">
        <v>203</v>
      </c>
      <c r="J51" s="13" t="s">
        <v>204</v>
      </c>
      <c r="K51" s="13" t="s">
        <v>107</v>
      </c>
      <c r="L51" s="13">
        <v>1984</v>
      </c>
      <c r="M51" s="13">
        <v>33700</v>
      </c>
      <c r="N51" s="13">
        <v>368000</v>
      </c>
      <c r="O51" s="13">
        <v>2032</v>
      </c>
      <c r="P51" s="22" t="s">
        <v>315</v>
      </c>
      <c r="Q51" s="22" t="s">
        <v>234</v>
      </c>
      <c r="R51" s="13" t="s">
        <v>108</v>
      </c>
      <c r="S51" s="13" t="s">
        <v>207</v>
      </c>
      <c r="T51" s="13"/>
      <c r="U51" s="13" t="s">
        <v>208</v>
      </c>
      <c r="V51" s="13"/>
      <c r="W51" s="22" t="s">
        <v>209</v>
      </c>
      <c r="X51" s="22" t="s">
        <v>228</v>
      </c>
      <c r="Y51" s="22" t="s">
        <v>211</v>
      </c>
      <c r="Z51" s="22" t="s">
        <v>398</v>
      </c>
      <c r="AA51" s="22">
        <v>2</v>
      </c>
      <c r="AB51" s="22">
        <v>1</v>
      </c>
      <c r="AC51" s="22">
        <v>4</v>
      </c>
      <c r="AD51" s="22">
        <v>3</v>
      </c>
      <c r="AE51" s="22">
        <v>4</v>
      </c>
      <c r="AF51" s="22">
        <v>4</v>
      </c>
      <c r="AG51" s="22" t="s">
        <v>213</v>
      </c>
      <c r="AH51" s="22"/>
      <c r="AI51" s="22"/>
      <c r="AJ51" s="22"/>
      <c r="AK51" s="22"/>
      <c r="AL51" s="22"/>
      <c r="AM51" s="40" t="s">
        <v>88</v>
      </c>
      <c r="AN51" s="40" t="s">
        <v>455</v>
      </c>
    </row>
    <row r="52" spans="1:40" ht="30" customHeight="1">
      <c r="A52" s="13" t="s">
        <v>76</v>
      </c>
      <c r="B52" s="39" t="s">
        <v>146</v>
      </c>
      <c r="C52" s="39" t="s">
        <v>456</v>
      </c>
      <c r="D52" s="13" t="s">
        <v>148</v>
      </c>
      <c r="E52" s="22" t="s">
        <v>457</v>
      </c>
      <c r="F52" s="13">
        <v>177</v>
      </c>
      <c r="G52" s="13">
        <v>92</v>
      </c>
      <c r="H52" s="13">
        <v>5469</v>
      </c>
      <c r="I52" s="22" t="s">
        <v>389</v>
      </c>
      <c r="J52" s="13" t="s">
        <v>269</v>
      </c>
      <c r="K52" s="13" t="s">
        <v>85</v>
      </c>
      <c r="L52" s="13">
        <v>1990</v>
      </c>
      <c r="M52" s="13">
        <v>9700</v>
      </c>
      <c r="N52" s="13">
        <v>36800</v>
      </c>
      <c r="O52" s="13">
        <v>2029</v>
      </c>
      <c r="P52" s="22" t="s">
        <v>305</v>
      </c>
      <c r="Q52" s="22" t="s">
        <v>301</v>
      </c>
      <c r="R52" s="13" t="s">
        <v>86</v>
      </c>
      <c r="S52" s="13" t="s">
        <v>207</v>
      </c>
      <c r="T52" s="13"/>
      <c r="U52" s="13" t="s">
        <v>208</v>
      </c>
      <c r="V52" s="13"/>
      <c r="W52" s="22" t="s">
        <v>209</v>
      </c>
      <c r="X52" s="22" t="s">
        <v>228</v>
      </c>
      <c r="Y52" s="22" t="s">
        <v>254</v>
      </c>
      <c r="Z52" s="22" t="s">
        <v>272</v>
      </c>
      <c r="AA52" s="22">
        <v>11</v>
      </c>
      <c r="AB52" s="22">
        <v>0.4</v>
      </c>
      <c r="AC52" s="22">
        <v>9.6</v>
      </c>
      <c r="AD52" s="22">
        <v>4.5</v>
      </c>
      <c r="AE52" s="22">
        <v>13</v>
      </c>
      <c r="AF52" s="22">
        <v>11</v>
      </c>
      <c r="AG52" s="22" t="s">
        <v>213</v>
      </c>
      <c r="AH52" s="22"/>
      <c r="AI52" s="22"/>
      <c r="AJ52" s="22"/>
      <c r="AK52" s="22"/>
      <c r="AL52" s="22"/>
      <c r="AM52" s="40" t="s">
        <v>88</v>
      </c>
      <c r="AN52" s="40" t="s">
        <v>458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664A6-949F-4ADC-A192-90379440B2E3}">
  <dimension ref="A1:AJ19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1" customWidth="1"/>
    <col min="2" max="2" width="8.75" style="42" customWidth="1"/>
    <col min="3" max="3" width="13.875" style="41" customWidth="1"/>
    <col min="4" max="4" width="22.625" style="41" customWidth="1"/>
    <col min="5" max="5" width="27.5" style="43" customWidth="1"/>
    <col min="6" max="9" width="11.625" style="41" customWidth="1"/>
    <col min="10" max="15" width="12.625" style="41" customWidth="1"/>
    <col min="16" max="20" width="9" style="41"/>
    <col min="21" max="25" width="13" style="43" customWidth="1"/>
    <col min="26" max="26" width="24" style="43" customWidth="1"/>
    <col min="27" max="27" width="20.125" style="43" customWidth="1"/>
    <col min="28" max="28" width="7.5" style="41" customWidth="1"/>
    <col min="29" max="29" width="13.75" style="41" customWidth="1"/>
    <col min="30" max="30" width="9" style="41" bestFit="1" customWidth="1"/>
    <col min="31" max="31" width="13.875" style="41" bestFit="1" customWidth="1"/>
    <col min="32" max="32" width="6.25" style="41" customWidth="1"/>
    <col min="33" max="33" width="9.875" style="41" customWidth="1"/>
    <col min="34" max="34" width="10.75" style="41" customWidth="1"/>
    <col min="35" max="36" width="9" style="44"/>
    <col min="37" max="16384" width="9" style="41"/>
  </cols>
  <sheetData>
    <row r="1" spans="1:36" s="3" customFormat="1" ht="15" customHeight="1">
      <c r="A1" s="15" t="s">
        <v>40</v>
      </c>
      <c r="E1" s="16"/>
      <c r="U1" s="16"/>
      <c r="V1" s="16"/>
      <c r="W1" s="16"/>
      <c r="X1" s="16"/>
      <c r="Y1" s="16"/>
      <c r="Z1" s="16"/>
      <c r="AA1" s="16"/>
      <c r="AH1" s="24"/>
      <c r="AI1" s="25"/>
      <c r="AJ1" s="25"/>
    </row>
    <row r="2" spans="1:36" s="29" customFormat="1" ht="13.5" customHeight="1">
      <c r="A2" s="266" t="s">
        <v>1</v>
      </c>
      <c r="B2" s="321" t="s">
        <v>2</v>
      </c>
      <c r="C2" s="140" t="s">
        <v>3</v>
      </c>
      <c r="D2" s="266" t="s">
        <v>4</v>
      </c>
      <c r="E2" s="308" t="s">
        <v>5</v>
      </c>
      <c r="F2" s="314" t="s">
        <v>6</v>
      </c>
      <c r="G2" s="315"/>
      <c r="H2" s="315"/>
      <c r="I2" s="316"/>
      <c r="J2" s="267" t="s">
        <v>41</v>
      </c>
      <c r="K2" s="284"/>
      <c r="L2" s="284"/>
      <c r="M2" s="284"/>
      <c r="N2" s="284"/>
      <c r="O2" s="284"/>
      <c r="P2" s="284"/>
      <c r="Q2" s="264" t="s">
        <v>42</v>
      </c>
      <c r="R2" s="284"/>
      <c r="S2" s="267" t="s">
        <v>43</v>
      </c>
      <c r="T2" s="284"/>
      <c r="U2" s="264" t="s">
        <v>44</v>
      </c>
      <c r="V2" s="274"/>
      <c r="W2" s="274"/>
      <c r="X2" s="274"/>
      <c r="Y2" s="26" t="s">
        <v>45</v>
      </c>
      <c r="Z2" s="27"/>
      <c r="AA2" s="225" t="s">
        <v>36</v>
      </c>
      <c r="AB2" s="140" t="s">
        <v>46</v>
      </c>
      <c r="AC2" s="140" t="s">
        <v>47</v>
      </c>
      <c r="AD2" s="262" t="s">
        <v>48</v>
      </c>
      <c r="AE2" s="262" t="s">
        <v>49</v>
      </c>
      <c r="AF2" s="266" t="s">
        <v>10</v>
      </c>
      <c r="AG2" s="308" t="s">
        <v>13</v>
      </c>
      <c r="AH2" s="308" t="s">
        <v>14</v>
      </c>
      <c r="AI2" s="28"/>
      <c r="AJ2" s="28"/>
    </row>
    <row r="3" spans="1:36" s="29" customFormat="1" ht="13.5" customHeight="1">
      <c r="A3" s="301"/>
      <c r="B3" s="322"/>
      <c r="C3" s="233"/>
      <c r="D3" s="301"/>
      <c r="E3" s="313"/>
      <c r="F3" s="317"/>
      <c r="G3" s="318"/>
      <c r="H3" s="318"/>
      <c r="I3" s="319"/>
      <c r="J3" s="279"/>
      <c r="K3" s="309"/>
      <c r="L3" s="309"/>
      <c r="M3" s="309"/>
      <c r="N3" s="309"/>
      <c r="O3" s="309"/>
      <c r="P3" s="309"/>
      <c r="Q3" s="279"/>
      <c r="R3" s="309"/>
      <c r="S3" s="279"/>
      <c r="T3" s="309"/>
      <c r="U3" s="277"/>
      <c r="V3" s="320"/>
      <c r="W3" s="320"/>
      <c r="X3" s="320"/>
      <c r="Y3" s="30"/>
      <c r="Z3" s="31"/>
      <c r="AA3" s="220"/>
      <c r="AB3" s="233"/>
      <c r="AC3" s="233"/>
      <c r="AD3" s="263"/>
      <c r="AE3" s="233"/>
      <c r="AF3" s="301"/>
      <c r="AG3" s="301"/>
      <c r="AH3" s="313"/>
      <c r="AI3" s="28"/>
      <c r="AJ3" s="28"/>
    </row>
    <row r="4" spans="1:36" s="29" customFormat="1" ht="18.75" customHeight="1">
      <c r="A4" s="301"/>
      <c r="B4" s="322"/>
      <c r="C4" s="233"/>
      <c r="D4" s="301"/>
      <c r="E4" s="313"/>
      <c r="F4" s="262" t="s">
        <v>50</v>
      </c>
      <c r="G4" s="262" t="s">
        <v>51</v>
      </c>
      <c r="H4" s="262" t="s">
        <v>52</v>
      </c>
      <c r="I4" s="262" t="s">
        <v>25</v>
      </c>
      <c r="J4" s="225" t="s">
        <v>53</v>
      </c>
      <c r="K4" s="225" t="s">
        <v>54</v>
      </c>
      <c r="L4" s="225" t="s">
        <v>55</v>
      </c>
      <c r="M4" s="225" t="s">
        <v>56</v>
      </c>
      <c r="N4" s="225" t="s">
        <v>57</v>
      </c>
      <c r="O4" s="225" t="s">
        <v>58</v>
      </c>
      <c r="P4" s="140" t="s">
        <v>59</v>
      </c>
      <c r="Q4" s="266" t="s">
        <v>60</v>
      </c>
      <c r="R4" s="140" t="s">
        <v>61</v>
      </c>
      <c r="S4" s="266" t="s">
        <v>62</v>
      </c>
      <c r="T4" s="271" t="s">
        <v>63</v>
      </c>
      <c r="U4" s="264" t="s">
        <v>64</v>
      </c>
      <c r="V4" s="32"/>
      <c r="W4" s="267" t="s">
        <v>65</v>
      </c>
      <c r="X4" s="32"/>
      <c r="Y4" s="140" t="s">
        <v>66</v>
      </c>
      <c r="Z4" s="140" t="s">
        <v>67</v>
      </c>
      <c r="AA4" s="220"/>
      <c r="AB4" s="233"/>
      <c r="AC4" s="233"/>
      <c r="AD4" s="263"/>
      <c r="AE4" s="233"/>
      <c r="AF4" s="301"/>
      <c r="AG4" s="301"/>
      <c r="AH4" s="313"/>
      <c r="AI4" s="28"/>
      <c r="AJ4" s="28"/>
    </row>
    <row r="5" spans="1:36" s="29" customFormat="1" ht="26.25" customHeight="1" thickBot="1">
      <c r="A5" s="301"/>
      <c r="B5" s="322"/>
      <c r="C5" s="233"/>
      <c r="D5" s="301"/>
      <c r="E5" s="313"/>
      <c r="F5" s="263"/>
      <c r="G5" s="263"/>
      <c r="H5" s="263"/>
      <c r="I5" s="263"/>
      <c r="J5" s="220"/>
      <c r="K5" s="220"/>
      <c r="L5" s="220"/>
      <c r="M5" s="220"/>
      <c r="N5" s="220"/>
      <c r="O5" s="220"/>
      <c r="P5" s="233"/>
      <c r="Q5" s="266"/>
      <c r="R5" s="233"/>
      <c r="S5" s="266"/>
      <c r="T5" s="272"/>
      <c r="U5" s="263"/>
      <c r="V5" s="140" t="s">
        <v>68</v>
      </c>
      <c r="W5" s="233"/>
      <c r="X5" s="140" t="s">
        <v>68</v>
      </c>
      <c r="Y5" s="233"/>
      <c r="Z5" s="233"/>
      <c r="AA5" s="220"/>
      <c r="AB5" s="233"/>
      <c r="AC5" s="233"/>
      <c r="AD5" s="263"/>
      <c r="AE5" s="233"/>
      <c r="AF5" s="301"/>
      <c r="AG5" s="301"/>
      <c r="AH5" s="313"/>
      <c r="AI5" s="28"/>
      <c r="AJ5" s="28"/>
    </row>
    <row r="6" spans="1:36" s="38" customFormat="1" ht="13.5" customHeight="1">
      <c r="A6" s="312"/>
      <c r="B6" s="323"/>
      <c r="C6" s="233"/>
      <c r="D6" s="312"/>
      <c r="E6" s="324"/>
      <c r="F6" s="33" t="s">
        <v>69</v>
      </c>
      <c r="G6" s="33" t="s">
        <v>69</v>
      </c>
      <c r="H6" s="33" t="s">
        <v>70</v>
      </c>
      <c r="I6" s="33" t="s">
        <v>69</v>
      </c>
      <c r="J6" s="33" t="s">
        <v>71</v>
      </c>
      <c r="K6" s="33" t="s">
        <v>71</v>
      </c>
      <c r="L6" s="33" t="s">
        <v>71</v>
      </c>
      <c r="M6" s="33" t="s">
        <v>71</v>
      </c>
      <c r="N6" s="33" t="s">
        <v>71</v>
      </c>
      <c r="O6" s="33" t="s">
        <v>71</v>
      </c>
      <c r="P6" s="233"/>
      <c r="Q6" s="140"/>
      <c r="R6" s="34" t="s">
        <v>72</v>
      </c>
      <c r="S6" s="140"/>
      <c r="T6" s="34" t="s">
        <v>72</v>
      </c>
      <c r="U6" s="263"/>
      <c r="V6" s="233"/>
      <c r="W6" s="233"/>
      <c r="X6" s="233"/>
      <c r="Y6" s="33" t="s">
        <v>73</v>
      </c>
      <c r="Z6" s="35"/>
      <c r="AA6" s="220"/>
      <c r="AB6" s="36" t="s">
        <v>74</v>
      </c>
      <c r="AC6" s="36" t="s">
        <v>75</v>
      </c>
      <c r="AD6" s="36" t="s">
        <v>75</v>
      </c>
      <c r="AE6" s="33" t="s">
        <v>39</v>
      </c>
      <c r="AF6" s="312"/>
      <c r="AG6" s="312"/>
      <c r="AH6" s="312"/>
      <c r="AI6" s="37"/>
      <c r="AJ6" s="37"/>
    </row>
    <row r="7" spans="1:36" s="3" customFormat="1" ht="30" customHeight="1">
      <c r="A7" s="13" t="s">
        <v>76</v>
      </c>
      <c r="B7" s="39" t="s">
        <v>77</v>
      </c>
      <c r="C7" s="39" t="s">
        <v>78</v>
      </c>
      <c r="D7" s="13" t="s">
        <v>79</v>
      </c>
      <c r="E7" s="22" t="s">
        <v>80</v>
      </c>
      <c r="F7" s="13">
        <v>3377</v>
      </c>
      <c r="G7" s="13">
        <v>15969</v>
      </c>
      <c r="H7" s="13"/>
      <c r="I7" s="13"/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81</v>
      </c>
      <c r="R7" s="13"/>
      <c r="S7" s="13" t="s">
        <v>82</v>
      </c>
      <c r="T7" s="13">
        <v>684</v>
      </c>
      <c r="U7" s="22" t="s">
        <v>83</v>
      </c>
      <c r="V7" s="22"/>
      <c r="W7" s="22" t="s">
        <v>84</v>
      </c>
      <c r="X7" s="22"/>
      <c r="Y7" s="22">
        <v>0</v>
      </c>
      <c r="Z7" s="22"/>
      <c r="AA7" s="22" t="s">
        <v>85</v>
      </c>
      <c r="AB7" s="13">
        <v>60</v>
      </c>
      <c r="AC7" s="13">
        <v>0</v>
      </c>
      <c r="AD7" s="13">
        <v>0</v>
      </c>
      <c r="AE7" s="13">
        <v>0</v>
      </c>
      <c r="AF7" s="13">
        <v>1983</v>
      </c>
      <c r="AG7" s="13" t="s">
        <v>86</v>
      </c>
      <c r="AH7" s="13"/>
      <c r="AI7" s="40" t="s">
        <v>88</v>
      </c>
      <c r="AJ7" s="40" t="s">
        <v>89</v>
      </c>
    </row>
    <row r="8" spans="1:36" s="3" customFormat="1" ht="30" customHeight="1">
      <c r="A8" s="13" t="s">
        <v>76</v>
      </c>
      <c r="B8" s="39" t="s">
        <v>90</v>
      </c>
      <c r="C8" s="39" t="s">
        <v>91</v>
      </c>
      <c r="D8" s="13" t="s">
        <v>92</v>
      </c>
      <c r="E8" s="22" t="s">
        <v>93</v>
      </c>
      <c r="F8" s="13">
        <v>12063</v>
      </c>
      <c r="G8" s="13">
        <v>35433</v>
      </c>
      <c r="H8" s="13"/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 t="s">
        <v>94</v>
      </c>
      <c r="Q8" s="13" t="s">
        <v>81</v>
      </c>
      <c r="R8" s="13"/>
      <c r="S8" s="13" t="s">
        <v>95</v>
      </c>
      <c r="T8" s="13"/>
      <c r="U8" s="22" t="s">
        <v>96</v>
      </c>
      <c r="V8" s="22"/>
      <c r="W8" s="22" t="s">
        <v>84</v>
      </c>
      <c r="X8" s="22"/>
      <c r="Y8" s="22">
        <v>0</v>
      </c>
      <c r="Z8" s="22"/>
      <c r="AA8" s="22" t="s">
        <v>97</v>
      </c>
      <c r="AB8" s="13">
        <v>162</v>
      </c>
      <c r="AC8" s="13">
        <v>0</v>
      </c>
      <c r="AD8" s="13">
        <v>0.1</v>
      </c>
      <c r="AE8" s="13">
        <v>0</v>
      </c>
      <c r="AF8" s="13">
        <v>2011</v>
      </c>
      <c r="AG8" s="13" t="s">
        <v>98</v>
      </c>
      <c r="AH8" s="13"/>
      <c r="AI8" s="40" t="s">
        <v>88</v>
      </c>
      <c r="AJ8" s="40" t="s">
        <v>100</v>
      </c>
    </row>
    <row r="9" spans="1:36" s="3" customFormat="1" ht="30" customHeight="1">
      <c r="A9" s="13" t="s">
        <v>76</v>
      </c>
      <c r="B9" s="39" t="s">
        <v>101</v>
      </c>
      <c r="C9" s="39" t="s">
        <v>102</v>
      </c>
      <c r="D9" s="13" t="s">
        <v>103</v>
      </c>
      <c r="E9" s="22" t="s">
        <v>104</v>
      </c>
      <c r="F9" s="13">
        <v>3127</v>
      </c>
      <c r="G9" s="13">
        <v>20102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81</v>
      </c>
      <c r="R9" s="13"/>
      <c r="S9" s="13" t="s">
        <v>82</v>
      </c>
      <c r="T9" s="13">
        <v>34.299999999999997</v>
      </c>
      <c r="U9" s="22" t="s">
        <v>105</v>
      </c>
      <c r="V9" s="22"/>
      <c r="W9" s="22" t="s">
        <v>106</v>
      </c>
      <c r="X9" s="22"/>
      <c r="Y9" s="22">
        <v>0</v>
      </c>
      <c r="Z9" s="22"/>
      <c r="AA9" s="22" t="s">
        <v>107</v>
      </c>
      <c r="AB9" s="13">
        <v>80</v>
      </c>
      <c r="AC9" s="13">
        <v>0</v>
      </c>
      <c r="AD9" s="13">
        <v>0</v>
      </c>
      <c r="AE9" s="13">
        <v>0</v>
      </c>
      <c r="AF9" s="13">
        <v>1984</v>
      </c>
      <c r="AG9" s="13" t="s">
        <v>108</v>
      </c>
      <c r="AH9" s="13"/>
      <c r="AI9" s="40" t="s">
        <v>88</v>
      </c>
      <c r="AJ9" s="40" t="s">
        <v>109</v>
      </c>
    </row>
    <row r="10" spans="1:36" s="3" customFormat="1" ht="30" customHeight="1">
      <c r="A10" s="13" t="s">
        <v>76</v>
      </c>
      <c r="B10" s="39" t="s">
        <v>101</v>
      </c>
      <c r="C10" s="39" t="s">
        <v>110</v>
      </c>
      <c r="D10" s="13" t="s">
        <v>103</v>
      </c>
      <c r="E10" s="22" t="s">
        <v>111</v>
      </c>
      <c r="F10" s="13">
        <v>5245.84</v>
      </c>
      <c r="G10" s="13">
        <v>17716.900000000001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81</v>
      </c>
      <c r="R10" s="13"/>
      <c r="S10" s="13" t="s">
        <v>95</v>
      </c>
      <c r="T10" s="13"/>
      <c r="U10" s="22" t="s">
        <v>105</v>
      </c>
      <c r="V10" s="22"/>
      <c r="W10" s="22" t="s">
        <v>106</v>
      </c>
      <c r="X10" s="22"/>
      <c r="Y10" s="22">
        <v>0</v>
      </c>
      <c r="Z10" s="22"/>
      <c r="AA10" s="22" t="s">
        <v>107</v>
      </c>
      <c r="AB10" s="13">
        <v>120</v>
      </c>
      <c r="AC10" s="13">
        <v>0</v>
      </c>
      <c r="AD10" s="13">
        <v>0</v>
      </c>
      <c r="AE10" s="13">
        <v>0</v>
      </c>
      <c r="AF10" s="13">
        <v>1989</v>
      </c>
      <c r="AG10" s="13" t="s">
        <v>108</v>
      </c>
      <c r="AH10" s="13"/>
      <c r="AI10" s="40" t="s">
        <v>88</v>
      </c>
      <c r="AJ10" s="40" t="s">
        <v>112</v>
      </c>
    </row>
    <row r="11" spans="1:36" s="3" customFormat="1" ht="30" customHeight="1">
      <c r="A11" s="13" t="s">
        <v>76</v>
      </c>
      <c r="B11" s="39" t="s">
        <v>101</v>
      </c>
      <c r="C11" s="39" t="s">
        <v>113</v>
      </c>
      <c r="D11" s="13" t="s">
        <v>103</v>
      </c>
      <c r="E11" s="22" t="s">
        <v>114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81</v>
      </c>
      <c r="R11" s="13"/>
      <c r="S11" s="13" t="s">
        <v>95</v>
      </c>
      <c r="T11" s="13"/>
      <c r="U11" s="22" t="s">
        <v>115</v>
      </c>
      <c r="V11" s="22"/>
      <c r="W11" s="22" t="s">
        <v>58</v>
      </c>
      <c r="X11" s="22"/>
      <c r="Y11" s="22">
        <v>0</v>
      </c>
      <c r="Z11" s="22"/>
      <c r="AA11" s="22" t="s">
        <v>116</v>
      </c>
      <c r="AB11" s="13">
        <v>91</v>
      </c>
      <c r="AC11" s="13">
        <v>0</v>
      </c>
      <c r="AD11" s="13">
        <v>0</v>
      </c>
      <c r="AE11" s="13">
        <v>0</v>
      </c>
      <c r="AF11" s="13">
        <v>2021</v>
      </c>
      <c r="AG11" s="13" t="s">
        <v>108</v>
      </c>
      <c r="AH11" s="13" t="s">
        <v>117</v>
      </c>
      <c r="AI11" s="40" t="s">
        <v>88</v>
      </c>
      <c r="AJ11" s="40" t="s">
        <v>118</v>
      </c>
    </row>
    <row r="12" spans="1:36" s="3" customFormat="1" ht="30" customHeight="1">
      <c r="A12" s="13" t="s">
        <v>76</v>
      </c>
      <c r="B12" s="39" t="s">
        <v>119</v>
      </c>
      <c r="C12" s="39" t="s">
        <v>120</v>
      </c>
      <c r="D12" s="13" t="s">
        <v>121</v>
      </c>
      <c r="E12" s="22" t="s">
        <v>122</v>
      </c>
      <c r="F12" s="13">
        <v>9681</v>
      </c>
      <c r="G12" s="13">
        <v>8930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81</v>
      </c>
      <c r="R12" s="13"/>
      <c r="S12" s="13" t="s">
        <v>82</v>
      </c>
      <c r="T12" s="13">
        <v>476</v>
      </c>
      <c r="U12" s="22" t="s">
        <v>83</v>
      </c>
      <c r="V12" s="22"/>
      <c r="W12" s="22" t="s">
        <v>84</v>
      </c>
      <c r="X12" s="22"/>
      <c r="Y12" s="22">
        <v>0</v>
      </c>
      <c r="Z12" s="22"/>
      <c r="AA12" s="22" t="s">
        <v>97</v>
      </c>
      <c r="AB12" s="13">
        <v>60</v>
      </c>
      <c r="AC12" s="13">
        <v>0</v>
      </c>
      <c r="AD12" s="13">
        <v>0</v>
      </c>
      <c r="AE12" s="13">
        <v>0</v>
      </c>
      <c r="AF12" s="13">
        <v>1987</v>
      </c>
      <c r="AG12" s="13" t="s">
        <v>98</v>
      </c>
      <c r="AH12" s="13"/>
      <c r="AI12" s="40" t="s">
        <v>88</v>
      </c>
      <c r="AJ12" s="40" t="s">
        <v>123</v>
      </c>
    </row>
    <row r="13" spans="1:36" s="3" customFormat="1" ht="30" customHeight="1">
      <c r="A13" s="13" t="s">
        <v>76</v>
      </c>
      <c r="B13" s="39" t="s">
        <v>124</v>
      </c>
      <c r="C13" s="39" t="s">
        <v>125</v>
      </c>
      <c r="D13" s="13" t="s">
        <v>126</v>
      </c>
      <c r="E13" s="22" t="s">
        <v>127</v>
      </c>
      <c r="F13" s="13">
        <v>5063</v>
      </c>
      <c r="G13" s="13">
        <v>1834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81</v>
      </c>
      <c r="R13" s="13"/>
      <c r="S13" s="13" t="s">
        <v>95</v>
      </c>
      <c r="T13" s="13"/>
      <c r="U13" s="22" t="s">
        <v>83</v>
      </c>
      <c r="V13" s="22"/>
      <c r="W13" s="22" t="s">
        <v>106</v>
      </c>
      <c r="X13" s="22"/>
      <c r="Y13" s="22">
        <v>0</v>
      </c>
      <c r="Z13" s="22"/>
      <c r="AA13" s="22" t="s">
        <v>128</v>
      </c>
      <c r="AB13" s="13">
        <v>50</v>
      </c>
      <c r="AC13" s="13">
        <v>0</v>
      </c>
      <c r="AD13" s="13">
        <v>0</v>
      </c>
      <c r="AE13" s="13">
        <v>0</v>
      </c>
      <c r="AF13" s="13">
        <v>1985</v>
      </c>
      <c r="AG13" s="13" t="s">
        <v>86</v>
      </c>
      <c r="AH13" s="13"/>
      <c r="AI13" s="40" t="s">
        <v>88</v>
      </c>
      <c r="AJ13" s="40" t="s">
        <v>129</v>
      </c>
    </row>
    <row r="14" spans="1:36" s="3" customFormat="1" ht="30" customHeight="1">
      <c r="A14" s="13" t="s">
        <v>76</v>
      </c>
      <c r="B14" s="39" t="s">
        <v>130</v>
      </c>
      <c r="C14" s="39" t="s">
        <v>131</v>
      </c>
      <c r="D14" s="13" t="s">
        <v>132</v>
      </c>
      <c r="E14" s="22" t="s">
        <v>133</v>
      </c>
      <c r="F14" s="13">
        <v>31352</v>
      </c>
      <c r="G14" s="13">
        <v>20259</v>
      </c>
      <c r="H14" s="13">
        <v>0</v>
      </c>
      <c r="I14" s="13">
        <v>0</v>
      </c>
      <c r="J14" s="13">
        <v>0</v>
      </c>
      <c r="K14" s="13">
        <v>2351</v>
      </c>
      <c r="L14" s="13">
        <v>0</v>
      </c>
      <c r="M14" s="13">
        <v>0</v>
      </c>
      <c r="N14" s="13">
        <v>0</v>
      </c>
      <c r="O14" s="13">
        <v>0</v>
      </c>
      <c r="P14" s="13" t="s">
        <v>134</v>
      </c>
      <c r="Q14" s="13" t="s">
        <v>81</v>
      </c>
      <c r="R14" s="13"/>
      <c r="S14" s="13" t="s">
        <v>95</v>
      </c>
      <c r="T14" s="13"/>
      <c r="U14" s="22" t="s">
        <v>105</v>
      </c>
      <c r="V14" s="22"/>
      <c r="W14" s="22" t="s">
        <v>84</v>
      </c>
      <c r="X14" s="22"/>
      <c r="Y14" s="22">
        <v>0</v>
      </c>
      <c r="Z14" s="22"/>
      <c r="AA14" s="22" t="s">
        <v>97</v>
      </c>
      <c r="AB14" s="13">
        <v>130</v>
      </c>
      <c r="AC14" s="13">
        <v>0</v>
      </c>
      <c r="AD14" s="13">
        <v>0</v>
      </c>
      <c r="AE14" s="13">
        <v>0</v>
      </c>
      <c r="AF14" s="13">
        <v>1993</v>
      </c>
      <c r="AG14" s="13" t="s">
        <v>98</v>
      </c>
      <c r="AH14" s="13"/>
      <c r="AI14" s="40" t="s">
        <v>88</v>
      </c>
      <c r="AJ14" s="40" t="s">
        <v>135</v>
      </c>
    </row>
    <row r="15" spans="1:36" s="3" customFormat="1" ht="30" customHeight="1">
      <c r="A15" s="13" t="s">
        <v>76</v>
      </c>
      <c r="B15" s="39" t="s">
        <v>130</v>
      </c>
      <c r="C15" s="39" t="s">
        <v>136</v>
      </c>
      <c r="D15" s="13" t="s">
        <v>132</v>
      </c>
      <c r="E15" s="22" t="s">
        <v>137</v>
      </c>
      <c r="F15" s="13">
        <v>0</v>
      </c>
      <c r="G15" s="13">
        <v>37838</v>
      </c>
      <c r="H15" s="13">
        <v>0</v>
      </c>
      <c r="I15" s="13">
        <v>0</v>
      </c>
      <c r="J15" s="13">
        <v>0</v>
      </c>
      <c r="K15" s="13">
        <v>1230</v>
      </c>
      <c r="L15" s="13">
        <v>0</v>
      </c>
      <c r="M15" s="13">
        <v>0</v>
      </c>
      <c r="N15" s="13">
        <v>0</v>
      </c>
      <c r="O15" s="13">
        <v>0</v>
      </c>
      <c r="P15" s="13" t="s">
        <v>134</v>
      </c>
      <c r="Q15" s="13" t="s">
        <v>81</v>
      </c>
      <c r="R15" s="13"/>
      <c r="S15" s="13" t="s">
        <v>95</v>
      </c>
      <c r="T15" s="13"/>
      <c r="U15" s="22" t="s">
        <v>138</v>
      </c>
      <c r="V15" s="22"/>
      <c r="W15" s="22" t="s">
        <v>84</v>
      </c>
      <c r="X15" s="22"/>
      <c r="Y15" s="22">
        <v>0</v>
      </c>
      <c r="Z15" s="22"/>
      <c r="AA15" s="22" t="s">
        <v>97</v>
      </c>
      <c r="AB15" s="13">
        <v>180</v>
      </c>
      <c r="AC15" s="13">
        <v>0</v>
      </c>
      <c r="AD15" s="13">
        <v>0</v>
      </c>
      <c r="AE15" s="13">
        <v>0</v>
      </c>
      <c r="AF15" s="13">
        <v>1989</v>
      </c>
      <c r="AG15" s="13" t="s">
        <v>98</v>
      </c>
      <c r="AH15" s="13"/>
      <c r="AI15" s="40" t="s">
        <v>88</v>
      </c>
      <c r="AJ15" s="40" t="s">
        <v>139</v>
      </c>
    </row>
    <row r="16" spans="1:36" s="3" customFormat="1" ht="30" customHeight="1">
      <c r="A16" s="13" t="s">
        <v>76</v>
      </c>
      <c r="B16" s="39" t="s">
        <v>140</v>
      </c>
      <c r="C16" s="39" t="s">
        <v>141</v>
      </c>
      <c r="D16" s="13" t="s">
        <v>142</v>
      </c>
      <c r="E16" s="22" t="s">
        <v>143</v>
      </c>
      <c r="F16" s="13">
        <v>18791</v>
      </c>
      <c r="G16" s="13">
        <v>51216</v>
      </c>
      <c r="H16" s="13">
        <v>3095</v>
      </c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 t="s">
        <v>94</v>
      </c>
      <c r="Q16" s="13" t="s">
        <v>81</v>
      </c>
      <c r="R16" s="13"/>
      <c r="S16" s="13" t="s">
        <v>95</v>
      </c>
      <c r="T16" s="13"/>
      <c r="U16" s="22" t="s">
        <v>96</v>
      </c>
      <c r="V16" s="22"/>
      <c r="W16" s="22" t="s">
        <v>84</v>
      </c>
      <c r="X16" s="22"/>
      <c r="Y16" s="22">
        <v>0</v>
      </c>
      <c r="Z16" s="22"/>
      <c r="AA16" s="22" t="s">
        <v>144</v>
      </c>
      <c r="AB16" s="13">
        <v>220</v>
      </c>
      <c r="AC16" s="13">
        <v>0</v>
      </c>
      <c r="AD16" s="13">
        <v>4.72</v>
      </c>
      <c r="AE16" s="13">
        <v>0</v>
      </c>
      <c r="AF16" s="13">
        <v>2006</v>
      </c>
      <c r="AG16" s="13" t="s">
        <v>108</v>
      </c>
      <c r="AH16" s="13"/>
      <c r="AI16" s="40" t="s">
        <v>88</v>
      </c>
      <c r="AJ16" s="40" t="s">
        <v>145</v>
      </c>
    </row>
    <row r="17" spans="1:36" s="3" customFormat="1" ht="30" customHeight="1">
      <c r="A17" s="13" t="s">
        <v>76</v>
      </c>
      <c r="B17" s="39" t="s">
        <v>146</v>
      </c>
      <c r="C17" s="39" t="s">
        <v>147</v>
      </c>
      <c r="D17" s="13" t="s">
        <v>148</v>
      </c>
      <c r="E17" s="22" t="s">
        <v>149</v>
      </c>
      <c r="F17" s="13">
        <v>2325</v>
      </c>
      <c r="G17" s="13">
        <v>4537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81</v>
      </c>
      <c r="R17" s="13"/>
      <c r="S17" s="13" t="s">
        <v>82</v>
      </c>
      <c r="T17" s="13">
        <v>288</v>
      </c>
      <c r="U17" s="22" t="s">
        <v>83</v>
      </c>
      <c r="V17" s="22"/>
      <c r="W17" s="22" t="s">
        <v>84</v>
      </c>
      <c r="X17" s="22"/>
      <c r="Y17" s="22">
        <v>0</v>
      </c>
      <c r="Z17" s="22"/>
      <c r="AA17" s="22" t="s">
        <v>85</v>
      </c>
      <c r="AB17" s="13">
        <v>30</v>
      </c>
      <c r="AC17" s="13">
        <v>0</v>
      </c>
      <c r="AD17" s="13">
        <v>0</v>
      </c>
      <c r="AE17" s="13">
        <v>0</v>
      </c>
      <c r="AF17" s="13">
        <v>1999</v>
      </c>
      <c r="AG17" s="13" t="s">
        <v>86</v>
      </c>
      <c r="AH17" s="13"/>
      <c r="AI17" s="40" t="s">
        <v>88</v>
      </c>
      <c r="AJ17" s="40" t="s">
        <v>150</v>
      </c>
    </row>
    <row r="18" spans="1:36" s="3" customFormat="1" ht="30" customHeight="1">
      <c r="A18" s="13" t="s">
        <v>76</v>
      </c>
      <c r="B18" s="39" t="s">
        <v>146</v>
      </c>
      <c r="C18" s="39" t="s">
        <v>151</v>
      </c>
      <c r="D18" s="13" t="s">
        <v>148</v>
      </c>
      <c r="E18" s="22" t="s">
        <v>152</v>
      </c>
      <c r="F18" s="13">
        <v>13959</v>
      </c>
      <c r="G18" s="13">
        <v>46886</v>
      </c>
      <c r="H18" s="13"/>
      <c r="I18" s="13">
        <v>2628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81</v>
      </c>
      <c r="R18" s="13"/>
      <c r="S18" s="13" t="s">
        <v>82</v>
      </c>
      <c r="T18" s="13">
        <v>2349</v>
      </c>
      <c r="U18" s="22" t="s">
        <v>105</v>
      </c>
      <c r="V18" s="22"/>
      <c r="W18" s="22" t="s">
        <v>153</v>
      </c>
      <c r="X18" s="22"/>
      <c r="Y18" s="22">
        <v>0</v>
      </c>
      <c r="Z18" s="22"/>
      <c r="AA18" s="22" t="s">
        <v>85</v>
      </c>
      <c r="AB18" s="13">
        <v>202</v>
      </c>
      <c r="AC18" s="13">
        <v>0</v>
      </c>
      <c r="AD18" s="13">
        <v>0</v>
      </c>
      <c r="AE18" s="13">
        <v>0</v>
      </c>
      <c r="AF18" s="13">
        <v>2000</v>
      </c>
      <c r="AG18" s="13" t="s">
        <v>86</v>
      </c>
      <c r="AH18" s="13"/>
      <c r="AI18" s="40" t="s">
        <v>88</v>
      </c>
      <c r="AJ18" s="40" t="s">
        <v>154</v>
      </c>
    </row>
    <row r="19" spans="1:36" s="3" customFormat="1" ht="30" customHeight="1">
      <c r="A19" s="13" t="s">
        <v>76</v>
      </c>
      <c r="B19" s="39" t="s">
        <v>155</v>
      </c>
      <c r="C19" s="39" t="s">
        <v>156</v>
      </c>
      <c r="D19" s="13" t="s">
        <v>157</v>
      </c>
      <c r="E19" s="22" t="s">
        <v>158</v>
      </c>
      <c r="F19" s="13">
        <v>9301</v>
      </c>
      <c r="G19" s="13">
        <v>35506</v>
      </c>
      <c r="H19" s="13"/>
      <c r="I19" s="13"/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/>
      <c r="Q19" s="13" t="s">
        <v>81</v>
      </c>
      <c r="R19" s="13"/>
      <c r="S19" s="13" t="s">
        <v>95</v>
      </c>
      <c r="T19" s="13"/>
      <c r="U19" s="22" t="s">
        <v>115</v>
      </c>
      <c r="V19" s="22"/>
      <c r="W19" s="22" t="s">
        <v>58</v>
      </c>
      <c r="X19" s="22"/>
      <c r="Y19" s="22">
        <v>0</v>
      </c>
      <c r="Z19" s="22"/>
      <c r="AA19" s="22" t="s">
        <v>97</v>
      </c>
      <c r="AB19" s="13">
        <v>144</v>
      </c>
      <c r="AC19" s="13">
        <v>0</v>
      </c>
      <c r="AD19" s="13">
        <v>0</v>
      </c>
      <c r="AE19" s="13">
        <v>0</v>
      </c>
      <c r="AF19" s="13">
        <v>2015</v>
      </c>
      <c r="AG19" s="13" t="s">
        <v>98</v>
      </c>
      <c r="AH19" s="13"/>
      <c r="AI19" s="40" t="s">
        <v>88</v>
      </c>
      <c r="AJ19" s="40" t="s">
        <v>159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8" man="1"/>
    <brk id="27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3DEA-EAC8-4F07-BEB0-10496866977D}">
  <dimension ref="A1:N6"/>
  <sheetViews>
    <sheetView zoomScaleNormal="100" workbookViewId="0">
      <pane xSplit="3" ySplit="6" topLeftCell="D7" activePane="bottomRight" state="frozen"/>
      <selection activeCell="D10" sqref="D10"/>
      <selection pane="topRight" activeCell="D10" sqref="D10"/>
      <selection pane="bottomLeft" activeCell="D10" sqref="D10"/>
      <selection pane="bottomRight" activeCell="D7" sqref="D7"/>
    </sheetView>
  </sheetViews>
  <sheetFormatPr defaultRowHeight="30" customHeight="1"/>
  <cols>
    <col min="1" max="1" width="10.75" style="16" customWidth="1"/>
    <col min="2" max="2" width="8.75" style="23" customWidth="1"/>
    <col min="3" max="3" width="13.875" style="16" customWidth="1"/>
    <col min="4" max="4" width="22.625" style="16" customWidth="1"/>
    <col min="5" max="5" width="43.25" style="16" customWidth="1"/>
    <col min="6" max="6" width="12.5" style="16" customWidth="1"/>
    <col min="7" max="7" width="26.25" style="16" customWidth="1"/>
    <col min="8" max="8" width="25.25" style="16" customWidth="1"/>
    <col min="9" max="9" width="14.375" style="16" customWidth="1"/>
    <col min="10" max="10" width="6.25" style="16" customWidth="1"/>
    <col min="11" max="11" width="11.625" style="16" customWidth="1"/>
    <col min="12" max="12" width="10.75" style="16" customWidth="1"/>
    <col min="13" max="14" width="9" style="18"/>
    <col min="15" max="16384" width="9" style="16"/>
  </cols>
  <sheetData>
    <row r="1" spans="1:14" ht="15" customHeight="1">
      <c r="A1" s="15" t="s">
        <v>33</v>
      </c>
      <c r="B1" s="16"/>
      <c r="L1" s="17"/>
    </row>
    <row r="2" spans="1:14" ht="13.5" customHeight="1">
      <c r="A2" s="327" t="s">
        <v>1</v>
      </c>
      <c r="B2" s="331" t="s">
        <v>2</v>
      </c>
      <c r="C2" s="327" t="s">
        <v>3</v>
      </c>
      <c r="D2" s="327" t="s">
        <v>4</v>
      </c>
      <c r="E2" s="327" t="s">
        <v>5</v>
      </c>
      <c r="F2" s="325" t="s">
        <v>34</v>
      </c>
      <c r="G2" s="327" t="s">
        <v>35</v>
      </c>
      <c r="H2" s="329" t="s">
        <v>36</v>
      </c>
      <c r="I2" s="325" t="s">
        <v>37</v>
      </c>
      <c r="J2" s="327" t="s">
        <v>10</v>
      </c>
      <c r="K2" s="325" t="s">
        <v>13</v>
      </c>
      <c r="L2" s="325" t="s">
        <v>14</v>
      </c>
    </row>
    <row r="3" spans="1:14" ht="13.5" customHeight="1">
      <c r="A3" s="328"/>
      <c r="B3" s="332"/>
      <c r="C3" s="328"/>
      <c r="D3" s="328"/>
      <c r="E3" s="328"/>
      <c r="F3" s="326"/>
      <c r="G3" s="328"/>
      <c r="H3" s="330"/>
      <c r="I3" s="326"/>
      <c r="J3" s="328"/>
      <c r="K3" s="328"/>
      <c r="L3" s="326"/>
    </row>
    <row r="4" spans="1:14" ht="18.75" customHeight="1">
      <c r="A4" s="328"/>
      <c r="B4" s="332"/>
      <c r="C4" s="328"/>
      <c r="D4" s="328"/>
      <c r="E4" s="328"/>
      <c r="F4" s="326"/>
      <c r="G4" s="328"/>
      <c r="H4" s="330"/>
      <c r="I4" s="326"/>
      <c r="J4" s="328"/>
      <c r="K4" s="328"/>
      <c r="L4" s="326"/>
    </row>
    <row r="5" spans="1:14" ht="26.25" customHeight="1">
      <c r="A5" s="328"/>
      <c r="B5" s="332"/>
      <c r="C5" s="328"/>
      <c r="D5" s="328"/>
      <c r="E5" s="328"/>
      <c r="F5" s="326"/>
      <c r="G5" s="328"/>
      <c r="H5" s="330"/>
      <c r="I5" s="326"/>
      <c r="J5" s="328"/>
      <c r="K5" s="328"/>
      <c r="L5" s="326"/>
    </row>
    <row r="6" spans="1:14" s="21" customFormat="1" ht="13.5" customHeight="1">
      <c r="A6" s="328"/>
      <c r="B6" s="332"/>
      <c r="C6" s="328"/>
      <c r="D6" s="328"/>
      <c r="E6" s="328"/>
      <c r="F6" s="19" t="s">
        <v>38</v>
      </c>
      <c r="G6" s="328"/>
      <c r="H6" s="330"/>
      <c r="I6" s="19" t="s">
        <v>39</v>
      </c>
      <c r="J6" s="328"/>
      <c r="K6" s="328"/>
      <c r="L6" s="326"/>
      <c r="M6" s="20"/>
      <c r="N6" s="20"/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86109-E519-4A4C-BE4C-04FDFA00EBBE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3" t="s">
        <v>1</v>
      </c>
      <c r="B2" s="201" t="s">
        <v>2</v>
      </c>
      <c r="C2" s="129" t="s">
        <v>3</v>
      </c>
      <c r="D2" s="337" t="s">
        <v>4</v>
      </c>
      <c r="E2" s="333" t="s">
        <v>5</v>
      </c>
      <c r="F2" s="333" t="s">
        <v>6</v>
      </c>
      <c r="G2" s="333" t="s">
        <v>7</v>
      </c>
      <c r="H2" s="335" t="s">
        <v>8</v>
      </c>
      <c r="I2" s="333" t="s">
        <v>9</v>
      </c>
      <c r="J2" s="333" t="s">
        <v>10</v>
      </c>
      <c r="K2" s="212" t="s">
        <v>11</v>
      </c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4"/>
      <c r="AN2" s="334" t="s">
        <v>12</v>
      </c>
      <c r="AO2" s="333" t="s">
        <v>13</v>
      </c>
      <c r="AP2" s="333" t="s">
        <v>14</v>
      </c>
    </row>
    <row r="3" spans="1:44" ht="13.5" customHeight="1">
      <c r="A3" s="153"/>
      <c r="B3" s="201"/>
      <c r="C3" s="130"/>
      <c r="D3" s="337"/>
      <c r="E3" s="153"/>
      <c r="F3" s="153"/>
      <c r="G3" s="153"/>
      <c r="H3" s="336"/>
      <c r="I3" s="153"/>
      <c r="J3" s="153"/>
      <c r="K3" s="215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7"/>
      <c r="AN3" s="334"/>
      <c r="AO3" s="153"/>
      <c r="AP3" s="153"/>
    </row>
    <row r="4" spans="1:44" ht="18.75" customHeight="1">
      <c r="A4" s="153"/>
      <c r="B4" s="201"/>
      <c r="C4" s="130"/>
      <c r="D4" s="337"/>
      <c r="E4" s="153"/>
      <c r="F4" s="153"/>
      <c r="G4" s="153"/>
      <c r="H4" s="336"/>
      <c r="I4" s="153"/>
      <c r="J4" s="153"/>
      <c r="K4" s="206" t="s">
        <v>16</v>
      </c>
      <c r="L4" s="207"/>
      <c r="M4" s="208" t="s">
        <v>17</v>
      </c>
      <c r="N4" s="209"/>
      <c r="O4" s="210"/>
      <c r="P4" s="208" t="s">
        <v>18</v>
      </c>
      <c r="Q4" s="209"/>
      <c r="R4" s="210"/>
      <c r="S4" s="208" t="s">
        <v>19</v>
      </c>
      <c r="T4" s="209"/>
      <c r="U4" s="210"/>
      <c r="V4" s="208" t="s">
        <v>20</v>
      </c>
      <c r="W4" s="209"/>
      <c r="X4" s="210"/>
      <c r="Y4" s="208" t="s">
        <v>21</v>
      </c>
      <c r="Z4" s="209"/>
      <c r="AA4" s="210"/>
      <c r="AB4" s="208" t="s">
        <v>22</v>
      </c>
      <c r="AC4" s="209"/>
      <c r="AD4" s="210"/>
      <c r="AE4" s="208" t="s">
        <v>23</v>
      </c>
      <c r="AF4" s="209"/>
      <c r="AG4" s="210"/>
      <c r="AH4" s="208" t="s">
        <v>24</v>
      </c>
      <c r="AI4" s="209"/>
      <c r="AJ4" s="210"/>
      <c r="AK4" s="208" t="s">
        <v>25</v>
      </c>
      <c r="AL4" s="209"/>
      <c r="AM4" s="210"/>
      <c r="AN4" s="334"/>
      <c r="AO4" s="153"/>
      <c r="AP4" s="153"/>
    </row>
    <row r="5" spans="1:44" ht="26.25" customHeight="1">
      <c r="A5" s="153"/>
      <c r="B5" s="201"/>
      <c r="C5" s="130"/>
      <c r="D5" s="337"/>
      <c r="E5" s="153"/>
      <c r="F5" s="153"/>
      <c r="G5" s="153"/>
      <c r="H5" s="336"/>
      <c r="I5" s="153"/>
      <c r="J5" s="153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4"/>
      <c r="AO5" s="153"/>
      <c r="AP5" s="153"/>
    </row>
    <row r="6" spans="1:44" s="11" customFormat="1" ht="13.5" customHeight="1">
      <c r="A6" s="153"/>
      <c r="B6" s="202"/>
      <c r="C6" s="130"/>
      <c r="D6" s="338"/>
      <c r="E6" s="153"/>
      <c r="F6" s="6" t="s">
        <v>29</v>
      </c>
      <c r="G6" s="6"/>
      <c r="H6" s="336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2"/>
      <c r="AO6" s="153"/>
      <c r="AP6" s="153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2022-03-15T02:43:54Z</dcterms:created>
  <dcterms:modified xsi:type="dcterms:W3CDTF">2022-03-15T02:48:05Z</dcterms:modified>
</cp:coreProperties>
</file>