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記録用フォルダ（2019.4.1～）\31【大分類】総合政策に関する業務\05【中分類】統計\令和４年度\【97】e-stat登録データ\2自衛官などの応募及び採用状況【人材育成課】〇\"/>
    </mc:Choice>
  </mc:AlternateContent>
  <xr:revisionPtr revIDLastSave="0" documentId="13_ncr:1_{DFE9D595-350E-4A9D-B87A-EE56A8CFB1AA}" xr6:coauthVersionLast="36" xr6:coauthVersionMax="36" xr10:uidLastSave="{00000000-0000-0000-0000-000000000000}"/>
  <bookViews>
    <workbookView xWindow="120" yWindow="90" windowWidth="24795" windowHeight="14355" xr2:uid="{00000000-000D-0000-FFFF-FFFF00000000}"/>
  </bookViews>
  <sheets>
    <sheet name="Sheet1" sheetId="1" r:id="rId1"/>
  </sheets>
  <definedNames>
    <definedName name="_xlnm.Print_Area" localSheetId="0">Sheet1!$A$1:$P$36</definedName>
  </definedNames>
  <calcPr calcId="191029"/>
</workbook>
</file>

<file path=xl/calcChain.xml><?xml version="1.0" encoding="utf-8"?>
<calcChain xmlns="http://schemas.openxmlformats.org/spreadsheetml/2006/main">
  <c r="M13" i="1" l="1"/>
  <c r="M8" i="1" l="1"/>
  <c r="O30" i="1" l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7" i="1"/>
  <c r="O6" i="1"/>
  <c r="O5" i="1"/>
  <c r="O4" i="1"/>
  <c r="O3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2" i="1"/>
  <c r="M11" i="1"/>
  <c r="M10" i="1"/>
  <c r="M9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<sst xmlns="http://schemas.openxmlformats.org/spreadsheetml/2006/main" count="219" uniqueCount="32">
  <si>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</si>
  <si>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</si>
  <si>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</si>
  <si>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</si>
  <si>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</si>
  <si>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</si>
  <si>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</si>
  <si>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</si>
  <si>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</si>
  <si>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</si>
  <si>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</si>
  <si>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曹</t>
  </si>
  <si>
    <t>技術海曹</t>
  </si>
  <si>
    <t>技術空曹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</si>
  <si>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</si>
  <si>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</si>
  <si>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</si>
  <si>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</si>
  <si>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</si>
  <si>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</si>
  <si>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</si>
  <si>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</si>
  <si>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</si>
  <si>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</si>
  <si>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</si>
  <si>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防衛医科大学校看護学科学生
（自衛官候補看護学生）</t>
    <phoneticPr fontId="1"/>
  </si>
  <si>
    <t>高等工科学校生徒</t>
    <phoneticPr fontId="1"/>
  </si>
  <si>
    <t>一般</t>
    <phoneticPr fontId="1"/>
  </si>
  <si>
    <t>防衛医科大学校医学科学生</t>
    <rPh sb="0" eb="2">
      <t>ボウエイ</t>
    </rPh>
    <rPh sb="2" eb="4">
      <t>イカ</t>
    </rPh>
    <rPh sb="4" eb="6">
      <t>ダイガク</t>
    </rPh>
    <rPh sb="6" eb="7">
      <t>コウ</t>
    </rPh>
    <rPh sb="7" eb="10">
      <t>イガクカ</t>
    </rPh>
    <rPh sb="10" eb="12">
      <t>ガクセイ</t>
    </rPh>
    <phoneticPr fontId="1"/>
  </si>
  <si>
    <t>-</t>
    <phoneticPr fontId="1"/>
  </si>
  <si>
    <t>2　数値は令和３（2021）年度における自衛官などの募集に係るものである。</t>
    <rPh sb="5" eb="7">
      <t>レイワ</t>
    </rPh>
    <rPh sb="14" eb="16">
      <t>ネンド</t>
    </rPh>
    <rPh sb="15" eb="16">
      <t>ド</t>
    </rPh>
    <phoneticPr fontId="1"/>
  </si>
  <si>
    <t>自衛官などの応募及び採用状況（令和3（2021）年度）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</si>
</sst>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right" vertical="center" wrapText="1"/>
    </xf>
    <xf numFmtId="176" fontId="3" fillId="0" borderId="17" xfId="0" applyNumberFormat="1" applyFont="1" applyFill="1" applyBorder="1" applyAlignment="1">
      <alignment horizontal="righ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176" fontId="3" fillId="0" borderId="8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176" fontId="3" fillId="0" borderId="1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6" fontId="3" fillId="0" borderId="19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176" fontId="3" fillId="0" borderId="13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7" fontId="3" fillId="0" borderId="20" xfId="0" applyNumberFormat="1" applyFont="1" applyFill="1" applyBorder="1" applyAlignment="1">
      <alignment horizontal="right" vertical="center" wrapText="1"/>
    </xf>
    <xf numFmtId="176" fontId="3" fillId="0" borderId="21" xfId="0" applyNumberFormat="1" applyFont="1" applyFill="1" applyBorder="1" applyAlignment="1">
      <alignment horizontal="right" vertical="center" wrapText="1"/>
    </xf>
    <xf numFmtId="176" fontId="5" fillId="0" borderId="5" xfId="0" applyNumberFormat="1" applyFont="1" applyBorder="1">
      <alignment vertical="center"/>
    </xf>
    <xf numFmtId="177" fontId="3" fillId="0" borderId="21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176" fontId="8" fillId="2" borderId="0" xfId="0" applyNumberFormat="1" applyFont="1" applyFill="1">
      <alignment vertical="center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view="pageBreakPreview" zoomScale="130" zoomScaleNormal="200" zoomScaleSheetLayoutView="130" workbookViewId="0">
      <selection activeCell="C39" sqref="C39"/>
    </sheetView>
  </sheetViews>
  <sheetFormatPr defaultRowHeight="13.5" x14ac:dyDescent="0.15"/>
  <cols>
    <col min="1" max="1" width="4.375" style="15" customWidth="1"/>
    <col min="2" max="2" width="6.5" style="15" customWidth="1"/>
    <col min="3" max="3" width="6.375" style="15" customWidth="1"/>
    <col min="4" max="4" width="5.375" style="15" customWidth="1"/>
    <col min="5" max="5" width="5.625" style="15" customWidth="1"/>
    <col min="6" max="6" width="2.625" style="15" customWidth="1"/>
    <col min="7" max="7" width="4.625" style="15" customWidth="1"/>
    <col min="8" max="8" width="2.625" style="15" customWidth="1"/>
    <col min="9" max="9" width="5.625" style="15" customWidth="1"/>
    <col min="10" max="10" width="2.625" style="15" customWidth="1"/>
    <col min="11" max="11" width="4.625" style="15" customWidth="1"/>
    <col min="12" max="12" width="2.625" style="15" customWidth="1"/>
    <col min="13" max="13" width="5.625" style="15" customWidth="1"/>
    <col min="14" max="14" width="2.625" style="15" customWidth="1"/>
    <col min="15" max="15" width="4.625" style="15" customWidth="1"/>
    <col min="16" max="16" width="2.625" style="15" customWidth="1"/>
    <col min="17" max="16384" width="9" style="15"/>
  </cols>
  <sheetData>
    <row r="1" spans="1:16" ht="14.25" thickBot="1" x14ac:dyDescent="0.2">
      <c r="A1" s="56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4.25" thickBot="1" x14ac:dyDescent="0.2">
      <c r="A2" s="60" t="s">
        <v>0</v>
      </c>
      <c r="B2" s="64"/>
      <c r="C2" s="64"/>
      <c r="D2" s="61"/>
      <c r="E2" s="60" t="s">
        <v>1</v>
      </c>
      <c r="F2" s="64"/>
      <c r="G2" s="64"/>
      <c r="H2" s="61"/>
      <c r="I2" s="60" t="s">
        <v>2</v>
      </c>
      <c r="J2" s="64"/>
      <c r="K2" s="64"/>
      <c r="L2" s="61"/>
      <c r="M2" s="60" t="s">
        <v>3</v>
      </c>
      <c r="N2" s="64"/>
      <c r="O2" s="64"/>
      <c r="P2" s="61"/>
    </row>
    <row r="3" spans="1:16" ht="14.25" customHeight="1" thickBot="1" x14ac:dyDescent="0.2">
      <c r="A3" s="44" t="s">
        <v>4</v>
      </c>
      <c r="B3" s="45"/>
      <c r="C3" s="46"/>
      <c r="D3" s="16" t="s">
        <v>5</v>
      </c>
      <c r="E3" s="5">
        <v>2258</v>
      </c>
      <c r="F3" s="17" t="s">
        <v>6</v>
      </c>
      <c r="G3" s="17">
        <v>376</v>
      </c>
      <c r="H3" s="18" t="s">
        <v>7</v>
      </c>
      <c r="I3" s="5">
        <v>174</v>
      </c>
      <c r="J3" s="17" t="s">
        <v>6</v>
      </c>
      <c r="K3" s="19">
        <v>24</v>
      </c>
      <c r="L3" s="18" t="s">
        <v>7</v>
      </c>
      <c r="M3" s="20">
        <f>E3/I3</f>
        <v>12.977011494252874</v>
      </c>
      <c r="N3" s="21" t="s">
        <v>6</v>
      </c>
      <c r="O3" s="22">
        <f>G3/K3</f>
        <v>15.666666666666666</v>
      </c>
      <c r="P3" s="23" t="s">
        <v>7</v>
      </c>
    </row>
    <row r="4" spans="1:16" ht="14.25" thickBot="1" x14ac:dyDescent="0.2">
      <c r="A4" s="47"/>
      <c r="B4" s="48"/>
      <c r="C4" s="49"/>
      <c r="D4" s="16" t="s">
        <v>8</v>
      </c>
      <c r="E4" s="24">
        <v>1165</v>
      </c>
      <c r="F4" s="25" t="s">
        <v>6</v>
      </c>
      <c r="G4" s="25">
        <v>220</v>
      </c>
      <c r="H4" s="18" t="s">
        <v>7</v>
      </c>
      <c r="I4" s="24">
        <v>89</v>
      </c>
      <c r="J4" s="25" t="s">
        <v>6</v>
      </c>
      <c r="K4" s="26">
        <v>17</v>
      </c>
      <c r="L4" s="18" t="s">
        <v>7</v>
      </c>
      <c r="M4" s="20">
        <f t="shared" ref="M4:M33" si="0">E4/I4</f>
        <v>13.089887640449438</v>
      </c>
      <c r="N4" s="27" t="s">
        <v>6</v>
      </c>
      <c r="O4" s="28">
        <f t="shared" ref="O4:O30" si="1">G4/K4</f>
        <v>12.941176470588236</v>
      </c>
      <c r="P4" s="23" t="s">
        <v>7</v>
      </c>
    </row>
    <row r="5" spans="1:16" ht="14.25" thickBot="1" x14ac:dyDescent="0.2">
      <c r="A5" s="47"/>
      <c r="B5" s="48"/>
      <c r="C5" s="49"/>
      <c r="D5" s="16" t="s">
        <v>9</v>
      </c>
      <c r="E5" s="24">
        <v>1575</v>
      </c>
      <c r="F5" s="25" t="s">
        <v>6</v>
      </c>
      <c r="G5" s="25">
        <v>399</v>
      </c>
      <c r="H5" s="18" t="s">
        <v>7</v>
      </c>
      <c r="I5" s="24">
        <v>70</v>
      </c>
      <c r="J5" s="25" t="s">
        <v>6</v>
      </c>
      <c r="K5" s="26">
        <v>15</v>
      </c>
      <c r="L5" s="18" t="s">
        <v>7</v>
      </c>
      <c r="M5" s="20">
        <f t="shared" si="0"/>
        <v>22.5</v>
      </c>
      <c r="N5" s="27" t="s">
        <v>6</v>
      </c>
      <c r="O5" s="28">
        <f t="shared" si="1"/>
        <v>26.6</v>
      </c>
      <c r="P5" s="23" t="s">
        <v>7</v>
      </c>
    </row>
    <row r="6" spans="1:16" ht="14.25" thickBot="1" x14ac:dyDescent="0.2">
      <c r="A6" s="50"/>
      <c r="B6" s="51"/>
      <c r="C6" s="52"/>
      <c r="D6" s="16" t="s">
        <v>10</v>
      </c>
      <c r="E6" s="24">
        <v>4998</v>
      </c>
      <c r="F6" s="25" t="s">
        <v>6</v>
      </c>
      <c r="G6" s="25">
        <v>995</v>
      </c>
      <c r="H6" s="18" t="s">
        <v>7</v>
      </c>
      <c r="I6" s="24">
        <v>333</v>
      </c>
      <c r="J6" s="25" t="s">
        <v>6</v>
      </c>
      <c r="K6" s="26">
        <v>56</v>
      </c>
      <c r="L6" s="18" t="s">
        <v>7</v>
      </c>
      <c r="M6" s="20">
        <f t="shared" si="0"/>
        <v>15.009009009009009</v>
      </c>
      <c r="N6" s="27" t="s">
        <v>6</v>
      </c>
      <c r="O6" s="28">
        <f t="shared" si="1"/>
        <v>17.767857142857142</v>
      </c>
      <c r="P6" s="23" t="s">
        <v>7</v>
      </c>
    </row>
    <row r="7" spans="1:16" ht="14.25" thickBot="1" x14ac:dyDescent="0.2">
      <c r="A7" s="53" t="s">
        <v>11</v>
      </c>
      <c r="B7" s="60" t="s">
        <v>12</v>
      </c>
      <c r="C7" s="61"/>
      <c r="D7" s="16" t="s">
        <v>8</v>
      </c>
      <c r="E7" s="24">
        <v>76</v>
      </c>
      <c r="F7" s="25" t="s">
        <v>6</v>
      </c>
      <c r="G7" s="25">
        <v>36</v>
      </c>
      <c r="H7" s="18" t="s">
        <v>7</v>
      </c>
      <c r="I7" s="24">
        <v>9</v>
      </c>
      <c r="J7" s="25" t="s">
        <v>6</v>
      </c>
      <c r="K7" s="26">
        <v>3</v>
      </c>
      <c r="L7" s="18" t="s">
        <v>7</v>
      </c>
      <c r="M7" s="20">
        <f t="shared" si="0"/>
        <v>8.4444444444444446</v>
      </c>
      <c r="N7" s="27" t="s">
        <v>6</v>
      </c>
      <c r="O7" s="28">
        <f t="shared" si="1"/>
        <v>12</v>
      </c>
      <c r="P7" s="23" t="s">
        <v>7</v>
      </c>
    </row>
    <row r="8" spans="1:16" ht="14.25" thickBot="1" x14ac:dyDescent="0.2">
      <c r="A8" s="55"/>
      <c r="B8" s="60" t="s">
        <v>13</v>
      </c>
      <c r="C8" s="61"/>
      <c r="D8" s="16" t="s">
        <v>9</v>
      </c>
      <c r="E8" s="24">
        <v>6</v>
      </c>
      <c r="F8" s="25" t="s">
        <v>6</v>
      </c>
      <c r="G8" s="25">
        <v>1</v>
      </c>
      <c r="H8" s="18" t="s">
        <v>7</v>
      </c>
      <c r="I8" s="24">
        <v>1</v>
      </c>
      <c r="J8" s="25" t="s">
        <v>6</v>
      </c>
      <c r="K8" s="26">
        <v>0</v>
      </c>
      <c r="L8" s="18" t="s">
        <v>7</v>
      </c>
      <c r="M8" s="20">
        <f t="shared" ref="M8" si="2">E8/I8</f>
        <v>6</v>
      </c>
      <c r="N8" s="27" t="s">
        <v>6</v>
      </c>
      <c r="O8" s="28" t="s">
        <v>29</v>
      </c>
      <c r="P8" s="23" t="s">
        <v>7</v>
      </c>
    </row>
    <row r="9" spans="1:16" ht="14.25" thickBot="1" x14ac:dyDescent="0.2">
      <c r="A9" s="44" t="s">
        <v>24</v>
      </c>
      <c r="B9" s="45"/>
      <c r="C9" s="46"/>
      <c r="D9" s="16" t="s">
        <v>8</v>
      </c>
      <c r="E9" s="24">
        <v>762</v>
      </c>
      <c r="F9" s="25" t="s">
        <v>6</v>
      </c>
      <c r="G9" s="26">
        <v>95</v>
      </c>
      <c r="H9" s="18" t="s">
        <v>7</v>
      </c>
      <c r="I9" s="24">
        <v>78</v>
      </c>
      <c r="J9" s="25" t="s">
        <v>6</v>
      </c>
      <c r="K9" s="26">
        <v>5</v>
      </c>
      <c r="L9" s="18" t="s">
        <v>7</v>
      </c>
      <c r="M9" s="29">
        <f t="shared" si="0"/>
        <v>9.7692307692307701</v>
      </c>
      <c r="N9" s="27" t="s">
        <v>6</v>
      </c>
      <c r="O9" s="28">
        <f t="shared" si="1"/>
        <v>19</v>
      </c>
      <c r="P9" s="23" t="s">
        <v>7</v>
      </c>
    </row>
    <row r="10" spans="1:16" ht="14.25" thickBot="1" x14ac:dyDescent="0.2">
      <c r="A10" s="47"/>
      <c r="B10" s="48"/>
      <c r="C10" s="49"/>
      <c r="D10" s="16" t="s">
        <v>9</v>
      </c>
      <c r="E10" s="24">
        <v>1287</v>
      </c>
      <c r="F10" s="25" t="s">
        <v>6</v>
      </c>
      <c r="G10" s="26">
        <v>159</v>
      </c>
      <c r="H10" s="18" t="s">
        <v>7</v>
      </c>
      <c r="I10" s="24">
        <v>72</v>
      </c>
      <c r="J10" s="25" t="s">
        <v>6</v>
      </c>
      <c r="K10" s="26">
        <v>3</v>
      </c>
      <c r="L10" s="18" t="s">
        <v>7</v>
      </c>
      <c r="M10" s="29">
        <f t="shared" si="0"/>
        <v>17.875</v>
      </c>
      <c r="N10" s="27" t="s">
        <v>6</v>
      </c>
      <c r="O10" s="28">
        <f t="shared" si="1"/>
        <v>53</v>
      </c>
      <c r="P10" s="23" t="s">
        <v>7</v>
      </c>
    </row>
    <row r="11" spans="1:16" ht="14.25" thickBot="1" x14ac:dyDescent="0.2">
      <c r="A11" s="50"/>
      <c r="B11" s="51"/>
      <c r="C11" s="52"/>
      <c r="D11" s="16" t="s">
        <v>10</v>
      </c>
      <c r="E11" s="24">
        <v>2049</v>
      </c>
      <c r="F11" s="25" t="s">
        <v>6</v>
      </c>
      <c r="G11" s="26">
        <v>254</v>
      </c>
      <c r="H11" s="18" t="s">
        <v>7</v>
      </c>
      <c r="I11" s="24">
        <v>150</v>
      </c>
      <c r="J11" s="25" t="s">
        <v>6</v>
      </c>
      <c r="K11" s="26">
        <v>8</v>
      </c>
      <c r="L11" s="18" t="s">
        <v>7</v>
      </c>
      <c r="M11" s="29">
        <f t="shared" si="0"/>
        <v>13.66</v>
      </c>
      <c r="N11" s="27" t="s">
        <v>6</v>
      </c>
      <c r="O11" s="28">
        <f t="shared" si="1"/>
        <v>31.75</v>
      </c>
      <c r="P11" s="23" t="s">
        <v>7</v>
      </c>
    </row>
    <row r="12" spans="1:16" ht="14.25" thickBot="1" x14ac:dyDescent="0.2">
      <c r="A12" s="44" t="s">
        <v>14</v>
      </c>
      <c r="B12" s="45"/>
      <c r="C12" s="46"/>
      <c r="D12" s="16" t="s">
        <v>5</v>
      </c>
      <c r="E12" s="24">
        <v>16808</v>
      </c>
      <c r="F12" s="25" t="s">
        <v>6</v>
      </c>
      <c r="G12" s="26">
        <v>3403</v>
      </c>
      <c r="H12" s="18" t="s">
        <v>7</v>
      </c>
      <c r="I12" s="24">
        <v>4027</v>
      </c>
      <c r="J12" s="25" t="s">
        <v>6</v>
      </c>
      <c r="K12" s="26">
        <v>526</v>
      </c>
      <c r="L12" s="18" t="s">
        <v>7</v>
      </c>
      <c r="M12" s="29">
        <f t="shared" si="0"/>
        <v>4.1738266699776512</v>
      </c>
      <c r="N12" s="27" t="s">
        <v>6</v>
      </c>
      <c r="O12" s="28">
        <f t="shared" si="1"/>
        <v>6.4695817490494294</v>
      </c>
      <c r="P12" s="23" t="s">
        <v>7</v>
      </c>
    </row>
    <row r="13" spans="1:16" ht="14.25" thickBot="1" x14ac:dyDescent="0.2">
      <c r="A13" s="47"/>
      <c r="B13" s="48"/>
      <c r="C13" s="49"/>
      <c r="D13" s="16" t="s">
        <v>8</v>
      </c>
      <c r="E13" s="24">
        <v>5007</v>
      </c>
      <c r="F13" s="25" t="s">
        <v>6</v>
      </c>
      <c r="G13" s="26">
        <v>1173</v>
      </c>
      <c r="H13" s="18" t="s">
        <v>7</v>
      </c>
      <c r="I13" s="24">
        <v>1510</v>
      </c>
      <c r="J13" s="25" t="s">
        <v>6</v>
      </c>
      <c r="K13" s="26">
        <v>251</v>
      </c>
      <c r="L13" s="18" t="s">
        <v>7</v>
      </c>
      <c r="M13" s="29">
        <f>E13/I13</f>
        <v>3.3158940397350993</v>
      </c>
      <c r="N13" s="27" t="s">
        <v>6</v>
      </c>
      <c r="O13" s="28">
        <f t="shared" si="1"/>
        <v>4.6733067729083668</v>
      </c>
      <c r="P13" s="23" t="s">
        <v>7</v>
      </c>
    </row>
    <row r="14" spans="1:16" ht="14.25" thickBot="1" x14ac:dyDescent="0.2">
      <c r="A14" s="47"/>
      <c r="B14" s="48"/>
      <c r="C14" s="49"/>
      <c r="D14" s="16" t="s">
        <v>9</v>
      </c>
      <c r="E14" s="24">
        <v>6611</v>
      </c>
      <c r="F14" s="25" t="s">
        <v>6</v>
      </c>
      <c r="G14" s="26">
        <v>1783</v>
      </c>
      <c r="H14" s="18" t="s">
        <v>7</v>
      </c>
      <c r="I14" s="24">
        <v>913</v>
      </c>
      <c r="J14" s="25" t="s">
        <v>6</v>
      </c>
      <c r="K14" s="26">
        <v>343</v>
      </c>
      <c r="L14" s="18" t="s">
        <v>7</v>
      </c>
      <c r="M14" s="29">
        <f t="shared" si="0"/>
        <v>7.2409638554216871</v>
      </c>
      <c r="N14" s="27" t="s">
        <v>6</v>
      </c>
      <c r="O14" s="28">
        <f t="shared" si="1"/>
        <v>5.1982507288629733</v>
      </c>
      <c r="P14" s="23" t="s">
        <v>7</v>
      </c>
    </row>
    <row r="15" spans="1:16" ht="14.25" thickBot="1" x14ac:dyDescent="0.2">
      <c r="A15" s="50"/>
      <c r="B15" s="51"/>
      <c r="C15" s="52"/>
      <c r="D15" s="16" t="s">
        <v>10</v>
      </c>
      <c r="E15" s="24">
        <v>28426</v>
      </c>
      <c r="F15" s="17" t="s">
        <v>6</v>
      </c>
      <c r="G15" s="26">
        <v>6359</v>
      </c>
      <c r="H15" s="18" t="s">
        <v>7</v>
      </c>
      <c r="I15" s="24">
        <v>6450</v>
      </c>
      <c r="J15" s="25" t="s">
        <v>6</v>
      </c>
      <c r="K15" s="26">
        <v>1120</v>
      </c>
      <c r="L15" s="18" t="s">
        <v>7</v>
      </c>
      <c r="M15" s="29">
        <f t="shared" si="0"/>
        <v>4.4071317829457364</v>
      </c>
      <c r="N15" s="27" t="s">
        <v>6</v>
      </c>
      <c r="O15" s="28">
        <f t="shared" si="1"/>
        <v>5.6776785714285714</v>
      </c>
      <c r="P15" s="23" t="s">
        <v>7</v>
      </c>
    </row>
    <row r="16" spans="1:16" ht="14.25" thickBot="1" x14ac:dyDescent="0.2">
      <c r="A16" s="44" t="s">
        <v>15</v>
      </c>
      <c r="B16" s="45"/>
      <c r="C16" s="46"/>
      <c r="D16" s="16" t="s">
        <v>5</v>
      </c>
      <c r="E16" s="24">
        <v>17509</v>
      </c>
      <c r="F16" s="25" t="s">
        <v>6</v>
      </c>
      <c r="G16" s="26">
        <v>3479</v>
      </c>
      <c r="H16" s="18" t="s">
        <v>7</v>
      </c>
      <c r="I16" s="24">
        <v>3167</v>
      </c>
      <c r="J16" s="25" t="s">
        <v>6</v>
      </c>
      <c r="K16" s="26">
        <v>683</v>
      </c>
      <c r="L16" s="18" t="s">
        <v>7</v>
      </c>
      <c r="M16" s="29">
        <f t="shared" si="0"/>
        <v>5.5285759393748029</v>
      </c>
      <c r="N16" s="27" t="s">
        <v>6</v>
      </c>
      <c r="O16" s="28">
        <f t="shared" si="1"/>
        <v>5.0937042459736457</v>
      </c>
      <c r="P16" s="23" t="s">
        <v>7</v>
      </c>
    </row>
    <row r="17" spans="1:16" ht="13.5" customHeight="1" thickBot="1" x14ac:dyDescent="0.2">
      <c r="A17" s="47"/>
      <c r="B17" s="48"/>
      <c r="C17" s="49"/>
      <c r="D17" s="16" t="s">
        <v>8</v>
      </c>
      <c r="E17" s="24">
        <v>4557</v>
      </c>
      <c r="F17" s="25" t="s">
        <v>6</v>
      </c>
      <c r="G17" s="26">
        <v>930</v>
      </c>
      <c r="H17" s="18" t="s">
        <v>7</v>
      </c>
      <c r="I17" s="24">
        <v>673</v>
      </c>
      <c r="J17" s="25" t="s">
        <v>6</v>
      </c>
      <c r="K17" s="26">
        <v>140</v>
      </c>
      <c r="L17" s="18" t="s">
        <v>7</v>
      </c>
      <c r="M17" s="29">
        <f t="shared" si="0"/>
        <v>6.7711738484398216</v>
      </c>
      <c r="N17" s="27" t="s">
        <v>6</v>
      </c>
      <c r="O17" s="28">
        <f t="shared" si="1"/>
        <v>6.6428571428571432</v>
      </c>
      <c r="P17" s="23" t="s">
        <v>7</v>
      </c>
    </row>
    <row r="18" spans="1:16" ht="14.25" thickBot="1" x14ac:dyDescent="0.2">
      <c r="A18" s="47"/>
      <c r="B18" s="48"/>
      <c r="C18" s="49"/>
      <c r="D18" s="16" t="s">
        <v>9</v>
      </c>
      <c r="E18" s="24">
        <v>6206</v>
      </c>
      <c r="F18" s="25" t="s">
        <v>6</v>
      </c>
      <c r="G18" s="26">
        <v>1602</v>
      </c>
      <c r="H18" s="18" t="s">
        <v>7</v>
      </c>
      <c r="I18" s="24">
        <v>1510</v>
      </c>
      <c r="J18" s="17" t="s">
        <v>6</v>
      </c>
      <c r="K18" s="26">
        <v>279</v>
      </c>
      <c r="L18" s="18" t="s">
        <v>7</v>
      </c>
      <c r="M18" s="29">
        <f t="shared" si="0"/>
        <v>4.1099337748344373</v>
      </c>
      <c r="N18" s="27" t="s">
        <v>6</v>
      </c>
      <c r="O18" s="28">
        <f t="shared" si="1"/>
        <v>5.741935483870968</v>
      </c>
      <c r="P18" s="23" t="s">
        <v>7</v>
      </c>
    </row>
    <row r="19" spans="1:16" ht="14.25" thickBot="1" x14ac:dyDescent="0.2">
      <c r="A19" s="50"/>
      <c r="B19" s="51"/>
      <c r="C19" s="52"/>
      <c r="D19" s="16" t="s">
        <v>10</v>
      </c>
      <c r="E19" s="24">
        <v>28272</v>
      </c>
      <c r="F19" s="25" t="s">
        <v>6</v>
      </c>
      <c r="G19" s="26">
        <v>6011</v>
      </c>
      <c r="H19" s="18" t="s">
        <v>7</v>
      </c>
      <c r="I19" s="24">
        <v>5350</v>
      </c>
      <c r="J19" s="25" t="s">
        <v>6</v>
      </c>
      <c r="K19" s="26">
        <v>1102</v>
      </c>
      <c r="L19" s="18" t="s">
        <v>7</v>
      </c>
      <c r="M19" s="29">
        <f t="shared" si="0"/>
        <v>5.2844859813084115</v>
      </c>
      <c r="N19" s="21" t="s">
        <v>6</v>
      </c>
      <c r="O19" s="28">
        <f t="shared" si="1"/>
        <v>5.454627949183303</v>
      </c>
      <c r="P19" s="23" t="s">
        <v>7</v>
      </c>
    </row>
    <row r="20" spans="1:16" ht="14.25" customHeight="1" thickBot="1" x14ac:dyDescent="0.2">
      <c r="A20" s="44" t="s">
        <v>16</v>
      </c>
      <c r="B20" s="46"/>
      <c r="C20" s="53" t="s">
        <v>17</v>
      </c>
      <c r="D20" s="16" t="s">
        <v>18</v>
      </c>
      <c r="E20" s="24">
        <v>152</v>
      </c>
      <c r="F20" s="25" t="s">
        <v>6</v>
      </c>
      <c r="G20" s="26">
        <v>56</v>
      </c>
      <c r="H20" s="18" t="s">
        <v>7</v>
      </c>
      <c r="I20" s="24">
        <v>34</v>
      </c>
      <c r="J20" s="25" t="s">
        <v>6</v>
      </c>
      <c r="K20" s="26">
        <v>10</v>
      </c>
      <c r="L20" s="18" t="s">
        <v>7</v>
      </c>
      <c r="M20" s="29">
        <f t="shared" si="0"/>
        <v>4.4705882352941178</v>
      </c>
      <c r="N20" s="27" t="s">
        <v>6</v>
      </c>
      <c r="O20" s="28">
        <f t="shared" si="1"/>
        <v>5.6</v>
      </c>
      <c r="P20" s="23" t="s">
        <v>7</v>
      </c>
    </row>
    <row r="21" spans="1:16" ht="14.25" thickBot="1" x14ac:dyDescent="0.2">
      <c r="A21" s="47"/>
      <c r="B21" s="49"/>
      <c r="C21" s="54"/>
      <c r="D21" s="16" t="s">
        <v>19</v>
      </c>
      <c r="E21" s="24">
        <v>232</v>
      </c>
      <c r="F21" s="25" t="s">
        <v>6</v>
      </c>
      <c r="G21" s="26">
        <v>39</v>
      </c>
      <c r="H21" s="18" t="s">
        <v>7</v>
      </c>
      <c r="I21" s="24">
        <v>136</v>
      </c>
      <c r="J21" s="25" t="s">
        <v>6</v>
      </c>
      <c r="K21" s="26">
        <v>20</v>
      </c>
      <c r="L21" s="18" t="s">
        <v>7</v>
      </c>
      <c r="M21" s="20">
        <f t="shared" si="0"/>
        <v>1.7058823529411764</v>
      </c>
      <c r="N21" s="27" t="s">
        <v>6</v>
      </c>
      <c r="O21" s="28">
        <f t="shared" si="1"/>
        <v>1.95</v>
      </c>
      <c r="P21" s="23" t="s">
        <v>7</v>
      </c>
    </row>
    <row r="22" spans="1:16" ht="14.25" thickBot="1" x14ac:dyDescent="0.2">
      <c r="A22" s="47"/>
      <c r="B22" s="49"/>
      <c r="C22" s="55"/>
      <c r="D22" s="16" t="s">
        <v>10</v>
      </c>
      <c r="E22" s="24">
        <v>384</v>
      </c>
      <c r="F22" s="25" t="s">
        <v>6</v>
      </c>
      <c r="G22" s="19">
        <v>95</v>
      </c>
      <c r="H22" s="18" t="s">
        <v>7</v>
      </c>
      <c r="I22" s="5">
        <v>170</v>
      </c>
      <c r="J22" s="25" t="s">
        <v>6</v>
      </c>
      <c r="K22" s="26">
        <v>30</v>
      </c>
      <c r="L22" s="18" t="s">
        <v>7</v>
      </c>
      <c r="M22" s="29">
        <f t="shared" si="0"/>
        <v>2.2588235294117647</v>
      </c>
      <c r="N22" s="27" t="s">
        <v>6</v>
      </c>
      <c r="O22" s="22">
        <f t="shared" si="1"/>
        <v>3.1666666666666665</v>
      </c>
      <c r="P22" s="23" t="s">
        <v>7</v>
      </c>
    </row>
    <row r="23" spans="1:16" ht="14.25" thickBot="1" x14ac:dyDescent="0.2">
      <c r="A23" s="47"/>
      <c r="B23" s="49"/>
      <c r="C23" s="53" t="s">
        <v>20</v>
      </c>
      <c r="D23" s="16" t="s">
        <v>18</v>
      </c>
      <c r="E23" s="5">
        <v>119</v>
      </c>
      <c r="F23" s="25" t="s">
        <v>6</v>
      </c>
      <c r="G23" s="26">
        <v>26</v>
      </c>
      <c r="H23" s="18" t="s">
        <v>7</v>
      </c>
      <c r="I23" s="24">
        <v>14</v>
      </c>
      <c r="J23" s="25" t="s">
        <v>6</v>
      </c>
      <c r="K23" s="26">
        <v>2</v>
      </c>
      <c r="L23" s="18" t="s">
        <v>7</v>
      </c>
      <c r="M23" s="29">
        <f t="shared" si="0"/>
        <v>8.5</v>
      </c>
      <c r="N23" s="27" t="s">
        <v>6</v>
      </c>
      <c r="O23" s="28">
        <f t="shared" si="1"/>
        <v>13</v>
      </c>
      <c r="P23" s="23" t="s">
        <v>7</v>
      </c>
    </row>
    <row r="24" spans="1:16" ht="14.25" thickBot="1" x14ac:dyDescent="0.2">
      <c r="A24" s="47"/>
      <c r="B24" s="49"/>
      <c r="C24" s="54"/>
      <c r="D24" s="16" t="s">
        <v>19</v>
      </c>
      <c r="E24" s="24">
        <v>141</v>
      </c>
      <c r="F24" s="25" t="s">
        <v>6</v>
      </c>
      <c r="G24" s="26">
        <v>22</v>
      </c>
      <c r="H24" s="18" t="s">
        <v>7</v>
      </c>
      <c r="I24" s="24">
        <v>41</v>
      </c>
      <c r="J24" s="25" t="s">
        <v>6</v>
      </c>
      <c r="K24" s="19">
        <v>3</v>
      </c>
      <c r="L24" s="18" t="s">
        <v>7</v>
      </c>
      <c r="M24" s="29">
        <f t="shared" si="0"/>
        <v>3.4390243902439024</v>
      </c>
      <c r="N24" s="27" t="s">
        <v>6</v>
      </c>
      <c r="O24" s="28">
        <f t="shared" si="1"/>
        <v>7.333333333333333</v>
      </c>
      <c r="P24" s="23" t="s">
        <v>7</v>
      </c>
    </row>
    <row r="25" spans="1:16" ht="14.25" thickBot="1" x14ac:dyDescent="0.2">
      <c r="A25" s="47"/>
      <c r="B25" s="49"/>
      <c r="C25" s="55"/>
      <c r="D25" s="16" t="s">
        <v>10</v>
      </c>
      <c r="E25" s="24">
        <v>260</v>
      </c>
      <c r="F25" s="25" t="s">
        <v>6</v>
      </c>
      <c r="G25" s="26">
        <v>48</v>
      </c>
      <c r="H25" s="18" t="s">
        <v>7</v>
      </c>
      <c r="I25" s="24">
        <v>55</v>
      </c>
      <c r="J25" s="25" t="s">
        <v>6</v>
      </c>
      <c r="K25" s="26">
        <v>5</v>
      </c>
      <c r="L25" s="18" t="s">
        <v>7</v>
      </c>
      <c r="M25" s="29">
        <f t="shared" si="0"/>
        <v>4.7272727272727275</v>
      </c>
      <c r="N25" s="27" t="s">
        <v>6</v>
      </c>
      <c r="O25" s="28">
        <f t="shared" si="1"/>
        <v>9.6</v>
      </c>
      <c r="P25" s="23" t="s">
        <v>7</v>
      </c>
    </row>
    <row r="26" spans="1:16" ht="14.25" thickBot="1" x14ac:dyDescent="0.2">
      <c r="A26" s="47"/>
      <c r="B26" s="49"/>
      <c r="C26" s="53" t="s">
        <v>27</v>
      </c>
      <c r="D26" s="16" t="s">
        <v>18</v>
      </c>
      <c r="E26" s="24">
        <v>4713</v>
      </c>
      <c r="F26" s="25" t="s">
        <v>6</v>
      </c>
      <c r="G26" s="26">
        <v>1959</v>
      </c>
      <c r="H26" s="18" t="s">
        <v>7</v>
      </c>
      <c r="I26" s="24">
        <v>60</v>
      </c>
      <c r="J26" s="25" t="s">
        <v>6</v>
      </c>
      <c r="K26" s="26">
        <v>10</v>
      </c>
      <c r="L26" s="18" t="s">
        <v>7</v>
      </c>
      <c r="M26" s="29">
        <f t="shared" si="0"/>
        <v>78.55</v>
      </c>
      <c r="N26" s="27" t="s">
        <v>6</v>
      </c>
      <c r="O26" s="28">
        <f t="shared" si="1"/>
        <v>195.9</v>
      </c>
      <c r="P26" s="23" t="s">
        <v>7</v>
      </c>
    </row>
    <row r="27" spans="1:16" ht="14.25" thickBot="1" x14ac:dyDescent="0.2">
      <c r="A27" s="47"/>
      <c r="B27" s="49"/>
      <c r="C27" s="54"/>
      <c r="D27" s="16" t="s">
        <v>19</v>
      </c>
      <c r="E27" s="24">
        <v>6296</v>
      </c>
      <c r="F27" s="25" t="s">
        <v>6</v>
      </c>
      <c r="G27" s="26">
        <v>1365</v>
      </c>
      <c r="H27" s="18" t="s">
        <v>7</v>
      </c>
      <c r="I27" s="24">
        <v>203</v>
      </c>
      <c r="J27" s="25" t="s">
        <v>6</v>
      </c>
      <c r="K27" s="26">
        <v>26</v>
      </c>
      <c r="L27" s="18" t="s">
        <v>7</v>
      </c>
      <c r="M27" s="29">
        <f t="shared" si="0"/>
        <v>31.014778325123153</v>
      </c>
      <c r="N27" s="27" t="s">
        <v>6</v>
      </c>
      <c r="O27" s="28">
        <f t="shared" si="1"/>
        <v>52.5</v>
      </c>
      <c r="P27" s="23" t="s">
        <v>7</v>
      </c>
    </row>
    <row r="28" spans="1:16" ht="14.25" thickBot="1" x14ac:dyDescent="0.2">
      <c r="A28" s="47"/>
      <c r="B28" s="49"/>
      <c r="C28" s="55"/>
      <c r="D28" s="16" t="s">
        <v>10</v>
      </c>
      <c r="E28" s="24">
        <v>11009</v>
      </c>
      <c r="F28" s="25" t="s">
        <v>6</v>
      </c>
      <c r="G28" s="26">
        <v>3324</v>
      </c>
      <c r="H28" s="18" t="s">
        <v>7</v>
      </c>
      <c r="I28" s="24">
        <v>263</v>
      </c>
      <c r="J28" s="25" t="s">
        <v>6</v>
      </c>
      <c r="K28" s="26">
        <v>36</v>
      </c>
      <c r="L28" s="18" t="s">
        <v>7</v>
      </c>
      <c r="M28" s="29">
        <f t="shared" si="0"/>
        <v>41.859315589353614</v>
      </c>
      <c r="N28" s="27" t="s">
        <v>6</v>
      </c>
      <c r="O28" s="28">
        <f t="shared" si="1"/>
        <v>92.333333333333329</v>
      </c>
      <c r="P28" s="23" t="s">
        <v>7</v>
      </c>
    </row>
    <row r="29" spans="1:16" ht="14.25" thickBot="1" x14ac:dyDescent="0.2">
      <c r="A29" s="60" t="s">
        <v>28</v>
      </c>
      <c r="B29" s="64"/>
      <c r="C29" s="64"/>
      <c r="D29" s="61"/>
      <c r="E29" s="24">
        <v>5704</v>
      </c>
      <c r="F29" s="25" t="s">
        <v>6</v>
      </c>
      <c r="G29" s="26">
        <v>1948</v>
      </c>
      <c r="H29" s="18" t="s">
        <v>7</v>
      </c>
      <c r="I29" s="24">
        <v>83</v>
      </c>
      <c r="J29" s="25" t="s">
        <v>6</v>
      </c>
      <c r="K29" s="26">
        <v>22</v>
      </c>
      <c r="L29" s="18" t="s">
        <v>7</v>
      </c>
      <c r="M29" s="29">
        <f t="shared" si="0"/>
        <v>68.722891566265062</v>
      </c>
      <c r="N29" s="27" t="s">
        <v>6</v>
      </c>
      <c r="O29" s="28">
        <f t="shared" si="1"/>
        <v>88.545454545454547</v>
      </c>
      <c r="P29" s="23" t="s">
        <v>7</v>
      </c>
    </row>
    <row r="30" spans="1:16" ht="21.75" customHeight="1" thickBot="1" x14ac:dyDescent="0.2">
      <c r="A30" s="44" t="s">
        <v>25</v>
      </c>
      <c r="B30" s="45"/>
      <c r="C30" s="45"/>
      <c r="D30" s="46"/>
      <c r="E30" s="6">
        <v>1719</v>
      </c>
      <c r="F30" s="17" t="s">
        <v>6</v>
      </c>
      <c r="G30" s="30">
        <v>1323</v>
      </c>
      <c r="H30" s="31" t="s">
        <v>7</v>
      </c>
      <c r="I30" s="32">
        <v>75</v>
      </c>
      <c r="J30" s="17" t="s">
        <v>6</v>
      </c>
      <c r="K30" s="19">
        <v>55</v>
      </c>
      <c r="L30" s="31" t="s">
        <v>7</v>
      </c>
      <c r="M30" s="33">
        <f t="shared" si="0"/>
        <v>22.92</v>
      </c>
      <c r="N30" s="21" t="s">
        <v>6</v>
      </c>
      <c r="O30" s="22">
        <f t="shared" si="1"/>
        <v>24.054545454545455</v>
      </c>
      <c r="P30" s="34" t="s">
        <v>7</v>
      </c>
    </row>
    <row r="31" spans="1:16" ht="15" thickBot="1" x14ac:dyDescent="0.2">
      <c r="A31" s="44" t="s">
        <v>26</v>
      </c>
      <c r="B31" s="46"/>
      <c r="C31" s="60" t="s">
        <v>17</v>
      </c>
      <c r="D31" s="61"/>
      <c r="E31" s="24">
        <v>303</v>
      </c>
      <c r="F31" s="1"/>
      <c r="G31" s="35"/>
      <c r="H31" s="2"/>
      <c r="I31" s="5">
        <v>104</v>
      </c>
      <c r="J31" s="1"/>
      <c r="K31" s="7"/>
      <c r="L31" s="2"/>
      <c r="M31" s="36">
        <f t="shared" si="0"/>
        <v>2.9134615384615383</v>
      </c>
      <c r="N31" s="9"/>
      <c r="O31" s="13"/>
      <c r="P31" s="10"/>
    </row>
    <row r="32" spans="1:16" ht="15" thickBot="1" x14ac:dyDescent="0.2">
      <c r="A32" s="47"/>
      <c r="B32" s="49"/>
      <c r="C32" s="60" t="s">
        <v>21</v>
      </c>
      <c r="D32" s="61"/>
      <c r="E32" s="24">
        <v>1476</v>
      </c>
      <c r="F32" s="1"/>
      <c r="G32" s="35"/>
      <c r="H32" s="2"/>
      <c r="I32" s="5">
        <v>237</v>
      </c>
      <c r="J32" s="1"/>
      <c r="K32" s="7"/>
      <c r="L32" s="2"/>
      <c r="M32" s="29">
        <f t="shared" si="0"/>
        <v>6.2278481012658231</v>
      </c>
      <c r="N32" s="9"/>
      <c r="O32" s="13"/>
      <c r="P32" s="10"/>
    </row>
    <row r="33" spans="1:16" ht="15" thickBot="1" x14ac:dyDescent="0.2">
      <c r="A33" s="58"/>
      <c r="B33" s="59"/>
      <c r="C33" s="62" t="s">
        <v>22</v>
      </c>
      <c r="D33" s="63"/>
      <c r="E33" s="37">
        <v>1779</v>
      </c>
      <c r="F33" s="3"/>
      <c r="G33" s="38"/>
      <c r="H33" s="4"/>
      <c r="I33" s="6">
        <v>341</v>
      </c>
      <c r="J33" s="3"/>
      <c r="K33" s="8"/>
      <c r="L33" s="4"/>
      <c r="M33" s="39">
        <f t="shared" si="0"/>
        <v>5.2170087976539588</v>
      </c>
      <c r="N33" s="11"/>
      <c r="O33" s="14"/>
      <c r="P33" s="12"/>
    </row>
    <row r="34" spans="1:16" x14ac:dyDescent="0.15">
      <c r="A34" s="57" t="s">
        <v>23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</row>
    <row r="35" spans="1:16" x14ac:dyDescent="0.15">
      <c r="A35" s="57" t="s">
        <v>30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</row>
    <row r="36" spans="1:16" x14ac:dyDescent="0.1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</row>
    <row r="37" spans="1:16" x14ac:dyDescent="0.15">
      <c r="A37" s="41"/>
      <c r="B37" s="42"/>
      <c r="C37" s="42"/>
      <c r="D37" s="42"/>
      <c r="E37" s="43"/>
      <c r="F37" s="42"/>
      <c r="G37" s="42"/>
      <c r="H37" s="42"/>
      <c r="I37" s="43"/>
      <c r="J37" s="42"/>
      <c r="K37" s="42"/>
      <c r="L37" s="42"/>
      <c r="M37" s="42"/>
      <c r="N37" s="42"/>
      <c r="O37" s="42"/>
      <c r="P37" s="42"/>
    </row>
  </sheetData>
  <mergeCells count="24">
    <mergeCell ref="A1:P1"/>
    <mergeCell ref="A7:A8"/>
    <mergeCell ref="A34:P34"/>
    <mergeCell ref="A35:P35"/>
    <mergeCell ref="A31:B33"/>
    <mergeCell ref="C31:D31"/>
    <mergeCell ref="C32:D32"/>
    <mergeCell ref="C33:D33"/>
    <mergeCell ref="E2:H2"/>
    <mergeCell ref="I2:L2"/>
    <mergeCell ref="M2:P2"/>
    <mergeCell ref="A3:C6"/>
    <mergeCell ref="B7:C7"/>
    <mergeCell ref="B8:C8"/>
    <mergeCell ref="A2:D2"/>
    <mergeCell ref="A29:D29"/>
    <mergeCell ref="A30:D30"/>
    <mergeCell ref="A9:C11"/>
    <mergeCell ref="A12:C15"/>
    <mergeCell ref="A16:C19"/>
    <mergeCell ref="A20:B28"/>
    <mergeCell ref="C20:C22"/>
    <mergeCell ref="C23:C25"/>
    <mergeCell ref="C26:C2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A1241871</cp:lastModifiedBy>
  <cp:lastPrinted>2022-07-19T12:16:43Z</cp:lastPrinted>
  <dcterms:created xsi:type="dcterms:W3CDTF">2016-08-18T00:14:53Z</dcterms:created>
  <dcterms:modified xsi:type="dcterms:W3CDTF">2022-07-20T07:35:38Z</dcterms:modified>
</cp:coreProperties>
</file>