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v-3fa8.lansys.mhlw.go.jp\c\課3\12404000_保険局　医療課\医療係\医療係主査\50 訪問看護実態調査（H27.4.1 時原さんのＰＣから移行）\令和5年度（訪問看護）\11_データ誤り修正（e-stat経由照会））\看護ヤマ\報告様式作成\正誤対応表\ALS表記ゆれ\2021年度調査（2022.03.31公開）\修正後\"/>
    </mc:Choice>
  </mc:AlternateContent>
  <xr:revisionPtr revIDLastSave="0" documentId="13_ncr:1_{11AF8733-2584-448D-9273-6EAB91BDCE0B}" xr6:coauthVersionLast="47" xr6:coauthVersionMax="47" xr10:uidLastSave="{00000000-0000-0000-0000-000000000000}"/>
  <bookViews>
    <workbookView xWindow="-120" yWindow="-120" windowWidth="29040" windowHeight="15840" tabRatio="767" xr2:uid="{00000000-000D-0000-FFFF-FFFF00000000}"/>
  </bookViews>
  <sheets>
    <sheet name="第７表" sheetId="33" r:id="rId1"/>
  </sheets>
  <definedNames>
    <definedName name="_xlnm.Print_Area" localSheetId="0">第７表!$A$1:$AJ$44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2" i="33" l="1"/>
  <c r="AJ6" i="33" l="1"/>
  <c r="AE6" i="33"/>
  <c r="Y6" i="33"/>
  <c r="AF6" i="33"/>
  <c r="AG6" i="33"/>
  <c r="AB6" i="33"/>
  <c r="AD6" i="33"/>
  <c r="AH6" i="33"/>
  <c r="AA6" i="33"/>
  <c r="X6" i="33"/>
  <c r="Z6" i="33"/>
  <c r="W6" i="33"/>
  <c r="AD27" i="33"/>
  <c r="X27" i="33"/>
  <c r="AI6" i="33"/>
  <c r="AC6" i="33"/>
  <c r="AA27" i="33" l="1"/>
  <c r="Y27" i="33"/>
  <c r="Z27" i="33"/>
  <c r="AB27" i="33"/>
  <c r="AC27" i="33"/>
  <c r="W27" i="33"/>
  <c r="G27" i="33" l="1"/>
  <c r="E27" i="33"/>
  <c r="S6" i="33"/>
  <c r="C37" i="33"/>
  <c r="Q6" i="33"/>
  <c r="N6" i="33"/>
  <c r="C9" i="33"/>
  <c r="S27" i="33"/>
  <c r="C39" i="33" l="1"/>
  <c r="M6" i="33"/>
  <c r="C16" i="33"/>
  <c r="E6" i="33"/>
  <c r="T27" i="33"/>
  <c r="K6" i="33"/>
  <c r="C11" i="33"/>
  <c r="C36" i="33"/>
  <c r="Q27" i="33"/>
  <c r="F6" i="33"/>
  <c r="F27" i="33"/>
  <c r="C33" i="33"/>
  <c r="O27" i="33"/>
  <c r="N27" i="33"/>
  <c r="P6" i="33"/>
  <c r="K27" i="33"/>
  <c r="C13" i="33"/>
  <c r="C31" i="33"/>
  <c r="C41" i="33"/>
  <c r="C28" i="33"/>
  <c r="D27" i="33"/>
  <c r="V6" i="33"/>
  <c r="C10" i="33"/>
  <c r="U6" i="33"/>
  <c r="L6" i="33"/>
  <c r="C18" i="33"/>
  <c r="C8" i="33"/>
  <c r="V27" i="33"/>
  <c r="C29" i="33"/>
  <c r="C34" i="33"/>
  <c r="C43" i="33"/>
  <c r="C7" i="33"/>
  <c r="D6" i="33"/>
  <c r="G6" i="33"/>
  <c r="J6" i="33"/>
  <c r="U27" i="33"/>
  <c r="C35" i="33"/>
  <c r="C14" i="33"/>
  <c r="C19" i="33"/>
  <c r="M27" i="33"/>
  <c r="I27" i="33"/>
  <c r="L27" i="33"/>
  <c r="C38" i="33"/>
  <c r="C42" i="33"/>
  <c r="H6" i="33"/>
  <c r="O6" i="33"/>
  <c r="C20" i="33"/>
  <c r="T6" i="33"/>
  <c r="C12" i="33"/>
  <c r="C32" i="33"/>
  <c r="R27" i="33"/>
  <c r="R6" i="33"/>
  <c r="J27" i="33"/>
  <c r="C30" i="33"/>
  <c r="C15" i="33"/>
  <c r="C17" i="33"/>
  <c r="I6" i="33"/>
  <c r="P27" i="33"/>
  <c r="C40" i="33"/>
  <c r="H27" i="33"/>
  <c r="C21" i="33"/>
  <c r="C6" i="33" l="1"/>
  <c r="C27" i="33"/>
</calcChain>
</file>

<file path=xl/sharedStrings.xml><?xml version="1.0" encoding="utf-8"?>
<sst xmlns="http://schemas.openxmlformats.org/spreadsheetml/2006/main" count="103" uniqueCount="63">
  <si>
    <t>総数</t>
    <rPh sb="0" eb="2">
      <t>ソウスウ</t>
    </rPh>
    <phoneticPr fontId="1"/>
  </si>
  <si>
    <t>不詳</t>
    <rPh sb="0" eb="2">
      <t>フショウ</t>
    </rPh>
    <phoneticPr fontId="1"/>
  </si>
  <si>
    <t>感染症及び寄生虫症</t>
    <rPh sb="0" eb="3">
      <t>カンセンショウ</t>
    </rPh>
    <rPh sb="3" eb="4">
      <t>オヨ</t>
    </rPh>
    <rPh sb="5" eb="8">
      <t>キセイチュウ</t>
    </rPh>
    <rPh sb="8" eb="9">
      <t>ショウ</t>
    </rPh>
    <phoneticPr fontId="1"/>
  </si>
  <si>
    <t>新生物</t>
    <rPh sb="0" eb="3">
      <t>シンセイブツ</t>
    </rPh>
    <phoneticPr fontId="1"/>
  </si>
  <si>
    <t>悪性新生物（再掲）</t>
    <rPh sb="0" eb="2">
      <t>アクセイ</t>
    </rPh>
    <rPh sb="2" eb="5">
      <t>シンセイブツ</t>
    </rPh>
    <rPh sb="6" eb="8">
      <t>サイケイ</t>
    </rPh>
    <phoneticPr fontId="1"/>
  </si>
  <si>
    <t>内分泌、栄養、代謝疾患</t>
    <rPh sb="0" eb="3">
      <t>ナイブンピツ</t>
    </rPh>
    <rPh sb="4" eb="6">
      <t>エイヨウ</t>
    </rPh>
    <rPh sb="7" eb="9">
      <t>タイシャ</t>
    </rPh>
    <rPh sb="9" eb="11">
      <t>シッカン</t>
    </rPh>
    <phoneticPr fontId="1"/>
  </si>
  <si>
    <t>糖尿病（再掲）</t>
    <rPh sb="0" eb="3">
      <t>トウニョウビョウ</t>
    </rPh>
    <rPh sb="4" eb="6">
      <t>サイケイ</t>
    </rPh>
    <phoneticPr fontId="1"/>
  </si>
  <si>
    <t>精神及び行動の障害</t>
    <rPh sb="0" eb="2">
      <t>セイシン</t>
    </rPh>
    <rPh sb="2" eb="3">
      <t>オヨ</t>
    </rPh>
    <rPh sb="4" eb="6">
      <t>コウドウ</t>
    </rPh>
    <rPh sb="7" eb="9">
      <t>ショウガイ</t>
    </rPh>
    <phoneticPr fontId="1"/>
  </si>
  <si>
    <t>神経系の疾患</t>
    <rPh sb="0" eb="3">
      <t>シンケイケイ</t>
    </rPh>
    <rPh sb="4" eb="6">
      <t>シッカン</t>
    </rPh>
    <phoneticPr fontId="1"/>
  </si>
  <si>
    <t>アルツハイマー病（再掲）</t>
    <rPh sb="7" eb="8">
      <t>ビョウ</t>
    </rPh>
    <rPh sb="9" eb="11">
      <t>サイケイ</t>
    </rPh>
    <phoneticPr fontId="1"/>
  </si>
  <si>
    <t>眼及び付属器の疾患</t>
    <rPh sb="0" eb="1">
      <t>メ</t>
    </rPh>
    <rPh sb="1" eb="2">
      <t>オヨ</t>
    </rPh>
    <rPh sb="3" eb="5">
      <t>フゾク</t>
    </rPh>
    <rPh sb="5" eb="6">
      <t>キ</t>
    </rPh>
    <rPh sb="7" eb="9">
      <t>シッカン</t>
    </rPh>
    <phoneticPr fontId="1"/>
  </si>
  <si>
    <t>耳及び乳様突起の疾患</t>
    <rPh sb="0" eb="1">
      <t>ミミ</t>
    </rPh>
    <rPh sb="1" eb="2">
      <t>オヨ</t>
    </rPh>
    <rPh sb="3" eb="4">
      <t>チチ</t>
    </rPh>
    <rPh sb="4" eb="5">
      <t>サマ</t>
    </rPh>
    <rPh sb="5" eb="7">
      <t>トッキ</t>
    </rPh>
    <rPh sb="8" eb="10">
      <t>シッカン</t>
    </rPh>
    <phoneticPr fontId="1"/>
  </si>
  <si>
    <t>循環器系の疾患</t>
    <rPh sb="0" eb="4">
      <t>ジュンカンキケイ</t>
    </rPh>
    <rPh sb="5" eb="7">
      <t>シッカン</t>
    </rPh>
    <phoneticPr fontId="1"/>
  </si>
  <si>
    <t>高血圧性疾患（再掲）</t>
    <rPh sb="0" eb="3">
      <t>コウケツアツ</t>
    </rPh>
    <rPh sb="3" eb="4">
      <t>セイ</t>
    </rPh>
    <rPh sb="4" eb="6">
      <t>シッカン</t>
    </rPh>
    <rPh sb="7" eb="9">
      <t>サイケイ</t>
    </rPh>
    <phoneticPr fontId="1"/>
  </si>
  <si>
    <t>心疾患（再掲）</t>
    <rPh sb="0" eb="3">
      <t>シンシッカン</t>
    </rPh>
    <rPh sb="4" eb="6">
      <t>サイケイ</t>
    </rPh>
    <phoneticPr fontId="1"/>
  </si>
  <si>
    <t>脳血管疾患（再掲）</t>
    <rPh sb="0" eb="3">
      <t>ノウケッカン</t>
    </rPh>
    <rPh sb="3" eb="5">
      <t>シッカン</t>
    </rPh>
    <rPh sb="6" eb="8">
      <t>サイケイ</t>
    </rPh>
    <phoneticPr fontId="1"/>
  </si>
  <si>
    <t>呼吸器系の疾患</t>
    <rPh sb="0" eb="4">
      <t>コキュウキケイ</t>
    </rPh>
    <rPh sb="5" eb="7">
      <t>シッカン</t>
    </rPh>
    <phoneticPr fontId="1"/>
  </si>
  <si>
    <t>消化器系の疾患</t>
    <rPh sb="0" eb="4">
      <t>ショウカキケイ</t>
    </rPh>
    <rPh sb="5" eb="7">
      <t>シッカン</t>
    </rPh>
    <phoneticPr fontId="1"/>
  </si>
  <si>
    <t>皮膚・皮下組織の疾患</t>
    <rPh sb="0" eb="2">
      <t>ヒフ</t>
    </rPh>
    <rPh sb="3" eb="5">
      <t>ヒカ</t>
    </rPh>
    <rPh sb="5" eb="7">
      <t>ソシキ</t>
    </rPh>
    <rPh sb="8" eb="10">
      <t>シッカン</t>
    </rPh>
    <phoneticPr fontId="1"/>
  </si>
  <si>
    <t>筋骨格系・結合組織の疾患</t>
    <rPh sb="0" eb="1">
      <t>キン</t>
    </rPh>
    <rPh sb="1" eb="3">
      <t>コッカク</t>
    </rPh>
    <rPh sb="3" eb="4">
      <t>ケイ</t>
    </rPh>
    <rPh sb="5" eb="7">
      <t>ケツゴウ</t>
    </rPh>
    <rPh sb="7" eb="9">
      <t>ソシキ</t>
    </rPh>
    <rPh sb="10" eb="12">
      <t>シッカン</t>
    </rPh>
    <phoneticPr fontId="1"/>
  </si>
  <si>
    <t>骨の密度及び構造の障害（再掲）</t>
    <rPh sb="0" eb="1">
      <t>コツ</t>
    </rPh>
    <rPh sb="2" eb="4">
      <t>ミツド</t>
    </rPh>
    <rPh sb="4" eb="5">
      <t>オヨ</t>
    </rPh>
    <rPh sb="6" eb="8">
      <t>コウゾウ</t>
    </rPh>
    <rPh sb="9" eb="11">
      <t>ショウガイ</t>
    </rPh>
    <rPh sb="12" eb="14">
      <t>サイケイ</t>
    </rPh>
    <phoneticPr fontId="1"/>
  </si>
  <si>
    <t>周産期に発生した病態</t>
    <rPh sb="0" eb="1">
      <t>シュウ</t>
    </rPh>
    <rPh sb="1" eb="2">
      <t>サン</t>
    </rPh>
    <rPh sb="2" eb="3">
      <t>キ</t>
    </rPh>
    <rPh sb="4" eb="6">
      <t>ハッセイ</t>
    </rPh>
    <rPh sb="8" eb="10">
      <t>ビョウタイ</t>
    </rPh>
    <phoneticPr fontId="1"/>
  </si>
  <si>
    <t>先天奇形、変形、染色体異常</t>
    <rPh sb="0" eb="2">
      <t>センテン</t>
    </rPh>
    <rPh sb="2" eb="4">
      <t>キケイ</t>
    </rPh>
    <rPh sb="5" eb="7">
      <t>ヘンケイ</t>
    </rPh>
    <rPh sb="8" eb="11">
      <t>センショクタイ</t>
    </rPh>
    <rPh sb="11" eb="13">
      <t>イジョウ</t>
    </rPh>
    <phoneticPr fontId="1"/>
  </si>
  <si>
    <t>異常検査等所見で他に分類されないもの</t>
    <rPh sb="0" eb="2">
      <t>イジョウ</t>
    </rPh>
    <rPh sb="2" eb="4">
      <t>ケンサ</t>
    </rPh>
    <rPh sb="4" eb="5">
      <t>トウ</t>
    </rPh>
    <rPh sb="5" eb="7">
      <t>ショケン</t>
    </rPh>
    <rPh sb="8" eb="9">
      <t>タ</t>
    </rPh>
    <rPh sb="10" eb="12">
      <t>ブンルイ</t>
    </rPh>
    <phoneticPr fontId="1"/>
  </si>
  <si>
    <t>損傷、中毒、その他の外因の影響</t>
    <rPh sb="0" eb="2">
      <t>ソンショウ</t>
    </rPh>
    <rPh sb="3" eb="5">
      <t>チュウドク</t>
    </rPh>
    <rPh sb="8" eb="9">
      <t>タ</t>
    </rPh>
    <rPh sb="10" eb="12">
      <t>ガイイン</t>
    </rPh>
    <rPh sb="13" eb="15">
      <t>エイキョウ</t>
    </rPh>
    <phoneticPr fontId="1"/>
  </si>
  <si>
    <t>１日</t>
    <rPh sb="1" eb="2">
      <t>ニチ</t>
    </rPh>
    <phoneticPr fontId="1"/>
  </si>
  <si>
    <t>２日</t>
    <rPh sb="1" eb="2">
      <t>ニチ</t>
    </rPh>
    <phoneticPr fontId="1"/>
  </si>
  <si>
    <t>３日</t>
    <rPh sb="1" eb="2">
      <t>ニチ</t>
    </rPh>
    <phoneticPr fontId="1"/>
  </si>
  <si>
    <t>４日</t>
    <rPh sb="1" eb="2">
      <t>ニチ</t>
    </rPh>
    <phoneticPr fontId="1"/>
  </si>
  <si>
    <t>７～８日</t>
    <rPh sb="3" eb="4">
      <t>カ</t>
    </rPh>
    <phoneticPr fontId="1"/>
  </si>
  <si>
    <t>９～10日</t>
    <rPh sb="4" eb="5">
      <t>カ</t>
    </rPh>
    <phoneticPr fontId="1"/>
  </si>
  <si>
    <t>11～12日</t>
    <rPh sb="5" eb="6">
      <t>ニチ</t>
    </rPh>
    <phoneticPr fontId="1"/>
  </si>
  <si>
    <t>17～20日</t>
    <rPh sb="5" eb="6">
      <t>カ</t>
    </rPh>
    <phoneticPr fontId="1"/>
  </si>
  <si>
    <t>13～14日</t>
    <rPh sb="5" eb="6">
      <t>ニチ</t>
    </rPh>
    <phoneticPr fontId="1"/>
  </si>
  <si>
    <t>認知症（再掲）</t>
    <rPh sb="0" eb="3">
      <t>ニンチショウ</t>
    </rPh>
    <rPh sb="4" eb="6">
      <t>サイケイ</t>
    </rPh>
    <phoneticPr fontId="1"/>
  </si>
  <si>
    <t>統合失調症（再掲）</t>
    <rPh sb="0" eb="2">
      <t>トウゴウ</t>
    </rPh>
    <rPh sb="2" eb="5">
      <t>シッチョウショウ</t>
    </rPh>
    <rPh sb="6" eb="8">
      <t>サイケイ</t>
    </rPh>
    <phoneticPr fontId="1"/>
  </si>
  <si>
    <t>15～16日</t>
    <rPh sb="5" eb="6">
      <t>ニチ</t>
    </rPh>
    <phoneticPr fontId="1"/>
  </si>
  <si>
    <t>29日以上</t>
    <rPh sb="2" eb="3">
      <t>ニチ</t>
    </rPh>
    <rPh sb="3" eb="5">
      <t>イジョウ</t>
    </rPh>
    <phoneticPr fontId="1"/>
  </si>
  <si>
    <t>21～24日</t>
    <rPh sb="5" eb="6">
      <t>ニチ</t>
    </rPh>
    <phoneticPr fontId="1"/>
  </si>
  <si>
    <t>25～28日</t>
    <rPh sb="5" eb="6">
      <t>ニチ</t>
    </rPh>
    <phoneticPr fontId="1"/>
  </si>
  <si>
    <t>多発性硬化症（再掲）</t>
    <rPh sb="0" eb="3">
      <t>タハツセイ</t>
    </rPh>
    <rPh sb="3" eb="6">
      <t>コウカショウ</t>
    </rPh>
    <rPh sb="7" eb="9">
      <t>サイケイ</t>
    </rPh>
    <phoneticPr fontId="1"/>
  </si>
  <si>
    <t>重症筋無力症（再掲）</t>
    <rPh sb="0" eb="2">
      <t>ジュウショウ</t>
    </rPh>
    <rPh sb="2" eb="6">
      <t>キンムリョクショウ</t>
    </rPh>
    <rPh sb="7" eb="9">
      <t>サイケイ</t>
    </rPh>
    <phoneticPr fontId="1"/>
  </si>
  <si>
    <t>脊髄損傷（再掲）</t>
    <rPh sb="0" eb="2">
      <t>セキズイ</t>
    </rPh>
    <rPh sb="2" eb="4">
      <t>ソンショウ</t>
    </rPh>
    <rPh sb="5" eb="7">
      <t>サイケイ</t>
    </rPh>
    <phoneticPr fontId="1"/>
  </si>
  <si>
    <t>腎尿路生殖器系の疾患</t>
    <rPh sb="0" eb="1">
      <t>ジン</t>
    </rPh>
    <rPh sb="1" eb="3">
      <t>ニョウロ</t>
    </rPh>
    <rPh sb="3" eb="5">
      <t>セイショク</t>
    </rPh>
    <rPh sb="6" eb="7">
      <t>ケイ</t>
    </rPh>
    <rPh sb="8" eb="10">
      <t>シッカン</t>
    </rPh>
    <phoneticPr fontId="1"/>
  </si>
  <si>
    <t>妊娠、分娩、産褥</t>
    <rPh sb="0" eb="2">
      <t>ニンシン</t>
    </rPh>
    <rPh sb="3" eb="5">
      <t>ブンベン</t>
    </rPh>
    <rPh sb="6" eb="7">
      <t>サン</t>
    </rPh>
    <rPh sb="7" eb="8">
      <t>ジョク</t>
    </rPh>
    <phoneticPr fontId="1"/>
  </si>
  <si>
    <t>気分障害（再掲）</t>
    <rPh sb="0" eb="2">
      <t>キブン</t>
    </rPh>
    <rPh sb="2" eb="4">
      <t>ショウガイ</t>
    </rPh>
    <rPh sb="5" eb="7">
      <t>サイケイ</t>
    </rPh>
    <phoneticPr fontId="1"/>
  </si>
  <si>
    <t>神経症性障害、ストレス関連障害及び身体表現性障害（再掲）</t>
    <rPh sb="0" eb="2">
      <t>シンケイ</t>
    </rPh>
    <rPh sb="2" eb="3">
      <t>ショウ</t>
    </rPh>
    <rPh sb="3" eb="4">
      <t>セイ</t>
    </rPh>
    <rPh sb="4" eb="6">
      <t>ショウガイ</t>
    </rPh>
    <rPh sb="11" eb="13">
      <t>カンレン</t>
    </rPh>
    <rPh sb="13" eb="15">
      <t>ショウガイ</t>
    </rPh>
    <rPh sb="15" eb="16">
      <t>オヨ</t>
    </rPh>
    <rPh sb="17" eb="19">
      <t>シンタイ</t>
    </rPh>
    <rPh sb="19" eb="22">
      <t>ヒョウゲンセイ</t>
    </rPh>
    <rPh sb="22" eb="24">
      <t>ショウガイ</t>
    </rPh>
    <rPh sb="25" eb="27">
      <t>サイケイ</t>
    </rPh>
    <phoneticPr fontId="1"/>
  </si>
  <si>
    <t>知的障害（再掲）</t>
    <rPh sb="0" eb="2">
      <t>チテキ</t>
    </rPh>
    <rPh sb="2" eb="4">
      <t>ショウガイ</t>
    </rPh>
    <rPh sb="5" eb="7">
      <t>サイケイ</t>
    </rPh>
    <phoneticPr fontId="1"/>
  </si>
  <si>
    <t>その他の精神及び行動の障害（再掲）</t>
    <rPh sb="2" eb="3">
      <t>タ</t>
    </rPh>
    <rPh sb="4" eb="6">
      <t>セイシン</t>
    </rPh>
    <rPh sb="6" eb="7">
      <t>オヨ</t>
    </rPh>
    <rPh sb="8" eb="10">
      <t>コウドウ</t>
    </rPh>
    <rPh sb="11" eb="13">
      <t>ショウガイ</t>
    </rPh>
    <rPh sb="14" eb="16">
      <t>サイケイ</t>
    </rPh>
    <phoneticPr fontId="1"/>
  </si>
  <si>
    <t>再掲</t>
    <rPh sb="0" eb="2">
      <t>サイケイ</t>
    </rPh>
    <phoneticPr fontId="1"/>
  </si>
  <si>
    <t>血液及び造血器の疾患
並びに免疫機構の障害</t>
    <phoneticPr fontId="1"/>
  </si>
  <si>
    <t>血管性及び詳細不明の認知症（再掲）</t>
    <rPh sb="0" eb="2">
      <t>ケッカン</t>
    </rPh>
    <rPh sb="2" eb="3">
      <t>セイ</t>
    </rPh>
    <rPh sb="3" eb="4">
      <t>オヨ</t>
    </rPh>
    <rPh sb="5" eb="7">
      <t>ショウサイ</t>
    </rPh>
    <rPh sb="7" eb="9">
      <t>フメイ</t>
    </rPh>
    <rPh sb="10" eb="13">
      <t>ニンチショウ</t>
    </rPh>
    <rPh sb="14" eb="16">
      <t>サイケイ</t>
    </rPh>
    <phoneticPr fontId="1"/>
  </si>
  <si>
    <t>統合失調症、統合失調型障害及び妄想性障害（再掲）</t>
    <rPh sb="0" eb="2">
      <t>トウゴウ</t>
    </rPh>
    <rPh sb="2" eb="5">
      <t>シッチョウショウ</t>
    </rPh>
    <rPh sb="6" eb="8">
      <t>トウゴウ</t>
    </rPh>
    <rPh sb="8" eb="10">
      <t>シッチョウ</t>
    </rPh>
    <rPh sb="10" eb="11">
      <t>ガタ</t>
    </rPh>
    <rPh sb="11" eb="13">
      <t>ショウガイ</t>
    </rPh>
    <rPh sb="13" eb="14">
      <t>オヨ</t>
    </rPh>
    <rPh sb="15" eb="18">
      <t>モウソウセイ</t>
    </rPh>
    <rPh sb="18" eb="20">
      <t>ショウガイ</t>
    </rPh>
    <rPh sb="21" eb="23">
      <t>サイケイ</t>
    </rPh>
    <phoneticPr fontId="1"/>
  </si>
  <si>
    <t>５日</t>
    <rPh sb="1" eb="2">
      <t>カ</t>
    </rPh>
    <phoneticPr fontId="1"/>
  </si>
  <si>
    <t>６日</t>
    <rPh sb="1" eb="2">
      <t>カ</t>
    </rPh>
    <phoneticPr fontId="1"/>
  </si>
  <si>
    <t>再掲（精神及び行動の障害）</t>
    <rPh sb="0" eb="2">
      <t>サイケイ</t>
    </rPh>
    <rPh sb="3" eb="5">
      <t>セイシン</t>
    </rPh>
    <rPh sb="5" eb="6">
      <t>オヨ</t>
    </rPh>
    <rPh sb="7" eb="9">
      <t>コウドウ</t>
    </rPh>
    <rPh sb="10" eb="12">
      <t>ショウガイ</t>
    </rPh>
    <phoneticPr fontId="1"/>
  </si>
  <si>
    <t>パーキンソン病（再掲）</t>
    <rPh sb="6" eb="7">
      <t>ビョウ</t>
    </rPh>
    <rPh sb="8" eb="10">
      <t>サイケイ</t>
    </rPh>
    <phoneticPr fontId="1"/>
  </si>
  <si>
    <t>精神作用物質使用による精神及び行動の障害（再掲）</t>
    <rPh sb="0" eb="2">
      <t>セイシン</t>
    </rPh>
    <rPh sb="1" eb="2">
      <t>カミ</t>
    </rPh>
    <rPh sb="2" eb="4">
      <t>サヨウ</t>
    </rPh>
    <rPh sb="4" eb="6">
      <t>ブッシツ</t>
    </rPh>
    <rPh sb="6" eb="8">
      <t>シヨウ</t>
    </rPh>
    <rPh sb="11" eb="13">
      <t>セイシン</t>
    </rPh>
    <rPh sb="13" eb="14">
      <t>オヨ</t>
    </rPh>
    <rPh sb="15" eb="17">
      <t>コウドウ</t>
    </rPh>
    <rPh sb="18" eb="20">
      <t>ショウガイ</t>
    </rPh>
    <rPh sb="21" eb="23">
      <t>サイケイ</t>
    </rPh>
    <phoneticPr fontId="1"/>
  </si>
  <si>
    <t>第７表　利用者数：訪問日数、傷病分類（主傷病）、基本療養費別</t>
    <rPh sb="0" eb="1">
      <t>ダイ</t>
    </rPh>
    <rPh sb="2" eb="3">
      <t>ヒョウ</t>
    </rPh>
    <phoneticPr fontId="1"/>
  </si>
  <si>
    <t>訪問看護基本療養費（Ⅰ）（Ⅱ）</t>
    <rPh sb="0" eb="2">
      <t>ホウモン</t>
    </rPh>
    <rPh sb="2" eb="4">
      <t>カンゴ</t>
    </rPh>
    <rPh sb="4" eb="6">
      <t>キホン</t>
    </rPh>
    <rPh sb="6" eb="9">
      <t>リョウヨウヒ</t>
    </rPh>
    <phoneticPr fontId="1"/>
  </si>
  <si>
    <t>精神科訪問看護基本療養費（Ⅰ）（Ⅲ）</t>
    <rPh sb="0" eb="3">
      <t>セイシンカ</t>
    </rPh>
    <rPh sb="3" eb="5">
      <t>ホウモン</t>
    </rPh>
    <rPh sb="5" eb="7">
      <t>カンゴ</t>
    </rPh>
    <rPh sb="7" eb="9">
      <t>キホン</t>
    </rPh>
    <rPh sb="9" eb="12">
      <t>リョウヨウヒ</t>
    </rPh>
    <phoneticPr fontId="1"/>
  </si>
  <si>
    <t>※　傷病分類（主傷病）は、「主たる傷病名１」の傷病とする。傷病分類（主傷病）は、「令和元年　社会医療診療行為別統計　傷病分類表」による。</t>
    <rPh sb="14" eb="15">
      <t>シュ</t>
    </rPh>
    <rPh sb="17" eb="19">
      <t>ショウビョウ</t>
    </rPh>
    <rPh sb="19" eb="20">
      <t>メイ</t>
    </rPh>
    <rPh sb="23" eb="25">
      <t>ショウビョウ</t>
    </rPh>
    <rPh sb="29" eb="31">
      <t>ショウビョウ</t>
    </rPh>
    <rPh sb="31" eb="33">
      <t>ブンルイ</t>
    </rPh>
    <rPh sb="34" eb="35">
      <t>オモ</t>
    </rPh>
    <rPh sb="35" eb="37">
      <t>ショウビョウ</t>
    </rPh>
    <rPh sb="36" eb="37">
      <t>ビョウ</t>
    </rPh>
    <rPh sb="46" eb="48">
      <t>シャカイ</t>
    </rPh>
    <rPh sb="48" eb="50">
      <t>イリョウ</t>
    </rPh>
    <rPh sb="50" eb="52">
      <t>シンリョウ</t>
    </rPh>
    <rPh sb="52" eb="54">
      <t>コウイ</t>
    </rPh>
    <rPh sb="54" eb="55">
      <t>ベツ</t>
    </rPh>
    <rPh sb="55" eb="57">
      <t>トウケイ</t>
    </rPh>
    <rPh sb="58" eb="60">
      <t>ショウビョウ</t>
    </rPh>
    <rPh sb="60" eb="62">
      <t>ブンルイ</t>
    </rPh>
    <rPh sb="62" eb="63">
      <t>ヒョウ</t>
    </rPh>
    <phoneticPr fontId="1"/>
  </si>
  <si>
    <r>
      <t>筋萎縮性側</t>
    </r>
    <r>
      <rPr>
        <sz val="11"/>
        <rFont val="ＭＳ Ｐゴシック"/>
        <family val="3"/>
        <charset val="128"/>
      </rPr>
      <t>索硬化症
【ＡＬＳ】（再掲）</t>
    </r>
    <rPh sb="0" eb="4">
      <t>キンイシュクセイ</t>
    </rPh>
    <rPh sb="4" eb="5">
      <t>ガワ</t>
    </rPh>
    <rPh sb="5" eb="6">
      <t>サク</t>
    </rPh>
    <rPh sb="6" eb="9">
      <t>コウカショウ</t>
    </rPh>
    <rPh sb="16" eb="18">
      <t>サイケイ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</si>
</sst>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 * #,##0_ ;_ * \-#,##0_ ;_ * &quot;-&quot;_ ;_ @_ "/>
  </numFmts>
  <fonts count="7" x14ac:knownFonts="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Ｐゴシック"/>
      <family val="3"/>
      <charset val="128"/>
    </font>
    <font>
      <b/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>
      <alignment vertical="center"/>
    </xf>
  </cellStyleXfs>
  <cellXfs count="26">
    <xf numFmtId="0" fontId="0" fillId="0" borderId="0" xfId="0"/>
    <xf numFmtId="41" fontId="0" fillId="0" borderId="0" xfId="0" quotePrefix="1" applyNumberFormat="1" applyFill="1"/>
    <xf numFmtId="0" fontId="2" fillId="0" borderId="0" xfId="0" applyFont="1" applyFill="1"/>
    <xf numFmtId="0" fontId="0" fillId="0" borderId="0" xfId="0" applyFill="1"/>
    <xf numFmtId="0" fontId="3" fillId="0" borderId="0" xfId="0" applyFont="1" applyFill="1"/>
    <xf numFmtId="0" fontId="0" fillId="0" borderId="2" xfId="0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3" xfId="0" applyFill="1" applyBorder="1" applyAlignment="1">
      <alignment wrapText="1"/>
    </xf>
    <xf numFmtId="0" fontId="0" fillId="0" borderId="0" xfId="0" applyFill="1" applyAlignment="1">
      <alignment wrapText="1"/>
    </xf>
    <xf numFmtId="0" fontId="0" fillId="0" borderId="1" xfId="0" applyFill="1" applyBorder="1" applyAlignment="1">
      <alignment horizontal="right"/>
    </xf>
    <xf numFmtId="41" fontId="0" fillId="0" borderId="1" xfId="0" applyNumberFormat="1" applyFill="1" applyBorder="1"/>
    <xf numFmtId="41" fontId="0" fillId="0" borderId="3" xfId="0" applyNumberFormat="1" applyFill="1" applyBorder="1"/>
    <xf numFmtId="41" fontId="0" fillId="0" borderId="4" xfId="0" applyNumberFormat="1" applyFill="1" applyBorder="1"/>
    <xf numFmtId="0" fontId="0" fillId="0" borderId="0" xfId="0" applyFill="1" applyAlignment="1">
      <alignment horizontal="right"/>
    </xf>
    <xf numFmtId="41" fontId="0" fillId="0" borderId="0" xfId="0" applyNumberFormat="1" applyFill="1"/>
    <xf numFmtId="0" fontId="0" fillId="0" borderId="1" xfId="0" applyFill="1" applyBorder="1" applyAlignment="1">
      <alignment horizontal="center"/>
    </xf>
    <xf numFmtId="41" fontId="0" fillId="0" borderId="6" xfId="0" applyNumberFormat="1" applyFill="1" applyBorder="1"/>
    <xf numFmtId="41" fontId="0" fillId="0" borderId="2" xfId="0" applyNumberFormat="1" applyFill="1" applyBorder="1"/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 wrapText="1"/>
    </xf>
    <xf numFmtId="0" fontId="3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wrapText="1"/>
    </xf>
  </cellXfs>
  <cellStyles count="3">
    <cellStyle name="ハイパーリンク 2" xfId="1" xr:uid="{00000000-0005-0000-0000-000000000000}"/>
    <cellStyle name="標準" xfId="0" builtinId="0"/>
    <cellStyle name="標準 4" xfId="2" xr:uid="{00000000-0005-0000-0000-000003000000}"/>
  </cellStyles>
  <dxfs count="0"/>
  <tableStyles count="0" defaultTableStyle="TableStyleMedium9" defaultPivotStyle="PivotStyleLight16"/>
  <colors>
    <mruColors>
      <color rgb="FF0080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8">
    <pageSetUpPr fitToPage="1"/>
  </sheetPr>
  <dimension ref="B1:AM44"/>
  <sheetViews>
    <sheetView showGridLines="0" tabSelected="1" view="pageBreakPreview" zoomScale="85" zoomScaleNormal="85" zoomScaleSheetLayoutView="85" workbookViewId="0">
      <selection activeCell="B1" sqref="B1"/>
    </sheetView>
  </sheetViews>
  <sheetFormatPr defaultColWidth="9.5" defaultRowHeight="14.25" customHeight="1" x14ac:dyDescent="0.15"/>
  <cols>
    <col min="1" max="1" width="1.375" style="3" customWidth="1"/>
    <col min="2" max="16384" width="9.5" style="3"/>
  </cols>
  <sheetData>
    <row r="1" spans="2:39" ht="22.5" customHeight="1" x14ac:dyDescent="0.2">
      <c r="B1" s="2" t="s">
        <v>58</v>
      </c>
    </row>
    <row r="2" spans="2:39" ht="15" customHeight="1" x14ac:dyDescent="0.2">
      <c r="B2" s="2"/>
    </row>
    <row r="3" spans="2:39" ht="14.25" customHeight="1" x14ac:dyDescent="0.15">
      <c r="B3" s="4" t="s">
        <v>59</v>
      </c>
    </row>
    <row r="4" spans="2:39" ht="14.25" customHeight="1" x14ac:dyDescent="0.15">
      <c r="B4" s="24"/>
      <c r="C4" s="19" t="s">
        <v>0</v>
      </c>
      <c r="D4" s="19" t="s">
        <v>2</v>
      </c>
      <c r="E4" s="19" t="s">
        <v>3</v>
      </c>
      <c r="F4" s="19" t="s">
        <v>50</v>
      </c>
      <c r="G4" s="19" t="s">
        <v>5</v>
      </c>
      <c r="H4" s="19" t="s">
        <v>7</v>
      </c>
      <c r="I4" s="19" t="s">
        <v>8</v>
      </c>
      <c r="J4" s="19" t="s">
        <v>10</v>
      </c>
      <c r="K4" s="19" t="s">
        <v>11</v>
      </c>
      <c r="L4" s="19" t="s">
        <v>12</v>
      </c>
      <c r="M4" s="19" t="s">
        <v>16</v>
      </c>
      <c r="N4" s="19" t="s">
        <v>17</v>
      </c>
      <c r="O4" s="19" t="s">
        <v>18</v>
      </c>
      <c r="P4" s="19" t="s">
        <v>19</v>
      </c>
      <c r="Q4" s="19" t="s">
        <v>43</v>
      </c>
      <c r="R4" s="19" t="s">
        <v>44</v>
      </c>
      <c r="S4" s="19" t="s">
        <v>21</v>
      </c>
      <c r="T4" s="19" t="s">
        <v>22</v>
      </c>
      <c r="U4" s="19" t="s">
        <v>23</v>
      </c>
      <c r="V4" s="23" t="s">
        <v>24</v>
      </c>
      <c r="W4" s="20" t="s">
        <v>49</v>
      </c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</row>
    <row r="5" spans="2:39" s="8" customFormat="1" ht="67.5" x14ac:dyDescent="0.15">
      <c r="B5" s="24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23"/>
      <c r="W5" s="5" t="s">
        <v>4</v>
      </c>
      <c r="X5" s="6" t="s">
        <v>6</v>
      </c>
      <c r="Y5" s="5" t="s">
        <v>34</v>
      </c>
      <c r="Z5" s="6" t="s">
        <v>35</v>
      </c>
      <c r="AA5" s="6" t="s">
        <v>56</v>
      </c>
      <c r="AB5" s="6" t="s">
        <v>9</v>
      </c>
      <c r="AC5" s="25" t="s">
        <v>62</v>
      </c>
      <c r="AD5" s="6" t="s">
        <v>40</v>
      </c>
      <c r="AE5" s="6" t="s">
        <v>41</v>
      </c>
      <c r="AF5" s="6" t="s">
        <v>13</v>
      </c>
      <c r="AG5" s="6" t="s">
        <v>14</v>
      </c>
      <c r="AH5" s="6" t="s">
        <v>15</v>
      </c>
      <c r="AI5" s="7" t="s">
        <v>20</v>
      </c>
      <c r="AJ5" s="6" t="s">
        <v>42</v>
      </c>
      <c r="AM5" s="3"/>
    </row>
    <row r="6" spans="2:39" ht="14.25" customHeight="1" x14ac:dyDescent="0.15">
      <c r="B6" s="9" t="s">
        <v>0</v>
      </c>
      <c r="C6" s="10">
        <f t="shared" ref="C6:C22" si="0">SUM(D6:V6)</f>
        <v>74510</v>
      </c>
      <c r="D6" s="10">
        <f t="shared" ref="D6:AJ6" si="1">SUM(D7:D22)</f>
        <v>532</v>
      </c>
      <c r="E6" s="10">
        <f t="shared" si="1"/>
        <v>15082</v>
      </c>
      <c r="F6" s="10">
        <f t="shared" si="1"/>
        <v>182</v>
      </c>
      <c r="G6" s="10">
        <f t="shared" si="1"/>
        <v>2437</v>
      </c>
      <c r="H6" s="10">
        <f t="shared" si="1"/>
        <v>3878</v>
      </c>
      <c r="I6" s="10">
        <f t="shared" si="1"/>
        <v>29384</v>
      </c>
      <c r="J6" s="10">
        <f t="shared" si="1"/>
        <v>66</v>
      </c>
      <c r="K6" s="10">
        <f t="shared" si="1"/>
        <v>22</v>
      </c>
      <c r="L6" s="10">
        <f t="shared" si="1"/>
        <v>5040</v>
      </c>
      <c r="M6" s="10">
        <f t="shared" si="1"/>
        <v>2193</v>
      </c>
      <c r="N6" s="10">
        <f t="shared" si="1"/>
        <v>1172</v>
      </c>
      <c r="O6" s="10">
        <f t="shared" si="1"/>
        <v>1551</v>
      </c>
      <c r="P6" s="10">
        <f t="shared" si="1"/>
        <v>1962</v>
      </c>
      <c r="Q6" s="10">
        <f t="shared" si="1"/>
        <v>1441</v>
      </c>
      <c r="R6" s="10">
        <f t="shared" si="1"/>
        <v>9</v>
      </c>
      <c r="S6" s="10">
        <f t="shared" si="1"/>
        <v>938</v>
      </c>
      <c r="T6" s="10">
        <f t="shared" si="1"/>
        <v>3149</v>
      </c>
      <c r="U6" s="10">
        <f t="shared" si="1"/>
        <v>974</v>
      </c>
      <c r="V6" s="11">
        <f t="shared" si="1"/>
        <v>4498</v>
      </c>
      <c r="W6" s="12">
        <f t="shared" si="1"/>
        <v>14535</v>
      </c>
      <c r="X6" s="10">
        <f t="shared" si="1"/>
        <v>1479</v>
      </c>
      <c r="Y6" s="10">
        <f t="shared" si="1"/>
        <v>623</v>
      </c>
      <c r="Z6" s="10">
        <f t="shared" si="1"/>
        <v>773</v>
      </c>
      <c r="AA6" s="10">
        <f t="shared" si="1"/>
        <v>11415</v>
      </c>
      <c r="AB6" s="10">
        <f t="shared" si="1"/>
        <v>866</v>
      </c>
      <c r="AC6" s="10">
        <f t="shared" si="1"/>
        <v>2222</v>
      </c>
      <c r="AD6" s="10">
        <f t="shared" si="1"/>
        <v>602</v>
      </c>
      <c r="AE6" s="10">
        <f t="shared" si="1"/>
        <v>328</v>
      </c>
      <c r="AF6" s="10">
        <f>SUM(AF7:AF22)</f>
        <v>769</v>
      </c>
      <c r="AG6" s="10">
        <f t="shared" si="1"/>
        <v>1698</v>
      </c>
      <c r="AH6" s="10">
        <f t="shared" si="1"/>
        <v>2197</v>
      </c>
      <c r="AI6" s="10">
        <f t="shared" si="1"/>
        <v>64</v>
      </c>
      <c r="AJ6" s="10">
        <f t="shared" si="1"/>
        <v>95</v>
      </c>
    </row>
    <row r="7" spans="2:39" ht="14.25" customHeight="1" x14ac:dyDescent="0.15">
      <c r="B7" s="9" t="s">
        <v>25</v>
      </c>
      <c r="C7" s="10">
        <f t="shared" si="0"/>
        <v>4601</v>
      </c>
      <c r="D7" s="10">
        <v>31</v>
      </c>
      <c r="E7" s="10">
        <v>1381</v>
      </c>
      <c r="F7" s="10">
        <v>19</v>
      </c>
      <c r="G7" s="10">
        <v>165</v>
      </c>
      <c r="H7" s="10">
        <v>323</v>
      </c>
      <c r="I7" s="10">
        <v>1136</v>
      </c>
      <c r="J7" s="10">
        <v>4</v>
      </c>
      <c r="K7" s="10">
        <v>3</v>
      </c>
      <c r="L7" s="10">
        <v>280</v>
      </c>
      <c r="M7" s="10">
        <v>175</v>
      </c>
      <c r="N7" s="10">
        <v>88</v>
      </c>
      <c r="O7" s="10">
        <v>59</v>
      </c>
      <c r="P7" s="10">
        <v>98</v>
      </c>
      <c r="Q7" s="10">
        <v>107</v>
      </c>
      <c r="R7" s="10">
        <v>1</v>
      </c>
      <c r="S7" s="10">
        <v>116</v>
      </c>
      <c r="T7" s="10">
        <v>362</v>
      </c>
      <c r="U7" s="10">
        <v>93</v>
      </c>
      <c r="V7" s="10">
        <v>160</v>
      </c>
      <c r="W7" s="12">
        <v>1345</v>
      </c>
      <c r="X7" s="10">
        <v>89</v>
      </c>
      <c r="Y7" s="10">
        <v>26</v>
      </c>
      <c r="Z7" s="10">
        <v>56</v>
      </c>
      <c r="AA7" s="10">
        <v>293</v>
      </c>
      <c r="AB7" s="10">
        <v>41</v>
      </c>
      <c r="AC7" s="10">
        <v>64</v>
      </c>
      <c r="AD7" s="10">
        <v>11</v>
      </c>
      <c r="AE7" s="10">
        <v>12</v>
      </c>
      <c r="AF7" s="10">
        <v>42</v>
      </c>
      <c r="AG7" s="10">
        <v>124</v>
      </c>
      <c r="AH7" s="10">
        <v>83</v>
      </c>
      <c r="AI7" s="10">
        <v>5</v>
      </c>
      <c r="AJ7" s="10">
        <v>2</v>
      </c>
    </row>
    <row r="8" spans="2:39" ht="14.25" customHeight="1" x14ac:dyDescent="0.15">
      <c r="B8" s="9" t="s">
        <v>26</v>
      </c>
      <c r="C8" s="10">
        <f t="shared" si="0"/>
        <v>5899</v>
      </c>
      <c r="D8" s="10">
        <v>38</v>
      </c>
      <c r="E8" s="10">
        <v>1557</v>
      </c>
      <c r="F8" s="10">
        <v>20</v>
      </c>
      <c r="G8" s="10">
        <v>222</v>
      </c>
      <c r="H8" s="10">
        <v>454</v>
      </c>
      <c r="I8" s="10">
        <v>1766</v>
      </c>
      <c r="J8" s="10">
        <v>9</v>
      </c>
      <c r="K8" s="10">
        <v>0</v>
      </c>
      <c r="L8" s="10">
        <v>342</v>
      </c>
      <c r="M8" s="10">
        <v>201</v>
      </c>
      <c r="N8" s="10">
        <v>101</v>
      </c>
      <c r="O8" s="10">
        <v>57</v>
      </c>
      <c r="P8" s="10">
        <v>130</v>
      </c>
      <c r="Q8" s="10">
        <v>126</v>
      </c>
      <c r="R8" s="10">
        <v>0</v>
      </c>
      <c r="S8" s="10">
        <v>127</v>
      </c>
      <c r="T8" s="10">
        <v>442</v>
      </c>
      <c r="U8" s="10">
        <v>113</v>
      </c>
      <c r="V8" s="10">
        <v>194</v>
      </c>
      <c r="W8" s="12">
        <v>1508</v>
      </c>
      <c r="X8" s="10">
        <v>115</v>
      </c>
      <c r="Y8" s="10">
        <v>25</v>
      </c>
      <c r="Z8" s="10">
        <v>57</v>
      </c>
      <c r="AA8" s="10">
        <v>538</v>
      </c>
      <c r="AB8" s="10">
        <v>47</v>
      </c>
      <c r="AC8" s="10">
        <v>80</v>
      </c>
      <c r="AD8" s="10">
        <v>28</v>
      </c>
      <c r="AE8" s="10">
        <v>31</v>
      </c>
      <c r="AF8" s="10">
        <v>60</v>
      </c>
      <c r="AG8" s="10">
        <v>147</v>
      </c>
      <c r="AH8" s="10">
        <v>118</v>
      </c>
      <c r="AI8" s="10">
        <v>2</v>
      </c>
      <c r="AJ8" s="10">
        <v>2</v>
      </c>
    </row>
    <row r="9" spans="2:39" ht="14.25" customHeight="1" x14ac:dyDescent="0.15">
      <c r="B9" s="9" t="s">
        <v>27</v>
      </c>
      <c r="C9" s="10">
        <f t="shared" si="0"/>
        <v>7043</v>
      </c>
      <c r="D9" s="10">
        <v>56</v>
      </c>
      <c r="E9" s="10">
        <v>1475</v>
      </c>
      <c r="F9" s="10">
        <v>22</v>
      </c>
      <c r="G9" s="10">
        <v>231</v>
      </c>
      <c r="H9" s="10">
        <v>501</v>
      </c>
      <c r="I9" s="10">
        <v>2684</v>
      </c>
      <c r="J9" s="10">
        <v>8</v>
      </c>
      <c r="K9" s="10">
        <v>3</v>
      </c>
      <c r="L9" s="10">
        <v>386</v>
      </c>
      <c r="M9" s="10">
        <v>200</v>
      </c>
      <c r="N9" s="10">
        <v>98</v>
      </c>
      <c r="O9" s="10">
        <v>62</v>
      </c>
      <c r="P9" s="10">
        <v>173</v>
      </c>
      <c r="Q9" s="10">
        <v>135</v>
      </c>
      <c r="R9" s="10">
        <v>1</v>
      </c>
      <c r="S9" s="10">
        <v>140</v>
      </c>
      <c r="T9" s="10">
        <v>467</v>
      </c>
      <c r="U9" s="10">
        <v>115</v>
      </c>
      <c r="V9" s="10">
        <v>286</v>
      </c>
      <c r="W9" s="12">
        <v>1433</v>
      </c>
      <c r="X9" s="10">
        <v>123</v>
      </c>
      <c r="Y9" s="10">
        <v>43</v>
      </c>
      <c r="Z9" s="10">
        <v>88</v>
      </c>
      <c r="AA9" s="10">
        <v>894</v>
      </c>
      <c r="AB9" s="10">
        <v>47</v>
      </c>
      <c r="AC9" s="10">
        <v>117</v>
      </c>
      <c r="AD9" s="10">
        <v>57</v>
      </c>
      <c r="AE9" s="10">
        <v>33</v>
      </c>
      <c r="AF9" s="10">
        <v>58</v>
      </c>
      <c r="AG9" s="10">
        <v>153</v>
      </c>
      <c r="AH9" s="10">
        <v>145</v>
      </c>
      <c r="AI9" s="10">
        <v>5</v>
      </c>
      <c r="AJ9" s="10">
        <v>0</v>
      </c>
    </row>
    <row r="10" spans="2:39" ht="14.25" customHeight="1" x14ac:dyDescent="0.15">
      <c r="B10" s="9" t="s">
        <v>28</v>
      </c>
      <c r="C10" s="10">
        <f t="shared" si="0"/>
        <v>9670</v>
      </c>
      <c r="D10" s="10">
        <v>83</v>
      </c>
      <c r="E10" s="10">
        <v>1906</v>
      </c>
      <c r="F10" s="10">
        <v>29</v>
      </c>
      <c r="G10" s="10">
        <v>374</v>
      </c>
      <c r="H10" s="10">
        <v>596</v>
      </c>
      <c r="I10" s="10">
        <v>3953</v>
      </c>
      <c r="J10" s="10">
        <v>9</v>
      </c>
      <c r="K10" s="10">
        <v>6</v>
      </c>
      <c r="L10" s="10">
        <v>602</v>
      </c>
      <c r="M10" s="10">
        <v>262</v>
      </c>
      <c r="N10" s="10">
        <v>142</v>
      </c>
      <c r="O10" s="10">
        <v>79</v>
      </c>
      <c r="P10" s="10">
        <v>245</v>
      </c>
      <c r="Q10" s="10">
        <v>188</v>
      </c>
      <c r="R10" s="10">
        <v>1</v>
      </c>
      <c r="S10" s="10">
        <v>137</v>
      </c>
      <c r="T10" s="10">
        <v>465</v>
      </c>
      <c r="U10" s="10">
        <v>122</v>
      </c>
      <c r="V10" s="10">
        <v>471</v>
      </c>
      <c r="W10" s="12">
        <v>1827</v>
      </c>
      <c r="X10" s="10">
        <v>274</v>
      </c>
      <c r="Y10" s="10">
        <v>56</v>
      </c>
      <c r="Z10" s="10">
        <v>122</v>
      </c>
      <c r="AA10" s="10">
        <v>1581</v>
      </c>
      <c r="AB10" s="10">
        <v>51</v>
      </c>
      <c r="AC10" s="10">
        <v>167</v>
      </c>
      <c r="AD10" s="10">
        <v>72</v>
      </c>
      <c r="AE10" s="10">
        <v>52</v>
      </c>
      <c r="AF10" s="10">
        <v>119</v>
      </c>
      <c r="AG10" s="10">
        <v>220</v>
      </c>
      <c r="AH10" s="10">
        <v>215</v>
      </c>
      <c r="AI10" s="10">
        <v>10</v>
      </c>
      <c r="AJ10" s="10">
        <v>11</v>
      </c>
    </row>
    <row r="11" spans="2:39" ht="14.25" customHeight="1" x14ac:dyDescent="0.15">
      <c r="B11" s="9" t="s">
        <v>53</v>
      </c>
      <c r="C11" s="10">
        <f t="shared" si="0"/>
        <v>4739</v>
      </c>
      <c r="D11" s="10">
        <v>34</v>
      </c>
      <c r="E11" s="10">
        <v>1009</v>
      </c>
      <c r="F11" s="10">
        <v>8</v>
      </c>
      <c r="G11" s="10">
        <v>150</v>
      </c>
      <c r="H11" s="10">
        <v>240</v>
      </c>
      <c r="I11" s="10">
        <v>1916</v>
      </c>
      <c r="J11" s="10">
        <v>4</v>
      </c>
      <c r="K11" s="10">
        <v>0</v>
      </c>
      <c r="L11" s="10">
        <v>279</v>
      </c>
      <c r="M11" s="10">
        <v>148</v>
      </c>
      <c r="N11" s="10">
        <v>68</v>
      </c>
      <c r="O11" s="10">
        <v>53</v>
      </c>
      <c r="P11" s="10">
        <v>114</v>
      </c>
      <c r="Q11" s="10">
        <v>95</v>
      </c>
      <c r="R11" s="10">
        <v>1</v>
      </c>
      <c r="S11" s="10">
        <v>61</v>
      </c>
      <c r="T11" s="10">
        <v>246</v>
      </c>
      <c r="U11" s="10">
        <v>65</v>
      </c>
      <c r="V11" s="10">
        <v>248</v>
      </c>
      <c r="W11" s="12">
        <v>966</v>
      </c>
      <c r="X11" s="10">
        <v>91</v>
      </c>
      <c r="Y11" s="10">
        <v>24</v>
      </c>
      <c r="Z11" s="10">
        <v>50</v>
      </c>
      <c r="AA11" s="10">
        <v>726</v>
      </c>
      <c r="AB11" s="10">
        <v>45</v>
      </c>
      <c r="AC11" s="10">
        <v>110</v>
      </c>
      <c r="AD11" s="10">
        <v>26</v>
      </c>
      <c r="AE11" s="10">
        <v>19</v>
      </c>
      <c r="AF11" s="10">
        <v>43</v>
      </c>
      <c r="AG11" s="10">
        <v>95</v>
      </c>
      <c r="AH11" s="10">
        <v>123</v>
      </c>
      <c r="AI11" s="10">
        <v>2</v>
      </c>
      <c r="AJ11" s="10">
        <v>4</v>
      </c>
    </row>
    <row r="12" spans="2:39" ht="14.25" customHeight="1" x14ac:dyDescent="0.15">
      <c r="B12" s="9" t="s">
        <v>54</v>
      </c>
      <c r="C12" s="10">
        <f t="shared" si="0"/>
        <v>3547</v>
      </c>
      <c r="D12" s="10">
        <v>18</v>
      </c>
      <c r="E12" s="10">
        <v>695</v>
      </c>
      <c r="F12" s="10">
        <v>8</v>
      </c>
      <c r="G12" s="10">
        <v>100</v>
      </c>
      <c r="H12" s="10">
        <v>167</v>
      </c>
      <c r="I12" s="10">
        <v>1428</v>
      </c>
      <c r="J12" s="10">
        <v>5</v>
      </c>
      <c r="K12" s="10">
        <v>2</v>
      </c>
      <c r="L12" s="10">
        <v>245</v>
      </c>
      <c r="M12" s="10">
        <v>110</v>
      </c>
      <c r="N12" s="10">
        <v>65</v>
      </c>
      <c r="O12" s="10">
        <v>55</v>
      </c>
      <c r="P12" s="10">
        <v>95</v>
      </c>
      <c r="Q12" s="10">
        <v>72</v>
      </c>
      <c r="R12" s="10">
        <v>0</v>
      </c>
      <c r="S12" s="10">
        <v>62</v>
      </c>
      <c r="T12" s="10">
        <v>199</v>
      </c>
      <c r="U12" s="10">
        <v>46</v>
      </c>
      <c r="V12" s="10">
        <v>175</v>
      </c>
      <c r="W12" s="12">
        <v>673</v>
      </c>
      <c r="X12" s="10">
        <v>53</v>
      </c>
      <c r="Y12" s="10">
        <v>28</v>
      </c>
      <c r="Z12" s="10">
        <v>29</v>
      </c>
      <c r="AA12" s="10">
        <v>519</v>
      </c>
      <c r="AB12" s="10">
        <v>42</v>
      </c>
      <c r="AC12" s="10">
        <v>100</v>
      </c>
      <c r="AD12" s="10">
        <v>30</v>
      </c>
      <c r="AE12" s="10">
        <v>22</v>
      </c>
      <c r="AF12" s="10">
        <v>36</v>
      </c>
      <c r="AG12" s="10">
        <v>94</v>
      </c>
      <c r="AH12" s="10">
        <v>100</v>
      </c>
      <c r="AI12" s="10">
        <v>6</v>
      </c>
      <c r="AJ12" s="10">
        <v>4</v>
      </c>
    </row>
    <row r="13" spans="2:39" ht="14.25" customHeight="1" x14ac:dyDescent="0.15">
      <c r="B13" s="9" t="s">
        <v>29</v>
      </c>
      <c r="C13" s="10">
        <f t="shared" si="0"/>
        <v>10192</v>
      </c>
      <c r="D13" s="10">
        <v>51</v>
      </c>
      <c r="E13" s="10">
        <v>1784</v>
      </c>
      <c r="F13" s="10">
        <v>22</v>
      </c>
      <c r="G13" s="10">
        <v>308</v>
      </c>
      <c r="H13" s="10">
        <v>463</v>
      </c>
      <c r="I13" s="10">
        <v>4653</v>
      </c>
      <c r="J13" s="10">
        <v>4</v>
      </c>
      <c r="K13" s="10">
        <v>2</v>
      </c>
      <c r="L13" s="10">
        <v>646</v>
      </c>
      <c r="M13" s="10">
        <v>252</v>
      </c>
      <c r="N13" s="10">
        <v>169</v>
      </c>
      <c r="O13" s="10">
        <v>132</v>
      </c>
      <c r="P13" s="10">
        <v>268</v>
      </c>
      <c r="Q13" s="10">
        <v>180</v>
      </c>
      <c r="R13" s="10">
        <v>2</v>
      </c>
      <c r="S13" s="10">
        <v>99</v>
      </c>
      <c r="T13" s="10">
        <v>365</v>
      </c>
      <c r="U13" s="10">
        <v>101</v>
      </c>
      <c r="V13" s="10">
        <v>691</v>
      </c>
      <c r="W13" s="12">
        <v>1718</v>
      </c>
      <c r="X13" s="10">
        <v>167</v>
      </c>
      <c r="Y13" s="10">
        <v>75</v>
      </c>
      <c r="Z13" s="10">
        <v>115</v>
      </c>
      <c r="AA13" s="10">
        <v>2030</v>
      </c>
      <c r="AB13" s="10">
        <v>80</v>
      </c>
      <c r="AC13" s="10">
        <v>294</v>
      </c>
      <c r="AD13" s="10">
        <v>102</v>
      </c>
      <c r="AE13" s="10">
        <v>59</v>
      </c>
      <c r="AF13" s="10">
        <v>94</v>
      </c>
      <c r="AG13" s="10">
        <v>215</v>
      </c>
      <c r="AH13" s="10">
        <v>288</v>
      </c>
      <c r="AI13" s="10">
        <v>7</v>
      </c>
      <c r="AJ13" s="10">
        <v>11</v>
      </c>
    </row>
    <row r="14" spans="2:39" ht="14.25" customHeight="1" x14ac:dyDescent="0.15">
      <c r="B14" s="9" t="s">
        <v>30</v>
      </c>
      <c r="C14" s="10">
        <f t="shared" si="0"/>
        <v>6723</v>
      </c>
      <c r="D14" s="10">
        <v>48</v>
      </c>
      <c r="E14" s="10">
        <v>1269</v>
      </c>
      <c r="F14" s="10">
        <v>14</v>
      </c>
      <c r="G14" s="10">
        <v>189</v>
      </c>
      <c r="H14" s="10">
        <v>264</v>
      </c>
      <c r="I14" s="10">
        <v>2844</v>
      </c>
      <c r="J14" s="10">
        <v>6</v>
      </c>
      <c r="K14" s="10">
        <v>2</v>
      </c>
      <c r="L14" s="10">
        <v>437</v>
      </c>
      <c r="M14" s="10">
        <v>207</v>
      </c>
      <c r="N14" s="10">
        <v>115</v>
      </c>
      <c r="O14" s="10">
        <v>117</v>
      </c>
      <c r="P14" s="10">
        <v>221</v>
      </c>
      <c r="Q14" s="10">
        <v>117</v>
      </c>
      <c r="R14" s="10">
        <v>2</v>
      </c>
      <c r="S14" s="10">
        <v>61</v>
      </c>
      <c r="T14" s="10">
        <v>198</v>
      </c>
      <c r="U14" s="10">
        <v>70</v>
      </c>
      <c r="V14" s="10">
        <v>542</v>
      </c>
      <c r="W14" s="12">
        <v>1223</v>
      </c>
      <c r="X14" s="10">
        <v>121</v>
      </c>
      <c r="Y14" s="10">
        <v>44</v>
      </c>
      <c r="Z14" s="10">
        <v>69</v>
      </c>
      <c r="AA14" s="10">
        <v>1196</v>
      </c>
      <c r="AB14" s="10">
        <v>71</v>
      </c>
      <c r="AC14" s="10">
        <v>249</v>
      </c>
      <c r="AD14" s="10">
        <v>58</v>
      </c>
      <c r="AE14" s="10">
        <v>30</v>
      </c>
      <c r="AF14" s="10">
        <v>59</v>
      </c>
      <c r="AG14" s="10">
        <v>139</v>
      </c>
      <c r="AH14" s="10">
        <v>199</v>
      </c>
      <c r="AI14" s="10">
        <v>7</v>
      </c>
      <c r="AJ14" s="10">
        <v>13</v>
      </c>
    </row>
    <row r="15" spans="2:39" ht="14.25" customHeight="1" x14ac:dyDescent="0.15">
      <c r="B15" s="9" t="s">
        <v>31</v>
      </c>
      <c r="C15" s="10">
        <f t="shared" si="0"/>
        <v>5334</v>
      </c>
      <c r="D15" s="10">
        <v>45</v>
      </c>
      <c r="E15" s="10">
        <v>791</v>
      </c>
      <c r="F15" s="10">
        <v>10</v>
      </c>
      <c r="G15" s="10">
        <v>205</v>
      </c>
      <c r="H15" s="10">
        <v>229</v>
      </c>
      <c r="I15" s="10">
        <v>2282</v>
      </c>
      <c r="J15" s="10">
        <v>9</v>
      </c>
      <c r="K15" s="10">
        <v>1</v>
      </c>
      <c r="L15" s="10">
        <v>419</v>
      </c>
      <c r="M15" s="10">
        <v>150</v>
      </c>
      <c r="N15" s="10">
        <v>88</v>
      </c>
      <c r="O15" s="10">
        <v>120</v>
      </c>
      <c r="P15" s="10">
        <v>183</v>
      </c>
      <c r="Q15" s="10">
        <v>99</v>
      </c>
      <c r="R15" s="10">
        <v>1</v>
      </c>
      <c r="S15" s="10">
        <v>66</v>
      </c>
      <c r="T15" s="10">
        <v>157</v>
      </c>
      <c r="U15" s="10">
        <v>64</v>
      </c>
      <c r="V15" s="10">
        <v>415</v>
      </c>
      <c r="W15" s="12">
        <v>748</v>
      </c>
      <c r="X15" s="10">
        <v>120</v>
      </c>
      <c r="Y15" s="10">
        <v>57</v>
      </c>
      <c r="Z15" s="10">
        <v>59</v>
      </c>
      <c r="AA15" s="10">
        <v>902</v>
      </c>
      <c r="AB15" s="10">
        <v>85</v>
      </c>
      <c r="AC15" s="10">
        <v>213</v>
      </c>
      <c r="AD15" s="10">
        <v>54</v>
      </c>
      <c r="AE15" s="10">
        <v>17</v>
      </c>
      <c r="AF15" s="10">
        <v>53</v>
      </c>
      <c r="AG15" s="10">
        <v>140</v>
      </c>
      <c r="AH15" s="10">
        <v>190</v>
      </c>
      <c r="AI15" s="10">
        <v>7</v>
      </c>
      <c r="AJ15" s="10">
        <v>8</v>
      </c>
    </row>
    <row r="16" spans="2:39" ht="14.25" customHeight="1" x14ac:dyDescent="0.15">
      <c r="B16" s="9" t="s">
        <v>33</v>
      </c>
      <c r="C16" s="10">
        <f t="shared" si="0"/>
        <v>5630</v>
      </c>
      <c r="D16" s="10">
        <v>49</v>
      </c>
      <c r="E16" s="10">
        <v>818</v>
      </c>
      <c r="F16" s="10">
        <v>19</v>
      </c>
      <c r="G16" s="10">
        <v>275</v>
      </c>
      <c r="H16" s="10">
        <v>326</v>
      </c>
      <c r="I16" s="10">
        <v>1965</v>
      </c>
      <c r="J16" s="10">
        <v>7</v>
      </c>
      <c r="K16" s="10">
        <v>2</v>
      </c>
      <c r="L16" s="10">
        <v>632</v>
      </c>
      <c r="M16" s="10">
        <v>193</v>
      </c>
      <c r="N16" s="10">
        <v>100</v>
      </c>
      <c r="O16" s="10">
        <v>131</v>
      </c>
      <c r="P16" s="10">
        <v>181</v>
      </c>
      <c r="Q16" s="10">
        <v>164</v>
      </c>
      <c r="R16" s="10">
        <v>0</v>
      </c>
      <c r="S16" s="10">
        <v>37</v>
      </c>
      <c r="T16" s="10">
        <v>105</v>
      </c>
      <c r="U16" s="10">
        <v>104</v>
      </c>
      <c r="V16" s="10">
        <v>522</v>
      </c>
      <c r="W16" s="12">
        <v>777</v>
      </c>
      <c r="X16" s="10">
        <v>185</v>
      </c>
      <c r="Y16" s="10">
        <v>108</v>
      </c>
      <c r="Z16" s="10">
        <v>59</v>
      </c>
      <c r="AA16" s="10">
        <v>701</v>
      </c>
      <c r="AB16" s="10">
        <v>179</v>
      </c>
      <c r="AC16" s="10">
        <v>219</v>
      </c>
      <c r="AD16" s="10">
        <v>52</v>
      </c>
      <c r="AE16" s="10">
        <v>15</v>
      </c>
      <c r="AF16" s="10">
        <v>104</v>
      </c>
      <c r="AG16" s="10">
        <v>188</v>
      </c>
      <c r="AH16" s="10">
        <v>304</v>
      </c>
      <c r="AI16" s="10">
        <v>8</v>
      </c>
      <c r="AJ16" s="10">
        <v>20</v>
      </c>
    </row>
    <row r="17" spans="2:39" ht="14.25" customHeight="1" x14ac:dyDescent="0.15">
      <c r="B17" s="9" t="s">
        <v>36</v>
      </c>
      <c r="C17" s="10">
        <f t="shared" si="0"/>
        <v>1654</v>
      </c>
      <c r="D17" s="10">
        <v>11</v>
      </c>
      <c r="E17" s="10">
        <v>307</v>
      </c>
      <c r="F17" s="10">
        <v>4</v>
      </c>
      <c r="G17" s="10">
        <v>30</v>
      </c>
      <c r="H17" s="10">
        <v>39</v>
      </c>
      <c r="I17" s="10">
        <v>797</v>
      </c>
      <c r="J17" s="10">
        <v>0</v>
      </c>
      <c r="K17" s="10">
        <v>0</v>
      </c>
      <c r="L17" s="10">
        <v>90</v>
      </c>
      <c r="M17" s="10">
        <v>43</v>
      </c>
      <c r="N17" s="10">
        <v>18</v>
      </c>
      <c r="O17" s="10">
        <v>68</v>
      </c>
      <c r="P17" s="10">
        <v>26</v>
      </c>
      <c r="Q17" s="10">
        <v>31</v>
      </c>
      <c r="R17" s="10">
        <v>0</v>
      </c>
      <c r="S17" s="10">
        <v>13</v>
      </c>
      <c r="T17" s="10">
        <v>34</v>
      </c>
      <c r="U17" s="10">
        <v>15</v>
      </c>
      <c r="V17" s="10">
        <v>128</v>
      </c>
      <c r="W17" s="12">
        <v>299</v>
      </c>
      <c r="X17" s="10">
        <v>18</v>
      </c>
      <c r="Y17" s="10">
        <v>13</v>
      </c>
      <c r="Z17" s="10">
        <v>11</v>
      </c>
      <c r="AA17" s="10">
        <v>333</v>
      </c>
      <c r="AB17" s="10">
        <v>23</v>
      </c>
      <c r="AC17" s="10">
        <v>117</v>
      </c>
      <c r="AD17" s="10">
        <v>26</v>
      </c>
      <c r="AE17" s="10">
        <v>7</v>
      </c>
      <c r="AF17" s="10">
        <v>11</v>
      </c>
      <c r="AG17" s="10">
        <v>30</v>
      </c>
      <c r="AH17" s="10">
        <v>43</v>
      </c>
      <c r="AI17" s="10">
        <v>0</v>
      </c>
      <c r="AJ17" s="10">
        <v>7</v>
      </c>
    </row>
    <row r="18" spans="2:39" ht="14.25" customHeight="1" x14ac:dyDescent="0.15">
      <c r="B18" s="9" t="s">
        <v>32</v>
      </c>
      <c r="C18" s="10">
        <f t="shared" si="0"/>
        <v>2808</v>
      </c>
      <c r="D18" s="10">
        <v>17</v>
      </c>
      <c r="E18" s="10">
        <v>492</v>
      </c>
      <c r="F18" s="10">
        <v>4</v>
      </c>
      <c r="G18" s="10">
        <v>60</v>
      </c>
      <c r="H18" s="10">
        <v>70</v>
      </c>
      <c r="I18" s="10">
        <v>1247</v>
      </c>
      <c r="J18" s="10">
        <v>1</v>
      </c>
      <c r="K18" s="10">
        <v>1</v>
      </c>
      <c r="L18" s="10">
        <v>159</v>
      </c>
      <c r="M18" s="10">
        <v>84</v>
      </c>
      <c r="N18" s="10">
        <v>40</v>
      </c>
      <c r="O18" s="10">
        <v>170</v>
      </c>
      <c r="P18" s="10">
        <v>75</v>
      </c>
      <c r="Q18" s="10">
        <v>48</v>
      </c>
      <c r="R18" s="10">
        <v>0</v>
      </c>
      <c r="S18" s="10">
        <v>14</v>
      </c>
      <c r="T18" s="10">
        <v>67</v>
      </c>
      <c r="U18" s="10">
        <v>23</v>
      </c>
      <c r="V18" s="10">
        <v>236</v>
      </c>
      <c r="W18" s="12">
        <v>475</v>
      </c>
      <c r="X18" s="10">
        <v>36</v>
      </c>
      <c r="Y18" s="10">
        <v>30</v>
      </c>
      <c r="Z18" s="10">
        <v>17</v>
      </c>
      <c r="AA18" s="10">
        <v>453</v>
      </c>
      <c r="AB18" s="10">
        <v>38</v>
      </c>
      <c r="AC18" s="10">
        <v>204</v>
      </c>
      <c r="AD18" s="10">
        <v>37</v>
      </c>
      <c r="AE18" s="10">
        <v>8</v>
      </c>
      <c r="AF18" s="10">
        <v>23</v>
      </c>
      <c r="AG18" s="10">
        <v>45</v>
      </c>
      <c r="AH18" s="10">
        <v>82</v>
      </c>
      <c r="AI18" s="10">
        <v>3</v>
      </c>
      <c r="AJ18" s="10">
        <v>5</v>
      </c>
    </row>
    <row r="19" spans="2:39" ht="14.25" customHeight="1" x14ac:dyDescent="0.15">
      <c r="B19" s="9" t="s">
        <v>38</v>
      </c>
      <c r="C19" s="10">
        <f t="shared" si="0"/>
        <v>1609</v>
      </c>
      <c r="D19" s="10">
        <v>11</v>
      </c>
      <c r="E19" s="10">
        <v>362</v>
      </c>
      <c r="F19" s="10">
        <v>1</v>
      </c>
      <c r="G19" s="10">
        <v>33</v>
      </c>
      <c r="H19" s="10">
        <v>58</v>
      </c>
      <c r="I19" s="10">
        <v>624</v>
      </c>
      <c r="J19" s="10">
        <v>0</v>
      </c>
      <c r="K19" s="10">
        <v>0</v>
      </c>
      <c r="L19" s="10">
        <v>128</v>
      </c>
      <c r="M19" s="10">
        <v>43</v>
      </c>
      <c r="N19" s="10">
        <v>19</v>
      </c>
      <c r="O19" s="10">
        <v>100</v>
      </c>
      <c r="P19" s="10">
        <v>46</v>
      </c>
      <c r="Q19" s="10">
        <v>27</v>
      </c>
      <c r="R19" s="10">
        <v>0</v>
      </c>
      <c r="S19" s="10">
        <v>3</v>
      </c>
      <c r="T19" s="10">
        <v>18</v>
      </c>
      <c r="U19" s="10">
        <v>12</v>
      </c>
      <c r="V19" s="10">
        <v>124</v>
      </c>
      <c r="W19" s="12">
        <v>347</v>
      </c>
      <c r="X19" s="10">
        <v>16</v>
      </c>
      <c r="Y19" s="10">
        <v>25</v>
      </c>
      <c r="Z19" s="10">
        <v>15</v>
      </c>
      <c r="AA19" s="10">
        <v>241</v>
      </c>
      <c r="AB19" s="10">
        <v>28</v>
      </c>
      <c r="AC19" s="10">
        <v>92</v>
      </c>
      <c r="AD19" s="10">
        <v>17</v>
      </c>
      <c r="AE19" s="10">
        <v>5</v>
      </c>
      <c r="AF19" s="10">
        <v>20</v>
      </c>
      <c r="AG19" s="10">
        <v>33</v>
      </c>
      <c r="AH19" s="10">
        <v>68</v>
      </c>
      <c r="AI19" s="10">
        <v>1</v>
      </c>
      <c r="AJ19" s="10">
        <v>2</v>
      </c>
    </row>
    <row r="20" spans="2:39" ht="14.25" customHeight="1" x14ac:dyDescent="0.15">
      <c r="B20" s="9" t="s">
        <v>39</v>
      </c>
      <c r="C20" s="10">
        <f t="shared" si="0"/>
        <v>1546</v>
      </c>
      <c r="D20" s="10">
        <v>10</v>
      </c>
      <c r="E20" s="10">
        <v>266</v>
      </c>
      <c r="F20" s="10">
        <v>1</v>
      </c>
      <c r="G20" s="10">
        <v>41</v>
      </c>
      <c r="H20" s="10">
        <v>62</v>
      </c>
      <c r="I20" s="10">
        <v>465</v>
      </c>
      <c r="J20" s="10">
        <v>0</v>
      </c>
      <c r="K20" s="10">
        <v>0</v>
      </c>
      <c r="L20" s="10">
        <v>215</v>
      </c>
      <c r="M20" s="10">
        <v>42</v>
      </c>
      <c r="N20" s="10">
        <v>17</v>
      </c>
      <c r="O20" s="10">
        <v>203</v>
      </c>
      <c r="P20" s="10">
        <v>63</v>
      </c>
      <c r="Q20" s="10">
        <v>20</v>
      </c>
      <c r="R20" s="10">
        <v>0</v>
      </c>
      <c r="S20" s="10">
        <v>2</v>
      </c>
      <c r="T20" s="10">
        <v>10</v>
      </c>
      <c r="U20" s="10">
        <v>19</v>
      </c>
      <c r="V20" s="10">
        <v>110</v>
      </c>
      <c r="W20" s="12">
        <v>257</v>
      </c>
      <c r="X20" s="10">
        <v>29</v>
      </c>
      <c r="Y20" s="10">
        <v>33</v>
      </c>
      <c r="Z20" s="10">
        <v>9</v>
      </c>
      <c r="AA20" s="10">
        <v>187</v>
      </c>
      <c r="AB20" s="10">
        <v>46</v>
      </c>
      <c r="AC20" s="10">
        <v>35</v>
      </c>
      <c r="AD20" s="10">
        <v>8</v>
      </c>
      <c r="AE20" s="10">
        <v>4</v>
      </c>
      <c r="AF20" s="10">
        <v>21</v>
      </c>
      <c r="AG20" s="10">
        <v>32</v>
      </c>
      <c r="AH20" s="10">
        <v>146</v>
      </c>
      <c r="AI20" s="10">
        <v>0</v>
      </c>
      <c r="AJ20" s="10">
        <v>3</v>
      </c>
    </row>
    <row r="21" spans="2:39" ht="14.25" customHeight="1" x14ac:dyDescent="0.15">
      <c r="B21" s="9" t="s">
        <v>37</v>
      </c>
      <c r="C21" s="10">
        <f t="shared" si="0"/>
        <v>3515</v>
      </c>
      <c r="D21" s="10">
        <v>30</v>
      </c>
      <c r="E21" s="10">
        <v>970</v>
      </c>
      <c r="F21" s="10">
        <v>1</v>
      </c>
      <c r="G21" s="10">
        <v>54</v>
      </c>
      <c r="H21" s="10">
        <v>86</v>
      </c>
      <c r="I21" s="10">
        <v>1624</v>
      </c>
      <c r="J21" s="10">
        <v>0</v>
      </c>
      <c r="K21" s="10">
        <v>0</v>
      </c>
      <c r="L21" s="10">
        <v>180</v>
      </c>
      <c r="M21" s="10">
        <v>83</v>
      </c>
      <c r="N21" s="10">
        <v>44</v>
      </c>
      <c r="O21" s="10">
        <v>145</v>
      </c>
      <c r="P21" s="10">
        <v>44</v>
      </c>
      <c r="Q21" s="10">
        <v>32</v>
      </c>
      <c r="R21" s="10">
        <v>0</v>
      </c>
      <c r="S21" s="10">
        <v>0</v>
      </c>
      <c r="T21" s="10">
        <v>14</v>
      </c>
      <c r="U21" s="10">
        <v>12</v>
      </c>
      <c r="V21" s="10">
        <v>196</v>
      </c>
      <c r="W21" s="12">
        <v>939</v>
      </c>
      <c r="X21" s="10">
        <v>42</v>
      </c>
      <c r="Y21" s="10">
        <v>36</v>
      </c>
      <c r="Z21" s="10">
        <v>17</v>
      </c>
      <c r="AA21" s="10">
        <v>821</v>
      </c>
      <c r="AB21" s="10">
        <v>43</v>
      </c>
      <c r="AC21" s="10">
        <v>161</v>
      </c>
      <c r="AD21" s="10">
        <v>24</v>
      </c>
      <c r="AE21" s="10">
        <v>14</v>
      </c>
      <c r="AF21" s="10">
        <v>26</v>
      </c>
      <c r="AG21" s="10">
        <v>43</v>
      </c>
      <c r="AH21" s="10">
        <v>93</v>
      </c>
      <c r="AI21" s="10">
        <v>1</v>
      </c>
      <c r="AJ21" s="10">
        <v>3</v>
      </c>
    </row>
    <row r="22" spans="2:39" ht="14.25" customHeight="1" x14ac:dyDescent="0.15">
      <c r="B22" s="9" t="s">
        <v>1</v>
      </c>
      <c r="C22" s="10">
        <f t="shared" si="0"/>
        <v>0</v>
      </c>
      <c r="D22" s="10">
        <v>0</v>
      </c>
      <c r="E22" s="10">
        <v>0</v>
      </c>
      <c r="F22" s="10">
        <v>0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0">
        <v>0</v>
      </c>
      <c r="N22" s="10">
        <v>0</v>
      </c>
      <c r="O22" s="10">
        <v>0</v>
      </c>
      <c r="P22" s="10">
        <v>0</v>
      </c>
      <c r="Q22" s="10">
        <v>0</v>
      </c>
      <c r="R22" s="10">
        <v>0</v>
      </c>
      <c r="S22" s="10">
        <v>0</v>
      </c>
      <c r="T22" s="10">
        <v>0</v>
      </c>
      <c r="U22" s="10">
        <v>0</v>
      </c>
      <c r="V22" s="11">
        <v>0</v>
      </c>
      <c r="W22" s="12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>
        <v>0</v>
      </c>
      <c r="AE22" s="10">
        <v>0</v>
      </c>
      <c r="AF22" s="10">
        <v>0</v>
      </c>
      <c r="AG22" s="10">
        <v>0</v>
      </c>
      <c r="AH22" s="10">
        <v>0</v>
      </c>
      <c r="AI22" s="10">
        <v>0</v>
      </c>
      <c r="AJ22" s="10">
        <v>0</v>
      </c>
    </row>
    <row r="23" spans="2:39" ht="14.25" customHeight="1" x14ac:dyDescent="0.15">
      <c r="B23" s="13"/>
      <c r="C23" s="14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2:39" ht="14.25" customHeight="1" x14ac:dyDescent="0.15">
      <c r="B24" s="4" t="s">
        <v>60</v>
      </c>
    </row>
    <row r="25" spans="2:39" ht="14.25" customHeight="1" x14ac:dyDescent="0.15">
      <c r="B25" s="24"/>
      <c r="C25" s="19" t="s">
        <v>0</v>
      </c>
      <c r="D25" s="19" t="s">
        <v>2</v>
      </c>
      <c r="E25" s="19" t="s">
        <v>3</v>
      </c>
      <c r="F25" s="19" t="s">
        <v>50</v>
      </c>
      <c r="G25" s="19" t="s">
        <v>5</v>
      </c>
      <c r="H25" s="19" t="s">
        <v>7</v>
      </c>
      <c r="I25" s="19" t="s">
        <v>8</v>
      </c>
      <c r="J25" s="19" t="s">
        <v>10</v>
      </c>
      <c r="K25" s="19" t="s">
        <v>11</v>
      </c>
      <c r="L25" s="19" t="s">
        <v>12</v>
      </c>
      <c r="M25" s="19" t="s">
        <v>16</v>
      </c>
      <c r="N25" s="19" t="s">
        <v>17</v>
      </c>
      <c r="O25" s="19" t="s">
        <v>18</v>
      </c>
      <c r="P25" s="19" t="s">
        <v>19</v>
      </c>
      <c r="Q25" s="19" t="s">
        <v>43</v>
      </c>
      <c r="R25" s="19" t="s">
        <v>44</v>
      </c>
      <c r="S25" s="19" t="s">
        <v>21</v>
      </c>
      <c r="T25" s="19" t="s">
        <v>22</v>
      </c>
      <c r="U25" s="19" t="s">
        <v>23</v>
      </c>
      <c r="V25" s="23" t="s">
        <v>24</v>
      </c>
      <c r="W25" s="22" t="s">
        <v>55</v>
      </c>
      <c r="X25" s="22"/>
      <c r="Y25" s="22"/>
      <c r="Z25" s="22"/>
      <c r="AA25" s="22"/>
      <c r="AB25" s="22"/>
      <c r="AC25" s="22"/>
      <c r="AD25" s="15" t="s">
        <v>49</v>
      </c>
    </row>
    <row r="26" spans="2:39" s="8" customFormat="1" ht="81.75" customHeight="1" x14ac:dyDescent="0.15">
      <c r="B26" s="24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23"/>
      <c r="W26" s="5" t="s">
        <v>51</v>
      </c>
      <c r="X26" s="6" t="s">
        <v>57</v>
      </c>
      <c r="Y26" s="6" t="s">
        <v>52</v>
      </c>
      <c r="Z26" s="6" t="s">
        <v>45</v>
      </c>
      <c r="AA26" s="6" t="s">
        <v>46</v>
      </c>
      <c r="AB26" s="6" t="s">
        <v>47</v>
      </c>
      <c r="AC26" s="6" t="s">
        <v>48</v>
      </c>
      <c r="AD26" s="6" t="s">
        <v>9</v>
      </c>
      <c r="AM26" s="3"/>
    </row>
    <row r="27" spans="2:39" ht="14.25" customHeight="1" x14ac:dyDescent="0.15">
      <c r="B27" s="9" t="s">
        <v>0</v>
      </c>
      <c r="C27" s="10">
        <f t="shared" ref="C27:C43" si="2">SUM(D27:V27)</f>
        <v>51341</v>
      </c>
      <c r="D27" s="10">
        <f t="shared" ref="D27:AD27" si="3">SUM(D28:D43)</f>
        <v>16</v>
      </c>
      <c r="E27" s="10">
        <f>SUM(E28:E43)</f>
        <v>157</v>
      </c>
      <c r="F27" s="10">
        <f t="shared" si="3"/>
        <v>2</v>
      </c>
      <c r="G27" s="10">
        <f t="shared" si="3"/>
        <v>92</v>
      </c>
      <c r="H27" s="10">
        <f t="shared" si="3"/>
        <v>48710</v>
      </c>
      <c r="I27" s="10">
        <f t="shared" si="3"/>
        <v>1752</v>
      </c>
      <c r="J27" s="10">
        <f t="shared" si="3"/>
        <v>3</v>
      </c>
      <c r="K27" s="10">
        <f t="shared" si="3"/>
        <v>4</v>
      </c>
      <c r="L27" s="10">
        <f t="shared" si="3"/>
        <v>207</v>
      </c>
      <c r="M27" s="10">
        <f t="shared" si="3"/>
        <v>31</v>
      </c>
      <c r="N27" s="10">
        <f t="shared" si="3"/>
        <v>33</v>
      </c>
      <c r="O27" s="10">
        <f t="shared" si="3"/>
        <v>35</v>
      </c>
      <c r="P27" s="10">
        <f t="shared" si="3"/>
        <v>52</v>
      </c>
      <c r="Q27" s="10">
        <f t="shared" si="3"/>
        <v>22</v>
      </c>
      <c r="R27" s="10">
        <f t="shared" si="3"/>
        <v>2</v>
      </c>
      <c r="S27" s="10">
        <f t="shared" si="3"/>
        <v>2</v>
      </c>
      <c r="T27" s="10">
        <f t="shared" si="3"/>
        <v>27</v>
      </c>
      <c r="U27" s="10">
        <f t="shared" si="3"/>
        <v>100</v>
      </c>
      <c r="V27" s="16">
        <f t="shared" si="3"/>
        <v>94</v>
      </c>
      <c r="W27" s="17">
        <f t="shared" si="3"/>
        <v>523</v>
      </c>
      <c r="X27" s="10">
        <f t="shared" si="3"/>
        <v>1812</v>
      </c>
      <c r="Y27" s="10">
        <f t="shared" si="3"/>
        <v>23944</v>
      </c>
      <c r="Z27" s="10">
        <f t="shared" si="3"/>
        <v>12480</v>
      </c>
      <c r="AA27" s="10">
        <f t="shared" si="3"/>
        <v>3459</v>
      </c>
      <c r="AB27" s="10">
        <f t="shared" si="3"/>
        <v>1740</v>
      </c>
      <c r="AC27" s="10">
        <f t="shared" si="3"/>
        <v>4751</v>
      </c>
      <c r="AD27" s="10">
        <f t="shared" si="3"/>
        <v>505</v>
      </c>
    </row>
    <row r="28" spans="2:39" ht="14.25" customHeight="1" x14ac:dyDescent="0.15">
      <c r="B28" s="9" t="s">
        <v>25</v>
      </c>
      <c r="C28" s="10">
        <f t="shared" si="2"/>
        <v>5288</v>
      </c>
      <c r="D28" s="10">
        <v>2</v>
      </c>
      <c r="E28" s="10">
        <v>14</v>
      </c>
      <c r="F28" s="10">
        <v>0</v>
      </c>
      <c r="G28" s="10">
        <v>1</v>
      </c>
      <c r="H28" s="10">
        <v>5136</v>
      </c>
      <c r="I28" s="10">
        <v>94</v>
      </c>
      <c r="J28" s="10">
        <v>0</v>
      </c>
      <c r="K28" s="10">
        <v>1</v>
      </c>
      <c r="L28" s="10">
        <v>12</v>
      </c>
      <c r="M28" s="10">
        <v>2</v>
      </c>
      <c r="N28" s="10">
        <v>4</v>
      </c>
      <c r="O28" s="10">
        <v>6</v>
      </c>
      <c r="P28" s="10">
        <v>0</v>
      </c>
      <c r="Q28" s="10">
        <v>4</v>
      </c>
      <c r="R28" s="10">
        <v>0</v>
      </c>
      <c r="S28" s="10">
        <v>0</v>
      </c>
      <c r="T28" s="10">
        <v>1</v>
      </c>
      <c r="U28" s="10">
        <v>9</v>
      </c>
      <c r="V28" s="16">
        <v>2</v>
      </c>
      <c r="W28" s="17">
        <v>23</v>
      </c>
      <c r="X28" s="17">
        <v>146</v>
      </c>
      <c r="Y28" s="17">
        <v>2769</v>
      </c>
      <c r="Z28" s="17">
        <v>1239</v>
      </c>
      <c r="AA28" s="17">
        <v>368</v>
      </c>
      <c r="AB28" s="17">
        <v>138</v>
      </c>
      <c r="AC28" s="17">
        <v>452</v>
      </c>
      <c r="AD28" s="17">
        <v>14</v>
      </c>
    </row>
    <row r="29" spans="2:39" ht="14.25" customHeight="1" x14ac:dyDescent="0.15">
      <c r="B29" s="9" t="s">
        <v>26</v>
      </c>
      <c r="C29" s="10">
        <f t="shared" si="2"/>
        <v>6480</v>
      </c>
      <c r="D29" s="10">
        <v>0</v>
      </c>
      <c r="E29" s="10">
        <v>19</v>
      </c>
      <c r="F29" s="10">
        <v>0</v>
      </c>
      <c r="G29" s="10">
        <v>11</v>
      </c>
      <c r="H29" s="10">
        <v>6235</v>
      </c>
      <c r="I29" s="10">
        <v>159</v>
      </c>
      <c r="J29" s="10">
        <v>0</v>
      </c>
      <c r="K29" s="10">
        <v>0</v>
      </c>
      <c r="L29" s="10">
        <v>19</v>
      </c>
      <c r="M29" s="10">
        <v>3</v>
      </c>
      <c r="N29" s="10">
        <v>0</v>
      </c>
      <c r="O29" s="10">
        <v>3</v>
      </c>
      <c r="P29" s="10">
        <v>4</v>
      </c>
      <c r="Q29" s="10">
        <v>2</v>
      </c>
      <c r="R29" s="10">
        <v>0</v>
      </c>
      <c r="S29" s="10">
        <v>0</v>
      </c>
      <c r="T29" s="10">
        <v>3</v>
      </c>
      <c r="U29" s="10">
        <v>11</v>
      </c>
      <c r="V29" s="16">
        <v>11</v>
      </c>
      <c r="W29" s="17">
        <v>36</v>
      </c>
      <c r="X29" s="17">
        <v>197</v>
      </c>
      <c r="Y29" s="17">
        <v>3271</v>
      </c>
      <c r="Z29" s="17">
        <v>1580</v>
      </c>
      <c r="AA29" s="17">
        <v>418</v>
      </c>
      <c r="AB29" s="17">
        <v>171</v>
      </c>
      <c r="AC29" s="17">
        <v>562</v>
      </c>
      <c r="AD29" s="17">
        <v>22</v>
      </c>
    </row>
    <row r="30" spans="2:39" ht="14.25" customHeight="1" x14ac:dyDescent="0.15">
      <c r="B30" s="9" t="s">
        <v>27</v>
      </c>
      <c r="C30" s="10">
        <f t="shared" si="2"/>
        <v>6770</v>
      </c>
      <c r="D30" s="10">
        <v>0</v>
      </c>
      <c r="E30" s="10">
        <v>16</v>
      </c>
      <c r="F30" s="10">
        <v>0</v>
      </c>
      <c r="G30" s="10">
        <v>10</v>
      </c>
      <c r="H30" s="10">
        <v>6496</v>
      </c>
      <c r="I30" s="10">
        <v>178</v>
      </c>
      <c r="J30" s="10">
        <v>0</v>
      </c>
      <c r="K30" s="10">
        <v>1</v>
      </c>
      <c r="L30" s="10">
        <v>25</v>
      </c>
      <c r="M30" s="10">
        <v>1</v>
      </c>
      <c r="N30" s="10">
        <v>4</v>
      </c>
      <c r="O30" s="10">
        <v>4</v>
      </c>
      <c r="P30" s="10">
        <v>5</v>
      </c>
      <c r="Q30" s="10">
        <v>1</v>
      </c>
      <c r="R30" s="10">
        <v>1</v>
      </c>
      <c r="S30" s="10">
        <v>0</v>
      </c>
      <c r="T30" s="10">
        <v>3</v>
      </c>
      <c r="U30" s="10">
        <v>12</v>
      </c>
      <c r="V30" s="16">
        <v>13</v>
      </c>
      <c r="W30" s="17">
        <v>56</v>
      </c>
      <c r="X30" s="17">
        <v>216</v>
      </c>
      <c r="Y30" s="17">
        <v>3179</v>
      </c>
      <c r="Z30" s="17">
        <v>1702</v>
      </c>
      <c r="AA30" s="17">
        <v>490</v>
      </c>
      <c r="AB30" s="17">
        <v>193</v>
      </c>
      <c r="AC30" s="17">
        <v>660</v>
      </c>
      <c r="AD30" s="17">
        <v>48</v>
      </c>
    </row>
    <row r="31" spans="2:39" ht="14.25" customHeight="1" x14ac:dyDescent="0.15">
      <c r="B31" s="9" t="s">
        <v>28</v>
      </c>
      <c r="C31" s="10">
        <f t="shared" si="2"/>
        <v>10857</v>
      </c>
      <c r="D31" s="10">
        <v>3</v>
      </c>
      <c r="E31" s="10">
        <v>29</v>
      </c>
      <c r="F31" s="10">
        <v>0</v>
      </c>
      <c r="G31" s="10">
        <v>21</v>
      </c>
      <c r="H31" s="10">
        <v>10376</v>
      </c>
      <c r="I31" s="10">
        <v>324</v>
      </c>
      <c r="J31" s="10">
        <v>0</v>
      </c>
      <c r="K31" s="10">
        <v>0</v>
      </c>
      <c r="L31" s="10">
        <v>39</v>
      </c>
      <c r="M31" s="10">
        <v>7</v>
      </c>
      <c r="N31" s="10">
        <v>2</v>
      </c>
      <c r="O31" s="10">
        <v>6</v>
      </c>
      <c r="P31" s="10">
        <v>9</v>
      </c>
      <c r="Q31" s="10">
        <v>5</v>
      </c>
      <c r="R31" s="10">
        <v>0</v>
      </c>
      <c r="S31" s="10">
        <v>2</v>
      </c>
      <c r="T31" s="10">
        <v>6</v>
      </c>
      <c r="U31" s="10">
        <v>17</v>
      </c>
      <c r="V31" s="16">
        <v>11</v>
      </c>
      <c r="W31" s="17">
        <v>85</v>
      </c>
      <c r="X31" s="17">
        <v>360</v>
      </c>
      <c r="Y31" s="17">
        <v>5282</v>
      </c>
      <c r="Z31" s="17">
        <v>2659</v>
      </c>
      <c r="AA31" s="17">
        <v>679</v>
      </c>
      <c r="AB31" s="17">
        <v>343</v>
      </c>
      <c r="AC31" s="17">
        <v>968</v>
      </c>
      <c r="AD31" s="17">
        <v>66</v>
      </c>
    </row>
    <row r="32" spans="2:39" s="18" customFormat="1" ht="14.25" customHeight="1" x14ac:dyDescent="0.15">
      <c r="B32" s="9" t="s">
        <v>53</v>
      </c>
      <c r="C32" s="10">
        <f t="shared" si="2"/>
        <v>3165</v>
      </c>
      <c r="D32" s="10">
        <v>0</v>
      </c>
      <c r="E32" s="10">
        <v>14</v>
      </c>
      <c r="F32" s="10">
        <v>1</v>
      </c>
      <c r="G32" s="10">
        <v>7</v>
      </c>
      <c r="H32" s="10">
        <v>3002</v>
      </c>
      <c r="I32" s="10">
        <v>91</v>
      </c>
      <c r="J32" s="10">
        <v>1</v>
      </c>
      <c r="K32" s="10">
        <v>0</v>
      </c>
      <c r="L32" s="10">
        <v>12</v>
      </c>
      <c r="M32" s="10">
        <v>1</v>
      </c>
      <c r="N32" s="10">
        <v>2</v>
      </c>
      <c r="O32" s="10">
        <v>1</v>
      </c>
      <c r="P32" s="10">
        <v>6</v>
      </c>
      <c r="Q32" s="10">
        <v>1</v>
      </c>
      <c r="R32" s="10">
        <v>0</v>
      </c>
      <c r="S32" s="10">
        <v>0</v>
      </c>
      <c r="T32" s="10">
        <v>4</v>
      </c>
      <c r="U32" s="10">
        <v>12</v>
      </c>
      <c r="V32" s="16">
        <v>10</v>
      </c>
      <c r="W32" s="17">
        <v>15</v>
      </c>
      <c r="X32" s="17">
        <v>116</v>
      </c>
      <c r="Y32" s="17">
        <v>1455</v>
      </c>
      <c r="Z32" s="17">
        <v>790</v>
      </c>
      <c r="AA32" s="17">
        <v>199</v>
      </c>
      <c r="AB32" s="17">
        <v>124</v>
      </c>
      <c r="AC32" s="17">
        <v>303</v>
      </c>
      <c r="AD32" s="17">
        <v>23</v>
      </c>
      <c r="AL32" s="3"/>
    </row>
    <row r="33" spans="2:38" s="18" customFormat="1" ht="14.25" customHeight="1" x14ac:dyDescent="0.15">
      <c r="B33" s="9" t="s">
        <v>54</v>
      </c>
      <c r="C33" s="10">
        <f t="shared" si="2"/>
        <v>1371</v>
      </c>
      <c r="D33" s="10">
        <v>1</v>
      </c>
      <c r="E33" s="10">
        <v>11</v>
      </c>
      <c r="F33" s="10">
        <v>0</v>
      </c>
      <c r="G33" s="10">
        <v>3</v>
      </c>
      <c r="H33" s="10">
        <v>1296</v>
      </c>
      <c r="I33" s="10">
        <v>43</v>
      </c>
      <c r="J33" s="10">
        <v>0</v>
      </c>
      <c r="K33" s="10">
        <v>0</v>
      </c>
      <c r="L33" s="10">
        <v>3</v>
      </c>
      <c r="M33" s="10">
        <v>0</v>
      </c>
      <c r="N33" s="10">
        <v>2</v>
      </c>
      <c r="O33" s="10">
        <v>2</v>
      </c>
      <c r="P33" s="10">
        <v>1</v>
      </c>
      <c r="Q33" s="10">
        <v>0</v>
      </c>
      <c r="R33" s="10">
        <v>0</v>
      </c>
      <c r="S33" s="10">
        <v>0</v>
      </c>
      <c r="T33" s="10">
        <v>0</v>
      </c>
      <c r="U33" s="10">
        <v>3</v>
      </c>
      <c r="V33" s="16">
        <v>6</v>
      </c>
      <c r="W33" s="17">
        <v>20</v>
      </c>
      <c r="X33" s="17">
        <v>54</v>
      </c>
      <c r="Y33" s="17">
        <v>574</v>
      </c>
      <c r="Z33" s="17">
        <v>360</v>
      </c>
      <c r="AA33" s="17">
        <v>94</v>
      </c>
      <c r="AB33" s="17">
        <v>64</v>
      </c>
      <c r="AC33" s="17">
        <v>130</v>
      </c>
      <c r="AD33" s="17">
        <v>16</v>
      </c>
      <c r="AL33" s="3"/>
    </row>
    <row r="34" spans="2:38" ht="14.25" customHeight="1" x14ac:dyDescent="0.15">
      <c r="B34" s="9" t="s">
        <v>29</v>
      </c>
      <c r="C34" s="10">
        <f t="shared" si="2"/>
        <v>5854</v>
      </c>
      <c r="D34" s="10">
        <v>1</v>
      </c>
      <c r="E34" s="10">
        <v>18</v>
      </c>
      <c r="F34" s="10">
        <v>0</v>
      </c>
      <c r="G34" s="10">
        <v>11</v>
      </c>
      <c r="H34" s="10">
        <v>5534</v>
      </c>
      <c r="I34" s="10">
        <v>223</v>
      </c>
      <c r="J34" s="10">
        <v>0</v>
      </c>
      <c r="K34" s="10">
        <v>0</v>
      </c>
      <c r="L34" s="10">
        <v>19</v>
      </c>
      <c r="M34" s="10">
        <v>5</v>
      </c>
      <c r="N34" s="10">
        <v>4</v>
      </c>
      <c r="O34" s="10">
        <v>6</v>
      </c>
      <c r="P34" s="10">
        <v>8</v>
      </c>
      <c r="Q34" s="10">
        <v>3</v>
      </c>
      <c r="R34" s="10">
        <v>0</v>
      </c>
      <c r="S34" s="10">
        <v>0</v>
      </c>
      <c r="T34" s="10">
        <v>2</v>
      </c>
      <c r="U34" s="10">
        <v>7</v>
      </c>
      <c r="V34" s="16">
        <v>13</v>
      </c>
      <c r="W34" s="17">
        <v>66</v>
      </c>
      <c r="X34" s="17">
        <v>202</v>
      </c>
      <c r="Y34" s="17">
        <v>2640</v>
      </c>
      <c r="Z34" s="17">
        <v>1501</v>
      </c>
      <c r="AA34" s="17">
        <v>408</v>
      </c>
      <c r="AB34" s="17">
        <v>214</v>
      </c>
      <c r="AC34" s="17">
        <v>503</v>
      </c>
      <c r="AD34" s="17">
        <v>57</v>
      </c>
    </row>
    <row r="35" spans="2:38" ht="14.25" customHeight="1" x14ac:dyDescent="0.15">
      <c r="B35" s="9" t="s">
        <v>30</v>
      </c>
      <c r="C35" s="10">
        <f t="shared" si="2"/>
        <v>3411</v>
      </c>
      <c r="D35" s="10">
        <v>1</v>
      </c>
      <c r="E35" s="10">
        <v>7</v>
      </c>
      <c r="F35" s="10">
        <v>0</v>
      </c>
      <c r="G35" s="10">
        <v>7</v>
      </c>
      <c r="H35" s="10">
        <v>3197</v>
      </c>
      <c r="I35" s="10">
        <v>147</v>
      </c>
      <c r="J35" s="10">
        <v>1</v>
      </c>
      <c r="K35" s="10">
        <v>0</v>
      </c>
      <c r="L35" s="10">
        <v>18</v>
      </c>
      <c r="M35" s="10">
        <v>1</v>
      </c>
      <c r="N35" s="10">
        <v>3</v>
      </c>
      <c r="O35" s="10">
        <v>4</v>
      </c>
      <c r="P35" s="10">
        <v>4</v>
      </c>
      <c r="Q35" s="10">
        <v>1</v>
      </c>
      <c r="R35" s="10">
        <v>1</v>
      </c>
      <c r="S35" s="10">
        <v>0</v>
      </c>
      <c r="T35" s="10">
        <v>1</v>
      </c>
      <c r="U35" s="10">
        <v>11</v>
      </c>
      <c r="V35" s="16">
        <v>7</v>
      </c>
      <c r="W35" s="17">
        <v>43</v>
      </c>
      <c r="X35" s="17">
        <v>136</v>
      </c>
      <c r="Y35" s="17">
        <v>1491</v>
      </c>
      <c r="Z35" s="17">
        <v>822</v>
      </c>
      <c r="AA35" s="17">
        <v>215</v>
      </c>
      <c r="AB35" s="17">
        <v>138</v>
      </c>
      <c r="AC35" s="17">
        <v>352</v>
      </c>
      <c r="AD35" s="17">
        <v>46</v>
      </c>
    </row>
    <row r="36" spans="2:38" ht="14.25" customHeight="1" x14ac:dyDescent="0.15">
      <c r="B36" s="9" t="s">
        <v>31</v>
      </c>
      <c r="C36" s="10">
        <f t="shared" si="2"/>
        <v>3048</v>
      </c>
      <c r="D36" s="10">
        <v>5</v>
      </c>
      <c r="E36" s="10">
        <v>9</v>
      </c>
      <c r="F36" s="10">
        <v>0</v>
      </c>
      <c r="G36" s="10">
        <v>7</v>
      </c>
      <c r="H36" s="10">
        <v>2794</v>
      </c>
      <c r="I36" s="10">
        <v>175</v>
      </c>
      <c r="J36" s="10">
        <v>0</v>
      </c>
      <c r="K36" s="10">
        <v>1</v>
      </c>
      <c r="L36" s="10">
        <v>19</v>
      </c>
      <c r="M36" s="10">
        <v>7</v>
      </c>
      <c r="N36" s="10">
        <v>4</v>
      </c>
      <c r="O36" s="10">
        <v>0</v>
      </c>
      <c r="P36" s="10">
        <v>6</v>
      </c>
      <c r="Q36" s="10">
        <v>2</v>
      </c>
      <c r="R36" s="10">
        <v>0</v>
      </c>
      <c r="S36" s="10">
        <v>0</v>
      </c>
      <c r="T36" s="10">
        <v>4</v>
      </c>
      <c r="U36" s="10">
        <v>9</v>
      </c>
      <c r="V36" s="16">
        <v>6</v>
      </c>
      <c r="W36" s="17">
        <v>54</v>
      </c>
      <c r="X36" s="17">
        <v>133</v>
      </c>
      <c r="Y36" s="17">
        <v>1237</v>
      </c>
      <c r="Z36" s="17">
        <v>687</v>
      </c>
      <c r="AA36" s="17">
        <v>241</v>
      </c>
      <c r="AB36" s="17">
        <v>139</v>
      </c>
      <c r="AC36" s="17">
        <v>303</v>
      </c>
      <c r="AD36" s="17">
        <v>70</v>
      </c>
    </row>
    <row r="37" spans="2:38" ht="14.25" customHeight="1" x14ac:dyDescent="0.15">
      <c r="B37" s="9" t="s">
        <v>33</v>
      </c>
      <c r="C37" s="10">
        <f t="shared" si="2"/>
        <v>4401</v>
      </c>
      <c r="D37" s="10">
        <v>1</v>
      </c>
      <c r="E37" s="10">
        <v>16</v>
      </c>
      <c r="F37" s="10">
        <v>0</v>
      </c>
      <c r="G37" s="10">
        <v>13</v>
      </c>
      <c r="H37" s="10">
        <v>3995</v>
      </c>
      <c r="I37" s="10">
        <v>289</v>
      </c>
      <c r="J37" s="10">
        <v>1</v>
      </c>
      <c r="K37" s="10">
        <v>1</v>
      </c>
      <c r="L37" s="10">
        <v>37</v>
      </c>
      <c r="M37" s="10">
        <v>4</v>
      </c>
      <c r="N37" s="10">
        <v>8</v>
      </c>
      <c r="O37" s="10">
        <v>2</v>
      </c>
      <c r="P37" s="10">
        <v>7</v>
      </c>
      <c r="Q37" s="10">
        <v>2</v>
      </c>
      <c r="R37" s="10">
        <v>0</v>
      </c>
      <c r="S37" s="10">
        <v>0</v>
      </c>
      <c r="T37" s="10">
        <v>3</v>
      </c>
      <c r="U37" s="10">
        <v>9</v>
      </c>
      <c r="V37" s="16">
        <v>13</v>
      </c>
      <c r="W37" s="17">
        <v>117</v>
      </c>
      <c r="X37" s="17">
        <v>205</v>
      </c>
      <c r="Y37" s="17">
        <v>1758</v>
      </c>
      <c r="Z37" s="17">
        <v>972</v>
      </c>
      <c r="AA37" s="17">
        <v>299</v>
      </c>
      <c r="AB37" s="17">
        <v>186</v>
      </c>
      <c r="AC37" s="17">
        <v>458</v>
      </c>
      <c r="AD37" s="17">
        <v>133</v>
      </c>
    </row>
    <row r="38" spans="2:38" ht="14.25" customHeight="1" x14ac:dyDescent="0.15">
      <c r="B38" s="9" t="s">
        <v>36</v>
      </c>
      <c r="C38" s="10">
        <f t="shared" si="2"/>
        <v>132</v>
      </c>
      <c r="D38" s="10">
        <v>0</v>
      </c>
      <c r="E38" s="10">
        <v>1</v>
      </c>
      <c r="F38" s="10">
        <v>0</v>
      </c>
      <c r="G38" s="10">
        <v>0</v>
      </c>
      <c r="H38" s="10">
        <v>117</v>
      </c>
      <c r="I38" s="10">
        <v>10</v>
      </c>
      <c r="J38" s="10">
        <v>0</v>
      </c>
      <c r="K38" s="10">
        <v>0</v>
      </c>
      <c r="L38" s="10">
        <v>2</v>
      </c>
      <c r="M38" s="10">
        <v>0</v>
      </c>
      <c r="N38" s="10">
        <v>0</v>
      </c>
      <c r="O38" s="10">
        <v>1</v>
      </c>
      <c r="P38" s="10">
        <v>0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6">
        <v>1</v>
      </c>
      <c r="W38" s="17">
        <v>2</v>
      </c>
      <c r="X38" s="17">
        <v>10</v>
      </c>
      <c r="Y38" s="17">
        <v>46</v>
      </c>
      <c r="Z38" s="17">
        <v>34</v>
      </c>
      <c r="AA38" s="17">
        <v>9</v>
      </c>
      <c r="AB38" s="17">
        <v>7</v>
      </c>
      <c r="AC38" s="17">
        <v>9</v>
      </c>
      <c r="AD38" s="17">
        <v>3</v>
      </c>
    </row>
    <row r="39" spans="2:38" ht="14.25" customHeight="1" x14ac:dyDescent="0.15">
      <c r="B39" s="9" t="s">
        <v>32</v>
      </c>
      <c r="C39" s="10">
        <f t="shared" si="2"/>
        <v>262</v>
      </c>
      <c r="D39" s="10">
        <v>1</v>
      </c>
      <c r="E39" s="10">
        <v>2</v>
      </c>
      <c r="F39" s="10">
        <v>1</v>
      </c>
      <c r="G39" s="10">
        <v>1</v>
      </c>
      <c r="H39" s="10">
        <v>246</v>
      </c>
      <c r="I39" s="10">
        <v>9</v>
      </c>
      <c r="J39" s="10">
        <v>0</v>
      </c>
      <c r="K39" s="10">
        <v>0</v>
      </c>
      <c r="L39" s="10">
        <v>0</v>
      </c>
      <c r="M39" s="10">
        <v>0</v>
      </c>
      <c r="N39" s="10">
        <v>0</v>
      </c>
      <c r="O39" s="10">
        <v>0</v>
      </c>
      <c r="P39" s="10">
        <v>1</v>
      </c>
      <c r="Q39" s="10">
        <v>0</v>
      </c>
      <c r="R39" s="10">
        <v>0</v>
      </c>
      <c r="S39" s="10">
        <v>0</v>
      </c>
      <c r="T39" s="10">
        <v>0</v>
      </c>
      <c r="U39" s="10">
        <v>0</v>
      </c>
      <c r="V39" s="16">
        <v>1</v>
      </c>
      <c r="W39" s="17">
        <v>5</v>
      </c>
      <c r="X39" s="17">
        <v>11</v>
      </c>
      <c r="Y39" s="17">
        <v>107</v>
      </c>
      <c r="Z39" s="17">
        <v>71</v>
      </c>
      <c r="AA39" s="17">
        <v>15</v>
      </c>
      <c r="AB39" s="17">
        <v>10</v>
      </c>
      <c r="AC39" s="17">
        <v>27</v>
      </c>
      <c r="AD39" s="17">
        <v>3</v>
      </c>
    </row>
    <row r="40" spans="2:38" ht="14.25" customHeight="1" x14ac:dyDescent="0.15">
      <c r="B40" s="9" t="s">
        <v>38</v>
      </c>
      <c r="C40" s="10">
        <f t="shared" si="2"/>
        <v>242</v>
      </c>
      <c r="D40" s="10">
        <v>1</v>
      </c>
      <c r="E40" s="10">
        <v>1</v>
      </c>
      <c r="F40" s="10">
        <v>0</v>
      </c>
      <c r="G40" s="10">
        <v>0</v>
      </c>
      <c r="H40" s="10">
        <v>228</v>
      </c>
      <c r="I40" s="10">
        <v>9</v>
      </c>
      <c r="J40" s="10">
        <v>0</v>
      </c>
      <c r="K40" s="10">
        <v>0</v>
      </c>
      <c r="L40" s="10">
        <v>2</v>
      </c>
      <c r="M40" s="10">
        <v>0</v>
      </c>
      <c r="N40" s="10">
        <v>0</v>
      </c>
      <c r="O40" s="10">
        <v>0</v>
      </c>
      <c r="P40" s="10">
        <v>0</v>
      </c>
      <c r="Q40" s="10">
        <v>1</v>
      </c>
      <c r="R40" s="10">
        <v>0</v>
      </c>
      <c r="S40" s="10">
        <v>0</v>
      </c>
      <c r="T40" s="10">
        <v>0</v>
      </c>
      <c r="U40" s="10">
        <v>0</v>
      </c>
      <c r="V40" s="16">
        <v>0</v>
      </c>
      <c r="W40" s="17">
        <v>1</v>
      </c>
      <c r="X40" s="17">
        <v>18</v>
      </c>
      <c r="Y40" s="17">
        <v>115</v>
      </c>
      <c r="Z40" s="17">
        <v>47</v>
      </c>
      <c r="AA40" s="17">
        <v>22</v>
      </c>
      <c r="AB40" s="17">
        <v>9</v>
      </c>
      <c r="AC40" s="17">
        <v>16</v>
      </c>
      <c r="AD40" s="17">
        <v>4</v>
      </c>
    </row>
    <row r="41" spans="2:38" ht="14.25" customHeight="1" x14ac:dyDescent="0.15">
      <c r="B41" s="9" t="s">
        <v>39</v>
      </c>
      <c r="C41" s="10">
        <f t="shared" si="2"/>
        <v>42</v>
      </c>
      <c r="D41" s="10">
        <v>0</v>
      </c>
      <c r="E41" s="10">
        <v>0</v>
      </c>
      <c r="F41" s="10">
        <v>0</v>
      </c>
      <c r="G41" s="10">
        <v>0</v>
      </c>
      <c r="H41" s="10">
        <v>42</v>
      </c>
      <c r="I41" s="10">
        <v>0</v>
      </c>
      <c r="J41" s="10">
        <v>0</v>
      </c>
      <c r="K41" s="10">
        <v>0</v>
      </c>
      <c r="L41" s="10">
        <v>0</v>
      </c>
      <c r="M41" s="10">
        <v>0</v>
      </c>
      <c r="N41" s="10">
        <v>0</v>
      </c>
      <c r="O41" s="10">
        <v>0</v>
      </c>
      <c r="P41" s="10">
        <v>0</v>
      </c>
      <c r="Q41" s="10">
        <v>0</v>
      </c>
      <c r="R41" s="10">
        <v>0</v>
      </c>
      <c r="S41" s="10">
        <v>0</v>
      </c>
      <c r="T41" s="10">
        <v>0</v>
      </c>
      <c r="U41" s="10">
        <v>0</v>
      </c>
      <c r="V41" s="16">
        <v>0</v>
      </c>
      <c r="W41" s="17">
        <v>0</v>
      </c>
      <c r="X41" s="17">
        <v>7</v>
      </c>
      <c r="Y41" s="17">
        <v>13</v>
      </c>
      <c r="Z41" s="17">
        <v>10</v>
      </c>
      <c r="AA41" s="17">
        <v>2</v>
      </c>
      <c r="AB41" s="17">
        <v>4</v>
      </c>
      <c r="AC41" s="17">
        <v>6</v>
      </c>
      <c r="AD41" s="17">
        <v>0</v>
      </c>
    </row>
    <row r="42" spans="2:38" ht="14.25" customHeight="1" x14ac:dyDescent="0.15">
      <c r="B42" s="9" t="s">
        <v>37</v>
      </c>
      <c r="C42" s="10">
        <f t="shared" si="2"/>
        <v>18</v>
      </c>
      <c r="D42" s="10">
        <v>0</v>
      </c>
      <c r="E42" s="10">
        <v>0</v>
      </c>
      <c r="F42" s="10">
        <v>0</v>
      </c>
      <c r="G42" s="10">
        <v>0</v>
      </c>
      <c r="H42" s="10">
        <v>16</v>
      </c>
      <c r="I42" s="10">
        <v>1</v>
      </c>
      <c r="J42" s="10">
        <v>0</v>
      </c>
      <c r="K42" s="10">
        <v>0</v>
      </c>
      <c r="L42" s="10">
        <v>0</v>
      </c>
      <c r="M42" s="10">
        <v>0</v>
      </c>
      <c r="N42" s="10">
        <v>0</v>
      </c>
      <c r="O42" s="10">
        <v>0</v>
      </c>
      <c r="P42" s="10">
        <v>1</v>
      </c>
      <c r="Q42" s="10">
        <v>0</v>
      </c>
      <c r="R42" s="10">
        <v>0</v>
      </c>
      <c r="S42" s="10">
        <v>0</v>
      </c>
      <c r="T42" s="10">
        <v>0</v>
      </c>
      <c r="U42" s="10">
        <v>0</v>
      </c>
      <c r="V42" s="16">
        <v>0</v>
      </c>
      <c r="W42" s="17">
        <v>0</v>
      </c>
      <c r="X42" s="17">
        <v>1</v>
      </c>
      <c r="Y42" s="17">
        <v>7</v>
      </c>
      <c r="Z42" s="17">
        <v>6</v>
      </c>
      <c r="AA42" s="17">
        <v>0</v>
      </c>
      <c r="AB42" s="17">
        <v>0</v>
      </c>
      <c r="AC42" s="17">
        <v>2</v>
      </c>
      <c r="AD42" s="17">
        <v>0</v>
      </c>
    </row>
    <row r="43" spans="2:38" ht="14.25" customHeight="1" x14ac:dyDescent="0.15">
      <c r="B43" s="9" t="s">
        <v>1</v>
      </c>
      <c r="C43" s="10">
        <f t="shared" si="2"/>
        <v>0</v>
      </c>
      <c r="D43" s="10">
        <v>0</v>
      </c>
      <c r="E43" s="10">
        <v>0</v>
      </c>
      <c r="F43" s="10">
        <v>0</v>
      </c>
      <c r="G43" s="10">
        <v>0</v>
      </c>
      <c r="H43" s="10">
        <v>0</v>
      </c>
      <c r="I43" s="10">
        <v>0</v>
      </c>
      <c r="J43" s="10">
        <v>0</v>
      </c>
      <c r="K43" s="10">
        <v>0</v>
      </c>
      <c r="L43" s="10">
        <v>0</v>
      </c>
      <c r="M43" s="10">
        <v>0</v>
      </c>
      <c r="N43" s="10">
        <v>0</v>
      </c>
      <c r="O43" s="10">
        <v>0</v>
      </c>
      <c r="P43" s="10">
        <v>0</v>
      </c>
      <c r="Q43" s="10">
        <v>0</v>
      </c>
      <c r="R43" s="10">
        <v>0</v>
      </c>
      <c r="S43" s="10">
        <v>0</v>
      </c>
      <c r="T43" s="10">
        <v>0</v>
      </c>
      <c r="U43" s="10">
        <v>0</v>
      </c>
      <c r="V43" s="16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7">
        <v>0</v>
      </c>
    </row>
    <row r="44" spans="2:38" ht="14.25" customHeight="1" x14ac:dyDescent="0.15">
      <c r="B44" s="3" t="s">
        <v>61</v>
      </c>
    </row>
  </sheetData>
  <mergeCells count="44">
    <mergeCell ref="B4:B5"/>
    <mergeCell ref="F4:F5"/>
    <mergeCell ref="L4:L5"/>
    <mergeCell ref="M4:M5"/>
    <mergeCell ref="N4:N5"/>
    <mergeCell ref="O4:O5"/>
    <mergeCell ref="J4:J5"/>
    <mergeCell ref="K4:K5"/>
    <mergeCell ref="C4:C5"/>
    <mergeCell ref="D4:D5"/>
    <mergeCell ref="H25:H26"/>
    <mergeCell ref="I25:I26"/>
    <mergeCell ref="H4:H5"/>
    <mergeCell ref="I4:I5"/>
    <mergeCell ref="E4:E5"/>
    <mergeCell ref="G4:G5"/>
    <mergeCell ref="G25:G26"/>
    <mergeCell ref="B25:B26"/>
    <mergeCell ref="C25:C26"/>
    <mergeCell ref="D25:D26"/>
    <mergeCell ref="E25:E26"/>
    <mergeCell ref="F25:F26"/>
    <mergeCell ref="W4:AJ4"/>
    <mergeCell ref="P25:P26"/>
    <mergeCell ref="Q25:Q26"/>
    <mergeCell ref="R25:R26"/>
    <mergeCell ref="S25:S26"/>
    <mergeCell ref="U4:U5"/>
    <mergeCell ref="R4:R5"/>
    <mergeCell ref="W25:AC25"/>
    <mergeCell ref="P4:P5"/>
    <mergeCell ref="T25:T26"/>
    <mergeCell ref="U25:U26"/>
    <mergeCell ref="S4:S5"/>
    <mergeCell ref="T4:T5"/>
    <mergeCell ref="Q4:Q5"/>
    <mergeCell ref="V4:V5"/>
    <mergeCell ref="V25:V26"/>
    <mergeCell ref="O25:O26"/>
    <mergeCell ref="J25:J26"/>
    <mergeCell ref="K25:K26"/>
    <mergeCell ref="L25:L26"/>
    <mergeCell ref="M25:M26"/>
    <mergeCell ref="N25:N26"/>
  </mergeCells>
  <phoneticPr fontId="1"/>
  <pageMargins left="0.19685039370078741" right="0.19685039370078741" top="0.74803149606299213" bottom="0.74803149606299213" header="0.31496062992125984" footer="0.31496062992125984"/>
  <pageSetup paperSize="9" scale="44" orientation="landscape" cellComments="asDisplayed" r:id="rId1"/>
  <headerFooter alignWithMargins="0">
    <oddFooter>&amp;C&amp;P</oddFooter>
  </headerFooter>
  <rowBreaks count="1" manualBreakCount="1">
    <brk id="28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4010B25718B704D95E274AE1ABA9B7E" ma:contentTypeVersion="1" ma:contentTypeDescription="新しいドキュメントを作成します。" ma:contentTypeScope="" ma:versionID="5c137e99bcc11f591a01ad2433638275">
  <xsd:schema xmlns:xsd="http://www.w3.org/2001/XMLSchema" xmlns:p="http://schemas.microsoft.com/office/2006/metadata/properties" targetNamespace="http://schemas.microsoft.com/office/2006/metadata/properties" ma:root="true" ma:fieldsID="f4cff559f9a06213828a8956bc5bb220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 ma:readOnly="true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0777962-12A0-4BE2-A532-406CC4D53C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3DE12675-EC3E-4FC5-9F0A-7DD20D5DBAD6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AE2AF7E-77E9-4E7F-99F0-4B8D489286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第７表</vt:lpstr>
      <vt:lpstr>第７表!Print_Area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厚生労働省本省</dc:creator>
  <cp:lastModifiedBy>北 朱希(kita-akane.ld9)</cp:lastModifiedBy>
  <cp:lastPrinted>2021-10-19T02:58:55Z</cp:lastPrinted>
  <dcterms:created xsi:type="dcterms:W3CDTF">2005-04-25T02:08:26Z</dcterms:created>
  <dcterms:modified xsi:type="dcterms:W3CDTF">2024-07-03T10:10:31Z</dcterms:modified>
</cp:coreProperties>
</file>