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v-3fa8.lansys.mhlw.go.jp\c\課3\12404000_保険局　医療課\医療係\医療係主査\50 訪問看護実態調査（H27.4.1 時原さんのＰＣから移行）\令和5年度（訪問看護）\11_データ誤り修正（e-stat経由照会））\看護ヤマ\報告様式作成\正誤対応表\ALS表記ゆれ\2021年度調査（2022.03.31公開）\修正後\"/>
    </mc:Choice>
  </mc:AlternateContent>
  <xr:revisionPtr revIDLastSave="0" documentId="13_ncr:1_{B0FFB49B-EF65-4624-9EF5-5C3823BAA77D}" xr6:coauthVersionLast="47" xr6:coauthVersionMax="47" xr10:uidLastSave="{00000000-0000-0000-0000-000000000000}"/>
  <bookViews>
    <workbookView xWindow="-120" yWindow="-120" windowWidth="29040" windowHeight="15840" tabRatio="767" xr2:uid="{00000000-000D-0000-FFFF-FFFF00000000}"/>
  </bookViews>
  <sheets>
    <sheet name="第12表" sheetId="69" r:id="rId1"/>
  </sheets>
  <definedNames>
    <definedName name="_xlnm._FilterDatabase" localSheetId="0" hidden="1">第12表!#REF!</definedName>
    <definedName name="_xlnm.Print_Area" localSheetId="0">第12表!$A$1:$AK$20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K5" i="69" l="1"/>
  <c r="AJ5" i="69"/>
  <c r="AI5" i="69"/>
  <c r="AH5" i="69"/>
  <c r="AG5" i="69"/>
  <c r="AF5" i="69"/>
  <c r="AE5" i="69"/>
  <c r="AD5" i="69"/>
  <c r="AC5" i="69"/>
  <c r="AB5" i="69"/>
  <c r="AA5" i="69"/>
  <c r="Z5" i="69"/>
  <c r="Y5" i="69"/>
  <c r="X5" i="69"/>
  <c r="D17" i="69" l="1"/>
  <c r="D16" i="69"/>
  <c r="D7" i="69" l="1"/>
  <c r="D10" i="69" l="1"/>
  <c r="D11" i="69"/>
  <c r="D14" i="69"/>
  <c r="D18" i="69"/>
  <c r="M5" i="69"/>
  <c r="G5" i="69"/>
  <c r="Q5" i="69"/>
  <c r="D19" i="69"/>
  <c r="R5" i="69"/>
  <c r="H5" i="69"/>
  <c r="O5" i="69"/>
  <c r="W5" i="69"/>
  <c r="J5" i="69"/>
  <c r="T5" i="69"/>
  <c r="V5" i="69"/>
  <c r="D12" i="69"/>
  <c r="D13" i="69"/>
  <c r="P5" i="69"/>
  <c r="L5" i="69"/>
  <c r="K5" i="69"/>
  <c r="S5" i="69"/>
  <c r="N5" i="69"/>
  <c r="F5" i="69"/>
  <c r="I5" i="69"/>
  <c r="D6" i="69"/>
  <c r="E5" i="69"/>
  <c r="U5" i="69"/>
  <c r="D9" i="69"/>
  <c r="D8" i="69"/>
  <c r="D5" i="69" l="1"/>
</calcChain>
</file>

<file path=xl/sharedStrings.xml><?xml version="1.0" encoding="utf-8"?>
<sst xmlns="http://schemas.openxmlformats.org/spreadsheetml/2006/main" count="54" uniqueCount="47">
  <si>
    <t>総数</t>
    <rPh sb="0" eb="2">
      <t>ソウスウ</t>
    </rPh>
    <phoneticPr fontId="1"/>
  </si>
  <si>
    <t>不詳</t>
    <rPh sb="0" eb="2">
      <t>フショウ</t>
    </rPh>
    <phoneticPr fontId="1"/>
  </si>
  <si>
    <t>感染症及び寄生虫症</t>
    <rPh sb="0" eb="3">
      <t>カンセンショウ</t>
    </rPh>
    <rPh sb="3" eb="4">
      <t>オヨ</t>
    </rPh>
    <rPh sb="5" eb="8">
      <t>キセイチュウ</t>
    </rPh>
    <rPh sb="8" eb="9">
      <t>ショウ</t>
    </rPh>
    <phoneticPr fontId="1"/>
  </si>
  <si>
    <t>新生物</t>
    <rPh sb="0" eb="3">
      <t>シンセイブツ</t>
    </rPh>
    <phoneticPr fontId="1"/>
  </si>
  <si>
    <t>悪性新生物（再掲）</t>
    <rPh sb="0" eb="2">
      <t>アクセイ</t>
    </rPh>
    <rPh sb="2" eb="5">
      <t>シンセイブツ</t>
    </rPh>
    <rPh sb="6" eb="8">
      <t>サイケイ</t>
    </rPh>
    <phoneticPr fontId="1"/>
  </si>
  <si>
    <t>内分泌、栄養、代謝疾患</t>
    <rPh sb="0" eb="3">
      <t>ナイブンピツ</t>
    </rPh>
    <rPh sb="4" eb="6">
      <t>エイヨウ</t>
    </rPh>
    <rPh sb="7" eb="9">
      <t>タイシャ</t>
    </rPh>
    <rPh sb="9" eb="11">
      <t>シッカン</t>
    </rPh>
    <phoneticPr fontId="1"/>
  </si>
  <si>
    <t>糖尿病（再掲）</t>
    <rPh sb="0" eb="3">
      <t>トウニョウビョウ</t>
    </rPh>
    <rPh sb="4" eb="6">
      <t>サイケイ</t>
    </rPh>
    <phoneticPr fontId="1"/>
  </si>
  <si>
    <t>精神及び行動の障害</t>
    <rPh sb="0" eb="2">
      <t>セイシン</t>
    </rPh>
    <rPh sb="2" eb="3">
      <t>オヨ</t>
    </rPh>
    <rPh sb="4" eb="6">
      <t>コウドウ</t>
    </rPh>
    <rPh sb="7" eb="9">
      <t>ショウガイ</t>
    </rPh>
    <phoneticPr fontId="1"/>
  </si>
  <si>
    <t>神経系の疾患</t>
    <rPh sb="0" eb="3">
      <t>シンケイケイ</t>
    </rPh>
    <rPh sb="4" eb="6">
      <t>シッカン</t>
    </rPh>
    <phoneticPr fontId="1"/>
  </si>
  <si>
    <t>アルツハイマー病（再掲）</t>
    <rPh sb="7" eb="8">
      <t>ビョウ</t>
    </rPh>
    <rPh sb="9" eb="11">
      <t>サイケイ</t>
    </rPh>
    <phoneticPr fontId="1"/>
  </si>
  <si>
    <t>眼及び付属器の疾患</t>
    <rPh sb="0" eb="1">
      <t>メ</t>
    </rPh>
    <rPh sb="1" eb="2">
      <t>オヨ</t>
    </rPh>
    <rPh sb="3" eb="5">
      <t>フゾク</t>
    </rPh>
    <rPh sb="5" eb="6">
      <t>キ</t>
    </rPh>
    <rPh sb="7" eb="9">
      <t>シッカン</t>
    </rPh>
    <phoneticPr fontId="1"/>
  </si>
  <si>
    <t>耳及び乳様突起の疾患</t>
    <rPh sb="0" eb="1">
      <t>ミミ</t>
    </rPh>
    <rPh sb="1" eb="2">
      <t>オヨ</t>
    </rPh>
    <rPh sb="3" eb="4">
      <t>チチ</t>
    </rPh>
    <rPh sb="4" eb="5">
      <t>サマ</t>
    </rPh>
    <rPh sb="5" eb="7">
      <t>トッキ</t>
    </rPh>
    <rPh sb="8" eb="10">
      <t>シッカン</t>
    </rPh>
    <phoneticPr fontId="1"/>
  </si>
  <si>
    <t>循環器系の疾患</t>
    <rPh sb="0" eb="4">
      <t>ジュンカンキケイ</t>
    </rPh>
    <rPh sb="5" eb="7">
      <t>シッカン</t>
    </rPh>
    <phoneticPr fontId="1"/>
  </si>
  <si>
    <t>高血圧性疾患（再掲）</t>
    <rPh sb="0" eb="3">
      <t>コウケツアツ</t>
    </rPh>
    <rPh sb="3" eb="4">
      <t>セイ</t>
    </rPh>
    <rPh sb="4" eb="6">
      <t>シッカン</t>
    </rPh>
    <rPh sb="7" eb="9">
      <t>サイケイ</t>
    </rPh>
    <phoneticPr fontId="1"/>
  </si>
  <si>
    <t>心疾患（再掲）</t>
    <rPh sb="0" eb="3">
      <t>シンシッカン</t>
    </rPh>
    <rPh sb="4" eb="6">
      <t>サイケイ</t>
    </rPh>
    <phoneticPr fontId="1"/>
  </si>
  <si>
    <t>脳血管疾患（再掲）</t>
    <rPh sb="0" eb="3">
      <t>ノウケッカン</t>
    </rPh>
    <rPh sb="3" eb="5">
      <t>シッカン</t>
    </rPh>
    <rPh sb="6" eb="8">
      <t>サイケイ</t>
    </rPh>
    <phoneticPr fontId="1"/>
  </si>
  <si>
    <t>呼吸器系の疾患</t>
    <rPh sb="0" eb="4">
      <t>コキュウキケイ</t>
    </rPh>
    <rPh sb="5" eb="7">
      <t>シッカン</t>
    </rPh>
    <phoneticPr fontId="1"/>
  </si>
  <si>
    <t>消化器系の疾患</t>
    <rPh sb="0" eb="4">
      <t>ショウカキケイ</t>
    </rPh>
    <rPh sb="5" eb="7">
      <t>シッカン</t>
    </rPh>
    <phoneticPr fontId="1"/>
  </si>
  <si>
    <t>皮膚・皮下組織の疾患</t>
    <rPh sb="0" eb="2">
      <t>ヒフ</t>
    </rPh>
    <rPh sb="3" eb="5">
      <t>ヒカ</t>
    </rPh>
    <rPh sb="5" eb="7">
      <t>ソシキ</t>
    </rPh>
    <rPh sb="8" eb="10">
      <t>シッカン</t>
    </rPh>
    <phoneticPr fontId="1"/>
  </si>
  <si>
    <t>筋骨格系・結合組織の疾患</t>
    <rPh sb="0" eb="1">
      <t>キン</t>
    </rPh>
    <rPh sb="1" eb="3">
      <t>コッカク</t>
    </rPh>
    <rPh sb="3" eb="4">
      <t>ケイ</t>
    </rPh>
    <rPh sb="5" eb="7">
      <t>ケツゴウ</t>
    </rPh>
    <rPh sb="7" eb="9">
      <t>ソシキ</t>
    </rPh>
    <rPh sb="10" eb="12">
      <t>シッカン</t>
    </rPh>
    <phoneticPr fontId="1"/>
  </si>
  <si>
    <t>骨の密度及び構造の障害（再掲）</t>
    <rPh sb="0" eb="1">
      <t>コツ</t>
    </rPh>
    <rPh sb="2" eb="4">
      <t>ミツド</t>
    </rPh>
    <rPh sb="4" eb="5">
      <t>オヨ</t>
    </rPh>
    <rPh sb="6" eb="8">
      <t>コウゾウ</t>
    </rPh>
    <rPh sb="9" eb="11">
      <t>ショウガイ</t>
    </rPh>
    <rPh sb="12" eb="14">
      <t>サイケイ</t>
    </rPh>
    <phoneticPr fontId="1"/>
  </si>
  <si>
    <t>周産期に発生した病態</t>
    <rPh sb="0" eb="1">
      <t>シュウ</t>
    </rPh>
    <rPh sb="1" eb="2">
      <t>サン</t>
    </rPh>
    <rPh sb="2" eb="3">
      <t>キ</t>
    </rPh>
    <rPh sb="4" eb="6">
      <t>ハッセイ</t>
    </rPh>
    <rPh sb="8" eb="10">
      <t>ビョウタイ</t>
    </rPh>
    <phoneticPr fontId="1"/>
  </si>
  <si>
    <t>先天奇形、変形、染色体異常</t>
    <rPh sb="0" eb="2">
      <t>センテン</t>
    </rPh>
    <rPh sb="2" eb="4">
      <t>キケイ</t>
    </rPh>
    <rPh sb="5" eb="7">
      <t>ヘンケイ</t>
    </rPh>
    <rPh sb="8" eb="11">
      <t>センショクタイ</t>
    </rPh>
    <rPh sb="11" eb="13">
      <t>イジョウ</t>
    </rPh>
    <phoneticPr fontId="1"/>
  </si>
  <si>
    <t>異常検査等所見で他に分類されないもの</t>
    <rPh sb="0" eb="2">
      <t>イジョウ</t>
    </rPh>
    <rPh sb="2" eb="4">
      <t>ケンサ</t>
    </rPh>
    <rPh sb="4" eb="5">
      <t>トウ</t>
    </rPh>
    <rPh sb="5" eb="7">
      <t>ショケン</t>
    </rPh>
    <rPh sb="8" eb="9">
      <t>タ</t>
    </rPh>
    <rPh sb="10" eb="12">
      <t>ブンルイ</t>
    </rPh>
    <phoneticPr fontId="1"/>
  </si>
  <si>
    <t>損傷、中毒、その他の外因の影響</t>
    <rPh sb="0" eb="2">
      <t>ソンショウ</t>
    </rPh>
    <rPh sb="3" eb="5">
      <t>チュウドク</t>
    </rPh>
    <rPh sb="8" eb="9">
      <t>タ</t>
    </rPh>
    <rPh sb="10" eb="12">
      <t>ガイイン</t>
    </rPh>
    <rPh sb="13" eb="15">
      <t>エイキョウ</t>
    </rPh>
    <phoneticPr fontId="1"/>
  </si>
  <si>
    <t>認知症（再掲）</t>
    <rPh sb="0" eb="3">
      <t>ニンチショウ</t>
    </rPh>
    <rPh sb="4" eb="6">
      <t>サイケイ</t>
    </rPh>
    <phoneticPr fontId="1"/>
  </si>
  <si>
    <t>統合失調症（再掲）</t>
    <rPh sb="0" eb="2">
      <t>トウゴウ</t>
    </rPh>
    <rPh sb="2" eb="5">
      <t>シッチョウショウ</t>
    </rPh>
    <rPh sb="6" eb="8">
      <t>サイケイ</t>
    </rPh>
    <phoneticPr fontId="1"/>
  </si>
  <si>
    <t>多発性硬化症（再掲）</t>
    <rPh sb="0" eb="3">
      <t>タハツセイ</t>
    </rPh>
    <rPh sb="3" eb="6">
      <t>コウカショウ</t>
    </rPh>
    <rPh sb="7" eb="9">
      <t>サイケイ</t>
    </rPh>
    <phoneticPr fontId="1"/>
  </si>
  <si>
    <t>重症筋無力症（再掲）</t>
    <rPh sb="0" eb="2">
      <t>ジュウショウ</t>
    </rPh>
    <rPh sb="2" eb="6">
      <t>キンムリョクショウ</t>
    </rPh>
    <rPh sb="7" eb="9">
      <t>サイケイ</t>
    </rPh>
    <phoneticPr fontId="1"/>
  </si>
  <si>
    <t>脊髄損傷（再掲）</t>
    <rPh sb="0" eb="2">
      <t>セキズイ</t>
    </rPh>
    <rPh sb="2" eb="4">
      <t>ソンショウ</t>
    </rPh>
    <rPh sb="5" eb="7">
      <t>サイケイ</t>
    </rPh>
    <phoneticPr fontId="1"/>
  </si>
  <si>
    <t>腎尿路生殖器系の疾患</t>
    <rPh sb="0" eb="1">
      <t>ジン</t>
    </rPh>
    <rPh sb="1" eb="3">
      <t>ニョウロ</t>
    </rPh>
    <rPh sb="3" eb="5">
      <t>セイショク</t>
    </rPh>
    <rPh sb="6" eb="7">
      <t>ケイ</t>
    </rPh>
    <rPh sb="8" eb="10">
      <t>シッカン</t>
    </rPh>
    <phoneticPr fontId="1"/>
  </si>
  <si>
    <t>妊娠、分娩、産褥</t>
    <rPh sb="0" eb="2">
      <t>ニンシン</t>
    </rPh>
    <rPh sb="3" eb="5">
      <t>ブンベン</t>
    </rPh>
    <rPh sb="6" eb="7">
      <t>サン</t>
    </rPh>
    <rPh sb="7" eb="8">
      <t>ジョク</t>
    </rPh>
    <phoneticPr fontId="1"/>
  </si>
  <si>
    <t>再掲</t>
    <rPh sb="0" eb="2">
      <t>サイケイ</t>
    </rPh>
    <phoneticPr fontId="1"/>
  </si>
  <si>
    <t>血液及び造血器の疾患
並びに免疫機構の障害</t>
    <phoneticPr fontId="1"/>
  </si>
  <si>
    <t>40～64歳</t>
    <rPh sb="5" eb="6">
      <t>サイ</t>
    </rPh>
    <phoneticPr fontId="1"/>
  </si>
  <si>
    <t>65～74歳</t>
    <rPh sb="5" eb="6">
      <t>サイ</t>
    </rPh>
    <phoneticPr fontId="1"/>
  </si>
  <si>
    <t>75歳以上</t>
    <rPh sb="2" eb="3">
      <t>サイ</t>
    </rPh>
    <rPh sb="3" eb="5">
      <t>イジョウ</t>
    </rPh>
    <phoneticPr fontId="1"/>
  </si>
  <si>
    <t xml:space="preserve"> 0～14歳（再掲）</t>
    <rPh sb="5" eb="6">
      <t>サイ</t>
    </rPh>
    <rPh sb="7" eb="9">
      <t>サイケイ</t>
    </rPh>
    <phoneticPr fontId="1"/>
  </si>
  <si>
    <r>
      <t xml:space="preserve"> 3～5歳（再掲）</t>
    </r>
    <r>
      <rPr>
        <sz val="11"/>
        <rFont val="ＭＳ Ｐゴシック"/>
        <family val="3"/>
        <charset val="128"/>
      </rPr>
      <t/>
    </r>
    <rPh sb="4" eb="5">
      <t>サイ</t>
    </rPh>
    <rPh sb="6" eb="8">
      <t>サイケイ</t>
    </rPh>
    <phoneticPr fontId="1"/>
  </si>
  <si>
    <t>パーキンソン病（再掲）</t>
    <rPh sb="6" eb="7">
      <t>ビョウ</t>
    </rPh>
    <rPh sb="8" eb="10">
      <t>サイケイ</t>
    </rPh>
    <phoneticPr fontId="1"/>
  </si>
  <si>
    <t>0～39歳</t>
    <rPh sb="4" eb="5">
      <t>サイ</t>
    </rPh>
    <phoneticPr fontId="1"/>
  </si>
  <si>
    <t xml:space="preserve"> 0～2歳（再掲）</t>
    <rPh sb="4" eb="5">
      <t>サイ</t>
    </rPh>
    <rPh sb="6" eb="8">
      <t>サイケイ</t>
    </rPh>
    <phoneticPr fontId="1"/>
  </si>
  <si>
    <t>第12表　訪問看護ターミナルケア療養費を算定している利用者数：年齢階級、傷病分類（主傷病）別</t>
    <rPh sb="0" eb="1">
      <t>ダイ</t>
    </rPh>
    <rPh sb="3" eb="4">
      <t>ヒョウ</t>
    </rPh>
    <rPh sb="5" eb="7">
      <t>ホウモン</t>
    </rPh>
    <rPh sb="7" eb="9">
      <t>カンゴ</t>
    </rPh>
    <rPh sb="16" eb="19">
      <t>リョウヨウヒ</t>
    </rPh>
    <phoneticPr fontId="1"/>
  </si>
  <si>
    <t>訪問看護ターミナルケア療養費１</t>
    <rPh sb="0" eb="2">
      <t>ホウモン</t>
    </rPh>
    <rPh sb="2" eb="4">
      <t>カンゴ</t>
    </rPh>
    <rPh sb="11" eb="14">
      <t>リョウヨウヒ</t>
    </rPh>
    <phoneticPr fontId="1"/>
  </si>
  <si>
    <t>訪問看護ターミナルケア療養費２</t>
    <rPh sb="0" eb="2">
      <t>ホウモン</t>
    </rPh>
    <rPh sb="2" eb="4">
      <t>カンゴ</t>
    </rPh>
    <rPh sb="11" eb="14">
      <t>リョウヨウヒ</t>
    </rPh>
    <phoneticPr fontId="1"/>
  </si>
  <si>
    <t>※　傷病分類（主傷病）は、「主たる傷病名１」の傷病とする。傷病分類（主傷病）は、「令和元年　社会医療診療行為別統計　傷病分類表」による。</t>
    <rPh sb="41" eb="45">
      <t>レイワガンネン</t>
    </rPh>
    <phoneticPr fontId="1"/>
  </si>
  <si>
    <t>筋萎縮性側索硬化症
【ＡＬＳ】（再掲）</t>
    <rPh sb="0" eb="4">
      <t>キンイシュクセイ</t>
    </rPh>
    <rPh sb="4" eb="5">
      <t>ガワ</t>
    </rPh>
    <rPh sb="5" eb="6">
      <t>サク</t>
    </rPh>
    <rPh sb="6" eb="9">
      <t>コウカショウ</t>
    </rPh>
    <rPh sb="16" eb="18">
      <t>サイケイ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</si>
</sst>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1" formatCode="_ * #,##0_ ;_ * \-#,##0_ ;_ * &quot;-&quot;_ ;_ @_ "/>
  </numFmts>
  <fonts count="5" x14ac:knownFonts="1"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Ｐゴシック"/>
      <family val="3"/>
      <charset val="128"/>
    </font>
    <font>
      <u/>
      <sz val="11"/>
      <color indexed="12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>
      <alignment vertical="center"/>
    </xf>
  </cellStyleXfs>
  <cellXfs count="29">
    <xf numFmtId="0" fontId="0" fillId="0" borderId="0" xfId="0"/>
    <xf numFmtId="41" fontId="0" fillId="0" borderId="0" xfId="0" quotePrefix="1" applyNumberFormat="1" applyFill="1"/>
    <xf numFmtId="0" fontId="0" fillId="0" borderId="0" xfId="0" applyFill="1"/>
    <xf numFmtId="0" fontId="0" fillId="0" borderId="3" xfId="0" applyFill="1" applyBorder="1" applyAlignment="1">
      <alignment wrapText="1"/>
    </xf>
    <xf numFmtId="0" fontId="0" fillId="0" borderId="1" xfId="0" applyFill="1" applyBorder="1" applyAlignment="1">
      <alignment wrapText="1"/>
    </xf>
    <xf numFmtId="0" fontId="0" fillId="0" borderId="4" xfId="0" applyFill="1" applyBorder="1" applyAlignment="1">
      <alignment wrapText="1"/>
    </xf>
    <xf numFmtId="0" fontId="0" fillId="0" borderId="0" xfId="0" applyFill="1" applyAlignment="1">
      <alignment wrapText="1"/>
    </xf>
    <xf numFmtId="41" fontId="0" fillId="0" borderId="1" xfId="0" applyNumberFormat="1" applyFill="1" applyBorder="1"/>
    <xf numFmtId="41" fontId="0" fillId="0" borderId="5" xfId="0" applyNumberFormat="1" applyFill="1" applyBorder="1"/>
    <xf numFmtId="41" fontId="0" fillId="0" borderId="0" xfId="0" applyNumberFormat="1" applyFill="1"/>
    <xf numFmtId="41" fontId="0" fillId="0" borderId="8" xfId="0" applyNumberFormat="1" applyFill="1" applyBorder="1"/>
    <xf numFmtId="41" fontId="0" fillId="0" borderId="2" xfId="0" applyNumberFormat="1" applyFill="1" applyBorder="1"/>
    <xf numFmtId="41" fontId="0" fillId="0" borderId="7" xfId="0" applyNumberFormat="1" applyFill="1" applyBorder="1"/>
    <xf numFmtId="0" fontId="2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left"/>
    </xf>
    <xf numFmtId="0" fontId="0" fillId="0" borderId="5" xfId="0" applyFill="1" applyBorder="1" applyAlignment="1">
      <alignment wrapText="1"/>
    </xf>
    <xf numFmtId="41" fontId="0" fillId="0" borderId="9" xfId="0" applyNumberFormat="1" applyFill="1" applyBorder="1"/>
    <xf numFmtId="0" fontId="0" fillId="0" borderId="6" xfId="0" applyFill="1" applyBorder="1" applyAlignment="1">
      <alignment horizontal="left" vertical="center" wrapText="1"/>
    </xf>
    <xf numFmtId="0" fontId="0" fillId="0" borderId="0" xfId="0" applyFill="1" applyAlignment="1">
      <alignment horizontal="left"/>
    </xf>
    <xf numFmtId="0" fontId="0" fillId="0" borderId="6" xfId="0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 wrapText="1"/>
    </xf>
    <xf numFmtId="41" fontId="0" fillId="0" borderId="10" xfId="0" applyNumberFormat="1" applyFill="1" applyBorder="1"/>
    <xf numFmtId="41" fontId="0" fillId="0" borderId="11" xfId="0" applyNumberFormat="1" applyFill="1" applyBorder="1"/>
    <xf numFmtId="41" fontId="0" fillId="0" borderId="12" xfId="0" applyNumberFormat="1" applyFill="1" applyBorder="1"/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wrapText="1"/>
    </xf>
    <xf numFmtId="0" fontId="0" fillId="0" borderId="8" xfId="0" applyFill="1" applyBorder="1" applyAlignment="1">
      <alignment horizontal="center" wrapText="1"/>
    </xf>
    <xf numFmtId="0" fontId="0" fillId="0" borderId="3" xfId="0" applyFill="1" applyBorder="1" applyAlignment="1">
      <alignment horizontal="center"/>
    </xf>
    <xf numFmtId="0" fontId="0" fillId="0" borderId="1" xfId="0" applyFill="1" applyBorder="1" applyAlignment="1">
      <alignment horizontal="center"/>
    </xf>
  </cellXfs>
  <cellStyles count="3">
    <cellStyle name="ハイパーリンク 2" xfId="1" xr:uid="{00000000-0005-0000-0000-000000000000}"/>
    <cellStyle name="標準" xfId="0" builtinId="0"/>
    <cellStyle name="標準 4" xfId="2" xr:uid="{00000000-0005-0000-0000-000003000000}"/>
  </cellStyles>
  <dxfs count="0"/>
  <tableStyles count="0" defaultTableStyle="TableStyleMedium9" defaultPivotStyle="PivotStyleLight16"/>
  <colors>
    <mruColors>
      <color rgb="FF0080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Sheet16">
    <pageSetUpPr fitToPage="1"/>
  </sheetPr>
  <dimension ref="B1:AK20"/>
  <sheetViews>
    <sheetView showGridLines="0" tabSelected="1" view="pageBreakPreview" zoomScaleNormal="85" zoomScaleSheetLayoutView="100" workbookViewId="0">
      <selection activeCell="B1" sqref="B1"/>
    </sheetView>
  </sheetViews>
  <sheetFormatPr defaultColWidth="9.5" defaultRowHeight="14.25" customHeight="1" x14ac:dyDescent="0.15"/>
  <cols>
    <col min="1" max="1" width="1.375" style="2" customWidth="1"/>
    <col min="2" max="2" width="16.75" style="2" customWidth="1"/>
    <col min="3" max="3" width="18.375" style="18" customWidth="1"/>
    <col min="4" max="16384" width="9.5" style="2"/>
  </cols>
  <sheetData>
    <row r="1" spans="2:37" ht="17.25" x14ac:dyDescent="0.15">
      <c r="B1" s="13" t="s">
        <v>42</v>
      </c>
    </row>
    <row r="2" spans="2:37" ht="15" customHeight="1" x14ac:dyDescent="0.2">
      <c r="C2" s="14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2:37" ht="14.25" customHeight="1" x14ac:dyDescent="0.15">
      <c r="B3" s="28"/>
      <c r="C3" s="28"/>
      <c r="D3" s="25" t="s">
        <v>0</v>
      </c>
      <c r="E3" s="25" t="s">
        <v>2</v>
      </c>
      <c r="F3" s="25" t="s">
        <v>3</v>
      </c>
      <c r="G3" s="25" t="s">
        <v>33</v>
      </c>
      <c r="H3" s="25" t="s">
        <v>5</v>
      </c>
      <c r="I3" s="25" t="s">
        <v>7</v>
      </c>
      <c r="J3" s="25" t="s">
        <v>8</v>
      </c>
      <c r="K3" s="25" t="s">
        <v>10</v>
      </c>
      <c r="L3" s="25" t="s">
        <v>11</v>
      </c>
      <c r="M3" s="25" t="s">
        <v>12</v>
      </c>
      <c r="N3" s="25" t="s">
        <v>16</v>
      </c>
      <c r="O3" s="25" t="s">
        <v>17</v>
      </c>
      <c r="P3" s="25" t="s">
        <v>18</v>
      </c>
      <c r="Q3" s="25" t="s">
        <v>19</v>
      </c>
      <c r="R3" s="25" t="s">
        <v>30</v>
      </c>
      <c r="S3" s="25" t="s">
        <v>31</v>
      </c>
      <c r="T3" s="25" t="s">
        <v>21</v>
      </c>
      <c r="U3" s="25" t="s">
        <v>22</v>
      </c>
      <c r="V3" s="25" t="s">
        <v>23</v>
      </c>
      <c r="W3" s="26" t="s">
        <v>24</v>
      </c>
      <c r="X3" s="27" t="s">
        <v>32</v>
      </c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</row>
    <row r="4" spans="2:37" s="6" customFormat="1" ht="67.5" x14ac:dyDescent="0.15">
      <c r="B4" s="28"/>
      <c r="C4" s="28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6"/>
      <c r="X4" s="15" t="s">
        <v>4</v>
      </c>
      <c r="Y4" s="4" t="s">
        <v>6</v>
      </c>
      <c r="Z4" s="3" t="s">
        <v>25</v>
      </c>
      <c r="AA4" s="4" t="s">
        <v>26</v>
      </c>
      <c r="AB4" s="4" t="s">
        <v>39</v>
      </c>
      <c r="AC4" s="4" t="s">
        <v>9</v>
      </c>
      <c r="AD4" s="4" t="s">
        <v>46</v>
      </c>
      <c r="AE4" s="4" t="s">
        <v>27</v>
      </c>
      <c r="AF4" s="4" t="s">
        <v>28</v>
      </c>
      <c r="AG4" s="4" t="s">
        <v>13</v>
      </c>
      <c r="AH4" s="4" t="s">
        <v>14</v>
      </c>
      <c r="AI4" s="4" t="s">
        <v>15</v>
      </c>
      <c r="AJ4" s="5" t="s">
        <v>20</v>
      </c>
      <c r="AK4" s="4" t="s">
        <v>29</v>
      </c>
    </row>
    <row r="5" spans="2:37" ht="14.25" customHeight="1" x14ac:dyDescent="0.15">
      <c r="B5" s="24" t="s">
        <v>43</v>
      </c>
      <c r="C5" s="19" t="s">
        <v>0</v>
      </c>
      <c r="D5" s="11">
        <f>SUM(E5:W5)</f>
        <v>2314</v>
      </c>
      <c r="E5" s="11">
        <f>SUM(E6,E10:E13)</f>
        <v>5</v>
      </c>
      <c r="F5" s="11">
        <f t="shared" ref="F5:AK5" si="0">SUM(F6,F10:F13)</f>
        <v>1671</v>
      </c>
      <c r="G5" s="11">
        <f t="shared" si="0"/>
        <v>2</v>
      </c>
      <c r="H5" s="11">
        <f t="shared" si="0"/>
        <v>27</v>
      </c>
      <c r="I5" s="11">
        <f t="shared" si="0"/>
        <v>57</v>
      </c>
      <c r="J5" s="11">
        <f t="shared" si="0"/>
        <v>162</v>
      </c>
      <c r="K5" s="11">
        <f t="shared" si="0"/>
        <v>1</v>
      </c>
      <c r="L5" s="11">
        <f t="shared" si="0"/>
        <v>0</v>
      </c>
      <c r="M5" s="11">
        <f t="shared" si="0"/>
        <v>135</v>
      </c>
      <c r="N5" s="11">
        <f t="shared" si="0"/>
        <v>66</v>
      </c>
      <c r="O5" s="11">
        <f t="shared" si="0"/>
        <v>30</v>
      </c>
      <c r="P5" s="11">
        <f t="shared" si="0"/>
        <v>22</v>
      </c>
      <c r="Q5" s="11">
        <f t="shared" si="0"/>
        <v>32</v>
      </c>
      <c r="R5" s="11">
        <f t="shared" si="0"/>
        <v>35</v>
      </c>
      <c r="S5" s="11">
        <f t="shared" si="0"/>
        <v>0</v>
      </c>
      <c r="T5" s="11">
        <f t="shared" si="0"/>
        <v>0</v>
      </c>
      <c r="U5" s="11">
        <f t="shared" si="0"/>
        <v>2</v>
      </c>
      <c r="V5" s="11">
        <f t="shared" si="0"/>
        <v>38</v>
      </c>
      <c r="W5" s="10">
        <f t="shared" si="0"/>
        <v>29</v>
      </c>
      <c r="X5" s="8">
        <f t="shared" si="0"/>
        <v>1648</v>
      </c>
      <c r="Y5" s="11">
        <f t="shared" si="0"/>
        <v>12</v>
      </c>
      <c r="Z5" s="11">
        <f t="shared" si="0"/>
        <v>26</v>
      </c>
      <c r="AA5" s="11">
        <f t="shared" si="0"/>
        <v>13</v>
      </c>
      <c r="AB5" s="11">
        <f t="shared" si="0"/>
        <v>55</v>
      </c>
      <c r="AC5" s="11">
        <f t="shared" si="0"/>
        <v>35</v>
      </c>
      <c r="AD5" s="11">
        <f t="shared" si="0"/>
        <v>18</v>
      </c>
      <c r="AE5" s="11">
        <f t="shared" si="0"/>
        <v>1</v>
      </c>
      <c r="AF5" s="11">
        <f t="shared" si="0"/>
        <v>2</v>
      </c>
      <c r="AG5" s="11">
        <f t="shared" si="0"/>
        <v>26</v>
      </c>
      <c r="AH5" s="11">
        <f t="shared" si="0"/>
        <v>61</v>
      </c>
      <c r="AI5" s="11">
        <f t="shared" si="0"/>
        <v>43</v>
      </c>
      <c r="AJ5" s="11">
        <f t="shared" si="0"/>
        <v>3</v>
      </c>
      <c r="AK5" s="11">
        <f t="shared" si="0"/>
        <v>0</v>
      </c>
    </row>
    <row r="6" spans="2:37" ht="14.25" customHeight="1" x14ac:dyDescent="0.15">
      <c r="B6" s="24"/>
      <c r="C6" s="20" t="s">
        <v>40</v>
      </c>
      <c r="D6" s="11">
        <f t="shared" ref="D6:D14" si="1">SUM(E6:W6)</f>
        <v>23</v>
      </c>
      <c r="E6" s="11">
        <v>1</v>
      </c>
      <c r="F6" s="11">
        <v>13</v>
      </c>
      <c r="G6" s="11">
        <v>0</v>
      </c>
      <c r="H6" s="11">
        <v>0</v>
      </c>
      <c r="I6" s="11">
        <v>3</v>
      </c>
      <c r="J6" s="11">
        <v>3</v>
      </c>
      <c r="K6" s="11">
        <v>0</v>
      </c>
      <c r="L6" s="11">
        <v>0</v>
      </c>
      <c r="M6" s="11">
        <v>1</v>
      </c>
      <c r="N6" s="11">
        <v>0</v>
      </c>
      <c r="O6" s="11">
        <v>0</v>
      </c>
      <c r="P6" s="11">
        <v>0</v>
      </c>
      <c r="Q6" s="11">
        <v>0</v>
      </c>
      <c r="R6" s="11">
        <v>1</v>
      </c>
      <c r="S6" s="11">
        <v>0</v>
      </c>
      <c r="T6" s="11">
        <v>0</v>
      </c>
      <c r="U6" s="11">
        <v>1</v>
      </c>
      <c r="V6" s="11">
        <v>0</v>
      </c>
      <c r="W6" s="12">
        <v>0</v>
      </c>
      <c r="X6" s="16">
        <v>12</v>
      </c>
      <c r="Y6" s="11">
        <v>0</v>
      </c>
      <c r="Z6" s="11">
        <v>0</v>
      </c>
      <c r="AA6" s="11">
        <v>1</v>
      </c>
      <c r="AB6" s="11">
        <v>0</v>
      </c>
      <c r="AC6" s="11">
        <v>0</v>
      </c>
      <c r="AD6" s="11">
        <v>0</v>
      </c>
      <c r="AE6" s="11">
        <v>0</v>
      </c>
      <c r="AF6" s="11">
        <v>0</v>
      </c>
      <c r="AG6" s="11">
        <v>0</v>
      </c>
      <c r="AH6" s="11">
        <v>1</v>
      </c>
      <c r="AI6" s="11">
        <v>0</v>
      </c>
      <c r="AJ6" s="11">
        <v>0</v>
      </c>
      <c r="AK6" s="11">
        <v>0</v>
      </c>
    </row>
    <row r="7" spans="2:37" ht="14.25" customHeight="1" x14ac:dyDescent="0.15">
      <c r="B7" s="24"/>
      <c r="C7" s="20" t="s">
        <v>41</v>
      </c>
      <c r="D7" s="11">
        <f t="shared" si="1"/>
        <v>0</v>
      </c>
      <c r="E7" s="11">
        <v>0</v>
      </c>
      <c r="F7" s="11">
        <v>0</v>
      </c>
      <c r="G7" s="11">
        <v>0</v>
      </c>
      <c r="H7" s="11">
        <v>0</v>
      </c>
      <c r="I7" s="11">
        <v>0</v>
      </c>
      <c r="J7" s="11">
        <v>0</v>
      </c>
      <c r="K7" s="11">
        <v>0</v>
      </c>
      <c r="L7" s="11">
        <v>0</v>
      </c>
      <c r="M7" s="11">
        <v>0</v>
      </c>
      <c r="N7" s="11">
        <v>0</v>
      </c>
      <c r="O7" s="11">
        <v>0</v>
      </c>
      <c r="P7" s="11">
        <v>0</v>
      </c>
      <c r="Q7" s="11">
        <v>0</v>
      </c>
      <c r="R7" s="11">
        <v>0</v>
      </c>
      <c r="S7" s="11">
        <v>0</v>
      </c>
      <c r="T7" s="11">
        <v>0</v>
      </c>
      <c r="U7" s="11">
        <v>0</v>
      </c>
      <c r="V7" s="11">
        <v>0</v>
      </c>
      <c r="W7" s="12">
        <v>0</v>
      </c>
      <c r="X7" s="8">
        <v>0</v>
      </c>
      <c r="Y7" s="11">
        <v>0</v>
      </c>
      <c r="Z7" s="11">
        <v>0</v>
      </c>
      <c r="AA7" s="11">
        <v>0</v>
      </c>
      <c r="AB7" s="11">
        <v>0</v>
      </c>
      <c r="AC7" s="11">
        <v>0</v>
      </c>
      <c r="AD7" s="11">
        <v>0</v>
      </c>
      <c r="AE7" s="11">
        <v>0</v>
      </c>
      <c r="AF7" s="11">
        <v>0</v>
      </c>
      <c r="AG7" s="11">
        <v>0</v>
      </c>
      <c r="AH7" s="11">
        <v>0</v>
      </c>
      <c r="AI7" s="11">
        <v>0</v>
      </c>
      <c r="AJ7" s="11">
        <v>0</v>
      </c>
      <c r="AK7" s="11">
        <v>0</v>
      </c>
    </row>
    <row r="8" spans="2:37" ht="14.25" customHeight="1" x14ac:dyDescent="0.15">
      <c r="B8" s="24"/>
      <c r="C8" s="20" t="s">
        <v>38</v>
      </c>
      <c r="D8" s="11">
        <f t="shared" si="1"/>
        <v>2</v>
      </c>
      <c r="E8" s="11">
        <v>1</v>
      </c>
      <c r="F8" s="11">
        <v>0</v>
      </c>
      <c r="G8" s="11">
        <v>0</v>
      </c>
      <c r="H8" s="11">
        <v>0</v>
      </c>
      <c r="I8" s="11">
        <v>0</v>
      </c>
      <c r="J8" s="11">
        <v>0</v>
      </c>
      <c r="K8" s="11">
        <v>0</v>
      </c>
      <c r="L8" s="11">
        <v>0</v>
      </c>
      <c r="M8" s="11">
        <v>0</v>
      </c>
      <c r="N8" s="11">
        <v>0</v>
      </c>
      <c r="O8" s="11">
        <v>0</v>
      </c>
      <c r="P8" s="11">
        <v>0</v>
      </c>
      <c r="Q8" s="11">
        <v>0</v>
      </c>
      <c r="R8" s="11">
        <v>0</v>
      </c>
      <c r="S8" s="11">
        <v>0</v>
      </c>
      <c r="T8" s="11">
        <v>0</v>
      </c>
      <c r="U8" s="11">
        <v>1</v>
      </c>
      <c r="V8" s="11">
        <v>0</v>
      </c>
      <c r="W8" s="12">
        <v>0</v>
      </c>
      <c r="X8" s="8">
        <v>0</v>
      </c>
      <c r="Y8" s="11">
        <v>0</v>
      </c>
      <c r="Z8" s="11">
        <v>0</v>
      </c>
      <c r="AA8" s="11">
        <v>0</v>
      </c>
      <c r="AB8" s="11">
        <v>0</v>
      </c>
      <c r="AC8" s="11">
        <v>0</v>
      </c>
      <c r="AD8" s="11">
        <v>0</v>
      </c>
      <c r="AE8" s="11">
        <v>0</v>
      </c>
      <c r="AF8" s="11">
        <v>0</v>
      </c>
      <c r="AG8" s="11">
        <v>0</v>
      </c>
      <c r="AH8" s="11">
        <v>0</v>
      </c>
      <c r="AI8" s="11">
        <v>0</v>
      </c>
      <c r="AJ8" s="11">
        <v>0</v>
      </c>
      <c r="AK8" s="11">
        <v>0</v>
      </c>
    </row>
    <row r="9" spans="2:37" ht="14.25" customHeight="1" x14ac:dyDescent="0.15">
      <c r="B9" s="24"/>
      <c r="C9" s="20" t="s">
        <v>37</v>
      </c>
      <c r="D9" s="11">
        <f t="shared" si="1"/>
        <v>4</v>
      </c>
      <c r="E9" s="11">
        <v>1</v>
      </c>
      <c r="F9" s="11">
        <v>1</v>
      </c>
      <c r="G9" s="11">
        <v>0</v>
      </c>
      <c r="H9" s="11">
        <v>0</v>
      </c>
      <c r="I9" s="11">
        <v>0</v>
      </c>
      <c r="J9" s="11">
        <v>1</v>
      </c>
      <c r="K9" s="11">
        <v>0</v>
      </c>
      <c r="L9" s="11">
        <v>0</v>
      </c>
      <c r="M9" s="11">
        <v>0</v>
      </c>
      <c r="N9" s="11">
        <v>0</v>
      </c>
      <c r="O9" s="11">
        <v>0</v>
      </c>
      <c r="P9" s="11">
        <v>0</v>
      </c>
      <c r="Q9" s="11">
        <v>0</v>
      </c>
      <c r="R9" s="11">
        <v>0</v>
      </c>
      <c r="S9" s="11">
        <v>0</v>
      </c>
      <c r="T9" s="11">
        <v>0</v>
      </c>
      <c r="U9" s="11">
        <v>1</v>
      </c>
      <c r="V9" s="11">
        <v>0</v>
      </c>
      <c r="W9" s="12">
        <v>0</v>
      </c>
      <c r="X9" s="8">
        <v>1</v>
      </c>
      <c r="Y9" s="11">
        <v>0</v>
      </c>
      <c r="Z9" s="11">
        <v>0</v>
      </c>
      <c r="AA9" s="11">
        <v>0</v>
      </c>
      <c r="AB9" s="11">
        <v>0</v>
      </c>
      <c r="AC9" s="11">
        <v>0</v>
      </c>
      <c r="AD9" s="11">
        <v>0</v>
      </c>
      <c r="AE9" s="11">
        <v>0</v>
      </c>
      <c r="AF9" s="11">
        <v>0</v>
      </c>
      <c r="AG9" s="11">
        <v>0</v>
      </c>
      <c r="AH9" s="11">
        <v>0</v>
      </c>
      <c r="AI9" s="11">
        <v>0</v>
      </c>
      <c r="AJ9" s="11">
        <v>0</v>
      </c>
      <c r="AK9" s="11">
        <v>0</v>
      </c>
    </row>
    <row r="10" spans="2:37" ht="14.25" customHeight="1" x14ac:dyDescent="0.15">
      <c r="B10" s="24"/>
      <c r="C10" s="20" t="s">
        <v>34</v>
      </c>
      <c r="D10" s="11">
        <f t="shared" si="1"/>
        <v>242</v>
      </c>
      <c r="E10" s="11">
        <v>1</v>
      </c>
      <c r="F10" s="11">
        <v>208</v>
      </c>
      <c r="G10" s="11">
        <v>0</v>
      </c>
      <c r="H10" s="11">
        <v>0</v>
      </c>
      <c r="I10" s="11">
        <v>11</v>
      </c>
      <c r="J10" s="11">
        <v>13</v>
      </c>
      <c r="K10" s="11">
        <v>0</v>
      </c>
      <c r="L10" s="11">
        <v>0</v>
      </c>
      <c r="M10" s="11">
        <v>0</v>
      </c>
      <c r="N10" s="11">
        <v>0</v>
      </c>
      <c r="O10" s="11">
        <v>1</v>
      </c>
      <c r="P10" s="11">
        <v>0</v>
      </c>
      <c r="Q10" s="11">
        <v>2</v>
      </c>
      <c r="R10" s="11">
        <v>2</v>
      </c>
      <c r="S10" s="11">
        <v>0</v>
      </c>
      <c r="T10" s="11">
        <v>0</v>
      </c>
      <c r="U10" s="11">
        <v>1</v>
      </c>
      <c r="V10" s="11">
        <v>2</v>
      </c>
      <c r="W10" s="12">
        <v>1</v>
      </c>
      <c r="X10" s="8">
        <v>207</v>
      </c>
      <c r="Y10" s="11">
        <v>0</v>
      </c>
      <c r="Z10" s="11">
        <v>1</v>
      </c>
      <c r="AA10" s="11">
        <v>3</v>
      </c>
      <c r="AB10" s="11">
        <v>2</v>
      </c>
      <c r="AC10" s="11">
        <v>0</v>
      </c>
      <c r="AD10" s="11">
        <v>2</v>
      </c>
      <c r="AE10" s="11">
        <v>1</v>
      </c>
      <c r="AF10" s="11">
        <v>0</v>
      </c>
      <c r="AG10" s="11">
        <v>0</v>
      </c>
      <c r="AH10" s="11">
        <v>0</v>
      </c>
      <c r="AI10" s="11">
        <v>0</v>
      </c>
      <c r="AJ10" s="11">
        <v>0</v>
      </c>
      <c r="AK10" s="11">
        <v>0</v>
      </c>
    </row>
    <row r="11" spans="2:37" ht="14.25" customHeight="1" x14ac:dyDescent="0.15">
      <c r="B11" s="24"/>
      <c r="C11" s="20" t="s">
        <v>35</v>
      </c>
      <c r="D11" s="11">
        <f t="shared" si="1"/>
        <v>490</v>
      </c>
      <c r="E11" s="11">
        <v>1</v>
      </c>
      <c r="F11" s="11">
        <v>436</v>
      </c>
      <c r="G11" s="11">
        <v>0</v>
      </c>
      <c r="H11" s="11">
        <v>2</v>
      </c>
      <c r="I11" s="11">
        <v>3</v>
      </c>
      <c r="J11" s="11">
        <v>23</v>
      </c>
      <c r="K11" s="11">
        <v>0</v>
      </c>
      <c r="L11" s="11">
        <v>0</v>
      </c>
      <c r="M11" s="11">
        <v>6</v>
      </c>
      <c r="N11" s="11">
        <v>7</v>
      </c>
      <c r="O11" s="11">
        <v>3</v>
      </c>
      <c r="P11" s="11">
        <v>1</v>
      </c>
      <c r="Q11" s="11">
        <v>0</v>
      </c>
      <c r="R11" s="11">
        <v>3</v>
      </c>
      <c r="S11" s="11">
        <v>0</v>
      </c>
      <c r="T11" s="11">
        <v>0</v>
      </c>
      <c r="U11" s="11">
        <v>0</v>
      </c>
      <c r="V11" s="11">
        <v>3</v>
      </c>
      <c r="W11" s="12">
        <v>2</v>
      </c>
      <c r="X11" s="8">
        <v>430</v>
      </c>
      <c r="Y11" s="11">
        <v>1</v>
      </c>
      <c r="Z11" s="11">
        <v>0</v>
      </c>
      <c r="AA11" s="11">
        <v>0</v>
      </c>
      <c r="AB11" s="11">
        <v>2</v>
      </c>
      <c r="AC11" s="11">
        <v>1</v>
      </c>
      <c r="AD11" s="11">
        <v>8</v>
      </c>
      <c r="AE11" s="11">
        <v>0</v>
      </c>
      <c r="AF11" s="11">
        <v>0</v>
      </c>
      <c r="AG11" s="11">
        <v>0</v>
      </c>
      <c r="AH11" s="11">
        <v>1</v>
      </c>
      <c r="AI11" s="11">
        <v>5</v>
      </c>
      <c r="AJ11" s="11">
        <v>0</v>
      </c>
      <c r="AK11" s="11">
        <v>0</v>
      </c>
    </row>
    <row r="12" spans="2:37" ht="14.25" customHeight="1" x14ac:dyDescent="0.15">
      <c r="B12" s="24"/>
      <c r="C12" s="20" t="s">
        <v>36</v>
      </c>
      <c r="D12" s="11">
        <f t="shared" si="1"/>
        <v>1559</v>
      </c>
      <c r="E12" s="11">
        <v>2</v>
      </c>
      <c r="F12" s="11">
        <v>1014</v>
      </c>
      <c r="G12" s="11">
        <v>2</v>
      </c>
      <c r="H12" s="11">
        <v>25</v>
      </c>
      <c r="I12" s="11">
        <v>40</v>
      </c>
      <c r="J12" s="11">
        <v>123</v>
      </c>
      <c r="K12" s="11">
        <v>1</v>
      </c>
      <c r="L12" s="11">
        <v>0</v>
      </c>
      <c r="M12" s="11">
        <v>128</v>
      </c>
      <c r="N12" s="11">
        <v>59</v>
      </c>
      <c r="O12" s="11">
        <v>26</v>
      </c>
      <c r="P12" s="11">
        <v>21</v>
      </c>
      <c r="Q12" s="11">
        <v>30</v>
      </c>
      <c r="R12" s="11">
        <v>29</v>
      </c>
      <c r="S12" s="11">
        <v>0</v>
      </c>
      <c r="T12" s="11">
        <v>0</v>
      </c>
      <c r="U12" s="11">
        <v>0</v>
      </c>
      <c r="V12" s="11">
        <v>33</v>
      </c>
      <c r="W12" s="12">
        <v>26</v>
      </c>
      <c r="X12" s="8">
        <v>999</v>
      </c>
      <c r="Y12" s="11">
        <v>11</v>
      </c>
      <c r="Z12" s="11">
        <v>25</v>
      </c>
      <c r="AA12" s="11">
        <v>9</v>
      </c>
      <c r="AB12" s="11">
        <v>51</v>
      </c>
      <c r="AC12" s="11">
        <v>34</v>
      </c>
      <c r="AD12" s="11">
        <v>8</v>
      </c>
      <c r="AE12" s="11">
        <v>0</v>
      </c>
      <c r="AF12" s="11">
        <v>2</v>
      </c>
      <c r="AG12" s="11">
        <v>26</v>
      </c>
      <c r="AH12" s="11">
        <v>59</v>
      </c>
      <c r="AI12" s="11">
        <v>38</v>
      </c>
      <c r="AJ12" s="11">
        <v>3</v>
      </c>
      <c r="AK12" s="11">
        <v>0</v>
      </c>
    </row>
    <row r="13" spans="2:37" ht="14.25" customHeight="1" x14ac:dyDescent="0.15">
      <c r="B13" s="24"/>
      <c r="C13" s="17" t="s">
        <v>1</v>
      </c>
      <c r="D13" s="11">
        <f t="shared" si="1"/>
        <v>0</v>
      </c>
      <c r="E13" s="11">
        <v>0</v>
      </c>
      <c r="F13" s="11">
        <v>0</v>
      </c>
      <c r="G13" s="11">
        <v>0</v>
      </c>
      <c r="H13" s="11">
        <v>0</v>
      </c>
      <c r="I13" s="11">
        <v>0</v>
      </c>
      <c r="J13" s="11">
        <v>0</v>
      </c>
      <c r="K13" s="11">
        <v>0</v>
      </c>
      <c r="L13" s="11">
        <v>0</v>
      </c>
      <c r="M13" s="11">
        <v>0</v>
      </c>
      <c r="N13" s="11">
        <v>0</v>
      </c>
      <c r="O13" s="11">
        <v>0</v>
      </c>
      <c r="P13" s="11">
        <v>0</v>
      </c>
      <c r="Q13" s="11">
        <v>0</v>
      </c>
      <c r="R13" s="11">
        <v>0</v>
      </c>
      <c r="S13" s="11">
        <v>0</v>
      </c>
      <c r="T13" s="11">
        <v>0</v>
      </c>
      <c r="U13" s="11">
        <v>0</v>
      </c>
      <c r="V13" s="11">
        <v>0</v>
      </c>
      <c r="W13" s="12">
        <v>0</v>
      </c>
      <c r="X13" s="8">
        <v>0</v>
      </c>
      <c r="Y13" s="11">
        <v>0</v>
      </c>
      <c r="Z13" s="11">
        <v>0</v>
      </c>
      <c r="AA13" s="11">
        <v>0</v>
      </c>
      <c r="AB13" s="11">
        <v>0</v>
      </c>
      <c r="AC13" s="11">
        <v>0</v>
      </c>
      <c r="AD13" s="11">
        <v>0</v>
      </c>
      <c r="AE13" s="11">
        <v>0</v>
      </c>
      <c r="AF13" s="11">
        <v>0</v>
      </c>
      <c r="AG13" s="11">
        <v>0</v>
      </c>
      <c r="AH13" s="11">
        <v>0</v>
      </c>
      <c r="AI13" s="11">
        <v>0</v>
      </c>
      <c r="AJ13" s="11">
        <v>0</v>
      </c>
      <c r="AK13" s="11">
        <v>0</v>
      </c>
    </row>
    <row r="14" spans="2:37" ht="14.25" customHeight="1" x14ac:dyDescent="0.15">
      <c r="B14" s="24" t="s">
        <v>44</v>
      </c>
      <c r="C14" s="19" t="s">
        <v>0</v>
      </c>
      <c r="D14" s="11">
        <f t="shared" si="1"/>
        <v>40</v>
      </c>
      <c r="E14" s="11">
        <v>0</v>
      </c>
      <c r="F14" s="11">
        <v>18</v>
      </c>
      <c r="G14" s="11">
        <v>0</v>
      </c>
      <c r="H14" s="11">
        <v>0</v>
      </c>
      <c r="I14" s="11">
        <v>1</v>
      </c>
      <c r="J14" s="11">
        <v>6</v>
      </c>
      <c r="K14" s="11">
        <v>0</v>
      </c>
      <c r="L14" s="11">
        <v>0</v>
      </c>
      <c r="M14" s="11">
        <v>4</v>
      </c>
      <c r="N14" s="11">
        <v>4</v>
      </c>
      <c r="O14" s="11">
        <v>0</v>
      </c>
      <c r="P14" s="11">
        <v>2</v>
      </c>
      <c r="Q14" s="11">
        <v>2</v>
      </c>
      <c r="R14" s="11">
        <v>1</v>
      </c>
      <c r="S14" s="11">
        <v>0</v>
      </c>
      <c r="T14" s="11">
        <v>0</v>
      </c>
      <c r="U14" s="11">
        <v>0</v>
      </c>
      <c r="V14" s="11">
        <v>2</v>
      </c>
      <c r="W14" s="10">
        <v>0</v>
      </c>
      <c r="X14" s="8">
        <v>17</v>
      </c>
      <c r="Y14" s="11">
        <v>0</v>
      </c>
      <c r="Z14" s="11">
        <v>1</v>
      </c>
      <c r="AA14" s="11">
        <v>0</v>
      </c>
      <c r="AB14" s="11">
        <v>3</v>
      </c>
      <c r="AC14" s="11">
        <v>3</v>
      </c>
      <c r="AD14" s="11">
        <v>0</v>
      </c>
      <c r="AE14" s="11">
        <v>0</v>
      </c>
      <c r="AF14" s="11">
        <v>0</v>
      </c>
      <c r="AG14" s="11">
        <v>2</v>
      </c>
      <c r="AH14" s="11">
        <v>2</v>
      </c>
      <c r="AI14" s="11">
        <v>0</v>
      </c>
      <c r="AJ14" s="11">
        <v>0</v>
      </c>
      <c r="AK14" s="11">
        <v>0</v>
      </c>
    </row>
    <row r="15" spans="2:37" ht="14.25" customHeight="1" x14ac:dyDescent="0.15">
      <c r="B15" s="24"/>
      <c r="C15" s="20" t="s">
        <v>40</v>
      </c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2"/>
      <c r="X15" s="23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</row>
    <row r="16" spans="2:37" ht="14.25" customHeight="1" x14ac:dyDescent="0.15">
      <c r="B16" s="24"/>
      <c r="C16" s="20" t="s">
        <v>34</v>
      </c>
      <c r="D16" s="11">
        <f t="shared" ref="D16:D19" si="2">SUM(E16:W16)</f>
        <v>0</v>
      </c>
      <c r="E16" s="11">
        <v>0</v>
      </c>
      <c r="F16" s="11">
        <v>0</v>
      </c>
      <c r="G16" s="11">
        <v>0</v>
      </c>
      <c r="H16" s="11">
        <v>0</v>
      </c>
      <c r="I16" s="11">
        <v>0</v>
      </c>
      <c r="J16" s="11">
        <v>0</v>
      </c>
      <c r="K16" s="11">
        <v>0</v>
      </c>
      <c r="L16" s="11">
        <v>0</v>
      </c>
      <c r="M16" s="11">
        <v>0</v>
      </c>
      <c r="N16" s="11">
        <v>0</v>
      </c>
      <c r="O16" s="11">
        <v>0</v>
      </c>
      <c r="P16" s="11">
        <v>0</v>
      </c>
      <c r="Q16" s="11">
        <v>0</v>
      </c>
      <c r="R16" s="11">
        <v>0</v>
      </c>
      <c r="S16" s="11">
        <v>0</v>
      </c>
      <c r="T16" s="11">
        <v>0</v>
      </c>
      <c r="U16" s="11">
        <v>0</v>
      </c>
      <c r="V16" s="11">
        <v>0</v>
      </c>
      <c r="W16" s="12">
        <v>0</v>
      </c>
      <c r="X16" s="8">
        <v>0</v>
      </c>
      <c r="Y16" s="11">
        <v>0</v>
      </c>
      <c r="Z16" s="11">
        <v>0</v>
      </c>
      <c r="AA16" s="11">
        <v>0</v>
      </c>
      <c r="AB16" s="11">
        <v>0</v>
      </c>
      <c r="AC16" s="11">
        <v>0</v>
      </c>
      <c r="AD16" s="11">
        <v>0</v>
      </c>
      <c r="AE16" s="11">
        <v>0</v>
      </c>
      <c r="AF16" s="11">
        <v>0</v>
      </c>
      <c r="AG16" s="11">
        <v>0</v>
      </c>
      <c r="AH16" s="11">
        <v>0</v>
      </c>
      <c r="AI16" s="11">
        <v>0</v>
      </c>
      <c r="AJ16" s="11">
        <v>0</v>
      </c>
      <c r="AK16" s="11">
        <v>0</v>
      </c>
    </row>
    <row r="17" spans="2:37" ht="14.25" customHeight="1" x14ac:dyDescent="0.15">
      <c r="B17" s="24"/>
      <c r="C17" s="20" t="s">
        <v>35</v>
      </c>
      <c r="D17" s="11">
        <f t="shared" si="2"/>
        <v>0</v>
      </c>
      <c r="E17" s="11">
        <v>0</v>
      </c>
      <c r="F17" s="11">
        <v>0</v>
      </c>
      <c r="G17" s="11">
        <v>0</v>
      </c>
      <c r="H17" s="11">
        <v>0</v>
      </c>
      <c r="I17" s="11">
        <v>0</v>
      </c>
      <c r="J17" s="11">
        <v>0</v>
      </c>
      <c r="K17" s="11">
        <v>0</v>
      </c>
      <c r="L17" s="11">
        <v>0</v>
      </c>
      <c r="M17" s="11">
        <v>0</v>
      </c>
      <c r="N17" s="11">
        <v>0</v>
      </c>
      <c r="O17" s="11">
        <v>0</v>
      </c>
      <c r="P17" s="11">
        <v>0</v>
      </c>
      <c r="Q17" s="11">
        <v>0</v>
      </c>
      <c r="R17" s="11">
        <v>0</v>
      </c>
      <c r="S17" s="11">
        <v>0</v>
      </c>
      <c r="T17" s="11">
        <v>0</v>
      </c>
      <c r="U17" s="11">
        <v>0</v>
      </c>
      <c r="V17" s="11">
        <v>0</v>
      </c>
      <c r="W17" s="12">
        <v>0</v>
      </c>
      <c r="X17" s="8">
        <v>0</v>
      </c>
      <c r="Y17" s="11">
        <v>0</v>
      </c>
      <c r="Z17" s="11">
        <v>0</v>
      </c>
      <c r="AA17" s="11">
        <v>0</v>
      </c>
      <c r="AB17" s="11">
        <v>0</v>
      </c>
      <c r="AC17" s="11">
        <v>0</v>
      </c>
      <c r="AD17" s="11">
        <v>0</v>
      </c>
      <c r="AE17" s="11">
        <v>0</v>
      </c>
      <c r="AF17" s="11">
        <v>0</v>
      </c>
      <c r="AG17" s="11">
        <v>0</v>
      </c>
      <c r="AH17" s="11">
        <v>0</v>
      </c>
      <c r="AI17" s="11">
        <v>0</v>
      </c>
      <c r="AJ17" s="11">
        <v>0</v>
      </c>
      <c r="AK17" s="11">
        <v>0</v>
      </c>
    </row>
    <row r="18" spans="2:37" ht="14.25" customHeight="1" x14ac:dyDescent="0.15">
      <c r="B18" s="24"/>
      <c r="C18" s="20" t="s">
        <v>36</v>
      </c>
      <c r="D18" s="11">
        <f t="shared" si="2"/>
        <v>40</v>
      </c>
      <c r="E18" s="11">
        <v>0</v>
      </c>
      <c r="F18" s="11">
        <v>18</v>
      </c>
      <c r="G18" s="11">
        <v>0</v>
      </c>
      <c r="H18" s="11">
        <v>0</v>
      </c>
      <c r="I18" s="11">
        <v>1</v>
      </c>
      <c r="J18" s="11">
        <v>6</v>
      </c>
      <c r="K18" s="11">
        <v>0</v>
      </c>
      <c r="L18" s="11">
        <v>0</v>
      </c>
      <c r="M18" s="11">
        <v>4</v>
      </c>
      <c r="N18" s="11">
        <v>4</v>
      </c>
      <c r="O18" s="11">
        <v>0</v>
      </c>
      <c r="P18" s="11">
        <v>2</v>
      </c>
      <c r="Q18" s="11">
        <v>2</v>
      </c>
      <c r="R18" s="11">
        <v>1</v>
      </c>
      <c r="S18" s="11">
        <v>0</v>
      </c>
      <c r="T18" s="11">
        <v>0</v>
      </c>
      <c r="U18" s="11">
        <v>0</v>
      </c>
      <c r="V18" s="11">
        <v>2</v>
      </c>
      <c r="W18" s="12">
        <v>0</v>
      </c>
      <c r="X18" s="8">
        <v>17</v>
      </c>
      <c r="Y18" s="11">
        <v>0</v>
      </c>
      <c r="Z18" s="11">
        <v>1</v>
      </c>
      <c r="AA18" s="11">
        <v>0</v>
      </c>
      <c r="AB18" s="11">
        <v>3</v>
      </c>
      <c r="AC18" s="11">
        <v>3</v>
      </c>
      <c r="AD18" s="11">
        <v>0</v>
      </c>
      <c r="AE18" s="11">
        <v>0</v>
      </c>
      <c r="AF18" s="11">
        <v>0</v>
      </c>
      <c r="AG18" s="11">
        <v>2</v>
      </c>
      <c r="AH18" s="11">
        <v>2</v>
      </c>
      <c r="AI18" s="11">
        <v>0</v>
      </c>
      <c r="AJ18" s="11">
        <v>0</v>
      </c>
      <c r="AK18" s="11">
        <v>0</v>
      </c>
    </row>
    <row r="19" spans="2:37" ht="14.25" customHeight="1" x14ac:dyDescent="0.15">
      <c r="B19" s="24"/>
      <c r="C19" s="20" t="s">
        <v>1</v>
      </c>
      <c r="D19" s="7">
        <f t="shared" si="2"/>
        <v>0</v>
      </c>
      <c r="E19" s="7">
        <v>0</v>
      </c>
      <c r="F19" s="7">
        <v>0</v>
      </c>
      <c r="G19" s="7">
        <v>0</v>
      </c>
      <c r="H19" s="7">
        <v>0</v>
      </c>
      <c r="I19" s="7">
        <v>0</v>
      </c>
      <c r="J19" s="7">
        <v>0</v>
      </c>
      <c r="K19" s="7">
        <v>0</v>
      </c>
      <c r="L19" s="7">
        <v>0</v>
      </c>
      <c r="M19" s="7">
        <v>0</v>
      </c>
      <c r="N19" s="7">
        <v>0</v>
      </c>
      <c r="O19" s="7">
        <v>0</v>
      </c>
      <c r="P19" s="7">
        <v>0</v>
      </c>
      <c r="Q19" s="7">
        <v>0</v>
      </c>
      <c r="R19" s="7">
        <v>0</v>
      </c>
      <c r="S19" s="7">
        <v>0</v>
      </c>
      <c r="T19" s="7">
        <v>0</v>
      </c>
      <c r="U19" s="7">
        <v>0</v>
      </c>
      <c r="V19" s="7">
        <v>0</v>
      </c>
      <c r="W19" s="10">
        <v>0</v>
      </c>
      <c r="X19" s="8">
        <v>0</v>
      </c>
      <c r="Y19" s="7">
        <v>0</v>
      </c>
      <c r="Z19" s="7">
        <v>0</v>
      </c>
      <c r="AA19" s="7">
        <v>0</v>
      </c>
      <c r="AB19" s="7">
        <v>0</v>
      </c>
      <c r="AC19" s="7">
        <v>0</v>
      </c>
      <c r="AD19" s="7">
        <v>0</v>
      </c>
      <c r="AE19" s="7">
        <v>0</v>
      </c>
      <c r="AF19" s="7">
        <v>0</v>
      </c>
      <c r="AG19" s="7">
        <v>0</v>
      </c>
      <c r="AH19" s="7">
        <v>0</v>
      </c>
      <c r="AI19" s="7">
        <v>0</v>
      </c>
      <c r="AJ19" s="7">
        <v>0</v>
      </c>
      <c r="AK19" s="7">
        <v>0</v>
      </c>
    </row>
    <row r="20" spans="2:37" ht="13.5" x14ac:dyDescent="0.15">
      <c r="B20" s="2" t="s">
        <v>45</v>
      </c>
      <c r="C20" s="2"/>
      <c r="D20" s="9"/>
      <c r="E20" s="9"/>
      <c r="F20" s="9"/>
      <c r="G20" s="9"/>
      <c r="H20" s="9"/>
      <c r="I20" s="9"/>
      <c r="J20" s="9"/>
    </row>
  </sheetData>
  <mergeCells count="24">
    <mergeCell ref="U3:U4"/>
    <mergeCell ref="V3:V4"/>
    <mergeCell ref="W3:W4"/>
    <mergeCell ref="X3:AK3"/>
    <mergeCell ref="B5:B13"/>
    <mergeCell ref="H3:H4"/>
    <mergeCell ref="S3:S4"/>
    <mergeCell ref="T3:T4"/>
    <mergeCell ref="I3:I4"/>
    <mergeCell ref="J3:J4"/>
    <mergeCell ref="K3:K4"/>
    <mergeCell ref="L3:L4"/>
    <mergeCell ref="M3:M4"/>
    <mergeCell ref="N3:N4"/>
    <mergeCell ref="B3:C4"/>
    <mergeCell ref="D3:D4"/>
    <mergeCell ref="B14:B19"/>
    <mergeCell ref="O3:O4"/>
    <mergeCell ref="P3:P4"/>
    <mergeCell ref="Q3:Q4"/>
    <mergeCell ref="R3:R4"/>
    <mergeCell ref="E3:E4"/>
    <mergeCell ref="F3:F4"/>
    <mergeCell ref="G3:G4"/>
  </mergeCells>
  <phoneticPr fontId="1"/>
  <pageMargins left="0.2" right="0.2" top="0.75" bottom="0.75" header="0.3" footer="0.3"/>
  <pageSetup paperSize="9" scale="39" fitToHeight="0" orientation="landscape" r:id="rId1"/>
  <headerFooter alignWithMargins="0">
    <oddFooter>&amp;C&amp;P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A4010B25718B704D95E274AE1ABA9B7E" ma:contentTypeVersion="1" ma:contentTypeDescription="新しいドキュメントを作成します。" ma:contentTypeScope="" ma:versionID="5c137e99bcc11f591a01ad2433638275">
  <xsd:schema xmlns:xsd="http://www.w3.org/2001/XMLSchema" xmlns:p="http://schemas.microsoft.com/office/2006/metadata/properties" targetNamespace="http://schemas.microsoft.com/office/2006/metadata/properties" ma:root="true" ma:fieldsID="f4cff559f9a06213828a8956bc5bb220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 ma:readOnly="true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AE2AF7E-77E9-4E7F-99F0-4B8D4892864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0777962-12A0-4BE2-A532-406CC4D53C5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3.xml><?xml version="1.0" encoding="utf-8"?>
<ds:datastoreItem xmlns:ds="http://schemas.openxmlformats.org/officeDocument/2006/customXml" ds:itemID="{3DE12675-EC3E-4FC5-9F0A-7DD20D5DBAD6}">
  <ds:schemaRefs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第12表</vt:lpstr>
      <vt:lpstr>第12表!Print_Area</vt:lpstr>
    </vt:vector>
  </TitlesOfParts>
  <Company>厚生労働省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厚生労働省本省</dc:creator>
  <cp:lastModifiedBy>北 朱希(kita-akane.ld9)</cp:lastModifiedBy>
  <cp:lastPrinted>2021-10-19T02:58:55Z</cp:lastPrinted>
  <dcterms:created xsi:type="dcterms:W3CDTF">2005-04-25T02:08:26Z</dcterms:created>
  <dcterms:modified xsi:type="dcterms:W3CDTF">2024-07-03T10:13:49Z</dcterms:modified>
</cp:coreProperties>
</file>