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8680" yWindow="-120" windowWidth="29040" windowHeight="15720" tabRatio="781"/>
  </bookViews>
  <sheets>
    <sheet name="目次（市民）" sheetId="42" r:id="rId1"/>
    <sheet name="1)性" sheetId="38" r:id="rId2"/>
    <sheet name="2)結婚" sheetId="2" r:id="rId3"/>
    <sheet name="3)地域" sheetId="39" r:id="rId4"/>
    <sheet name="4)職業" sheetId="37" r:id="rId5"/>
    <sheet name="5) 世帯全体の年間収入  " sheetId="4" r:id="rId6"/>
    <sheet name="6)年代" sheetId="29" r:id="rId7"/>
  </sheets>
  <definedNames>
    <definedName name="_xlnm._FilterDatabase" localSheetId="0" hidden="1">'目次（市民）'!$C$3:$D$74</definedName>
    <definedName name="_xlnm.Print_Area" localSheetId="4">'4)職業'!$A$1:$L$46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38" l="1"/>
  <c r="C5" i="38"/>
</calcChain>
</file>

<file path=xl/sharedStrings.xml><?xml version="1.0" encoding="utf-8"?>
<sst xmlns="http://schemas.openxmlformats.org/spreadsheetml/2006/main" count="231" uniqueCount="218">
  <si>
    <t>Ｆ１　性別</t>
  </si>
  <si>
    <t xml:space="preserve"> 上段：度数
 下段：%</t>
  </si>
  <si>
    <t>ｎ=</t>
    <phoneticPr fontId="4"/>
  </si>
  <si>
    <t>男性</t>
    <phoneticPr fontId="4"/>
  </si>
  <si>
    <t>20歳代</t>
    <phoneticPr fontId="4"/>
  </si>
  <si>
    <t>30歳代</t>
    <phoneticPr fontId="4"/>
  </si>
  <si>
    <t>40歳代</t>
    <phoneticPr fontId="4"/>
  </si>
  <si>
    <t>50歳代</t>
    <phoneticPr fontId="4"/>
  </si>
  <si>
    <t>60歳代</t>
    <phoneticPr fontId="4"/>
  </si>
  <si>
    <t>n=</t>
    <phoneticPr fontId="4"/>
  </si>
  <si>
    <r>
      <t xml:space="preserve"> </t>
    </r>
    <r>
      <rPr>
        <sz val="7"/>
        <rFont val="ＭＳ Ｐゴシック"/>
        <family val="3"/>
        <charset val="128"/>
      </rPr>
      <t xml:space="preserve">上段：度数
</t>
    </r>
    <r>
      <rPr>
        <sz val="7"/>
        <rFont val="Arial"/>
        <family val="2"/>
      </rPr>
      <t xml:space="preserve"> </t>
    </r>
    <r>
      <rPr>
        <sz val="7"/>
        <rFont val="ＭＳ Ｐゴシック"/>
        <family val="3"/>
        <charset val="128"/>
      </rPr>
      <t>下段：</t>
    </r>
    <r>
      <rPr>
        <sz val="7"/>
        <rFont val="Arial"/>
        <family val="2"/>
      </rPr>
      <t>%</t>
    </r>
  </si>
  <si>
    <t>n=</t>
  </si>
  <si>
    <t>既婚</t>
    <phoneticPr fontId="1"/>
  </si>
  <si>
    <t>女性</t>
    <phoneticPr fontId="4"/>
  </si>
  <si>
    <t>70歳以上</t>
    <rPh sb="2" eb="3">
      <t>サイ</t>
    </rPh>
    <rPh sb="3" eb="5">
      <t>イジョウ</t>
    </rPh>
    <phoneticPr fontId="1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</si>
  <si>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</si>
  <si>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</si>
  <si>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</si>
  <si>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</si>
  <si>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</si>
  <si>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</si>
  <si>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寄附について</t>
    <phoneticPr fontId="1"/>
  </si>
  <si>
    <t>派遣・契約社員、パートタイム従業者、アルバイト</t>
  </si>
  <si>
    <t>会社員</t>
  </si>
  <si>
    <t>主婦・主夫</t>
  </si>
  <si>
    <t>無職（求職者、退職者を含む。主婦・主夫、学生を除く）</t>
  </si>
  <si>
    <t>医師・弁護士等の資格職</t>
  </si>
  <si>
    <t>学生</t>
  </si>
  <si>
    <t>その他</t>
  </si>
  <si>
    <t>自営業・家族従業者_農業・漁業を含む</t>
  </si>
  <si>
    <t>公務員・団体職員_教職員を含む</t>
  </si>
  <si>
    <t>300万円未満</t>
  </si>
  <si>
    <t>300万円以上
500万円未満</t>
  </si>
  <si>
    <t>500万円以上
600万円未満</t>
  </si>
  <si>
    <t>600万円以上
800万円未満</t>
  </si>
  <si>
    <t>800万円以上
1,000万円未満</t>
  </si>
  <si>
    <t>1,000万円以上</t>
  </si>
  <si>
    <t>独身（離死別含む）</t>
    <phoneticPr fontId="1"/>
  </si>
  <si>
    <t>ｎ=</t>
  </si>
  <si>
    <t>北海道・東北</t>
  </si>
  <si>
    <t>関東・甲信</t>
  </si>
  <si>
    <t>中部</t>
  </si>
  <si>
    <t>近畿</t>
  </si>
  <si>
    <t>中国・四国</t>
  </si>
  <si>
    <t>九州</t>
  </si>
  <si>
    <t>Ｆ２　結婚</t>
    <rPh sb="3" eb="5">
      <t>ケッコン</t>
    </rPh>
    <phoneticPr fontId="1"/>
  </si>
  <si>
    <t>F3　地域</t>
    <rPh sb="3" eb="5">
      <t>チイキ</t>
    </rPh>
    <phoneticPr fontId="1"/>
  </si>
  <si>
    <t>F4　職業</t>
    <rPh sb="3" eb="5">
      <t>ショクギョウ</t>
    </rPh>
    <phoneticPr fontId="1"/>
  </si>
  <si>
    <t>F5　世帯全体の年間収入</t>
    <rPh sb="5" eb="7">
      <t>ゼンタイ</t>
    </rPh>
    <phoneticPr fontId="1"/>
  </si>
  <si>
    <t>F6　年代（１０歳刻み）</t>
    <rPh sb="3" eb="5">
      <t>ネンダイ</t>
    </rPh>
    <phoneticPr fontId="1"/>
  </si>
  <si>
    <t>性別</t>
  </si>
  <si>
    <t>結婚</t>
  </si>
  <si>
    <t>地域</t>
  </si>
  <si>
    <t>職業</t>
  </si>
  <si>
    <t>世帯全体の年間収入</t>
  </si>
  <si>
    <t>年代</t>
  </si>
  <si>
    <t>ボランティア活動経験の有無</t>
  </si>
  <si>
    <t>ボランティア活動に参加した分野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</si>
  <si>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</si>
  <si>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</si>
  <si>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</si>
  <si>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</si>
  <si>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</si>
  <si>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</si>
  <si>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</si>
  <si>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</si>
  <si>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</si>
  <si>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</si>
  <si>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</si>
  <si>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</si>
  <si>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</si>
  <si>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</si>
  <si>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NPO 法人に対する関心</t>
  </si>
  <si>
    <t>認定・特例認定NPO法人に対する寄附の税制優遇制度の認知</t>
  </si>
  <si>
    <t>認定・特例認定NPO法人に対する寄附の税制優遇制度の利用</t>
  </si>
  <si>
    <t>公益法人に対する認知</t>
  </si>
  <si>
    <t>公益法人を認知したきっかけ</t>
  </si>
  <si>
    <t>公益法人に対する寄附の税制優遇制度の認知</t>
  </si>
  <si>
    <t>公益法人に対する寄附の税制優遇制度の利用</t>
  </si>
  <si>
    <t>NPO法人と公益法人に対する現物寄附の内容</t>
  </si>
  <si>
    <t>承認特例制度の認知</t>
  </si>
  <si>
    <t>【性】 ボランティア活動経験の有無</t>
  </si>
  <si>
    <t>【結婚】 ボランティア活動経験の有無</t>
  </si>
  <si>
    <t>【地域】 ボランティア活動経験の有無</t>
  </si>
  <si>
    <t>【職種】 ボランティア活動経験の有無</t>
  </si>
  <si>
    <t>【世帯年間収入】 ボランティア活動経験の有無</t>
  </si>
  <si>
    <t>【年代】ボランティア活動経験の有無</t>
  </si>
  <si>
    <t>【性】 ボランティア活動に参加した分野</t>
  </si>
  <si>
    <t>【結婚】 ボランティア活動に参加した分野</t>
  </si>
  <si>
    <t>【地域】 ボランティア活動に参加した分野</t>
  </si>
  <si>
    <t>【職種】 ボランティア活動に参加した分野</t>
  </si>
  <si>
    <t>【世帯年間収入】 ボランティア活動に参加した分野</t>
  </si>
  <si>
    <t>【年代】ボランティア活動に参加した分野</t>
  </si>
  <si>
    <t>【性】 ボランティア活動への参加理由</t>
  </si>
  <si>
    <t>【結婚】 ボランティア活動への参加理由</t>
  </si>
  <si>
    <t>【地域】 ボランティア活動への参加理由</t>
  </si>
  <si>
    <t>【職種】 ボランティア活動への参加理由</t>
  </si>
  <si>
    <t>【世帯年間収入】ボランティア活動への参加理由</t>
  </si>
  <si>
    <t>【年代】ボランティア活動への参加理由</t>
  </si>
  <si>
    <t>【性】 ボランティア活動への参加の妨げとなる要因</t>
  </si>
  <si>
    <t>【結婚】 ボランティア活動への参加の妨げとなる要因</t>
  </si>
  <si>
    <t>【地域】 ボランティア活動への参加の妨げとなる要因</t>
  </si>
  <si>
    <t>【職種】 ボランティア活動への参加の妨げとなる要因</t>
  </si>
  <si>
    <t>【世帯年間収入】  ボランティア活動への参加の妨げとなる要因</t>
  </si>
  <si>
    <t>【年代】ボランティア活動への参加の妨げとなる要因</t>
  </si>
  <si>
    <t>【性】 寄附経験の有無</t>
  </si>
  <si>
    <t>【結婚】 寄附経験の有無</t>
  </si>
  <si>
    <t>【地域】 寄附経験の有無</t>
  </si>
  <si>
    <t>【職種】 寄附経験の有無</t>
  </si>
  <si>
    <t>【世帯年間収入】 寄附経験の有無</t>
  </si>
  <si>
    <t>【年代】寄附経験の有無</t>
  </si>
  <si>
    <t>【性】 年間寄附額・寄附回数</t>
  </si>
  <si>
    <t>【結婚】 年間寄附額・寄附回数</t>
  </si>
  <si>
    <t>【地域】 年間寄附額・寄附回数</t>
  </si>
  <si>
    <t>【職種】 年間寄附額・寄附回数</t>
  </si>
  <si>
    <t>【世帯年間収入】 年間寄附額・寄附回数</t>
  </si>
  <si>
    <t>【年代】年間寄附額・寄附回数</t>
  </si>
  <si>
    <t>【性】 寄附方法</t>
  </si>
  <si>
    <t>【結婚】 寄附方法</t>
  </si>
  <si>
    <t>【地域】 寄附方法</t>
  </si>
  <si>
    <t>【職種】 寄附方法</t>
  </si>
  <si>
    <t>【世帯年間収入】 寄附方法</t>
  </si>
  <si>
    <t>【年代】 寄附方法</t>
  </si>
  <si>
    <t>【性】 寄附した相手</t>
  </si>
  <si>
    <t>【結婚】 寄附した相手</t>
  </si>
  <si>
    <t>【地域】 寄附した相手</t>
  </si>
  <si>
    <t>【職種】 寄附した相手</t>
  </si>
  <si>
    <t>【世帯年間収入】 寄附した相手</t>
  </si>
  <si>
    <t>【年代】 寄附した相手</t>
  </si>
  <si>
    <t>【性】 寄附をした分野</t>
  </si>
  <si>
    <t>【結婚】 寄附をした分野</t>
  </si>
  <si>
    <t>【地域】 寄附をした分野</t>
  </si>
  <si>
    <t>【職種】 寄附をした分野</t>
  </si>
  <si>
    <t>【世帯年間収入】 寄附をした分野</t>
  </si>
  <si>
    <t>【年代】 寄附をした分野</t>
  </si>
  <si>
    <t>【性】 寄附理由</t>
  </si>
  <si>
    <t>【結婚】 寄附理由</t>
  </si>
  <si>
    <t>【地域】 寄附理由</t>
  </si>
  <si>
    <t>【職種】 寄附理由</t>
  </si>
  <si>
    <t>【世帯年間収入】 寄附理由</t>
  </si>
  <si>
    <t>【年代】 寄附理由</t>
  </si>
  <si>
    <t>【性】 寄附金控除制度の利用</t>
  </si>
  <si>
    <t>【結婚】 寄附金控除制度の利用</t>
  </si>
  <si>
    <t>【地域】 寄附金控除制度の利用</t>
  </si>
  <si>
    <t>【職種】 寄附金控除制度の利用</t>
  </si>
  <si>
    <t>【世帯年間収入】寄附金控除制度の利用</t>
  </si>
  <si>
    <t>【年代】 寄附金控除制度の利用</t>
  </si>
  <si>
    <t>【性】 寄附金控除制度を利用しなかった理由</t>
  </si>
  <si>
    <t>【結婚】 寄附金控除制度を利用しなかった理由</t>
  </si>
  <si>
    <t>【地域】 寄附金控除制度を利用しなかった理由</t>
  </si>
  <si>
    <t>【職種】  寄附金控除制度を利用しなかった理由</t>
  </si>
  <si>
    <t>【世帯年間収入】  寄附金控除制度を利用しなかった理由</t>
  </si>
  <si>
    <t>【年代】 寄附金控除制度を利用しなかった理由</t>
  </si>
  <si>
    <t>【性】 寄附の妨げとなる要因</t>
  </si>
  <si>
    <t>【結婚】 寄附の妨げとなる要因</t>
  </si>
  <si>
    <t>【地域】 寄附の妨げとなる要因</t>
  </si>
  <si>
    <t>【職種】  寄附の妨げとなる要因</t>
  </si>
  <si>
    <t>【世帯年間収入】 寄附の妨げとなる要因</t>
  </si>
  <si>
    <t>【年代】 寄附の妨げとなる要因</t>
  </si>
  <si>
    <t>【性】 寄附時に必要と考える情報</t>
  </si>
  <si>
    <t>【結婚】 寄附時に必要と考える情報</t>
  </si>
  <si>
    <t>【地域】 寄附時に必要と考える情報</t>
  </si>
  <si>
    <t>【職種】  寄附時に必要と考える情報</t>
  </si>
  <si>
    <t>【世帯年間収入】 寄附時に必要と考える情報</t>
  </si>
  <si>
    <t>【年代】 寄附時に必要と考える情報</t>
  </si>
  <si>
    <t>【性】 ＮＰＯ法人に対する関心</t>
  </si>
  <si>
    <t>【結婚】 ＮＰＯ法人に対する関心</t>
  </si>
  <si>
    <t>【地域】 ＮＰＯ法人に対する関心</t>
  </si>
  <si>
    <t>【職種】 ＮＰＯ法人に対する関心</t>
  </si>
  <si>
    <t>【世帯年間収入】 ＮＰＯ法人に対する関心</t>
  </si>
  <si>
    <t>【年代】ＮＰＯ法人に対する関心</t>
  </si>
  <si>
    <t>【性】  認定・特例認定NPO法人に対する寄附の税制優遇制度の認知</t>
  </si>
  <si>
    <t>【結婚】  認定・特例認定NPO法人に対する寄附の税制優遇制度の認知</t>
  </si>
  <si>
    <t>【地域】  認定・特例認定NPO法人に対する寄附の税制優遇制度の認知</t>
  </si>
  <si>
    <t>【職種】  認定・特例認定NPO法人に対する寄附の税制優遇制度の認知</t>
  </si>
  <si>
    <t>【世帯年間収入】  認定・特例認定NPO法人に対する寄附の税制優遇制度の認知</t>
  </si>
  <si>
    <t>【年代】  認定・特例認定NPO法人に対する寄附の税制優遇制度の認知</t>
  </si>
  <si>
    <t>【性】  認定・特例認定NPO法人に対する寄附の税制優遇制度の利用</t>
  </si>
  <si>
    <t>【結婚】  認定・特例認定NPO法人に対する寄附の税制優遇制度の利用</t>
  </si>
  <si>
    <t>【地域】  認定・特例認定NPO法人に対する寄附の税制優遇制度の利用</t>
  </si>
  <si>
    <t>【職種】  認定・特例認定NPO法人に対する寄附の税制優遇制度の利用</t>
  </si>
  <si>
    <t>【世帯年間収入】  認定・特例認定NPO法人に対する寄附の税制優遇制度の利用</t>
  </si>
  <si>
    <t>【年代】  認定・特例認定NPO法人に対する寄附の税制優遇制度の利用</t>
  </si>
  <si>
    <t>【性】 公益法人に対する認知</t>
  </si>
  <si>
    <t>【結婚】 公益法人に対する認知</t>
  </si>
  <si>
    <t>【地域】 公益法人に対する認知</t>
  </si>
  <si>
    <t>【職種】 公益法人に対する認知</t>
  </si>
  <si>
    <t>【世帯年間収入】 公益法人に対する認知</t>
  </si>
  <si>
    <t>【年代】公益法人に対する認知</t>
  </si>
  <si>
    <t>【性】  公益法人に対する寄附に関する税制優遇の認知</t>
  </si>
  <si>
    <t>【結婚】  公益法人に対する寄附に関する税制優遇の認知</t>
  </si>
  <si>
    <t>【地域】  公益法人に対する寄附に関する税制優遇の認知</t>
  </si>
  <si>
    <t>【職種】  公益法人に対する寄附に関する税制優遇の認知</t>
  </si>
  <si>
    <t>【世帯年間収入】  公益法人に対する寄附に関する税制優遇の認知</t>
  </si>
  <si>
    <t>【年代】  公益法人に対する寄附の税制優遇制度の認知</t>
  </si>
  <si>
    <t>【性】  NPO法人・公益法人に対する現物寄附の内容</t>
  </si>
  <si>
    <t>【結婚】  NPO法人・公益法人に対する現物寄附の内容</t>
  </si>
  <si>
    <t>【地域】  NPO法人・公益法人に対する現物寄附の内容</t>
  </si>
  <si>
    <t>【職種】  NPO法人・公益法人に対する現物寄附の内容</t>
  </si>
  <si>
    <t>【世帯年間収入】  NPO法人・公益法人に対する現物寄附の内容</t>
  </si>
  <si>
    <t>【年代】  NPO法人・公益法人に対する現物寄附の内容</t>
  </si>
  <si>
    <t>【性】 承認特例制度の認知</t>
  </si>
  <si>
    <t>【結婚】 承認特例制度の認知</t>
  </si>
  <si>
    <t>【地域】 承認特例制度の認知</t>
  </si>
  <si>
    <t>【職種】 承認特例制度の認知</t>
  </si>
  <si>
    <t>【世帯年間収入】 承認特例制度の認知</t>
  </si>
  <si>
    <t>【年代】 承認特例制度の認知</t>
  </si>
  <si>
    <t>公務員・団体職員
（教職員を含む）</t>
    <phoneticPr fontId="1"/>
  </si>
  <si>
    <t>自営業・家族従業者
（農業・漁業を含む）</t>
    <phoneticPr fontId="1"/>
  </si>
  <si>
    <t>　　　　　　　　　　派遣・契約社員、
パートタイム従業者、アルバイト</t>
    <phoneticPr fontId="1"/>
  </si>
  <si>
    <t>無職（求職者、退職者を含む。
　　　　主婦・主夫、学生を除く）</t>
    <phoneticPr fontId="1"/>
  </si>
  <si>
    <t>令和４年度 市民の社会貢献に関する実態調査</t>
    <rPh sb="0" eb="1">
      <t>レイ</t>
    </rPh>
    <rPh sb="1" eb="2">
      <t>カズ</t>
    </rPh>
    <rPh sb="3" eb="5">
      <t>ネンド</t>
    </rPh>
    <phoneticPr fontId="4"/>
  </si>
  <si>
    <t>【性】 公益法人を認知したきっかけ</t>
    <phoneticPr fontId="1"/>
  </si>
  <si>
    <t>【結婚】 公益法人を認知したきっかけ</t>
    <phoneticPr fontId="1"/>
  </si>
  <si>
    <t>【地域】 公益法人を認知したきっかけ</t>
    <phoneticPr fontId="1"/>
  </si>
  <si>
    <t>【職種】 公益法人を認知したきっかけ</t>
    <phoneticPr fontId="1"/>
  </si>
  <si>
    <t>【世帯年間収入】 公益法人を認知したきっかけ</t>
    <phoneticPr fontId="1"/>
  </si>
  <si>
    <t>【年代】  公益法人を認知したきっかけ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</si>
</sst>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 "/>
    <numFmt numFmtId="177" formatCode="#,##0_ "/>
    <numFmt numFmtId="178" formatCode="0.0_ "/>
    <numFmt numFmtId="179" formatCode="0_);[Red]\(0\)"/>
    <numFmt numFmtId="180" formatCode="0.0_);[Red]\(0.0\)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7"/>
      <name val="Arial"/>
      <family val="2"/>
    </font>
    <font>
      <sz val="7"/>
      <name val="Arial"/>
      <family val="2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176" fontId="5" fillId="0" borderId="1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2" fillId="0" borderId="0" xfId="0" applyFont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178" fontId="5" fillId="0" borderId="4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10" fillId="0" borderId="0" xfId="4" applyFont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0" fillId="0" borderId="0" xfId="4" applyFont="1" applyAlignment="1">
      <alignment vertical="center" shrinkToFit="1"/>
    </xf>
    <xf numFmtId="0" fontId="10" fillId="0" borderId="0" xfId="4" applyFont="1">
      <alignment vertical="center"/>
    </xf>
    <xf numFmtId="0" fontId="8" fillId="0" borderId="0" xfId="4">
      <alignment vertical="center"/>
    </xf>
    <xf numFmtId="0" fontId="8" fillId="0" borderId="0" xfId="4" applyAlignment="1">
      <alignment horizontal="center" vertical="center"/>
    </xf>
    <xf numFmtId="0" fontId="8" fillId="0" borderId="7" xfId="4" applyBorder="1" applyAlignment="1">
      <alignment horizontal="center" vertical="center"/>
    </xf>
    <xf numFmtId="0" fontId="8" fillId="2" borderId="8" xfId="4" applyFill="1" applyBorder="1" applyAlignment="1">
      <alignment horizontal="center" vertical="center"/>
    </xf>
    <xf numFmtId="0" fontId="8" fillId="2" borderId="9" xfId="4" applyFill="1" applyBorder="1" applyAlignment="1">
      <alignment horizontal="center" vertical="center" shrinkToFit="1"/>
    </xf>
    <xf numFmtId="0" fontId="8" fillId="0" borderId="11" xfId="4" applyBorder="1" applyAlignment="1">
      <alignment horizontal="center" vertical="center"/>
    </xf>
    <xf numFmtId="0" fontId="8" fillId="0" borderId="12" xfId="4" applyBorder="1" applyAlignment="1">
      <alignment horizontal="left" vertical="center" wrapText="1" shrinkToFit="1"/>
    </xf>
    <xf numFmtId="0" fontId="8" fillId="0" borderId="14" xfId="4" applyBorder="1" applyAlignment="1">
      <alignment horizontal="center" vertical="center"/>
    </xf>
    <xf numFmtId="0" fontId="8" fillId="0" borderId="15" xfId="4" applyBorder="1" applyAlignment="1">
      <alignment horizontal="left" vertical="center" wrapText="1" shrinkToFit="1"/>
    </xf>
    <xf numFmtId="0" fontId="8" fillId="0" borderId="17" xfId="4" applyBorder="1" applyAlignment="1">
      <alignment horizontal="center" vertical="center"/>
    </xf>
    <xf numFmtId="0" fontId="8" fillId="0" borderId="18" xfId="4" applyBorder="1" applyAlignment="1">
      <alignment horizontal="left" vertical="center" wrapText="1" shrinkToFit="1"/>
    </xf>
    <xf numFmtId="0" fontId="8" fillId="0" borderId="12" xfId="4" applyBorder="1" applyAlignment="1">
      <alignment horizontal="left" vertical="center" shrinkToFit="1"/>
    </xf>
    <xf numFmtId="0" fontId="8" fillId="0" borderId="15" xfId="4" applyBorder="1" applyAlignment="1">
      <alignment horizontal="left" vertical="center" shrinkToFit="1"/>
    </xf>
    <xf numFmtId="0" fontId="8" fillId="0" borderId="18" xfId="4" applyBorder="1" applyAlignment="1">
      <alignment vertical="center" wrapText="1" shrinkToFit="1"/>
    </xf>
    <xf numFmtId="0" fontId="8" fillId="0" borderId="19" xfId="4" applyBorder="1" applyAlignment="1">
      <alignment horizontal="center" vertical="center"/>
    </xf>
    <xf numFmtId="0" fontId="8" fillId="0" borderId="18" xfId="4" applyBorder="1" applyAlignment="1">
      <alignment horizontal="left" vertical="center" shrinkToFit="1"/>
    </xf>
    <xf numFmtId="0" fontId="8" fillId="0" borderId="0" xfId="4" applyAlignment="1">
      <alignment vertical="center" shrinkToFit="1"/>
    </xf>
    <xf numFmtId="0" fontId="8" fillId="0" borderId="20" xfId="4" applyBorder="1" applyAlignment="1">
      <alignment horizontal="left" vertical="center" wrapText="1" shrinkToFit="1"/>
    </xf>
    <xf numFmtId="0" fontId="8" fillId="0" borderId="15" xfId="4" applyBorder="1" applyAlignment="1">
      <alignment vertical="center" wrapText="1" shrinkToFit="1"/>
    </xf>
    <xf numFmtId="0" fontId="8" fillId="0" borderId="0" xfId="4" applyAlignment="1">
      <alignment horizontal="center" vertical="center" wrapText="1"/>
    </xf>
    <xf numFmtId="0" fontId="8" fillId="0" borderId="0" xfId="4" applyAlignment="1">
      <alignment horizontal="left" vertical="center" shrinkToFit="1"/>
    </xf>
    <xf numFmtId="49" fontId="4" fillId="0" borderId="24" xfId="0" applyNumberFormat="1" applyFont="1" applyBorder="1" applyAlignment="1">
      <alignment horizontal="center" vertical="center" wrapText="1"/>
    </xf>
    <xf numFmtId="177" fontId="5" fillId="0" borderId="24" xfId="0" applyNumberFormat="1" applyFont="1" applyBorder="1">
      <alignment vertical="center"/>
    </xf>
    <xf numFmtId="178" fontId="5" fillId="0" borderId="25" xfId="0" applyNumberFormat="1" applyFont="1" applyBorder="1">
      <alignment vertical="center"/>
    </xf>
    <xf numFmtId="180" fontId="5" fillId="0" borderId="6" xfId="3" applyNumberFormat="1" applyFont="1" applyBorder="1">
      <alignment vertical="center"/>
    </xf>
    <xf numFmtId="180" fontId="5" fillId="0" borderId="5" xfId="3" applyNumberFormat="1" applyFont="1" applyBorder="1">
      <alignment vertical="center"/>
    </xf>
    <xf numFmtId="179" fontId="5" fillId="0" borderId="1" xfId="2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 wrapText="1"/>
    </xf>
    <xf numFmtId="177" fontId="5" fillId="0" borderId="26" xfId="0" applyNumberFormat="1" applyFont="1" applyBorder="1">
      <alignment vertical="center"/>
    </xf>
    <xf numFmtId="178" fontId="5" fillId="0" borderId="27" xfId="0" applyNumberFormat="1" applyFont="1" applyBorder="1">
      <alignment vertical="center"/>
    </xf>
    <xf numFmtId="0" fontId="8" fillId="0" borderId="10" xfId="4" applyBorder="1" applyAlignment="1">
      <alignment horizontal="center" vertical="center" wrapText="1"/>
    </xf>
    <xf numFmtId="0" fontId="8" fillId="0" borderId="13" xfId="4" applyBorder="1" applyAlignment="1">
      <alignment horizontal="center" vertical="center" wrapText="1"/>
    </xf>
    <xf numFmtId="0" fontId="8" fillId="0" borderId="23" xfId="4" applyBorder="1" applyAlignment="1">
      <alignment horizontal="center" vertical="center" wrapText="1"/>
    </xf>
    <xf numFmtId="0" fontId="8" fillId="0" borderId="16" xfId="4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>
      <alignment vertical="center"/>
    </xf>
  </cellXfs>
  <cellStyles count="5">
    <cellStyle name="パーセント" xfId="3" builtinId="5"/>
    <cellStyle name="桁区切り" xfId="2" builtinId="6"/>
    <cellStyle name="標準" xfId="0" builtinId="0"/>
    <cellStyle name="標準 2" xfId="1"/>
    <cellStyle name="標準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（</a:t>
            </a:r>
            <a:r>
              <a:rPr lang="en-US" altLang="en-US" sz="1100"/>
              <a:t>n=3,170）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1F62-40B7-8521-9512A0B6D08C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1F62-40B7-8521-9512A0B6D08C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1F62-40B7-8521-9512A0B6D08C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1F62-40B7-8521-9512A0B6D08C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1F62-40B7-8521-9512A0B6D08C}"/>
              </c:ext>
            </c:extLst>
          </c:dPt>
          <c:dLbls>
            <c:dLbl>
              <c:idx val="1"/>
              <c:layout>
                <c:manualLayout>
                  <c:x val="0.1817331405002946"/>
                  <c:y val="-3.275418160424043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F62-40B7-8521-9512A0B6D08C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F62-40B7-8521-9512A0B6D08C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'1)性'!$C$3:$D$3</c:f>
              <c:strCache>
                <c:ptCount val="2"/>
                <c:pt idx="0">
                  <c:v>男性</c:v>
                </c:pt>
                <c:pt idx="1">
                  <c:v>女性</c:v>
                </c:pt>
              </c:strCache>
            </c:strRef>
          </c:cat>
          <c:val>
            <c:numRef>
              <c:f>'1)性'!$C$5:$D$5</c:f>
              <c:numCache>
                <c:formatCode>0.0_ </c:formatCode>
                <c:ptCount val="2"/>
                <c:pt idx="0">
                  <c:v>46.246056782334385</c:v>
                </c:pt>
                <c:pt idx="1">
                  <c:v>53.753943217665615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F62-40B7-8521-9512A0B6D0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結婚　（</a:t>
            </a:r>
            <a:r>
              <a:rPr lang="en-US" altLang="en-US"/>
              <a:t>n=</a:t>
            </a:r>
            <a:r>
              <a:rPr lang="en-US" altLang="ja-JP"/>
              <a:t>3,169</a:t>
            </a:r>
            <a:r>
              <a:rPr lang="en-US" altLang="en-US"/>
              <a:t>）　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</c:rich>
      </c:tx>
      <c:layout>
        <c:manualLayout>
          <c:xMode val="edge"/>
          <c:yMode val="edge"/>
          <c:x val="0.22242868939979696"/>
          <c:y val="2.7092339228550495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B665-47E6-889B-192F0A48040E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B665-47E6-889B-192F0A48040E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B665-47E6-889B-192F0A48040E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B665-47E6-889B-192F0A48040E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B665-47E6-889B-192F0A48040E}"/>
              </c:ext>
            </c:extLst>
          </c:dPt>
          <c:dLbls>
            <c:dLbl>
              <c:idx val="0"/>
              <c:layout>
                <c:manualLayout>
                  <c:x val="-0.2227154949827222"/>
                  <c:y val="0.18215139163467553"/>
                </c:manualLayout>
              </c:layout>
              <c:numFmt formatCode="0.0%" sourceLinked="0"/>
              <c:spPr>
                <a:solidFill>
                  <a:schemeClr val="bg1">
                    <a:alpha val="50000"/>
                  </a:schemeClr>
                </a:solidFill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7140345010362138"/>
                      <c:h val="0.1458601455822106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B665-47E6-889B-192F0A48040E}"/>
                </c:ext>
              </c:extLst>
            </c:dLbl>
            <c:dLbl>
              <c:idx val="1"/>
              <c:layout>
                <c:manualLayout>
                  <c:x val="0.17804413956677073"/>
                  <c:y val="-0.16913382061241616"/>
                </c:manualLayout>
              </c:layout>
              <c:numFmt formatCode="0.0%" sourceLinked="0"/>
              <c:spPr>
                <a:solidFill>
                  <a:schemeClr val="bg1">
                    <a:alpha val="50000"/>
                  </a:schemeClr>
                </a:solidFill>
              </c:spPr>
              <c:txPr>
                <a:bodyPr vertOverflow="overflow" horzOverflow="overflow" wrap="square" lIns="72000" tIns="72000" rIns="72000" bIns="7200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2389980458664046"/>
                      <c:h val="0.132490112738589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B665-47E6-889B-192F0A48040E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665-47E6-889B-192F0A48040E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'2)結婚'!$C$3:$D$3</c:f>
              <c:strCache>
                <c:ptCount val="2"/>
                <c:pt idx="0">
                  <c:v>独身（離死別含む）</c:v>
                </c:pt>
                <c:pt idx="1">
                  <c:v>既婚</c:v>
                </c:pt>
              </c:strCache>
            </c:strRef>
          </c:cat>
          <c:val>
            <c:numRef>
              <c:f>'2)結婚'!$C$5:$D$5</c:f>
              <c:numCache>
                <c:formatCode>0.0_);[Red]\(0.0\)</c:formatCode>
                <c:ptCount val="2"/>
                <c:pt idx="0">
                  <c:v>32.249921110760496</c:v>
                </c:pt>
                <c:pt idx="1">
                  <c:v>67.750078889239504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665-47E6-889B-192F0A4804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　（</a:t>
            </a:r>
            <a:r>
              <a:rPr lang="en-US" altLang="ja-JP"/>
              <a:t>n=3,170</a:t>
            </a:r>
            <a:r>
              <a:rPr lang="ja-JP" altLang="en-US"/>
              <a:t>）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1.3093289689034371E-2"/>
                  <c:y val="1.9019358092860495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D97B-44A1-BEEA-D10BEC4D8C12}"/>
                </c:ext>
              </c:extLst>
            </c:dLbl>
            <c:dLbl>
              <c:idx val="1"/>
              <c:numFmt formatCode="0.0_ " sourceLinked="0"/>
              <c:spPr>
                <a:noFill/>
                <a:ln>
                  <a:noFill/>
                </a:ln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BEC-4527-B53E-EFA7661531F5}"/>
                </c:ext>
              </c:extLst>
            </c:dLbl>
            <c:numFmt formatCode="0.0_ " sourceLinked="0"/>
            <c:spPr>
              <a:solidFill>
                <a:schemeClr val="bg1"/>
              </a:solidFill>
              <a:ln>
                <a:noFill/>
              </a:ln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'3)地域'!$C$3:$H$3</c:f>
              <c:strCache>
                <c:ptCount val="6"/>
                <c:pt idx="0">
                  <c:v>北海道・東北</c:v>
                </c:pt>
                <c:pt idx="1">
                  <c:v>関東・甲信</c:v>
                </c:pt>
                <c:pt idx="2">
                  <c:v>中部</c:v>
                </c:pt>
                <c:pt idx="3">
                  <c:v>近畿</c:v>
                </c:pt>
                <c:pt idx="4">
                  <c:v>中国・四国</c:v>
                </c:pt>
                <c:pt idx="5">
                  <c:v>九州</c:v>
                </c:pt>
              </c:strCache>
            </c:strRef>
          </c:cat>
          <c:val>
            <c:numRef>
              <c:f>'3)地域'!$C$5:$H$5</c:f>
              <c:numCache>
                <c:formatCode>0.0_ </c:formatCode>
                <c:ptCount val="6"/>
                <c:pt idx="0">
                  <c:v>8.9905362776025228</c:v>
                </c:pt>
                <c:pt idx="1">
                  <c:v>49.716088328075706</c:v>
                </c:pt>
                <c:pt idx="2">
                  <c:v>12.460567823343849</c:v>
                </c:pt>
                <c:pt idx="3">
                  <c:v>14.132492113564668</c:v>
                </c:pt>
                <c:pt idx="4">
                  <c:v>7.9810725552050474</c:v>
                </c:pt>
                <c:pt idx="5">
                  <c:v>6.7192429022082019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7B-44A1-BEEA-D10BEC4D8C1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72644608"/>
        <c:axId val="172680320"/>
      </c:barChart>
      <c:catAx>
        <c:axId val="1726446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72680320"/>
        <c:crossesAt val="0"/>
        <c:auto val="1"/>
        <c:lblAlgn val="ctr"/>
        <c:lblOffset val="100"/>
        <c:noMultiLvlLbl val="0"/>
      </c:catAx>
      <c:valAx>
        <c:axId val="172680320"/>
        <c:scaling>
          <c:orientation val="minMax"/>
          <c:max val="55"/>
          <c:min val="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2644608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b="0"/>
            </a:pPr>
            <a:r>
              <a:rPr lang="en-US" sz="1000" b="1"/>
              <a:t>【</a:t>
            </a:r>
            <a:r>
              <a:rPr lang="ja-JP" sz="1000" b="1"/>
              <a:t>図表</a:t>
            </a:r>
            <a:r>
              <a:rPr lang="en-US" sz="1000" b="1"/>
              <a:t>】</a:t>
            </a:r>
            <a:r>
              <a:rPr lang="ja-JP" sz="1000" b="1"/>
              <a:t>　職業　（</a:t>
            </a:r>
            <a:r>
              <a:rPr lang="en-US" sz="1000" b="1"/>
              <a:t>n=3,170）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4F81BD"/>
            </a:solidFill>
          </c:spPr>
          <c:invertIfNegative val="0"/>
          <c:dLbls>
            <c:dLbl>
              <c:idx val="0"/>
              <c:layout>
                <c:manualLayout>
                  <c:x val="-4.2127435492365943E-3"/>
                  <c:y val="-2.2919848223923655E-3"/>
                </c:manualLayout>
              </c:layout>
              <c:numFmt formatCode="0.0_ " sourceLinked="0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 b="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76CE-4396-BB9B-FFC805E71830}"/>
                </c:ext>
              </c:extLst>
            </c:dLbl>
            <c:numFmt formatCode="0.0_ 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'4)職業'!$C$8:$K$8</c:f>
              <c:strCache>
                <c:ptCount val="9"/>
                <c:pt idx="0">
                  <c:v>会社員</c:v>
                </c:pt>
                <c:pt idx="1">
                  <c:v>主婦・主夫</c:v>
                </c:pt>
                <c:pt idx="2">
                  <c:v>　　　　　　　　　　派遣・契約社員、
パートタイム従業者、アルバイト</c:v>
                </c:pt>
                <c:pt idx="3">
                  <c:v>無職（求職者、退職者を含む。
　　　　主婦・主夫、学生を除く）</c:v>
                </c:pt>
                <c:pt idx="4">
                  <c:v>自営業・家族従業者
（農業・漁業を含む）</c:v>
                </c:pt>
                <c:pt idx="5">
                  <c:v>公務員・団体職員
（教職員を含む）</c:v>
                </c:pt>
                <c:pt idx="6">
                  <c:v>医師・弁護士等の資格職</c:v>
                </c:pt>
                <c:pt idx="7">
                  <c:v>学生</c:v>
                </c:pt>
                <c:pt idx="8">
                  <c:v>その他</c:v>
                </c:pt>
              </c:strCache>
            </c:strRef>
          </c:cat>
          <c:val>
            <c:numRef>
              <c:f>'4)職業'!$C$10:$K$10</c:f>
              <c:numCache>
                <c:formatCode>0.0_ </c:formatCode>
                <c:ptCount val="9"/>
                <c:pt idx="0">
                  <c:v>27.886435331230285</c:v>
                </c:pt>
                <c:pt idx="1">
                  <c:v>18.391167192429023</c:v>
                </c:pt>
                <c:pt idx="2">
                  <c:v>17.476340694006311</c:v>
                </c:pt>
                <c:pt idx="3">
                  <c:v>15.520504731861198</c:v>
                </c:pt>
                <c:pt idx="4">
                  <c:v>8.7381703470031553</c:v>
                </c:pt>
                <c:pt idx="5">
                  <c:v>4.8580441640378549</c:v>
                </c:pt>
                <c:pt idx="6">
                  <c:v>2.2712933753943219</c:v>
                </c:pt>
                <c:pt idx="7">
                  <c:v>2.0504731861198739</c:v>
                </c:pt>
                <c:pt idx="8">
                  <c:v>2.8075709779179814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14-4626-B73F-F267FC69B83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14137344"/>
        <c:axId val="114140288"/>
      </c:barChart>
      <c:catAx>
        <c:axId val="11413734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 b="0"/>
            </a:pPr>
            <a:endParaRPr lang="ja-JP"/>
          </a:p>
        </c:txPr>
        <c:crossAx val="114140288"/>
        <c:crossesAt val="0"/>
        <c:auto val="1"/>
        <c:lblAlgn val="ctr"/>
        <c:lblOffset val="100"/>
        <c:noMultiLvlLbl val="0"/>
      </c:catAx>
      <c:valAx>
        <c:axId val="11414028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 b="0"/>
            </a:pPr>
            <a:endParaRPr lang="ja-JP"/>
          </a:p>
        </c:txPr>
        <c:crossAx val="114137344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 algn="ctr" rtl="0">
        <a:defRPr lang="ja-JP" altLang="en-US" sz="1000" b="1" i="0" u="none" strike="noStrike" kern="1200" baseline="0">
          <a:solidFill>
            <a:sysClr val="windowText" lastClr="000000"/>
          </a:solidFill>
          <a:latin typeface="+mn-lt"/>
          <a:ea typeface="+mn-ea"/>
          <a:cs typeface="+mn-cs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 世帯全体の年間収入  　（</a:t>
            </a:r>
            <a:r>
              <a:rPr lang="en-US" altLang="ja-JP"/>
              <a:t>n=3,170</a:t>
            </a:r>
            <a:r>
              <a:rPr lang="ja-JP" altLang="en-US"/>
              <a:t>）　</a:t>
            </a:r>
          </a:p>
        </c:rich>
      </c:tx>
      <c:layout>
        <c:manualLayout>
          <c:xMode val="edge"/>
          <c:yMode val="edge"/>
          <c:x val="0.28010813563857717"/>
          <c:y val="1.5194704651574784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1"/>
              <c:layout>
                <c:manualLayout>
                  <c:x val="-7.054672415082852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0B78-4301-8587-FFADC573952B}"/>
                </c:ext>
              </c:extLst>
            </c:dLbl>
            <c:dLbl>
              <c:idx val="4"/>
              <c:layout>
                <c:manualLayout>
                  <c:x val="-7.0546724150828523E-3"/>
                  <c:y val="2.476207855628562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0B78-4301-8587-FFADC573952B}"/>
                </c:ext>
              </c:extLst>
            </c:dLbl>
            <c:numFmt formatCode="0.0_ " sourceLinked="0"/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'5) 世帯全体の年間収入  '!$C$3:$H$3</c:f>
              <c:strCache>
                <c:ptCount val="6"/>
                <c:pt idx="0">
                  <c:v>300万円未満</c:v>
                </c:pt>
                <c:pt idx="1">
                  <c:v>300万円以上
500万円未満</c:v>
                </c:pt>
                <c:pt idx="2">
                  <c:v>500万円以上
600万円未満</c:v>
                </c:pt>
                <c:pt idx="3">
                  <c:v>600万円以上
800万円未満</c:v>
                </c:pt>
                <c:pt idx="4">
                  <c:v>800万円以上
1,000万円未満</c:v>
                </c:pt>
                <c:pt idx="5">
                  <c:v>1,000万円以上</c:v>
                </c:pt>
              </c:strCache>
            </c:strRef>
          </c:cat>
          <c:val>
            <c:numRef>
              <c:f>'5) 世帯全体の年間収入  '!$C$5:$H$5</c:f>
              <c:numCache>
                <c:formatCode>0.0_ </c:formatCode>
                <c:ptCount val="6"/>
                <c:pt idx="0">
                  <c:v>33.375394321766564</c:v>
                </c:pt>
                <c:pt idx="1">
                  <c:v>24.952681388012618</c:v>
                </c:pt>
                <c:pt idx="2">
                  <c:v>9.8422712933753953</c:v>
                </c:pt>
                <c:pt idx="3">
                  <c:v>12.965299684542586</c:v>
                </c:pt>
                <c:pt idx="4">
                  <c:v>8.927444794952681</c:v>
                </c:pt>
                <c:pt idx="5">
                  <c:v>9.9369085173501581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78-4301-8587-FFADC57395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301504"/>
        <c:axId val="127303040"/>
      </c:barChart>
      <c:catAx>
        <c:axId val="1273015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303040"/>
        <c:crossesAt val="0"/>
        <c:auto val="1"/>
        <c:lblAlgn val="ctr"/>
        <c:lblOffset val="100"/>
        <c:noMultiLvlLbl val="0"/>
      </c:catAx>
      <c:valAx>
        <c:axId val="1273030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27301504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　（</a:t>
            </a:r>
            <a:r>
              <a:rPr lang="en-US" altLang="ja-JP"/>
              <a:t>n=3,170</a:t>
            </a:r>
            <a:r>
              <a:rPr lang="ja-JP" altLang="en-US"/>
              <a:t>）</a:t>
            </a:r>
            <a:endParaRPr lang="en-US" altLang="en-US"/>
          </a:p>
        </c:rich>
      </c:tx>
      <c:layout>
        <c:manualLayout>
          <c:xMode val="edge"/>
          <c:yMode val="edge"/>
          <c:x val="0.34563289927062707"/>
          <c:y val="2.709230767279870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49546881506122"/>
          <c:y val="0.11666660417451166"/>
          <c:w val="0.54830696965018411"/>
          <c:h val="0.78469399287910824"/>
        </c:manualLayout>
      </c:layout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1DB-46A9-81A0-8AB6B511B6BD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1DB-46A9-81A0-8AB6B511B6BD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1DB-46A9-81A0-8AB6B511B6BD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1DB-46A9-81A0-8AB6B511B6BD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1DB-46A9-81A0-8AB6B511B6BD}"/>
              </c:ext>
            </c:extLst>
          </c:dPt>
          <c:dPt>
            <c:idx val="5"/>
            <c:bubble3D val="0"/>
            <c:spPr>
              <a:pattFill prst="divot">
                <a:fgClr>
                  <a:sysClr val="window" lastClr="FFFFFF"/>
                </a:fgClr>
                <a:bgClr>
                  <a:srgbClr val="F79646">
                    <a:lumMod val="40000"/>
                    <a:lumOff val="60000"/>
                  </a:srgb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1DB-46A9-81A0-8AB6B511B6BD}"/>
              </c:ext>
            </c:extLst>
          </c:dPt>
          <c:dLbls>
            <c:dLbl>
              <c:idx val="0"/>
              <c:layout>
                <c:manualLayout>
                  <c:x val="-8.6369458759942994E-2"/>
                  <c:y val="0.168555689831611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01DB-46A9-81A0-8AB6B511B6BD}"/>
                </c:ext>
              </c:extLst>
            </c:dLbl>
            <c:dLbl>
              <c:idx val="1"/>
              <c:layout>
                <c:manualLayout>
                  <c:x val="-0.1520920932177629"/>
                  <c:y val="5.517055102074459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01DB-46A9-81A0-8AB6B511B6BD}"/>
                </c:ext>
              </c:extLst>
            </c:dLbl>
            <c:dLbl>
              <c:idx val="2"/>
              <c:layout>
                <c:manualLayout>
                  <c:x val="-0.12771252585135973"/>
                  <c:y val="-0.1606124087137692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1DB-46A9-81A0-8AB6B511B6BD}"/>
                </c:ext>
              </c:extLst>
            </c:dLbl>
            <c:dLbl>
              <c:idx val="3"/>
              <c:layout>
                <c:manualLayout>
                  <c:x val="1.1849613292643372E-2"/>
                  <c:y val="-0.212912801235597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1DB-46A9-81A0-8AB6B511B6BD}"/>
                </c:ext>
              </c:extLst>
            </c:dLbl>
            <c:dLbl>
              <c:idx val="4"/>
              <c:layout>
                <c:manualLayout>
                  <c:x val="0.14471709783015502"/>
                  <c:y val="-4.702818064116879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01DB-46A9-81A0-8AB6B511B6BD}"/>
                </c:ext>
              </c:extLst>
            </c:dLbl>
            <c:dLbl>
              <c:idx val="5"/>
              <c:layout>
                <c:manualLayout>
                  <c:x val="0.12267886856703079"/>
                  <c:y val="0.151686362131954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01DB-46A9-81A0-8AB6B511B6BD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'6)年代'!$C$3:$H$3</c:f>
              <c:strCache>
                <c:ptCount val="6"/>
                <c:pt idx="0">
                  <c:v>20歳代</c:v>
                </c:pt>
                <c:pt idx="1">
                  <c:v>30歳代</c:v>
                </c:pt>
                <c:pt idx="2">
                  <c:v>40歳代</c:v>
                </c:pt>
                <c:pt idx="3">
                  <c:v>50歳代</c:v>
                </c:pt>
                <c:pt idx="4">
                  <c:v>60歳代</c:v>
                </c:pt>
                <c:pt idx="5">
                  <c:v>70歳以上</c:v>
                </c:pt>
              </c:strCache>
            </c:strRef>
          </c:cat>
          <c:val>
            <c:numRef>
              <c:f>'6)年代'!$C$5:$H$5</c:f>
              <c:numCache>
                <c:formatCode>0.0_ </c:formatCode>
                <c:ptCount val="6"/>
                <c:pt idx="0">
                  <c:v>10.788643533123029</c:v>
                </c:pt>
                <c:pt idx="1">
                  <c:v>15.23659305993691</c:v>
                </c:pt>
                <c:pt idx="2">
                  <c:v>16.088328075709779</c:v>
                </c:pt>
                <c:pt idx="3">
                  <c:v>17.381703470031546</c:v>
                </c:pt>
                <c:pt idx="4">
                  <c:v>16.466876971608833</c:v>
                </c:pt>
                <c:pt idx="5">
                  <c:v>24.037854889589905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1DB-46A9-81A0-8AB6B511B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16192</xdr:rowOff>
    </xdr:from>
    <xdr:to>
      <xdr:col>8</xdr:col>
      <xdr:colOff>56610</xdr:colOff>
      <xdr:row>24</xdr:row>
      <xdr:rowOff>19050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37D93BF4-7A0C-4E42-95CF-F0172E7313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</xdr:colOff>
      <xdr:row>6</xdr:row>
      <xdr:rowOff>951</xdr:rowOff>
    </xdr:from>
    <xdr:to>
      <xdr:col>7</xdr:col>
      <xdr:colOff>395309</xdr:colOff>
      <xdr:row>24</xdr:row>
      <xdr:rowOff>1904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607694</xdr:colOff>
      <xdr:row>6</xdr:row>
      <xdr:rowOff>20954</xdr:rowOff>
    </xdr:from>
    <xdr:to>
      <xdr:col>9</xdr:col>
      <xdr:colOff>161294</xdr:colOff>
      <xdr:row>35</xdr:row>
      <xdr:rowOff>96524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DA525F0-0E42-4DBB-A9CA-62DFF1B07F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</xdr:colOff>
      <xdr:row>11</xdr:row>
      <xdr:rowOff>92710</xdr:rowOff>
    </xdr:from>
    <xdr:to>
      <xdr:col>10</xdr:col>
      <xdr:colOff>561975</xdr:colOff>
      <xdr:row>44</xdr:row>
      <xdr:rowOff>58420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169EFA5B-D40F-40A2-BE40-DE38FA6333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685799</xdr:colOff>
      <xdr:row>6</xdr:row>
      <xdr:rowOff>14286</xdr:rowOff>
    </xdr:from>
    <xdr:to>
      <xdr:col>8</xdr:col>
      <xdr:colOff>600075</xdr:colOff>
      <xdr:row>36</xdr:row>
      <xdr:rowOff>0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44448</xdr:colOff>
      <xdr:row>6</xdr:row>
      <xdr:rowOff>153986</xdr:rowOff>
    </xdr:from>
    <xdr:to>
      <xdr:col>8</xdr:col>
      <xdr:colOff>330200</xdr:colOff>
      <xdr:row>26</xdr:row>
      <xdr:rowOff>6350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0"/>
  <sheetViews>
    <sheetView showGridLines="0" tabSelected="1" topLeftCell="B1" zoomScaleNormal="100" zoomScaleSheetLayoutView="100" workbookViewId="0"/>
  </sheetViews>
  <sheetFormatPr defaultColWidth="8.875" defaultRowHeight="13.5" x14ac:dyDescent="0.15"/>
  <cols>
    <col min="1" max="1" width="3.375" style="26" hidden="1" customWidth="1"/>
    <col min="2" max="2" width="6" style="27" customWidth="1"/>
    <col min="3" max="3" width="7.875" style="27" bestFit="1" customWidth="1"/>
    <col min="4" max="4" width="80.625" style="42" bestFit="1" customWidth="1"/>
    <col min="5" max="16384" width="8.875" style="26"/>
  </cols>
  <sheetData>
    <row r="1" spans="1:4" s="25" customFormat="1" ht="17.25" x14ac:dyDescent="0.15">
      <c r="A1" s="22"/>
      <c r="B1" s="23" t="s">
        <v>211</v>
      </c>
      <c r="C1" s="23"/>
      <c r="D1" s="24"/>
    </row>
    <row r="2" spans="1:4" s="25" customFormat="1" ht="17.25" x14ac:dyDescent="0.15">
      <c r="B2" s="23" t="s">
        <v>15</v>
      </c>
      <c r="C2" s="23"/>
      <c r="D2" s="24"/>
    </row>
    <row r="3" spans="1:4" ht="14.25" thickBot="1" x14ac:dyDescent="0.2">
      <c r="D3" s="26"/>
    </row>
    <row r="4" spans="1:4" ht="14.25" thickBot="1" x14ac:dyDescent="0.2">
      <c r="B4" s="28"/>
      <c r="C4" s="29" t="s">
        <v>16</v>
      </c>
      <c r="D4" s="30" t="s">
        <v>17</v>
      </c>
    </row>
    <row r="5" spans="1:4" x14ac:dyDescent="0.15">
      <c r="B5" s="56" t="s">
        <v>18</v>
      </c>
      <c r="C5" s="31">
        <v>1</v>
      </c>
      <c r="D5" s="32" t="s">
        <v>50</v>
      </c>
    </row>
    <row r="6" spans="1:4" x14ac:dyDescent="0.15">
      <c r="B6" s="57"/>
      <c r="C6" s="33">
        <v>2</v>
      </c>
      <c r="D6" s="34" t="s">
        <v>51</v>
      </c>
    </row>
    <row r="7" spans="1:4" x14ac:dyDescent="0.15">
      <c r="B7" s="57"/>
      <c r="C7" s="33">
        <v>3</v>
      </c>
      <c r="D7" s="34" t="s">
        <v>52</v>
      </c>
    </row>
    <row r="8" spans="1:4" x14ac:dyDescent="0.15">
      <c r="B8" s="57"/>
      <c r="C8" s="33">
        <v>4</v>
      </c>
      <c r="D8" s="34" t="s">
        <v>53</v>
      </c>
    </row>
    <row r="9" spans="1:4" x14ac:dyDescent="0.15">
      <c r="B9" s="57"/>
      <c r="C9" s="33">
        <v>5</v>
      </c>
      <c r="D9" s="34" t="s">
        <v>54</v>
      </c>
    </row>
    <row r="10" spans="1:4" x14ac:dyDescent="0.15">
      <c r="B10" s="57"/>
      <c r="C10" s="33">
        <v>6</v>
      </c>
      <c r="D10" s="34" t="s">
        <v>55</v>
      </c>
    </row>
    <row r="11" spans="1:4" x14ac:dyDescent="0.15">
      <c r="B11" s="57"/>
      <c r="C11" s="33">
        <v>7</v>
      </c>
      <c r="D11" s="34" t="s">
        <v>56</v>
      </c>
    </row>
    <row r="12" spans="1:4" x14ac:dyDescent="0.15">
      <c r="B12" s="57"/>
      <c r="C12" s="33">
        <v>8</v>
      </c>
      <c r="D12" s="34" t="s">
        <v>57</v>
      </c>
    </row>
    <row r="13" spans="1:4" x14ac:dyDescent="0.15">
      <c r="B13" s="57"/>
      <c r="C13" s="33">
        <v>9</v>
      </c>
      <c r="D13" s="34" t="s">
        <v>58</v>
      </c>
    </row>
    <row r="14" spans="1:4" x14ac:dyDescent="0.15">
      <c r="B14" s="57"/>
      <c r="C14" s="33">
        <v>10</v>
      </c>
      <c r="D14" s="34" t="s">
        <v>59</v>
      </c>
    </row>
    <row r="15" spans="1:4" x14ac:dyDescent="0.15">
      <c r="B15" s="57"/>
      <c r="C15" s="33">
        <v>11</v>
      </c>
      <c r="D15" s="34" t="s">
        <v>60</v>
      </c>
    </row>
    <row r="16" spans="1:4" x14ac:dyDescent="0.15">
      <c r="B16" s="57"/>
      <c r="C16" s="33">
        <v>12</v>
      </c>
      <c r="D16" s="34" t="s">
        <v>61</v>
      </c>
    </row>
    <row r="17" spans="2:4" x14ac:dyDescent="0.15">
      <c r="B17" s="57"/>
      <c r="C17" s="33">
        <v>13</v>
      </c>
      <c r="D17" s="34" t="s">
        <v>62</v>
      </c>
    </row>
    <row r="18" spans="2:4" x14ac:dyDescent="0.15">
      <c r="B18" s="57"/>
      <c r="C18" s="33">
        <v>14</v>
      </c>
      <c r="D18" s="34" t="s">
        <v>63</v>
      </c>
    </row>
    <row r="19" spans="2:4" x14ac:dyDescent="0.15">
      <c r="B19" s="57"/>
      <c r="C19" s="33">
        <v>15</v>
      </c>
      <c r="D19" s="34" t="s">
        <v>64</v>
      </c>
    </row>
    <row r="20" spans="2:4" x14ac:dyDescent="0.15">
      <c r="B20" s="57"/>
      <c r="C20" s="33">
        <v>16</v>
      </c>
      <c r="D20" s="34" t="s">
        <v>65</v>
      </c>
    </row>
    <row r="21" spans="2:4" x14ac:dyDescent="0.15">
      <c r="B21" s="57"/>
      <c r="C21" s="33">
        <v>17</v>
      </c>
      <c r="D21" s="34" t="s">
        <v>66</v>
      </c>
    </row>
    <row r="22" spans="2:4" x14ac:dyDescent="0.15">
      <c r="B22" s="57"/>
      <c r="C22" s="33">
        <v>18</v>
      </c>
      <c r="D22" s="34" t="s">
        <v>67</v>
      </c>
    </row>
    <row r="23" spans="2:4" x14ac:dyDescent="0.15">
      <c r="B23" s="57"/>
      <c r="C23" s="33">
        <v>19</v>
      </c>
      <c r="D23" s="34" t="s">
        <v>68</v>
      </c>
    </row>
    <row r="24" spans="2:4" x14ac:dyDescent="0.15">
      <c r="B24" s="57"/>
      <c r="C24" s="33">
        <v>20</v>
      </c>
      <c r="D24" s="34" t="s">
        <v>69</v>
      </c>
    </row>
    <row r="25" spans="2:4" x14ac:dyDescent="0.15">
      <c r="B25" s="57"/>
      <c r="C25" s="33">
        <v>21</v>
      </c>
      <c r="D25" s="34" t="s">
        <v>70</v>
      </c>
    </row>
    <row r="26" spans="2:4" x14ac:dyDescent="0.15">
      <c r="B26" s="57"/>
      <c r="C26" s="33">
        <v>22</v>
      </c>
      <c r="D26" s="34" t="s">
        <v>71</v>
      </c>
    </row>
    <row r="27" spans="2:4" x14ac:dyDescent="0.15">
      <c r="B27" s="57"/>
      <c r="C27" s="33">
        <v>23</v>
      </c>
      <c r="D27" s="34" t="s">
        <v>72</v>
      </c>
    </row>
    <row r="28" spans="2:4" x14ac:dyDescent="0.15">
      <c r="B28" s="57"/>
      <c r="C28" s="33">
        <v>24</v>
      </c>
      <c r="D28" s="34" t="s">
        <v>73</v>
      </c>
    </row>
    <row r="29" spans="2:4" x14ac:dyDescent="0.15">
      <c r="B29" s="57"/>
      <c r="C29" s="33">
        <v>25</v>
      </c>
      <c r="D29" s="34" t="s">
        <v>74</v>
      </c>
    </row>
    <row r="30" spans="2:4" x14ac:dyDescent="0.15">
      <c r="B30" s="57"/>
      <c r="C30" s="33">
        <v>26</v>
      </c>
      <c r="D30" s="34" t="s">
        <v>75</v>
      </c>
    </row>
    <row r="31" spans="2:4" x14ac:dyDescent="0.15">
      <c r="B31" s="57"/>
      <c r="C31" s="33">
        <v>27</v>
      </c>
      <c r="D31" s="34" t="s">
        <v>76</v>
      </c>
    </row>
    <row r="32" spans="2:4" x14ac:dyDescent="0.15">
      <c r="B32" s="57"/>
      <c r="C32" s="33">
        <v>28</v>
      </c>
      <c r="D32" s="34" t="s">
        <v>77</v>
      </c>
    </row>
    <row r="33" spans="2:4" x14ac:dyDescent="0.15">
      <c r="B33" s="57"/>
      <c r="C33" s="33">
        <v>29</v>
      </c>
      <c r="D33" s="34" t="s">
        <v>78</v>
      </c>
    </row>
    <row r="34" spans="2:4" x14ac:dyDescent="0.15">
      <c r="B34" s="57"/>
      <c r="C34" s="33">
        <v>30</v>
      </c>
      <c r="D34" s="34" t="s">
        <v>79</v>
      </c>
    </row>
    <row r="35" spans="2:4" ht="14.25" thickBot="1" x14ac:dyDescent="0.2">
      <c r="B35" s="58"/>
      <c r="C35" s="40">
        <v>31</v>
      </c>
      <c r="D35" s="43" t="s">
        <v>80</v>
      </c>
    </row>
    <row r="36" spans="2:4" ht="13.15" customHeight="1" x14ac:dyDescent="0.15">
      <c r="B36" s="56" t="s">
        <v>19</v>
      </c>
      <c r="C36" s="31">
        <v>32</v>
      </c>
      <c r="D36" s="37" t="s">
        <v>81</v>
      </c>
    </row>
    <row r="37" spans="2:4" x14ac:dyDescent="0.15">
      <c r="B37" s="57"/>
      <c r="C37" s="33">
        <v>33</v>
      </c>
      <c r="D37" s="38" t="s">
        <v>82</v>
      </c>
    </row>
    <row r="38" spans="2:4" x14ac:dyDescent="0.15">
      <c r="B38" s="57"/>
      <c r="C38" s="33">
        <v>34</v>
      </c>
      <c r="D38" s="38" t="s">
        <v>83</v>
      </c>
    </row>
    <row r="39" spans="2:4" x14ac:dyDescent="0.15">
      <c r="B39" s="57"/>
      <c r="C39" s="33">
        <v>35</v>
      </c>
      <c r="D39" s="38" t="s">
        <v>84</v>
      </c>
    </row>
    <row r="40" spans="2:4" x14ac:dyDescent="0.15">
      <c r="B40" s="57"/>
      <c r="C40" s="33">
        <v>36</v>
      </c>
      <c r="D40" s="38" t="s">
        <v>85</v>
      </c>
    </row>
    <row r="41" spans="2:4" ht="14.25" thickBot="1" x14ac:dyDescent="0.2">
      <c r="B41" s="57"/>
      <c r="C41" s="35">
        <v>37</v>
      </c>
      <c r="D41" s="39" t="s">
        <v>86</v>
      </c>
    </row>
    <row r="42" spans="2:4" x14ac:dyDescent="0.15">
      <c r="B42" s="57"/>
      <c r="C42" s="31">
        <v>38</v>
      </c>
      <c r="D42" s="37" t="s">
        <v>87</v>
      </c>
    </row>
    <row r="43" spans="2:4" x14ac:dyDescent="0.15">
      <c r="B43" s="57"/>
      <c r="C43" s="33">
        <v>39</v>
      </c>
      <c r="D43" s="38" t="s">
        <v>88</v>
      </c>
    </row>
    <row r="44" spans="2:4" x14ac:dyDescent="0.15">
      <c r="B44" s="57"/>
      <c r="C44" s="33">
        <v>40</v>
      </c>
      <c r="D44" s="38" t="s">
        <v>89</v>
      </c>
    </row>
    <row r="45" spans="2:4" x14ac:dyDescent="0.15">
      <c r="B45" s="57"/>
      <c r="C45" s="33">
        <v>41</v>
      </c>
      <c r="D45" s="38" t="s">
        <v>90</v>
      </c>
    </row>
    <row r="46" spans="2:4" x14ac:dyDescent="0.15">
      <c r="B46" s="57"/>
      <c r="C46" s="33">
        <v>42</v>
      </c>
      <c r="D46" s="38" t="s">
        <v>91</v>
      </c>
    </row>
    <row r="47" spans="2:4" ht="14.25" thickBot="1" x14ac:dyDescent="0.2">
      <c r="B47" s="57"/>
      <c r="C47" s="35">
        <v>43</v>
      </c>
      <c r="D47" s="41" t="s">
        <v>92</v>
      </c>
    </row>
    <row r="48" spans="2:4" x14ac:dyDescent="0.15">
      <c r="B48" s="57"/>
      <c r="C48" s="31">
        <v>44</v>
      </c>
      <c r="D48" s="37" t="s">
        <v>93</v>
      </c>
    </row>
    <row r="49" spans="2:4" x14ac:dyDescent="0.15">
      <c r="B49" s="57"/>
      <c r="C49" s="33">
        <v>45</v>
      </c>
      <c r="D49" s="38" t="s">
        <v>94</v>
      </c>
    </row>
    <row r="50" spans="2:4" x14ac:dyDescent="0.15">
      <c r="B50" s="57"/>
      <c r="C50" s="33">
        <v>46</v>
      </c>
      <c r="D50" s="38" t="s">
        <v>95</v>
      </c>
    </row>
    <row r="51" spans="2:4" x14ac:dyDescent="0.15">
      <c r="B51" s="57"/>
      <c r="C51" s="33">
        <v>47</v>
      </c>
      <c r="D51" s="38" t="s">
        <v>96</v>
      </c>
    </row>
    <row r="52" spans="2:4" x14ac:dyDescent="0.15">
      <c r="B52" s="57"/>
      <c r="C52" s="33">
        <v>48</v>
      </c>
      <c r="D52" s="38" t="s">
        <v>97</v>
      </c>
    </row>
    <row r="53" spans="2:4" ht="14.25" thickBot="1" x14ac:dyDescent="0.2">
      <c r="B53" s="57"/>
      <c r="C53" s="35">
        <v>49</v>
      </c>
      <c r="D53" s="41" t="s">
        <v>98</v>
      </c>
    </row>
    <row r="54" spans="2:4" x14ac:dyDescent="0.15">
      <c r="B54" s="57"/>
      <c r="C54" s="31">
        <v>50</v>
      </c>
      <c r="D54" s="37" t="s">
        <v>99</v>
      </c>
    </row>
    <row r="55" spans="2:4" x14ac:dyDescent="0.15">
      <c r="B55" s="57"/>
      <c r="C55" s="33">
        <v>51</v>
      </c>
      <c r="D55" s="38" t="s">
        <v>100</v>
      </c>
    </row>
    <row r="56" spans="2:4" x14ac:dyDescent="0.15">
      <c r="B56" s="57"/>
      <c r="C56" s="33">
        <v>52</v>
      </c>
      <c r="D56" s="38" t="s">
        <v>101</v>
      </c>
    </row>
    <row r="57" spans="2:4" x14ac:dyDescent="0.15">
      <c r="B57" s="57"/>
      <c r="C57" s="33">
        <v>53</v>
      </c>
      <c r="D57" s="38" t="s">
        <v>102</v>
      </c>
    </row>
    <row r="58" spans="2:4" x14ac:dyDescent="0.15">
      <c r="B58" s="57"/>
      <c r="C58" s="33">
        <v>54</v>
      </c>
      <c r="D58" s="38" t="s">
        <v>103</v>
      </c>
    </row>
    <row r="59" spans="2:4" ht="14.25" thickBot="1" x14ac:dyDescent="0.2">
      <c r="B59" s="59"/>
      <c r="C59" s="35">
        <v>55</v>
      </c>
      <c r="D59" s="41" t="s">
        <v>104</v>
      </c>
    </row>
    <row r="60" spans="2:4" ht="14.25" customHeight="1" x14ac:dyDescent="0.15">
      <c r="B60" s="56" t="s">
        <v>21</v>
      </c>
      <c r="C60" s="31">
        <v>56</v>
      </c>
      <c r="D60" s="37" t="s">
        <v>105</v>
      </c>
    </row>
    <row r="61" spans="2:4" x14ac:dyDescent="0.15">
      <c r="B61" s="57"/>
      <c r="C61" s="33">
        <v>57</v>
      </c>
      <c r="D61" s="38" t="s">
        <v>106</v>
      </c>
    </row>
    <row r="62" spans="2:4" x14ac:dyDescent="0.15">
      <c r="B62" s="57"/>
      <c r="C62" s="33">
        <v>58</v>
      </c>
      <c r="D62" s="38" t="s">
        <v>107</v>
      </c>
    </row>
    <row r="63" spans="2:4" x14ac:dyDescent="0.15">
      <c r="B63" s="57"/>
      <c r="C63" s="33">
        <v>59</v>
      </c>
      <c r="D63" s="44" t="s">
        <v>108</v>
      </c>
    </row>
    <row r="64" spans="2:4" x14ac:dyDescent="0.15">
      <c r="B64" s="57"/>
      <c r="C64" s="33">
        <v>60</v>
      </c>
      <c r="D64" s="38" t="s">
        <v>109</v>
      </c>
    </row>
    <row r="65" spans="2:4" ht="14.25" thickBot="1" x14ac:dyDescent="0.2">
      <c r="B65" s="57"/>
      <c r="C65" s="35">
        <v>61</v>
      </c>
      <c r="D65" s="41" t="s">
        <v>110</v>
      </c>
    </row>
    <row r="66" spans="2:4" x14ac:dyDescent="0.15">
      <c r="B66" s="57"/>
      <c r="C66" s="31">
        <v>62</v>
      </c>
      <c r="D66" s="37" t="s">
        <v>111</v>
      </c>
    </row>
    <row r="67" spans="2:4" x14ac:dyDescent="0.15">
      <c r="B67" s="57"/>
      <c r="C67" s="33">
        <v>63</v>
      </c>
      <c r="D67" s="38" t="s">
        <v>112</v>
      </c>
    </row>
    <row r="68" spans="2:4" x14ac:dyDescent="0.15">
      <c r="B68" s="57"/>
      <c r="C68" s="33">
        <v>64</v>
      </c>
      <c r="D68" s="38" t="s">
        <v>113</v>
      </c>
    </row>
    <row r="69" spans="2:4" x14ac:dyDescent="0.15">
      <c r="B69" s="57"/>
      <c r="C69" s="33">
        <v>65</v>
      </c>
      <c r="D69" s="38" t="s">
        <v>114</v>
      </c>
    </row>
    <row r="70" spans="2:4" x14ac:dyDescent="0.15">
      <c r="B70" s="57"/>
      <c r="C70" s="33">
        <v>66</v>
      </c>
      <c r="D70" s="38" t="s">
        <v>115</v>
      </c>
    </row>
    <row r="71" spans="2:4" ht="14.25" thickBot="1" x14ac:dyDescent="0.2">
      <c r="B71" s="57"/>
      <c r="C71" s="35">
        <v>67</v>
      </c>
      <c r="D71" s="41" t="s">
        <v>116</v>
      </c>
    </row>
    <row r="72" spans="2:4" x14ac:dyDescent="0.15">
      <c r="B72" s="57"/>
      <c r="C72" s="31">
        <v>68</v>
      </c>
      <c r="D72" s="37" t="s">
        <v>117</v>
      </c>
    </row>
    <row r="73" spans="2:4" x14ac:dyDescent="0.15">
      <c r="B73" s="57"/>
      <c r="C73" s="33">
        <v>69</v>
      </c>
      <c r="D73" s="38" t="s">
        <v>118</v>
      </c>
    </row>
    <row r="74" spans="2:4" x14ac:dyDescent="0.15">
      <c r="B74" s="57"/>
      <c r="C74" s="33">
        <v>70</v>
      </c>
      <c r="D74" s="38" t="s">
        <v>119</v>
      </c>
    </row>
    <row r="75" spans="2:4" x14ac:dyDescent="0.15">
      <c r="B75" s="57"/>
      <c r="C75" s="33">
        <v>71</v>
      </c>
      <c r="D75" s="38" t="s">
        <v>120</v>
      </c>
    </row>
    <row r="76" spans="2:4" x14ac:dyDescent="0.15">
      <c r="B76" s="57"/>
      <c r="C76" s="33">
        <v>72</v>
      </c>
      <c r="D76" s="38" t="s">
        <v>121</v>
      </c>
    </row>
    <row r="77" spans="2:4" ht="14.25" thickBot="1" x14ac:dyDescent="0.2">
      <c r="B77" s="57"/>
      <c r="C77" s="35">
        <v>73</v>
      </c>
      <c r="D77" s="41" t="s">
        <v>122</v>
      </c>
    </row>
    <row r="78" spans="2:4" x14ac:dyDescent="0.15">
      <c r="B78" s="57"/>
      <c r="C78" s="31">
        <v>74</v>
      </c>
      <c r="D78" s="37" t="s">
        <v>123</v>
      </c>
    </row>
    <row r="79" spans="2:4" x14ac:dyDescent="0.15">
      <c r="B79" s="57"/>
      <c r="C79" s="33">
        <v>75</v>
      </c>
      <c r="D79" s="38" t="s">
        <v>124</v>
      </c>
    </row>
    <row r="80" spans="2:4" x14ac:dyDescent="0.15">
      <c r="B80" s="57"/>
      <c r="C80" s="33">
        <v>76</v>
      </c>
      <c r="D80" s="38" t="s">
        <v>125</v>
      </c>
    </row>
    <row r="81" spans="2:4" x14ac:dyDescent="0.15">
      <c r="B81" s="57"/>
      <c r="C81" s="33">
        <v>77</v>
      </c>
      <c r="D81" s="38" t="s">
        <v>126</v>
      </c>
    </row>
    <row r="82" spans="2:4" x14ac:dyDescent="0.15">
      <c r="B82" s="57"/>
      <c r="C82" s="33">
        <v>78</v>
      </c>
      <c r="D82" s="38" t="s">
        <v>127</v>
      </c>
    </row>
    <row r="83" spans="2:4" ht="14.25" thickBot="1" x14ac:dyDescent="0.2">
      <c r="B83" s="57"/>
      <c r="C83" s="35">
        <v>79</v>
      </c>
      <c r="D83" s="41" t="s">
        <v>128</v>
      </c>
    </row>
    <row r="84" spans="2:4" x14ac:dyDescent="0.15">
      <c r="B84" s="57"/>
      <c r="C84" s="31">
        <v>80</v>
      </c>
      <c r="D84" s="37" t="s">
        <v>129</v>
      </c>
    </row>
    <row r="85" spans="2:4" x14ac:dyDescent="0.15">
      <c r="B85" s="57"/>
      <c r="C85" s="33">
        <v>81</v>
      </c>
      <c r="D85" s="38" t="s">
        <v>130</v>
      </c>
    </row>
    <row r="86" spans="2:4" x14ac:dyDescent="0.15">
      <c r="B86" s="57"/>
      <c r="C86" s="33">
        <v>82</v>
      </c>
      <c r="D86" s="38" t="s">
        <v>131</v>
      </c>
    </row>
    <row r="87" spans="2:4" x14ac:dyDescent="0.15">
      <c r="B87" s="57"/>
      <c r="C87" s="33">
        <v>83</v>
      </c>
      <c r="D87" s="38" t="s">
        <v>132</v>
      </c>
    </row>
    <row r="88" spans="2:4" x14ac:dyDescent="0.15">
      <c r="B88" s="57"/>
      <c r="C88" s="33">
        <v>84</v>
      </c>
      <c r="D88" s="38" t="s">
        <v>133</v>
      </c>
    </row>
    <row r="89" spans="2:4" ht="14.25" thickBot="1" x14ac:dyDescent="0.2">
      <c r="B89" s="57"/>
      <c r="C89" s="35">
        <v>85</v>
      </c>
      <c r="D89" s="41" t="s">
        <v>134</v>
      </c>
    </row>
    <row r="90" spans="2:4" x14ac:dyDescent="0.15">
      <c r="B90" s="57"/>
      <c r="C90" s="31">
        <v>86</v>
      </c>
      <c r="D90" s="37" t="s">
        <v>135</v>
      </c>
    </row>
    <row r="91" spans="2:4" x14ac:dyDescent="0.15">
      <c r="B91" s="57"/>
      <c r="C91" s="33">
        <v>87</v>
      </c>
      <c r="D91" s="38" t="s">
        <v>136</v>
      </c>
    </row>
    <row r="92" spans="2:4" x14ac:dyDescent="0.15">
      <c r="B92" s="57"/>
      <c r="C92" s="33">
        <v>88</v>
      </c>
      <c r="D92" s="38" t="s">
        <v>137</v>
      </c>
    </row>
    <row r="93" spans="2:4" x14ac:dyDescent="0.15">
      <c r="B93" s="57"/>
      <c r="C93" s="33">
        <v>89</v>
      </c>
      <c r="D93" s="38" t="s">
        <v>138</v>
      </c>
    </row>
    <row r="94" spans="2:4" x14ac:dyDescent="0.15">
      <c r="B94" s="57"/>
      <c r="C94" s="33">
        <v>90</v>
      </c>
      <c r="D94" s="38" t="s">
        <v>139</v>
      </c>
    </row>
    <row r="95" spans="2:4" ht="14.25" thickBot="1" x14ac:dyDescent="0.2">
      <c r="B95" s="57"/>
      <c r="C95" s="35">
        <v>91</v>
      </c>
      <c r="D95" s="41" t="s">
        <v>140</v>
      </c>
    </row>
    <row r="96" spans="2:4" x14ac:dyDescent="0.15">
      <c r="B96" s="57"/>
      <c r="C96" s="31">
        <v>92</v>
      </c>
      <c r="D96" s="37" t="s">
        <v>141</v>
      </c>
    </row>
    <row r="97" spans="2:4" x14ac:dyDescent="0.15">
      <c r="B97" s="57"/>
      <c r="C97" s="33">
        <v>93</v>
      </c>
      <c r="D97" s="38" t="s">
        <v>142</v>
      </c>
    </row>
    <row r="98" spans="2:4" x14ac:dyDescent="0.15">
      <c r="B98" s="57"/>
      <c r="C98" s="33">
        <v>94</v>
      </c>
      <c r="D98" s="38" t="s">
        <v>143</v>
      </c>
    </row>
    <row r="99" spans="2:4" x14ac:dyDescent="0.15">
      <c r="B99" s="57"/>
      <c r="C99" s="33">
        <v>95</v>
      </c>
      <c r="D99" s="38" t="s">
        <v>144</v>
      </c>
    </row>
    <row r="100" spans="2:4" x14ac:dyDescent="0.15">
      <c r="B100" s="57"/>
      <c r="C100" s="33">
        <v>96</v>
      </c>
      <c r="D100" s="38" t="s">
        <v>145</v>
      </c>
    </row>
    <row r="101" spans="2:4" ht="14.25" thickBot="1" x14ac:dyDescent="0.2">
      <c r="B101" s="57"/>
      <c r="C101" s="35">
        <v>97</v>
      </c>
      <c r="D101" s="41" t="s">
        <v>146</v>
      </c>
    </row>
    <row r="102" spans="2:4" x14ac:dyDescent="0.15">
      <c r="B102" s="57"/>
      <c r="C102" s="31">
        <v>98</v>
      </c>
      <c r="D102" s="37" t="s">
        <v>147</v>
      </c>
    </row>
    <row r="103" spans="2:4" x14ac:dyDescent="0.15">
      <c r="B103" s="57"/>
      <c r="C103" s="33">
        <v>99</v>
      </c>
      <c r="D103" s="38" t="s">
        <v>148</v>
      </c>
    </row>
    <row r="104" spans="2:4" x14ac:dyDescent="0.15">
      <c r="B104" s="57"/>
      <c r="C104" s="33">
        <v>100</v>
      </c>
      <c r="D104" s="38" t="s">
        <v>149</v>
      </c>
    </row>
    <row r="105" spans="2:4" x14ac:dyDescent="0.15">
      <c r="B105" s="57"/>
      <c r="C105" s="33">
        <v>101</v>
      </c>
      <c r="D105" s="38" t="s">
        <v>150</v>
      </c>
    </row>
    <row r="106" spans="2:4" x14ac:dyDescent="0.15">
      <c r="B106" s="57"/>
      <c r="C106" s="33">
        <v>102</v>
      </c>
      <c r="D106" s="38" t="s">
        <v>151</v>
      </c>
    </row>
    <row r="107" spans="2:4" ht="14.25" thickBot="1" x14ac:dyDescent="0.2">
      <c r="B107" s="57"/>
      <c r="C107" s="35">
        <v>103</v>
      </c>
      <c r="D107" s="41" t="s">
        <v>152</v>
      </c>
    </row>
    <row r="108" spans="2:4" x14ac:dyDescent="0.15">
      <c r="B108" s="57"/>
      <c r="C108" s="31">
        <v>104</v>
      </c>
      <c r="D108" s="37" t="s">
        <v>153</v>
      </c>
    </row>
    <row r="109" spans="2:4" x14ac:dyDescent="0.15">
      <c r="B109" s="57"/>
      <c r="C109" s="33">
        <v>105</v>
      </c>
      <c r="D109" s="38" t="s">
        <v>154</v>
      </c>
    </row>
    <row r="110" spans="2:4" x14ac:dyDescent="0.15">
      <c r="B110" s="57"/>
      <c r="C110" s="33">
        <v>106</v>
      </c>
      <c r="D110" s="38" t="s">
        <v>155</v>
      </c>
    </row>
    <row r="111" spans="2:4" x14ac:dyDescent="0.15">
      <c r="B111" s="57"/>
      <c r="C111" s="33">
        <v>107</v>
      </c>
      <c r="D111" s="38" t="s">
        <v>156</v>
      </c>
    </row>
    <row r="112" spans="2:4" x14ac:dyDescent="0.15">
      <c r="B112" s="57"/>
      <c r="C112" s="33">
        <v>108</v>
      </c>
      <c r="D112" s="38" t="s">
        <v>157</v>
      </c>
    </row>
    <row r="113" spans="2:4" ht="14.25" thickBot="1" x14ac:dyDescent="0.2">
      <c r="B113" s="57"/>
      <c r="C113" s="35">
        <v>109</v>
      </c>
      <c r="D113" s="41" t="s">
        <v>158</v>
      </c>
    </row>
    <row r="114" spans="2:4" x14ac:dyDescent="0.15">
      <c r="B114" s="57"/>
      <c r="C114" s="31">
        <v>110</v>
      </c>
      <c r="D114" s="37" t="s">
        <v>159</v>
      </c>
    </row>
    <row r="115" spans="2:4" x14ac:dyDescent="0.15">
      <c r="B115" s="57"/>
      <c r="C115" s="33">
        <v>111</v>
      </c>
      <c r="D115" s="38" t="s">
        <v>160</v>
      </c>
    </row>
    <row r="116" spans="2:4" x14ac:dyDescent="0.15">
      <c r="B116" s="57"/>
      <c r="C116" s="33">
        <v>112</v>
      </c>
      <c r="D116" s="38" t="s">
        <v>161</v>
      </c>
    </row>
    <row r="117" spans="2:4" x14ac:dyDescent="0.15">
      <c r="B117" s="57"/>
      <c r="C117" s="33">
        <v>113</v>
      </c>
      <c r="D117" s="38" t="s">
        <v>162</v>
      </c>
    </row>
    <row r="118" spans="2:4" ht="13.5" customHeight="1" x14ac:dyDescent="0.15">
      <c r="B118" s="57"/>
      <c r="C118" s="33">
        <v>114</v>
      </c>
      <c r="D118" s="38" t="s">
        <v>163</v>
      </c>
    </row>
    <row r="119" spans="2:4" ht="14.25" thickBot="1" x14ac:dyDescent="0.2">
      <c r="B119" s="59"/>
      <c r="C119" s="35">
        <v>115</v>
      </c>
      <c r="D119" s="41" t="s">
        <v>164</v>
      </c>
    </row>
    <row r="120" spans="2:4" x14ac:dyDescent="0.15">
      <c r="B120" s="56" t="s">
        <v>20</v>
      </c>
      <c r="C120" s="31">
        <v>116</v>
      </c>
      <c r="D120" s="37" t="s">
        <v>165</v>
      </c>
    </row>
    <row r="121" spans="2:4" x14ac:dyDescent="0.15">
      <c r="B121" s="57"/>
      <c r="C121" s="33">
        <v>117</v>
      </c>
      <c r="D121" s="38" t="s">
        <v>166</v>
      </c>
    </row>
    <row r="122" spans="2:4" x14ac:dyDescent="0.15">
      <c r="B122" s="57"/>
      <c r="C122" s="33">
        <v>118</v>
      </c>
      <c r="D122" s="38" t="s">
        <v>167</v>
      </c>
    </row>
    <row r="123" spans="2:4" x14ac:dyDescent="0.15">
      <c r="B123" s="57"/>
      <c r="C123" s="33">
        <v>119</v>
      </c>
      <c r="D123" s="44" t="s">
        <v>168</v>
      </c>
    </row>
    <row r="124" spans="2:4" x14ac:dyDescent="0.15">
      <c r="B124" s="57"/>
      <c r="C124" s="33">
        <v>120</v>
      </c>
      <c r="D124" s="38" t="s">
        <v>169</v>
      </c>
    </row>
    <row r="125" spans="2:4" ht="14.25" thickBot="1" x14ac:dyDescent="0.2">
      <c r="B125" s="57"/>
      <c r="C125" s="35">
        <v>121</v>
      </c>
      <c r="D125" s="41" t="s">
        <v>170</v>
      </c>
    </row>
    <row r="126" spans="2:4" x14ac:dyDescent="0.15">
      <c r="B126" s="57"/>
      <c r="C126" s="31">
        <v>122</v>
      </c>
      <c r="D126" s="37" t="s">
        <v>171</v>
      </c>
    </row>
    <row r="127" spans="2:4" x14ac:dyDescent="0.15">
      <c r="B127" s="57"/>
      <c r="C127" s="33">
        <v>123</v>
      </c>
      <c r="D127" s="38" t="s">
        <v>172</v>
      </c>
    </row>
    <row r="128" spans="2:4" x14ac:dyDescent="0.15">
      <c r="B128" s="57"/>
      <c r="C128" s="33">
        <v>124</v>
      </c>
      <c r="D128" s="38" t="s">
        <v>173</v>
      </c>
    </row>
    <row r="129" spans="2:4" x14ac:dyDescent="0.15">
      <c r="B129" s="57"/>
      <c r="C129" s="33">
        <v>125</v>
      </c>
      <c r="D129" s="38" t="s">
        <v>174</v>
      </c>
    </row>
    <row r="130" spans="2:4" x14ac:dyDescent="0.15">
      <c r="B130" s="57"/>
      <c r="C130" s="33">
        <v>126</v>
      </c>
      <c r="D130" s="34" t="s">
        <v>175</v>
      </c>
    </row>
    <row r="131" spans="2:4" ht="14.25" thickBot="1" x14ac:dyDescent="0.2">
      <c r="B131" s="57"/>
      <c r="C131" s="35">
        <v>127</v>
      </c>
      <c r="D131" s="36" t="s">
        <v>176</v>
      </c>
    </row>
    <row r="132" spans="2:4" x14ac:dyDescent="0.15">
      <c r="B132" s="57"/>
      <c r="C132" s="31">
        <v>128</v>
      </c>
      <c r="D132" s="37" t="s">
        <v>177</v>
      </c>
    </row>
    <row r="133" spans="2:4" x14ac:dyDescent="0.15">
      <c r="B133" s="57"/>
      <c r="C133" s="33">
        <v>129</v>
      </c>
      <c r="D133" s="38" t="s">
        <v>178</v>
      </c>
    </row>
    <row r="134" spans="2:4" x14ac:dyDescent="0.15">
      <c r="B134" s="57"/>
      <c r="C134" s="33">
        <v>130</v>
      </c>
      <c r="D134" s="38" t="s">
        <v>179</v>
      </c>
    </row>
    <row r="135" spans="2:4" x14ac:dyDescent="0.15">
      <c r="B135" s="57"/>
      <c r="C135" s="33">
        <v>131</v>
      </c>
      <c r="D135" s="38" t="s">
        <v>180</v>
      </c>
    </row>
    <row r="136" spans="2:4" x14ac:dyDescent="0.15">
      <c r="B136" s="57"/>
      <c r="C136" s="33">
        <v>132</v>
      </c>
      <c r="D136" s="38" t="s">
        <v>181</v>
      </c>
    </row>
    <row r="137" spans="2:4" ht="14.25" thickBot="1" x14ac:dyDescent="0.2">
      <c r="B137" s="57"/>
      <c r="C137" s="35">
        <v>133</v>
      </c>
      <c r="D137" s="41" t="s">
        <v>182</v>
      </c>
    </row>
    <row r="138" spans="2:4" x14ac:dyDescent="0.15">
      <c r="B138" s="57"/>
      <c r="C138" s="31">
        <v>134</v>
      </c>
      <c r="D138" s="32" t="s">
        <v>183</v>
      </c>
    </row>
    <row r="139" spans="2:4" x14ac:dyDescent="0.15">
      <c r="B139" s="57"/>
      <c r="C139" s="33">
        <v>135</v>
      </c>
      <c r="D139" s="34" t="s">
        <v>184</v>
      </c>
    </row>
    <row r="140" spans="2:4" x14ac:dyDescent="0.15">
      <c r="B140" s="57"/>
      <c r="C140" s="33">
        <v>136</v>
      </c>
      <c r="D140" s="38" t="s">
        <v>185</v>
      </c>
    </row>
    <row r="141" spans="2:4" x14ac:dyDescent="0.15">
      <c r="B141" s="57"/>
      <c r="C141" s="33">
        <v>137</v>
      </c>
      <c r="D141" s="38" t="s">
        <v>186</v>
      </c>
    </row>
    <row r="142" spans="2:4" x14ac:dyDescent="0.15">
      <c r="B142" s="57"/>
      <c r="C142" s="33">
        <v>138</v>
      </c>
      <c r="D142" s="38" t="s">
        <v>187</v>
      </c>
    </row>
    <row r="143" spans="2:4" ht="14.25" thickBot="1" x14ac:dyDescent="0.2">
      <c r="B143" s="57"/>
      <c r="C143" s="35">
        <v>139</v>
      </c>
      <c r="D143" s="41" t="s">
        <v>188</v>
      </c>
    </row>
    <row r="144" spans="2:4" x14ac:dyDescent="0.15">
      <c r="B144" s="57"/>
      <c r="C144" s="31">
        <v>140</v>
      </c>
      <c r="D144" s="37" t="s">
        <v>212</v>
      </c>
    </row>
    <row r="145" spans="2:4" x14ac:dyDescent="0.15">
      <c r="B145" s="57"/>
      <c r="C145" s="33">
        <v>141</v>
      </c>
      <c r="D145" s="44" t="s">
        <v>213</v>
      </c>
    </row>
    <row r="146" spans="2:4" x14ac:dyDescent="0.15">
      <c r="B146" s="57"/>
      <c r="C146" s="33">
        <v>142</v>
      </c>
      <c r="D146" s="38" t="s">
        <v>214</v>
      </c>
    </row>
    <row r="147" spans="2:4" x14ac:dyDescent="0.15">
      <c r="B147" s="57"/>
      <c r="C147" s="33">
        <v>143</v>
      </c>
      <c r="D147" s="38" t="s">
        <v>215</v>
      </c>
    </row>
    <row r="148" spans="2:4" x14ac:dyDescent="0.15">
      <c r="B148" s="57"/>
      <c r="C148" s="33">
        <v>144</v>
      </c>
      <c r="D148" s="38" t="s">
        <v>216</v>
      </c>
    </row>
    <row r="149" spans="2:4" ht="14.25" thickBot="1" x14ac:dyDescent="0.2">
      <c r="B149" s="57"/>
      <c r="C149" s="35">
        <v>145</v>
      </c>
      <c r="D149" s="41" t="s">
        <v>217</v>
      </c>
    </row>
    <row r="150" spans="2:4" x14ac:dyDescent="0.15">
      <c r="B150" s="57"/>
      <c r="C150" s="31">
        <v>146</v>
      </c>
      <c r="D150" s="37" t="s">
        <v>189</v>
      </c>
    </row>
    <row r="151" spans="2:4" x14ac:dyDescent="0.15">
      <c r="B151" s="57"/>
      <c r="C151" s="33">
        <v>147</v>
      </c>
      <c r="D151" s="44" t="s">
        <v>190</v>
      </c>
    </row>
    <row r="152" spans="2:4" x14ac:dyDescent="0.15">
      <c r="B152" s="57"/>
      <c r="C152" s="33">
        <v>148</v>
      </c>
      <c r="D152" s="38" t="s">
        <v>191</v>
      </c>
    </row>
    <row r="153" spans="2:4" x14ac:dyDescent="0.15">
      <c r="B153" s="57"/>
      <c r="C153" s="33">
        <v>149</v>
      </c>
      <c r="D153" s="38" t="s">
        <v>192</v>
      </c>
    </row>
    <row r="154" spans="2:4" x14ac:dyDescent="0.15">
      <c r="B154" s="57"/>
      <c r="C154" s="33">
        <v>150</v>
      </c>
      <c r="D154" s="38" t="s">
        <v>193</v>
      </c>
    </row>
    <row r="155" spans="2:4" ht="14.25" thickBot="1" x14ac:dyDescent="0.2">
      <c r="B155" s="57"/>
      <c r="C155" s="35">
        <v>151</v>
      </c>
      <c r="D155" s="41" t="s">
        <v>194</v>
      </c>
    </row>
    <row r="156" spans="2:4" x14ac:dyDescent="0.15">
      <c r="B156" s="57"/>
      <c r="C156" s="31">
        <v>152</v>
      </c>
      <c r="D156" s="37" t="s">
        <v>195</v>
      </c>
    </row>
    <row r="157" spans="2:4" x14ac:dyDescent="0.15">
      <c r="B157" s="57"/>
      <c r="C157" s="33">
        <v>153</v>
      </c>
      <c r="D157" s="44" t="s">
        <v>196</v>
      </c>
    </row>
    <row r="158" spans="2:4" x14ac:dyDescent="0.15">
      <c r="B158" s="57"/>
      <c r="C158" s="33">
        <v>154</v>
      </c>
      <c r="D158" s="38" t="s">
        <v>197</v>
      </c>
    </row>
    <row r="159" spans="2:4" x14ac:dyDescent="0.15">
      <c r="B159" s="57"/>
      <c r="C159" s="33">
        <v>155</v>
      </c>
      <c r="D159" s="38" t="s">
        <v>198</v>
      </c>
    </row>
    <row r="160" spans="2:4" x14ac:dyDescent="0.15">
      <c r="B160" s="57"/>
      <c r="C160" s="33">
        <v>156</v>
      </c>
      <c r="D160" s="38" t="s">
        <v>199</v>
      </c>
    </row>
    <row r="161" spans="2:4" ht="14.25" thickBot="1" x14ac:dyDescent="0.2">
      <c r="B161" s="57"/>
      <c r="C161" s="35">
        <v>157</v>
      </c>
      <c r="D161" s="41" t="s">
        <v>200</v>
      </c>
    </row>
    <row r="162" spans="2:4" x14ac:dyDescent="0.15">
      <c r="B162" s="57"/>
      <c r="C162" s="31">
        <v>158</v>
      </c>
      <c r="D162" s="37" t="s">
        <v>201</v>
      </c>
    </row>
    <row r="163" spans="2:4" x14ac:dyDescent="0.15">
      <c r="B163" s="57"/>
      <c r="C163" s="33">
        <v>159</v>
      </c>
      <c r="D163" s="38" t="s">
        <v>202</v>
      </c>
    </row>
    <row r="164" spans="2:4" x14ac:dyDescent="0.15">
      <c r="B164" s="57"/>
      <c r="C164" s="33">
        <v>160</v>
      </c>
      <c r="D164" s="38" t="s">
        <v>203</v>
      </c>
    </row>
    <row r="165" spans="2:4" x14ac:dyDescent="0.15">
      <c r="B165" s="57"/>
      <c r="C165" s="33">
        <v>161</v>
      </c>
      <c r="D165" s="38" t="s">
        <v>204</v>
      </c>
    </row>
    <row r="166" spans="2:4" x14ac:dyDescent="0.15">
      <c r="B166" s="57"/>
      <c r="C166" s="33">
        <v>162</v>
      </c>
      <c r="D166" s="38" t="s">
        <v>205</v>
      </c>
    </row>
    <row r="167" spans="2:4" ht="14.25" thickBot="1" x14ac:dyDescent="0.2">
      <c r="B167" s="59"/>
      <c r="C167" s="35">
        <v>163</v>
      </c>
      <c r="D167" s="41" t="s">
        <v>206</v>
      </c>
    </row>
    <row r="168" spans="2:4" x14ac:dyDescent="0.15">
      <c r="B168" s="45"/>
      <c r="D168" s="46"/>
    </row>
    <row r="169" spans="2:4" x14ac:dyDescent="0.15">
      <c r="B169" s="45"/>
      <c r="D169" s="46"/>
    </row>
    <row r="170" spans="2:4" x14ac:dyDescent="0.15">
      <c r="B170" s="45"/>
      <c r="D170" s="46"/>
    </row>
    <row r="171" spans="2:4" x14ac:dyDescent="0.15">
      <c r="B171" s="45"/>
      <c r="D171" s="46"/>
    </row>
    <row r="172" spans="2:4" x14ac:dyDescent="0.15">
      <c r="B172" s="45"/>
      <c r="D172" s="46"/>
    </row>
    <row r="173" spans="2:4" x14ac:dyDescent="0.15">
      <c r="B173" s="45"/>
      <c r="D173" s="46"/>
    </row>
    <row r="174" spans="2:4" x14ac:dyDescent="0.15">
      <c r="B174" s="45"/>
      <c r="D174" s="46"/>
    </row>
    <row r="175" spans="2:4" x14ac:dyDescent="0.15">
      <c r="B175" s="45"/>
      <c r="D175" s="46"/>
    </row>
    <row r="176" spans="2:4" x14ac:dyDescent="0.15">
      <c r="B176" s="45"/>
      <c r="D176" s="46"/>
    </row>
    <row r="177" spans="2:4" x14ac:dyDescent="0.15">
      <c r="B177" s="45"/>
      <c r="D177" s="46"/>
    </row>
    <row r="178" spans="2:4" x14ac:dyDescent="0.15">
      <c r="B178" s="45"/>
      <c r="D178" s="46"/>
    </row>
    <row r="179" spans="2:4" x14ac:dyDescent="0.15">
      <c r="B179" s="45"/>
      <c r="D179" s="46"/>
    </row>
    <row r="180" spans="2:4" x14ac:dyDescent="0.15">
      <c r="B180" s="45"/>
      <c r="D180" s="46"/>
    </row>
  </sheetData>
  <mergeCells count="4">
    <mergeCell ref="B5:B35"/>
    <mergeCell ref="B36:B59"/>
    <mergeCell ref="B60:B119"/>
    <mergeCell ref="B120:B167"/>
  </mergeCells>
  <phoneticPr fontId="1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2" manualBreakCount="2">
    <brk id="59" max="3" man="1"/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5"/>
  <sheetViews>
    <sheetView zoomScaleNormal="100" workbookViewId="0"/>
  </sheetViews>
  <sheetFormatPr defaultRowHeight="13.5" x14ac:dyDescent="0.15"/>
  <sheetData>
    <row r="1" spans="1:5" x14ac:dyDescent="0.15">
      <c r="A1">
        <v>1</v>
      </c>
    </row>
    <row r="2" spans="1:5" x14ac:dyDescent="0.15">
      <c r="A2" s="1" t="s">
        <v>0</v>
      </c>
    </row>
    <row r="3" spans="1:5" ht="20.25" x14ac:dyDescent="0.15">
      <c r="A3" s="2"/>
      <c r="B3" s="3" t="s">
        <v>9</v>
      </c>
      <c r="C3" s="4" t="s">
        <v>3</v>
      </c>
      <c r="D3" s="5" t="s">
        <v>13</v>
      </c>
      <c r="E3" s="6" t="s">
        <v>10</v>
      </c>
    </row>
    <row r="4" spans="1:5" x14ac:dyDescent="0.15">
      <c r="A4" s="60"/>
      <c r="B4" s="17">
        <v>3170</v>
      </c>
      <c r="C4" s="19">
        <v>1466</v>
      </c>
      <c r="D4" s="9">
        <v>1704</v>
      </c>
    </row>
    <row r="5" spans="1:5" x14ac:dyDescent="0.15">
      <c r="A5" s="61"/>
      <c r="B5" s="18">
        <v>100</v>
      </c>
      <c r="C5" s="20">
        <f>C4/$B$4*$B$5</f>
        <v>46.246056782334385</v>
      </c>
      <c r="D5" s="12">
        <f>D4/$B$4*$B$5</f>
        <v>53.753943217665615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5"/>
  <sheetViews>
    <sheetView zoomScaleNormal="100" workbookViewId="0"/>
  </sheetViews>
  <sheetFormatPr defaultRowHeight="13.5" x14ac:dyDescent="0.15"/>
  <cols>
    <col min="3" max="4" width="11.375" customWidth="1"/>
  </cols>
  <sheetData>
    <row r="1" spans="1:5" x14ac:dyDescent="0.15">
      <c r="A1">
        <v>2</v>
      </c>
    </row>
    <row r="2" spans="1:5" x14ac:dyDescent="0.15">
      <c r="A2" s="1" t="s">
        <v>45</v>
      </c>
    </row>
    <row r="3" spans="1:5" ht="18" x14ac:dyDescent="0.15">
      <c r="A3" s="2"/>
      <c r="B3" s="3" t="s">
        <v>11</v>
      </c>
      <c r="C3" s="4" t="s">
        <v>37</v>
      </c>
      <c r="D3" s="5" t="s">
        <v>12</v>
      </c>
      <c r="E3" s="6" t="s">
        <v>1</v>
      </c>
    </row>
    <row r="4" spans="1:5" x14ac:dyDescent="0.15">
      <c r="A4" s="60"/>
      <c r="B4" s="52">
        <v>3169</v>
      </c>
      <c r="C4" s="8">
        <v>1022</v>
      </c>
      <c r="D4" s="9">
        <v>2147</v>
      </c>
    </row>
    <row r="5" spans="1:5" x14ac:dyDescent="0.15">
      <c r="A5" s="61"/>
      <c r="B5" s="10">
        <v>100</v>
      </c>
      <c r="C5" s="51">
        <v>32.249921110760496</v>
      </c>
      <c r="D5" s="50">
        <v>67.750078889239504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5"/>
  <sheetViews>
    <sheetView zoomScaleNormal="100" workbookViewId="0"/>
  </sheetViews>
  <sheetFormatPr defaultRowHeight="13.5" x14ac:dyDescent="0.15"/>
  <sheetData>
    <row r="1" spans="1:9" x14ac:dyDescent="0.15">
      <c r="A1">
        <v>3</v>
      </c>
    </row>
    <row r="2" spans="1:9" x14ac:dyDescent="0.15">
      <c r="A2" s="1" t="s">
        <v>46</v>
      </c>
    </row>
    <row r="3" spans="1:9" ht="18" x14ac:dyDescent="0.15">
      <c r="B3" s="3" t="s">
        <v>38</v>
      </c>
      <c r="C3" s="4" t="s">
        <v>39</v>
      </c>
      <c r="D3" s="13" t="s">
        <v>40</v>
      </c>
      <c r="E3" s="13" t="s">
        <v>41</v>
      </c>
      <c r="F3" s="13" t="s">
        <v>42</v>
      </c>
      <c r="G3" s="13" t="s">
        <v>43</v>
      </c>
      <c r="H3" s="5" t="s">
        <v>44</v>
      </c>
      <c r="I3" s="6" t="s">
        <v>1</v>
      </c>
    </row>
    <row r="4" spans="1:9" x14ac:dyDescent="0.15">
      <c r="B4" s="7">
        <v>3170</v>
      </c>
      <c r="C4" s="8">
        <v>285</v>
      </c>
      <c r="D4" s="8">
        <v>1576</v>
      </c>
      <c r="E4" s="8">
        <v>395</v>
      </c>
      <c r="F4" s="8">
        <v>448</v>
      </c>
      <c r="G4" s="8">
        <v>253</v>
      </c>
      <c r="H4" s="9">
        <v>213</v>
      </c>
    </row>
    <row r="5" spans="1:9" x14ac:dyDescent="0.15">
      <c r="B5" s="10">
        <v>100</v>
      </c>
      <c r="C5" s="11">
        <v>8.9905362776025228</v>
      </c>
      <c r="D5" s="11">
        <v>49.716088328075706</v>
      </c>
      <c r="E5" s="11">
        <v>12.460567823343849</v>
      </c>
      <c r="F5" s="11">
        <v>14.132492113564668</v>
      </c>
      <c r="G5" s="11">
        <v>7.9810725552050474</v>
      </c>
      <c r="H5" s="12">
        <v>6.7192429022082019</v>
      </c>
    </row>
  </sheetData>
  <phoneticPr fontId="1"/>
  <pageMargins left="0.7" right="0.7" top="0.75" bottom="0.75" header="0.3" footer="0.3"/>
  <pageSetup paperSize="9" scale="9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18"/>
  <sheetViews>
    <sheetView zoomScaleNormal="100" workbookViewId="0"/>
  </sheetViews>
  <sheetFormatPr defaultRowHeight="13.5" x14ac:dyDescent="0.15"/>
  <sheetData>
    <row r="1" spans="1:12" x14ac:dyDescent="0.15">
      <c r="A1">
        <v>4</v>
      </c>
    </row>
    <row r="2" spans="1:12" x14ac:dyDescent="0.15">
      <c r="A2" s="1" t="s">
        <v>47</v>
      </c>
    </row>
    <row r="3" spans="1:12" ht="27" x14ac:dyDescent="0.15">
      <c r="A3" s="2"/>
      <c r="B3" s="3" t="s">
        <v>11</v>
      </c>
      <c r="C3" s="4" t="s">
        <v>23</v>
      </c>
      <c r="D3" s="13" t="s">
        <v>29</v>
      </c>
      <c r="E3" s="13" t="s">
        <v>26</v>
      </c>
      <c r="F3" s="13" t="s">
        <v>30</v>
      </c>
      <c r="G3" s="13" t="s">
        <v>22</v>
      </c>
      <c r="H3" s="13" t="s">
        <v>24</v>
      </c>
      <c r="I3" s="13" t="s">
        <v>27</v>
      </c>
      <c r="J3" s="13" t="s">
        <v>25</v>
      </c>
      <c r="K3" s="5" t="s">
        <v>28</v>
      </c>
      <c r="L3" s="6" t="s">
        <v>1</v>
      </c>
    </row>
    <row r="4" spans="1:12" x14ac:dyDescent="0.15">
      <c r="A4" s="60"/>
      <c r="B4" s="7">
        <v>3170</v>
      </c>
      <c r="C4" s="8">
        <v>884</v>
      </c>
      <c r="D4" s="8">
        <v>277</v>
      </c>
      <c r="E4" s="8">
        <v>72</v>
      </c>
      <c r="F4" s="8">
        <v>154</v>
      </c>
      <c r="G4" s="8">
        <v>554</v>
      </c>
      <c r="H4" s="8">
        <v>583</v>
      </c>
      <c r="I4" s="8">
        <v>65</v>
      </c>
      <c r="J4" s="8">
        <v>492</v>
      </c>
      <c r="K4" s="9">
        <v>89</v>
      </c>
    </row>
    <row r="5" spans="1:12" x14ac:dyDescent="0.15">
      <c r="A5" s="61"/>
      <c r="B5" s="10">
        <v>100</v>
      </c>
      <c r="C5" s="11">
        <v>27.886435331230285</v>
      </c>
      <c r="D5" s="11">
        <v>8.7381703470031553</v>
      </c>
      <c r="E5" s="11">
        <v>2.2712933753943219</v>
      </c>
      <c r="F5" s="11">
        <v>4.8580441640378549</v>
      </c>
      <c r="G5" s="11">
        <v>17.476340694006311</v>
      </c>
      <c r="H5" s="11">
        <v>18.391167192429023</v>
      </c>
      <c r="I5" s="11">
        <v>2.0504731861198739</v>
      </c>
      <c r="J5" s="11">
        <v>15.520504731861198</v>
      </c>
      <c r="K5" s="12">
        <v>2.8075709779179814</v>
      </c>
    </row>
    <row r="8" spans="1:12" ht="36" x14ac:dyDescent="0.15">
      <c r="B8" s="3" t="s">
        <v>11</v>
      </c>
      <c r="C8" s="4" t="s">
        <v>23</v>
      </c>
      <c r="D8" s="13" t="s">
        <v>24</v>
      </c>
      <c r="E8" s="13" t="s">
        <v>209</v>
      </c>
      <c r="F8" s="13" t="s">
        <v>210</v>
      </c>
      <c r="G8" s="13" t="s">
        <v>208</v>
      </c>
      <c r="H8" s="13" t="s">
        <v>207</v>
      </c>
      <c r="I8" s="13" t="s">
        <v>26</v>
      </c>
      <c r="J8" s="47" t="s">
        <v>27</v>
      </c>
      <c r="K8" s="53" t="s">
        <v>28</v>
      </c>
      <c r="L8" s="6" t="s">
        <v>1</v>
      </c>
    </row>
    <row r="9" spans="1:12" x14ac:dyDescent="0.15">
      <c r="B9" s="7">
        <v>3170</v>
      </c>
      <c r="C9" s="8">
        <v>884</v>
      </c>
      <c r="D9" s="8">
        <v>583</v>
      </c>
      <c r="E9" s="8">
        <v>554</v>
      </c>
      <c r="F9" s="8">
        <v>492</v>
      </c>
      <c r="G9" s="8">
        <v>277</v>
      </c>
      <c r="H9" s="8">
        <v>154</v>
      </c>
      <c r="I9" s="8">
        <v>72</v>
      </c>
      <c r="J9" s="48">
        <v>65</v>
      </c>
      <c r="K9" s="54">
        <v>89</v>
      </c>
    </row>
    <row r="10" spans="1:12" x14ac:dyDescent="0.15">
      <c r="B10" s="10">
        <v>100</v>
      </c>
      <c r="C10" s="11">
        <v>27.886435331230285</v>
      </c>
      <c r="D10" s="11">
        <v>18.391167192429023</v>
      </c>
      <c r="E10" s="11">
        <v>17.476340694006311</v>
      </c>
      <c r="F10" s="11">
        <v>15.520504731861198</v>
      </c>
      <c r="G10" s="11">
        <v>8.7381703470031553</v>
      </c>
      <c r="H10" s="11">
        <v>4.8580441640378549</v>
      </c>
      <c r="I10" s="11">
        <v>2.2712933753943219</v>
      </c>
      <c r="J10" s="49">
        <v>2.0504731861198739</v>
      </c>
      <c r="K10" s="55">
        <v>2.8075709779179814</v>
      </c>
    </row>
    <row r="18" ht="7.5" customHeight="1" x14ac:dyDescent="0.15"/>
  </sheetData>
  <mergeCells count="1">
    <mergeCell ref="A4:A5"/>
  </mergeCells>
  <phoneticPr fontId="1"/>
  <pageMargins left="0.7" right="0.7" top="0.75" bottom="0.75" header="0.3" footer="0.3"/>
  <pageSetup paperSize="9" scale="8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5"/>
  <sheetViews>
    <sheetView zoomScaleNormal="100" workbookViewId="0"/>
  </sheetViews>
  <sheetFormatPr defaultRowHeight="13.5" x14ac:dyDescent="0.15"/>
  <sheetData>
    <row r="1" spans="1:16" x14ac:dyDescent="0.15">
      <c r="A1">
        <v>5</v>
      </c>
    </row>
    <row r="2" spans="1:16" ht="16.5" x14ac:dyDescent="0.15">
      <c r="A2" s="1" t="s">
        <v>48</v>
      </c>
      <c r="K2" s="16"/>
      <c r="L2" s="16"/>
      <c r="M2" s="16"/>
      <c r="N2" s="16"/>
      <c r="O2" s="16"/>
      <c r="P2" s="16"/>
    </row>
    <row r="3" spans="1:16" ht="18" x14ac:dyDescent="0.15">
      <c r="A3" s="2"/>
      <c r="B3" s="3" t="s">
        <v>11</v>
      </c>
      <c r="C3" s="4" t="s">
        <v>31</v>
      </c>
      <c r="D3" s="13" t="s">
        <v>32</v>
      </c>
      <c r="E3" s="13" t="s">
        <v>33</v>
      </c>
      <c r="F3" s="13" t="s">
        <v>34</v>
      </c>
      <c r="G3" s="13" t="s">
        <v>35</v>
      </c>
      <c r="H3" s="5" t="s">
        <v>36</v>
      </c>
      <c r="I3" s="6" t="s">
        <v>1</v>
      </c>
    </row>
    <row r="4" spans="1:16" x14ac:dyDescent="0.15">
      <c r="A4" s="60"/>
      <c r="B4" s="7">
        <v>3170</v>
      </c>
      <c r="C4" s="8">
        <v>1058</v>
      </c>
      <c r="D4" s="8">
        <v>791</v>
      </c>
      <c r="E4" s="8">
        <v>312</v>
      </c>
      <c r="F4" s="8">
        <v>411</v>
      </c>
      <c r="G4" s="8">
        <v>283</v>
      </c>
      <c r="H4" s="9">
        <v>315</v>
      </c>
    </row>
    <row r="5" spans="1:16" x14ac:dyDescent="0.15">
      <c r="A5" s="61"/>
      <c r="B5" s="10">
        <v>100</v>
      </c>
      <c r="C5" s="11">
        <v>33.375394321766564</v>
      </c>
      <c r="D5" s="11">
        <v>24.952681388012618</v>
      </c>
      <c r="E5" s="11">
        <v>9.8422712933753953</v>
      </c>
      <c r="F5" s="11">
        <v>12.965299684542586</v>
      </c>
      <c r="G5" s="11">
        <v>8.927444794952681</v>
      </c>
      <c r="H5" s="12">
        <v>9.9369085173501581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5"/>
  <sheetViews>
    <sheetView zoomScaleNormal="100" workbookViewId="0"/>
  </sheetViews>
  <sheetFormatPr defaultRowHeight="13.5" x14ac:dyDescent="0.15"/>
  <sheetData>
    <row r="1" spans="1:9" x14ac:dyDescent="0.15">
      <c r="A1">
        <v>6</v>
      </c>
    </row>
    <row r="2" spans="1:9" x14ac:dyDescent="0.15">
      <c r="A2" s="1" t="s">
        <v>49</v>
      </c>
    </row>
    <row r="3" spans="1:9" ht="18" x14ac:dyDescent="0.15">
      <c r="A3" s="2"/>
      <c r="B3" s="3" t="s">
        <v>2</v>
      </c>
      <c r="C3" s="4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4" t="s">
        <v>14</v>
      </c>
      <c r="I3" s="15" t="s">
        <v>1</v>
      </c>
    </row>
    <row r="4" spans="1:9" x14ac:dyDescent="0.15">
      <c r="A4" s="60"/>
      <c r="B4" s="7">
        <v>3170</v>
      </c>
      <c r="C4" s="8">
        <v>342</v>
      </c>
      <c r="D4" s="8">
        <v>483</v>
      </c>
      <c r="E4" s="8">
        <v>510</v>
      </c>
      <c r="F4" s="8">
        <v>551</v>
      </c>
      <c r="G4" s="8">
        <v>522</v>
      </c>
      <c r="H4" s="21">
        <v>762</v>
      </c>
    </row>
    <row r="5" spans="1:9" x14ac:dyDescent="0.15">
      <c r="A5" s="61"/>
      <c r="B5" s="10">
        <v>100</v>
      </c>
      <c r="C5" s="11">
        <v>10.788643533123029</v>
      </c>
      <c r="D5" s="11">
        <v>15.23659305993691</v>
      </c>
      <c r="E5" s="11">
        <v>16.088328075709779</v>
      </c>
      <c r="F5" s="11">
        <v>17.381703470031546</v>
      </c>
      <c r="G5" s="11">
        <v>16.466876971608833</v>
      </c>
      <c r="H5" s="12">
        <v>24.037854889589905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目次（市民）</vt:lpstr>
      <vt:lpstr>1)性</vt:lpstr>
      <vt:lpstr>2)結婚</vt:lpstr>
      <vt:lpstr>3)地域</vt:lpstr>
      <vt:lpstr>4)職業</vt:lpstr>
      <vt:lpstr>5) 世帯全体の年間収入  </vt:lpstr>
      <vt:lpstr>6)年代</vt:lpstr>
      <vt:lpstr>'4)職業'!Print_Area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2023-08-09T13:14:48Z</dcterms:created>
  <dcterms:modified xsi:type="dcterms:W3CDTF">2023-09-26T08:48:46Z</dcterms:modified>
</cp:coreProperties>
</file>