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10_内部部局\040_人事教育局\060_服務管理官\2 検討中\3 服務調整班\04_懲戒処分統計関連\懲戒処分公表（H17～）\令和４年度懲戒処分統計関係\企画評価課へ(e-stat)\"/>
    </mc:Choice>
  </mc:AlternateContent>
  <xr:revisionPtr revIDLastSave="0" documentId="13_ncr:1_{DE529CF2-CE1A-4E5E-8A77-2B46DB0B5ED1}" xr6:coauthVersionLast="36" xr6:coauthVersionMax="36" xr10:uidLastSave="{00000000-0000-0000-0000-000000000000}"/>
  <bookViews>
    <workbookView xWindow="720" yWindow="405" windowWidth="18075" windowHeight="11370" tabRatio="844" xr2:uid="{00000000-000D-0000-FFFF-FFFF00000000}"/>
  </bookViews>
  <sheets>
    <sheet name="①、②" sheetId="29" r:id="rId1"/>
  </sheets>
  <definedNames>
    <definedName name="_xlnm.Print_Area" localSheetId="0">'①、②'!$B$1:$L$36</definedName>
  </definedNames>
  <calcPr calcId="191029"/>
</workbook>
</file>

<file path=xl/calcChain.xml><?xml version="1.0" encoding="utf-8"?>
<calcChain xmlns="http://schemas.openxmlformats.org/spreadsheetml/2006/main">
  <c r="K29" i="29" l="1"/>
  <c r="J29" i="29"/>
  <c r="J24" i="29"/>
  <c r="I29" i="29" l="1"/>
  <c r="H29" i="29"/>
  <c r="G29" i="29"/>
  <c r="H24" i="29"/>
  <c r="G24" i="29"/>
  <c r="I24" i="29"/>
  <c r="K24" i="29"/>
  <c r="L15" i="29"/>
  <c r="L16" i="29"/>
  <c r="L17" i="29"/>
  <c r="L18" i="29"/>
  <c r="L19" i="29"/>
  <c r="L20" i="29"/>
  <c r="L21" i="29"/>
  <c r="L22" i="29"/>
  <c r="L23" i="29"/>
  <c r="L25" i="29"/>
  <c r="L26" i="29"/>
  <c r="L27" i="29"/>
  <c r="L28" i="29"/>
  <c r="J6" i="29"/>
  <c r="J5" i="29"/>
  <c r="I7" i="29"/>
  <c r="H7" i="29"/>
  <c r="G7" i="29"/>
  <c r="F7" i="29"/>
  <c r="E7" i="29"/>
  <c r="L29" i="29" l="1"/>
  <c r="K30" i="29"/>
  <c r="J30" i="29"/>
  <c r="H30" i="29"/>
  <c r="G30" i="29"/>
  <c r="J7" i="29"/>
  <c r="I30" i="29"/>
  <c r="L24" i="29"/>
  <c r="L30" i="29" l="1"/>
</calcChain>
</file>

<file path=xl/sharedStrings.xml><?xml version="1.0" encoding="utf-8"?>
<sst xmlns="http://schemas.openxmlformats.org/spreadsheetml/2006/main" count="42" uniqueCount="39">
  <si>
    <t>免職</t>
    <rPh sb="0" eb="2">
      <t>メンショク</t>
    </rPh>
    <phoneticPr fontId="1"/>
  </si>
  <si>
    <t>降任</t>
    <rPh sb="0" eb="2">
      <t>コウニン</t>
    </rPh>
    <phoneticPr fontId="1"/>
  </si>
  <si>
    <t>停職</t>
    <rPh sb="0" eb="2">
      <t>テイショク</t>
    </rPh>
    <phoneticPr fontId="1"/>
  </si>
  <si>
    <t>減給</t>
    <rPh sb="0" eb="2">
      <t>ゲンキュウ</t>
    </rPh>
    <phoneticPr fontId="1"/>
  </si>
  <si>
    <t>戒告</t>
    <rPh sb="0" eb="2">
      <t>カイコク</t>
    </rPh>
    <phoneticPr fontId="1"/>
  </si>
  <si>
    <t>計</t>
    <rPh sb="0" eb="1">
      <t>ケイ</t>
    </rPh>
    <phoneticPr fontId="1"/>
  </si>
  <si>
    <t>事務官等</t>
    <rPh sb="0" eb="3">
      <t>ジムカン</t>
    </rPh>
    <rPh sb="3" eb="4">
      <t>トウ</t>
    </rPh>
    <phoneticPr fontId="1"/>
  </si>
  <si>
    <t>自衛官</t>
    <rPh sb="0" eb="3">
      <t>ジエイカン</t>
    </rPh>
    <phoneticPr fontId="1"/>
  </si>
  <si>
    <t>（単位：人）</t>
    <rPh sb="1" eb="3">
      <t>タンイ</t>
    </rPh>
    <rPh sb="4" eb="5">
      <t>ヒト</t>
    </rPh>
    <phoneticPr fontId="1"/>
  </si>
  <si>
    <t>降　任</t>
    <rPh sb="0" eb="1">
      <t>タカシ</t>
    </rPh>
    <rPh sb="2" eb="3">
      <t>ニン</t>
    </rPh>
    <phoneticPr fontId="1"/>
  </si>
  <si>
    <t>停　職</t>
    <rPh sb="0" eb="1">
      <t>テイ</t>
    </rPh>
    <rPh sb="2" eb="3">
      <t>ショク</t>
    </rPh>
    <phoneticPr fontId="1"/>
  </si>
  <si>
    <t>減　給</t>
    <rPh sb="0" eb="1">
      <t>ゲン</t>
    </rPh>
    <rPh sb="2" eb="3">
      <t>キュウ</t>
    </rPh>
    <phoneticPr fontId="1"/>
  </si>
  <si>
    <t>戒　告</t>
    <rPh sb="0" eb="1">
      <t>カイ</t>
    </rPh>
    <rPh sb="2" eb="3">
      <t>コク</t>
    </rPh>
    <phoneticPr fontId="1"/>
  </si>
  <si>
    <t>（単位：人）</t>
    <phoneticPr fontId="1"/>
  </si>
  <si>
    <t>処分の種類</t>
    <rPh sb="0" eb="1">
      <t>トコロ</t>
    </rPh>
    <rPh sb="1" eb="2">
      <t>ブン</t>
    </rPh>
    <rPh sb="3" eb="4">
      <t>タネ</t>
    </rPh>
    <rPh sb="4" eb="5">
      <t>タグイ</t>
    </rPh>
    <phoneticPr fontId="1"/>
  </si>
  <si>
    <t>処分事由</t>
    <rPh sb="0" eb="1">
      <t>トコロ</t>
    </rPh>
    <rPh sb="1" eb="2">
      <t>ブン</t>
    </rPh>
    <rPh sb="2" eb="3">
      <t>コト</t>
    </rPh>
    <rPh sb="3" eb="4">
      <t>ヨシ</t>
    </rPh>
    <phoneticPr fontId="1"/>
  </si>
  <si>
    <t>免職</t>
    <rPh sb="0" eb="2">
      <t>メンショク</t>
    </rPh>
    <phoneticPr fontId="1"/>
  </si>
  <si>
    <t>正当な理由のない欠勤</t>
    <phoneticPr fontId="1"/>
  </si>
  <si>
    <t>不正外出等</t>
    <phoneticPr fontId="1"/>
  </si>
  <si>
    <t>職務上の注意義務違反（職務怠慢を含む）</t>
    <phoneticPr fontId="1"/>
  </si>
  <si>
    <t>ハラスメント</t>
    <phoneticPr fontId="1"/>
  </si>
  <si>
    <t>私企業への関与制限等違反</t>
    <phoneticPr fontId="1"/>
  </si>
  <si>
    <t>指揮監督義務違反</t>
    <phoneticPr fontId="1"/>
  </si>
  <si>
    <t>情報保全に関する違反</t>
    <phoneticPr fontId="1"/>
  </si>
  <si>
    <t>その他</t>
    <rPh sb="2" eb="3">
      <t>タ</t>
    </rPh>
    <phoneticPr fontId="1"/>
  </si>
  <si>
    <t>小計</t>
    <rPh sb="0" eb="2">
      <t>ショウケイ</t>
    </rPh>
    <phoneticPr fontId="1"/>
  </si>
  <si>
    <t xml:space="preserve">私有車両運転に伴う悪質な交通法規違反 </t>
    <phoneticPr fontId="1"/>
  </si>
  <si>
    <t>窃盗・詐欺・恐喝・単純横領</t>
    <phoneticPr fontId="1"/>
  </si>
  <si>
    <t>傷害又は暴行脅迫</t>
    <phoneticPr fontId="1"/>
  </si>
  <si>
    <t>合計</t>
    <rPh sb="0" eb="2">
      <t>ゴウケイ</t>
    </rPh>
    <phoneticPr fontId="1"/>
  </si>
  <si>
    <t>※１…職務遂行上の行為又はこれに関連する行為に係る懲戒処分</t>
    <phoneticPr fontId="1"/>
  </si>
  <si>
    <t>※１</t>
    <phoneticPr fontId="1"/>
  </si>
  <si>
    <t>※２</t>
    <phoneticPr fontId="1"/>
  </si>
  <si>
    <t>※２…私的行為に係る懲戒処分</t>
    <phoneticPr fontId="1"/>
  </si>
  <si>
    <t>物件及び金品取扱いに関する違反（業務上横領等）</t>
    <phoneticPr fontId="1"/>
  </si>
  <si>
    <t>私行上の非行（その他類するものを含む）</t>
    <phoneticPr fontId="1"/>
  </si>
  <si>
    <t>処分数</t>
    <rPh sb="0" eb="1">
      <t>トコロ</t>
    </rPh>
    <rPh sb="1" eb="2">
      <t>ブン</t>
    </rPh>
    <rPh sb="2" eb="3">
      <t>スウ</t>
    </rPh>
    <phoneticPr fontId="1"/>
  </si>
  <si>
    <t>懲戒処分の状況について① （令和４年度）</t>
    <rPh sb="0" eb="2">
      <t>チョウカイ</t>
    </rPh>
    <rPh sb="2" eb="4">
      <t>ショブン</t>
    </rPh>
    <rPh sb="5" eb="7">
      <t>ジョウキョウ</t>
    </rPh>
    <rPh sb="14" eb="16">
      <t>レイワ</t>
    </rPh>
    <rPh sb="17" eb="19">
      <t>ネンド</t>
    </rPh>
    <phoneticPr fontId="1"/>
  </si>
  <si>
    <t>懲戒処分の状況について②（令和４年度）</t>
    <rPh sb="0" eb="2">
      <t>チョウカイ</t>
    </rPh>
    <rPh sb="2" eb="4">
      <t>ショブン</t>
    </rPh>
    <rPh sb="5" eb="7">
      <t>ジョウキョウ</t>
    </rPh>
    <rPh sb="13" eb="14">
      <t>レイ</t>
    </rPh>
    <rPh sb="14" eb="15">
      <t>ワ</t>
    </rPh>
    <rPh sb="16" eb="17">
      <t>ネンヘイネンド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</si>
</sst>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_);\(#,##0\)"/>
    <numFmt numFmtId="178" formatCode="0_);[Red]\(0\)"/>
    <numFmt numFmtId="179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177" fontId="4" fillId="0" borderId="0" xfId="0" applyNumberFormat="1" applyFont="1" applyFill="1">
      <alignment vertical="center"/>
    </xf>
    <xf numFmtId="177" fontId="4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  <xf numFmtId="177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distributed" vertical="center"/>
    </xf>
    <xf numFmtId="176" fontId="2" fillId="0" borderId="0" xfId="0" applyNumberFormat="1" applyFont="1" applyFill="1" applyBorder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vertical="center"/>
    </xf>
    <xf numFmtId="176" fontId="3" fillId="0" borderId="11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/>
    <xf numFmtId="176" fontId="4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vertical="center"/>
    </xf>
    <xf numFmtId="177" fontId="4" fillId="0" borderId="4" xfId="0" applyNumberFormat="1" applyFont="1" applyFill="1" applyBorder="1" applyAlignment="1">
      <alignment vertical="center"/>
    </xf>
    <xf numFmtId="177" fontId="4" fillId="0" borderId="9" xfId="0" applyNumberFormat="1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177" fontId="4" fillId="0" borderId="6" xfId="0" applyNumberFormat="1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177" fontId="4" fillId="0" borderId="7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vertical="center" wrapText="1"/>
    </xf>
    <xf numFmtId="177" fontId="4" fillId="0" borderId="12" xfId="0" applyNumberFormat="1" applyFont="1" applyFill="1" applyBorder="1" applyAlignment="1">
      <alignment vertical="center"/>
    </xf>
    <xf numFmtId="177" fontId="4" fillId="0" borderId="4" xfId="0" applyNumberFormat="1" applyFont="1" applyFill="1" applyBorder="1" applyAlignment="1">
      <alignment vertical="center" wrapText="1"/>
    </xf>
    <xf numFmtId="177" fontId="4" fillId="0" borderId="11" xfId="0" applyNumberFormat="1" applyFont="1" applyFill="1" applyBorder="1" applyAlignment="1">
      <alignment vertical="center" wrapText="1"/>
    </xf>
    <xf numFmtId="177" fontId="4" fillId="0" borderId="9" xfId="0" applyNumberFormat="1" applyFont="1" applyFill="1" applyBorder="1" applyAlignment="1">
      <alignment horizontal="center" vertical="center" textRotation="255" wrapText="1"/>
    </xf>
    <xf numFmtId="177" fontId="4" fillId="0" borderId="11" xfId="0" applyNumberFormat="1" applyFont="1" applyFill="1" applyBorder="1" applyAlignment="1">
      <alignment vertical="center"/>
    </xf>
    <xf numFmtId="177" fontId="4" fillId="0" borderId="12" xfId="0" applyNumberFormat="1" applyFont="1" applyFill="1" applyBorder="1" applyAlignment="1">
      <alignment vertical="center" wrapText="1"/>
    </xf>
    <xf numFmtId="177" fontId="4" fillId="0" borderId="2" xfId="0" applyNumberFormat="1" applyFont="1" applyFill="1" applyBorder="1" applyAlignment="1">
      <alignment vertical="center" textRotation="255" wrapText="1"/>
    </xf>
    <xf numFmtId="177" fontId="4" fillId="0" borderId="13" xfId="0" applyNumberFormat="1" applyFont="1" applyFill="1" applyBorder="1" applyAlignment="1">
      <alignment vertical="center" textRotation="255" wrapText="1"/>
    </xf>
    <xf numFmtId="177" fontId="4" fillId="0" borderId="3" xfId="0" applyNumberFormat="1" applyFont="1" applyFill="1" applyBorder="1" applyAlignment="1">
      <alignment vertical="center" textRotation="255" wrapText="1"/>
    </xf>
    <xf numFmtId="177" fontId="4" fillId="0" borderId="13" xfId="0" applyNumberFormat="1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left" vertical="center"/>
    </xf>
    <xf numFmtId="178" fontId="2" fillId="0" borderId="1" xfId="0" applyNumberFormat="1" applyFont="1" applyFill="1" applyBorder="1" applyAlignment="1">
      <alignment horizontal="right" vertical="center"/>
    </xf>
    <xf numFmtId="177" fontId="4" fillId="0" borderId="1" xfId="0" applyNumberFormat="1" applyFont="1" applyFill="1" applyBorder="1" applyAlignment="1">
      <alignment horizontal="right" vertical="center"/>
    </xf>
    <xf numFmtId="178" fontId="4" fillId="0" borderId="2" xfId="0" applyNumberFormat="1" applyFont="1" applyFill="1" applyBorder="1" applyAlignment="1">
      <alignment horizontal="right" vertical="center"/>
    </xf>
    <xf numFmtId="178" fontId="4" fillId="0" borderId="1" xfId="0" applyNumberFormat="1" applyFont="1" applyFill="1" applyBorder="1" applyAlignment="1">
      <alignment horizontal="right" vertical="center"/>
    </xf>
    <xf numFmtId="179" fontId="2" fillId="0" borderId="1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33"/>
  <sheetViews>
    <sheetView showGridLines="0" tabSelected="1" view="pageBreakPreview" topLeftCell="B1" zoomScaleNormal="100" zoomScaleSheetLayoutView="100" workbookViewId="0">
      <selection activeCell="E11" sqref="E11"/>
    </sheetView>
  </sheetViews>
  <sheetFormatPr defaultRowHeight="12" x14ac:dyDescent="0.15"/>
  <cols>
    <col min="1" max="1" width="9" style="1"/>
    <col min="2" max="2" width="7.5" style="1" customWidth="1"/>
    <col min="3" max="3" width="16.5" style="1" customWidth="1"/>
    <col min="4" max="6" width="8.625" style="1" customWidth="1"/>
    <col min="7" max="8" width="9.125" style="1" bestFit="1" customWidth="1"/>
    <col min="9" max="9" width="9.75" style="1" customWidth="1"/>
    <col min="10" max="10" width="9.25" style="1" customWidth="1"/>
    <col min="11" max="11" width="9.125" style="1" bestFit="1" customWidth="1"/>
    <col min="12" max="12" width="9.125" style="1" customWidth="1"/>
    <col min="13" max="13" width="9" style="1"/>
    <col min="14" max="14" width="9" style="2"/>
    <col min="15" max="256" width="9" style="1"/>
    <col min="257" max="257" width="7.5" style="1" customWidth="1"/>
    <col min="258" max="261" width="8.625" style="1" customWidth="1"/>
    <col min="262" max="263" width="9.125" style="1" bestFit="1" customWidth="1"/>
    <col min="264" max="264" width="9.75" style="1" customWidth="1"/>
    <col min="265" max="267" width="9.125" style="1" bestFit="1" customWidth="1"/>
    <col min="268" max="512" width="9" style="1"/>
    <col min="513" max="513" width="7.5" style="1" customWidth="1"/>
    <col min="514" max="517" width="8.625" style="1" customWidth="1"/>
    <col min="518" max="519" width="9.125" style="1" bestFit="1" customWidth="1"/>
    <col min="520" max="520" width="9.75" style="1" customWidth="1"/>
    <col min="521" max="523" width="9.125" style="1" bestFit="1" customWidth="1"/>
    <col min="524" max="768" width="9" style="1"/>
    <col min="769" max="769" width="7.5" style="1" customWidth="1"/>
    <col min="770" max="773" width="8.625" style="1" customWidth="1"/>
    <col min="774" max="775" width="9.125" style="1" bestFit="1" customWidth="1"/>
    <col min="776" max="776" width="9.75" style="1" customWidth="1"/>
    <col min="777" max="779" width="9.125" style="1" bestFit="1" customWidth="1"/>
    <col min="780" max="1024" width="9" style="1"/>
    <col min="1025" max="1025" width="7.5" style="1" customWidth="1"/>
    <col min="1026" max="1029" width="8.625" style="1" customWidth="1"/>
    <col min="1030" max="1031" width="9.125" style="1" bestFit="1" customWidth="1"/>
    <col min="1032" max="1032" width="9.75" style="1" customWidth="1"/>
    <col min="1033" max="1035" width="9.125" style="1" bestFit="1" customWidth="1"/>
    <col min="1036" max="1280" width="9" style="1"/>
    <col min="1281" max="1281" width="7.5" style="1" customWidth="1"/>
    <col min="1282" max="1285" width="8.625" style="1" customWidth="1"/>
    <col min="1286" max="1287" width="9.125" style="1" bestFit="1" customWidth="1"/>
    <col min="1288" max="1288" width="9.75" style="1" customWidth="1"/>
    <col min="1289" max="1291" width="9.125" style="1" bestFit="1" customWidth="1"/>
    <col min="1292" max="1536" width="9" style="1"/>
    <col min="1537" max="1537" width="7.5" style="1" customWidth="1"/>
    <col min="1538" max="1541" width="8.625" style="1" customWidth="1"/>
    <col min="1542" max="1543" width="9.125" style="1" bestFit="1" customWidth="1"/>
    <col min="1544" max="1544" width="9.75" style="1" customWidth="1"/>
    <col min="1545" max="1547" width="9.125" style="1" bestFit="1" customWidth="1"/>
    <col min="1548" max="1792" width="9" style="1"/>
    <col min="1793" max="1793" width="7.5" style="1" customWidth="1"/>
    <col min="1794" max="1797" width="8.625" style="1" customWidth="1"/>
    <col min="1798" max="1799" width="9.125" style="1" bestFit="1" customWidth="1"/>
    <col min="1800" max="1800" width="9.75" style="1" customWidth="1"/>
    <col min="1801" max="1803" width="9.125" style="1" bestFit="1" customWidth="1"/>
    <col min="1804" max="2048" width="9" style="1"/>
    <col min="2049" max="2049" width="7.5" style="1" customWidth="1"/>
    <col min="2050" max="2053" width="8.625" style="1" customWidth="1"/>
    <col min="2054" max="2055" width="9.125" style="1" bestFit="1" customWidth="1"/>
    <col min="2056" max="2056" width="9.75" style="1" customWidth="1"/>
    <col min="2057" max="2059" width="9.125" style="1" bestFit="1" customWidth="1"/>
    <col min="2060" max="2304" width="9" style="1"/>
    <col min="2305" max="2305" width="7.5" style="1" customWidth="1"/>
    <col min="2306" max="2309" width="8.625" style="1" customWidth="1"/>
    <col min="2310" max="2311" width="9.125" style="1" bestFit="1" customWidth="1"/>
    <col min="2312" max="2312" width="9.75" style="1" customWidth="1"/>
    <col min="2313" max="2315" width="9.125" style="1" bestFit="1" customWidth="1"/>
    <col min="2316" max="2560" width="9" style="1"/>
    <col min="2561" max="2561" width="7.5" style="1" customWidth="1"/>
    <col min="2562" max="2565" width="8.625" style="1" customWidth="1"/>
    <col min="2566" max="2567" width="9.125" style="1" bestFit="1" customWidth="1"/>
    <col min="2568" max="2568" width="9.75" style="1" customWidth="1"/>
    <col min="2569" max="2571" width="9.125" style="1" bestFit="1" customWidth="1"/>
    <col min="2572" max="2816" width="9" style="1"/>
    <col min="2817" max="2817" width="7.5" style="1" customWidth="1"/>
    <col min="2818" max="2821" width="8.625" style="1" customWidth="1"/>
    <col min="2822" max="2823" width="9.125" style="1" bestFit="1" customWidth="1"/>
    <col min="2824" max="2824" width="9.75" style="1" customWidth="1"/>
    <col min="2825" max="2827" width="9.125" style="1" bestFit="1" customWidth="1"/>
    <col min="2828" max="3072" width="9" style="1"/>
    <col min="3073" max="3073" width="7.5" style="1" customWidth="1"/>
    <col min="3074" max="3077" width="8.625" style="1" customWidth="1"/>
    <col min="3078" max="3079" width="9.125" style="1" bestFit="1" customWidth="1"/>
    <col min="3080" max="3080" width="9.75" style="1" customWidth="1"/>
    <col min="3081" max="3083" width="9.125" style="1" bestFit="1" customWidth="1"/>
    <col min="3084" max="3328" width="9" style="1"/>
    <col min="3329" max="3329" width="7.5" style="1" customWidth="1"/>
    <col min="3330" max="3333" width="8.625" style="1" customWidth="1"/>
    <col min="3334" max="3335" width="9.125" style="1" bestFit="1" customWidth="1"/>
    <col min="3336" max="3336" width="9.75" style="1" customWidth="1"/>
    <col min="3337" max="3339" width="9.125" style="1" bestFit="1" customWidth="1"/>
    <col min="3340" max="3584" width="9" style="1"/>
    <col min="3585" max="3585" width="7.5" style="1" customWidth="1"/>
    <col min="3586" max="3589" width="8.625" style="1" customWidth="1"/>
    <col min="3590" max="3591" width="9.125" style="1" bestFit="1" customWidth="1"/>
    <col min="3592" max="3592" width="9.75" style="1" customWidth="1"/>
    <col min="3593" max="3595" width="9.125" style="1" bestFit="1" customWidth="1"/>
    <col min="3596" max="3840" width="9" style="1"/>
    <col min="3841" max="3841" width="7.5" style="1" customWidth="1"/>
    <col min="3842" max="3845" width="8.625" style="1" customWidth="1"/>
    <col min="3846" max="3847" width="9.125" style="1" bestFit="1" customWidth="1"/>
    <col min="3848" max="3848" width="9.75" style="1" customWidth="1"/>
    <col min="3849" max="3851" width="9.125" style="1" bestFit="1" customWidth="1"/>
    <col min="3852" max="4096" width="9" style="1"/>
    <col min="4097" max="4097" width="7.5" style="1" customWidth="1"/>
    <col min="4098" max="4101" width="8.625" style="1" customWidth="1"/>
    <col min="4102" max="4103" width="9.125" style="1" bestFit="1" customWidth="1"/>
    <col min="4104" max="4104" width="9.75" style="1" customWidth="1"/>
    <col min="4105" max="4107" width="9.125" style="1" bestFit="1" customWidth="1"/>
    <col min="4108" max="4352" width="9" style="1"/>
    <col min="4353" max="4353" width="7.5" style="1" customWidth="1"/>
    <col min="4354" max="4357" width="8.625" style="1" customWidth="1"/>
    <col min="4358" max="4359" width="9.125" style="1" bestFit="1" customWidth="1"/>
    <col min="4360" max="4360" width="9.75" style="1" customWidth="1"/>
    <col min="4361" max="4363" width="9.125" style="1" bestFit="1" customWidth="1"/>
    <col min="4364" max="4608" width="9" style="1"/>
    <col min="4609" max="4609" width="7.5" style="1" customWidth="1"/>
    <col min="4610" max="4613" width="8.625" style="1" customWidth="1"/>
    <col min="4614" max="4615" width="9.125" style="1" bestFit="1" customWidth="1"/>
    <col min="4616" max="4616" width="9.75" style="1" customWidth="1"/>
    <col min="4617" max="4619" width="9.125" style="1" bestFit="1" customWidth="1"/>
    <col min="4620" max="4864" width="9" style="1"/>
    <col min="4865" max="4865" width="7.5" style="1" customWidth="1"/>
    <col min="4866" max="4869" width="8.625" style="1" customWidth="1"/>
    <col min="4870" max="4871" width="9.125" style="1" bestFit="1" customWidth="1"/>
    <col min="4872" max="4872" width="9.75" style="1" customWidth="1"/>
    <col min="4873" max="4875" width="9.125" style="1" bestFit="1" customWidth="1"/>
    <col min="4876" max="5120" width="9" style="1"/>
    <col min="5121" max="5121" width="7.5" style="1" customWidth="1"/>
    <col min="5122" max="5125" width="8.625" style="1" customWidth="1"/>
    <col min="5126" max="5127" width="9.125" style="1" bestFit="1" customWidth="1"/>
    <col min="5128" max="5128" width="9.75" style="1" customWidth="1"/>
    <col min="5129" max="5131" width="9.125" style="1" bestFit="1" customWidth="1"/>
    <col min="5132" max="5376" width="9" style="1"/>
    <col min="5377" max="5377" width="7.5" style="1" customWidth="1"/>
    <col min="5378" max="5381" width="8.625" style="1" customWidth="1"/>
    <col min="5382" max="5383" width="9.125" style="1" bestFit="1" customWidth="1"/>
    <col min="5384" max="5384" width="9.75" style="1" customWidth="1"/>
    <col min="5385" max="5387" width="9.125" style="1" bestFit="1" customWidth="1"/>
    <col min="5388" max="5632" width="9" style="1"/>
    <col min="5633" max="5633" width="7.5" style="1" customWidth="1"/>
    <col min="5634" max="5637" width="8.625" style="1" customWidth="1"/>
    <col min="5638" max="5639" width="9.125" style="1" bestFit="1" customWidth="1"/>
    <col min="5640" max="5640" width="9.75" style="1" customWidth="1"/>
    <col min="5641" max="5643" width="9.125" style="1" bestFit="1" customWidth="1"/>
    <col min="5644" max="5888" width="9" style="1"/>
    <col min="5889" max="5889" width="7.5" style="1" customWidth="1"/>
    <col min="5890" max="5893" width="8.625" style="1" customWidth="1"/>
    <col min="5894" max="5895" width="9.125" style="1" bestFit="1" customWidth="1"/>
    <col min="5896" max="5896" width="9.75" style="1" customWidth="1"/>
    <col min="5897" max="5899" width="9.125" style="1" bestFit="1" customWidth="1"/>
    <col min="5900" max="6144" width="9" style="1"/>
    <col min="6145" max="6145" width="7.5" style="1" customWidth="1"/>
    <col min="6146" max="6149" width="8.625" style="1" customWidth="1"/>
    <col min="6150" max="6151" width="9.125" style="1" bestFit="1" customWidth="1"/>
    <col min="6152" max="6152" width="9.75" style="1" customWidth="1"/>
    <col min="6153" max="6155" width="9.125" style="1" bestFit="1" customWidth="1"/>
    <col min="6156" max="6400" width="9" style="1"/>
    <col min="6401" max="6401" width="7.5" style="1" customWidth="1"/>
    <col min="6402" max="6405" width="8.625" style="1" customWidth="1"/>
    <col min="6406" max="6407" width="9.125" style="1" bestFit="1" customWidth="1"/>
    <col min="6408" max="6408" width="9.75" style="1" customWidth="1"/>
    <col min="6409" max="6411" width="9.125" style="1" bestFit="1" customWidth="1"/>
    <col min="6412" max="6656" width="9" style="1"/>
    <col min="6657" max="6657" width="7.5" style="1" customWidth="1"/>
    <col min="6658" max="6661" width="8.625" style="1" customWidth="1"/>
    <col min="6662" max="6663" width="9.125" style="1" bestFit="1" customWidth="1"/>
    <col min="6664" max="6664" width="9.75" style="1" customWidth="1"/>
    <col min="6665" max="6667" width="9.125" style="1" bestFit="1" customWidth="1"/>
    <col min="6668" max="6912" width="9" style="1"/>
    <col min="6913" max="6913" width="7.5" style="1" customWidth="1"/>
    <col min="6914" max="6917" width="8.625" style="1" customWidth="1"/>
    <col min="6918" max="6919" width="9.125" style="1" bestFit="1" customWidth="1"/>
    <col min="6920" max="6920" width="9.75" style="1" customWidth="1"/>
    <col min="6921" max="6923" width="9.125" style="1" bestFit="1" customWidth="1"/>
    <col min="6924" max="7168" width="9" style="1"/>
    <col min="7169" max="7169" width="7.5" style="1" customWidth="1"/>
    <col min="7170" max="7173" width="8.625" style="1" customWidth="1"/>
    <col min="7174" max="7175" width="9.125" style="1" bestFit="1" customWidth="1"/>
    <col min="7176" max="7176" width="9.75" style="1" customWidth="1"/>
    <col min="7177" max="7179" width="9.125" style="1" bestFit="1" customWidth="1"/>
    <col min="7180" max="7424" width="9" style="1"/>
    <col min="7425" max="7425" width="7.5" style="1" customWidth="1"/>
    <col min="7426" max="7429" width="8.625" style="1" customWidth="1"/>
    <col min="7430" max="7431" width="9.125" style="1" bestFit="1" customWidth="1"/>
    <col min="7432" max="7432" width="9.75" style="1" customWidth="1"/>
    <col min="7433" max="7435" width="9.125" style="1" bestFit="1" customWidth="1"/>
    <col min="7436" max="7680" width="9" style="1"/>
    <col min="7681" max="7681" width="7.5" style="1" customWidth="1"/>
    <col min="7682" max="7685" width="8.625" style="1" customWidth="1"/>
    <col min="7686" max="7687" width="9.125" style="1" bestFit="1" customWidth="1"/>
    <col min="7688" max="7688" width="9.75" style="1" customWidth="1"/>
    <col min="7689" max="7691" width="9.125" style="1" bestFit="1" customWidth="1"/>
    <col min="7692" max="7936" width="9" style="1"/>
    <col min="7937" max="7937" width="7.5" style="1" customWidth="1"/>
    <col min="7938" max="7941" width="8.625" style="1" customWidth="1"/>
    <col min="7942" max="7943" width="9.125" style="1" bestFit="1" customWidth="1"/>
    <col min="7944" max="7944" width="9.75" style="1" customWidth="1"/>
    <col min="7945" max="7947" width="9.125" style="1" bestFit="1" customWidth="1"/>
    <col min="7948" max="8192" width="9" style="1"/>
    <col min="8193" max="8193" width="7.5" style="1" customWidth="1"/>
    <col min="8194" max="8197" width="8.625" style="1" customWidth="1"/>
    <col min="8198" max="8199" width="9.125" style="1" bestFit="1" customWidth="1"/>
    <col min="8200" max="8200" width="9.75" style="1" customWidth="1"/>
    <col min="8201" max="8203" width="9.125" style="1" bestFit="1" customWidth="1"/>
    <col min="8204" max="8448" width="9" style="1"/>
    <col min="8449" max="8449" width="7.5" style="1" customWidth="1"/>
    <col min="8450" max="8453" width="8.625" style="1" customWidth="1"/>
    <col min="8454" max="8455" width="9.125" style="1" bestFit="1" customWidth="1"/>
    <col min="8456" max="8456" width="9.75" style="1" customWidth="1"/>
    <col min="8457" max="8459" width="9.125" style="1" bestFit="1" customWidth="1"/>
    <col min="8460" max="8704" width="9" style="1"/>
    <col min="8705" max="8705" width="7.5" style="1" customWidth="1"/>
    <col min="8706" max="8709" width="8.625" style="1" customWidth="1"/>
    <col min="8710" max="8711" width="9.125" style="1" bestFit="1" customWidth="1"/>
    <col min="8712" max="8712" width="9.75" style="1" customWidth="1"/>
    <col min="8713" max="8715" width="9.125" style="1" bestFit="1" customWidth="1"/>
    <col min="8716" max="8960" width="9" style="1"/>
    <col min="8961" max="8961" width="7.5" style="1" customWidth="1"/>
    <col min="8962" max="8965" width="8.625" style="1" customWidth="1"/>
    <col min="8966" max="8967" width="9.125" style="1" bestFit="1" customWidth="1"/>
    <col min="8968" max="8968" width="9.75" style="1" customWidth="1"/>
    <col min="8969" max="8971" width="9.125" style="1" bestFit="1" customWidth="1"/>
    <col min="8972" max="9216" width="9" style="1"/>
    <col min="9217" max="9217" width="7.5" style="1" customWidth="1"/>
    <col min="9218" max="9221" width="8.625" style="1" customWidth="1"/>
    <col min="9222" max="9223" width="9.125" style="1" bestFit="1" customWidth="1"/>
    <col min="9224" max="9224" width="9.75" style="1" customWidth="1"/>
    <col min="9225" max="9227" width="9.125" style="1" bestFit="1" customWidth="1"/>
    <col min="9228" max="9472" width="9" style="1"/>
    <col min="9473" max="9473" width="7.5" style="1" customWidth="1"/>
    <col min="9474" max="9477" width="8.625" style="1" customWidth="1"/>
    <col min="9478" max="9479" width="9.125" style="1" bestFit="1" customWidth="1"/>
    <col min="9480" max="9480" width="9.75" style="1" customWidth="1"/>
    <col min="9481" max="9483" width="9.125" style="1" bestFit="1" customWidth="1"/>
    <col min="9484" max="9728" width="9" style="1"/>
    <col min="9729" max="9729" width="7.5" style="1" customWidth="1"/>
    <col min="9730" max="9733" width="8.625" style="1" customWidth="1"/>
    <col min="9734" max="9735" width="9.125" style="1" bestFit="1" customWidth="1"/>
    <col min="9736" max="9736" width="9.75" style="1" customWidth="1"/>
    <col min="9737" max="9739" width="9.125" style="1" bestFit="1" customWidth="1"/>
    <col min="9740" max="9984" width="9" style="1"/>
    <col min="9985" max="9985" width="7.5" style="1" customWidth="1"/>
    <col min="9986" max="9989" width="8.625" style="1" customWidth="1"/>
    <col min="9990" max="9991" width="9.125" style="1" bestFit="1" customWidth="1"/>
    <col min="9992" max="9992" width="9.75" style="1" customWidth="1"/>
    <col min="9993" max="9995" width="9.125" style="1" bestFit="1" customWidth="1"/>
    <col min="9996" max="10240" width="9" style="1"/>
    <col min="10241" max="10241" width="7.5" style="1" customWidth="1"/>
    <col min="10242" max="10245" width="8.625" style="1" customWidth="1"/>
    <col min="10246" max="10247" width="9.125" style="1" bestFit="1" customWidth="1"/>
    <col min="10248" max="10248" width="9.75" style="1" customWidth="1"/>
    <col min="10249" max="10251" width="9.125" style="1" bestFit="1" customWidth="1"/>
    <col min="10252" max="10496" width="9" style="1"/>
    <col min="10497" max="10497" width="7.5" style="1" customWidth="1"/>
    <col min="10498" max="10501" width="8.625" style="1" customWidth="1"/>
    <col min="10502" max="10503" width="9.125" style="1" bestFit="1" customWidth="1"/>
    <col min="10504" max="10504" width="9.75" style="1" customWidth="1"/>
    <col min="10505" max="10507" width="9.125" style="1" bestFit="1" customWidth="1"/>
    <col min="10508" max="10752" width="9" style="1"/>
    <col min="10753" max="10753" width="7.5" style="1" customWidth="1"/>
    <col min="10754" max="10757" width="8.625" style="1" customWidth="1"/>
    <col min="10758" max="10759" width="9.125" style="1" bestFit="1" customWidth="1"/>
    <col min="10760" max="10760" width="9.75" style="1" customWidth="1"/>
    <col min="10761" max="10763" width="9.125" style="1" bestFit="1" customWidth="1"/>
    <col min="10764" max="11008" width="9" style="1"/>
    <col min="11009" max="11009" width="7.5" style="1" customWidth="1"/>
    <col min="11010" max="11013" width="8.625" style="1" customWidth="1"/>
    <col min="11014" max="11015" width="9.125" style="1" bestFit="1" customWidth="1"/>
    <col min="11016" max="11016" width="9.75" style="1" customWidth="1"/>
    <col min="11017" max="11019" width="9.125" style="1" bestFit="1" customWidth="1"/>
    <col min="11020" max="11264" width="9" style="1"/>
    <col min="11265" max="11265" width="7.5" style="1" customWidth="1"/>
    <col min="11266" max="11269" width="8.625" style="1" customWidth="1"/>
    <col min="11270" max="11271" width="9.125" style="1" bestFit="1" customWidth="1"/>
    <col min="11272" max="11272" width="9.75" style="1" customWidth="1"/>
    <col min="11273" max="11275" width="9.125" style="1" bestFit="1" customWidth="1"/>
    <col min="11276" max="11520" width="9" style="1"/>
    <col min="11521" max="11521" width="7.5" style="1" customWidth="1"/>
    <col min="11522" max="11525" width="8.625" style="1" customWidth="1"/>
    <col min="11526" max="11527" width="9.125" style="1" bestFit="1" customWidth="1"/>
    <col min="11528" max="11528" width="9.75" style="1" customWidth="1"/>
    <col min="11529" max="11531" width="9.125" style="1" bestFit="1" customWidth="1"/>
    <col min="11532" max="11776" width="9" style="1"/>
    <col min="11777" max="11777" width="7.5" style="1" customWidth="1"/>
    <col min="11778" max="11781" width="8.625" style="1" customWidth="1"/>
    <col min="11782" max="11783" width="9.125" style="1" bestFit="1" customWidth="1"/>
    <col min="11784" max="11784" width="9.75" style="1" customWidth="1"/>
    <col min="11785" max="11787" width="9.125" style="1" bestFit="1" customWidth="1"/>
    <col min="11788" max="12032" width="9" style="1"/>
    <col min="12033" max="12033" width="7.5" style="1" customWidth="1"/>
    <col min="12034" max="12037" width="8.625" style="1" customWidth="1"/>
    <col min="12038" max="12039" width="9.125" style="1" bestFit="1" customWidth="1"/>
    <col min="12040" max="12040" width="9.75" style="1" customWidth="1"/>
    <col min="12041" max="12043" width="9.125" style="1" bestFit="1" customWidth="1"/>
    <col min="12044" max="12288" width="9" style="1"/>
    <col min="12289" max="12289" width="7.5" style="1" customWidth="1"/>
    <col min="12290" max="12293" width="8.625" style="1" customWidth="1"/>
    <col min="12294" max="12295" width="9.125" style="1" bestFit="1" customWidth="1"/>
    <col min="12296" max="12296" width="9.75" style="1" customWidth="1"/>
    <col min="12297" max="12299" width="9.125" style="1" bestFit="1" customWidth="1"/>
    <col min="12300" max="12544" width="9" style="1"/>
    <col min="12545" max="12545" width="7.5" style="1" customWidth="1"/>
    <col min="12546" max="12549" width="8.625" style="1" customWidth="1"/>
    <col min="12550" max="12551" width="9.125" style="1" bestFit="1" customWidth="1"/>
    <col min="12552" max="12552" width="9.75" style="1" customWidth="1"/>
    <col min="12553" max="12555" width="9.125" style="1" bestFit="1" customWidth="1"/>
    <col min="12556" max="12800" width="9" style="1"/>
    <col min="12801" max="12801" width="7.5" style="1" customWidth="1"/>
    <col min="12802" max="12805" width="8.625" style="1" customWidth="1"/>
    <col min="12806" max="12807" width="9.125" style="1" bestFit="1" customWidth="1"/>
    <col min="12808" max="12808" width="9.75" style="1" customWidth="1"/>
    <col min="12809" max="12811" width="9.125" style="1" bestFit="1" customWidth="1"/>
    <col min="12812" max="13056" width="9" style="1"/>
    <col min="13057" max="13057" width="7.5" style="1" customWidth="1"/>
    <col min="13058" max="13061" width="8.625" style="1" customWidth="1"/>
    <col min="13062" max="13063" width="9.125" style="1" bestFit="1" customWidth="1"/>
    <col min="13064" max="13064" width="9.75" style="1" customWidth="1"/>
    <col min="13065" max="13067" width="9.125" style="1" bestFit="1" customWidth="1"/>
    <col min="13068" max="13312" width="9" style="1"/>
    <col min="13313" max="13313" width="7.5" style="1" customWidth="1"/>
    <col min="13314" max="13317" width="8.625" style="1" customWidth="1"/>
    <col min="13318" max="13319" width="9.125" style="1" bestFit="1" customWidth="1"/>
    <col min="13320" max="13320" width="9.75" style="1" customWidth="1"/>
    <col min="13321" max="13323" width="9.125" style="1" bestFit="1" customWidth="1"/>
    <col min="13324" max="13568" width="9" style="1"/>
    <col min="13569" max="13569" width="7.5" style="1" customWidth="1"/>
    <col min="13570" max="13573" width="8.625" style="1" customWidth="1"/>
    <col min="13574" max="13575" width="9.125" style="1" bestFit="1" customWidth="1"/>
    <col min="13576" max="13576" width="9.75" style="1" customWidth="1"/>
    <col min="13577" max="13579" width="9.125" style="1" bestFit="1" customWidth="1"/>
    <col min="13580" max="13824" width="9" style="1"/>
    <col min="13825" max="13825" width="7.5" style="1" customWidth="1"/>
    <col min="13826" max="13829" width="8.625" style="1" customWidth="1"/>
    <col min="13830" max="13831" width="9.125" style="1" bestFit="1" customWidth="1"/>
    <col min="13832" max="13832" width="9.75" style="1" customWidth="1"/>
    <col min="13833" max="13835" width="9.125" style="1" bestFit="1" customWidth="1"/>
    <col min="13836" max="14080" width="9" style="1"/>
    <col min="14081" max="14081" width="7.5" style="1" customWidth="1"/>
    <col min="14082" max="14085" width="8.625" style="1" customWidth="1"/>
    <col min="14086" max="14087" width="9.125" style="1" bestFit="1" customWidth="1"/>
    <col min="14088" max="14088" width="9.75" style="1" customWidth="1"/>
    <col min="14089" max="14091" width="9.125" style="1" bestFit="1" customWidth="1"/>
    <col min="14092" max="14336" width="9" style="1"/>
    <col min="14337" max="14337" width="7.5" style="1" customWidth="1"/>
    <col min="14338" max="14341" width="8.625" style="1" customWidth="1"/>
    <col min="14342" max="14343" width="9.125" style="1" bestFit="1" customWidth="1"/>
    <col min="14344" max="14344" width="9.75" style="1" customWidth="1"/>
    <col min="14345" max="14347" width="9.125" style="1" bestFit="1" customWidth="1"/>
    <col min="14348" max="14592" width="9" style="1"/>
    <col min="14593" max="14593" width="7.5" style="1" customWidth="1"/>
    <col min="14594" max="14597" width="8.625" style="1" customWidth="1"/>
    <col min="14598" max="14599" width="9.125" style="1" bestFit="1" customWidth="1"/>
    <col min="14600" max="14600" width="9.75" style="1" customWidth="1"/>
    <col min="14601" max="14603" width="9.125" style="1" bestFit="1" customWidth="1"/>
    <col min="14604" max="14848" width="9" style="1"/>
    <col min="14849" max="14849" width="7.5" style="1" customWidth="1"/>
    <col min="14850" max="14853" width="8.625" style="1" customWidth="1"/>
    <col min="14854" max="14855" width="9.125" style="1" bestFit="1" customWidth="1"/>
    <col min="14856" max="14856" width="9.75" style="1" customWidth="1"/>
    <col min="14857" max="14859" width="9.125" style="1" bestFit="1" customWidth="1"/>
    <col min="14860" max="15104" width="9" style="1"/>
    <col min="15105" max="15105" width="7.5" style="1" customWidth="1"/>
    <col min="15106" max="15109" width="8.625" style="1" customWidth="1"/>
    <col min="15110" max="15111" width="9.125" style="1" bestFit="1" customWidth="1"/>
    <col min="15112" max="15112" width="9.75" style="1" customWidth="1"/>
    <col min="15113" max="15115" width="9.125" style="1" bestFit="1" customWidth="1"/>
    <col min="15116" max="15360" width="9" style="1"/>
    <col min="15361" max="15361" width="7.5" style="1" customWidth="1"/>
    <col min="15362" max="15365" width="8.625" style="1" customWidth="1"/>
    <col min="15366" max="15367" width="9.125" style="1" bestFit="1" customWidth="1"/>
    <col min="15368" max="15368" width="9.75" style="1" customWidth="1"/>
    <col min="15369" max="15371" width="9.125" style="1" bestFit="1" customWidth="1"/>
    <col min="15372" max="15616" width="9" style="1"/>
    <col min="15617" max="15617" width="7.5" style="1" customWidth="1"/>
    <col min="15618" max="15621" width="8.625" style="1" customWidth="1"/>
    <col min="15622" max="15623" width="9.125" style="1" bestFit="1" customWidth="1"/>
    <col min="15624" max="15624" width="9.75" style="1" customWidth="1"/>
    <col min="15625" max="15627" width="9.125" style="1" bestFit="1" customWidth="1"/>
    <col min="15628" max="15872" width="9" style="1"/>
    <col min="15873" max="15873" width="7.5" style="1" customWidth="1"/>
    <col min="15874" max="15877" width="8.625" style="1" customWidth="1"/>
    <col min="15878" max="15879" width="9.125" style="1" bestFit="1" customWidth="1"/>
    <col min="15880" max="15880" width="9.75" style="1" customWidth="1"/>
    <col min="15881" max="15883" width="9.125" style="1" bestFit="1" customWidth="1"/>
    <col min="15884" max="16128" width="9" style="1"/>
    <col min="16129" max="16129" width="7.5" style="1" customWidth="1"/>
    <col min="16130" max="16133" width="8.625" style="1" customWidth="1"/>
    <col min="16134" max="16135" width="9.125" style="1" bestFit="1" customWidth="1"/>
    <col min="16136" max="16136" width="9.75" style="1" customWidth="1"/>
    <col min="16137" max="16139" width="9.125" style="1" bestFit="1" customWidth="1"/>
    <col min="16140" max="16384" width="9" style="1"/>
  </cols>
  <sheetData>
    <row r="1" spans="2:14" ht="20.100000000000001" customHeight="1" x14ac:dyDescent="0.15">
      <c r="B1" s="11"/>
      <c r="C1" s="11"/>
      <c r="D1" s="11"/>
      <c r="E1" s="11" t="s">
        <v>37</v>
      </c>
      <c r="F1" s="11"/>
      <c r="G1" s="11"/>
      <c r="H1" s="11"/>
      <c r="I1" s="11"/>
      <c r="J1" s="11"/>
      <c r="K1" s="11"/>
      <c r="L1" s="11"/>
    </row>
    <row r="2" spans="2:14" ht="20.100000000000001" customHeight="1" x14ac:dyDescent="0.15">
      <c r="B2" s="3"/>
      <c r="C2" s="3"/>
      <c r="D2" s="3"/>
      <c r="E2" s="3"/>
      <c r="F2" s="3"/>
      <c r="G2" s="3"/>
      <c r="H2" s="3"/>
      <c r="I2" s="17"/>
      <c r="J2" s="18" t="s">
        <v>13</v>
      </c>
      <c r="K2" s="47"/>
      <c r="L2" s="47"/>
    </row>
    <row r="3" spans="2:14" s="4" customFormat="1" ht="18" customHeight="1" x14ac:dyDescent="0.15">
      <c r="B3" s="6"/>
      <c r="C3" s="7"/>
      <c r="D3" s="12"/>
      <c r="E3" s="14"/>
      <c r="F3" s="16"/>
      <c r="G3" s="16" t="s">
        <v>36</v>
      </c>
      <c r="H3" s="16"/>
      <c r="I3" s="16"/>
      <c r="J3" s="15"/>
      <c r="K3" s="6"/>
      <c r="L3" s="6"/>
      <c r="N3" s="5"/>
    </row>
    <row r="4" spans="2:14" s="4" customFormat="1" ht="18" customHeight="1" x14ac:dyDescent="0.15">
      <c r="B4" s="6"/>
      <c r="C4" s="6"/>
      <c r="D4" s="13"/>
      <c r="E4" s="41" t="s">
        <v>0</v>
      </c>
      <c r="F4" s="41" t="s">
        <v>1</v>
      </c>
      <c r="G4" s="41" t="s">
        <v>2</v>
      </c>
      <c r="H4" s="41" t="s">
        <v>3</v>
      </c>
      <c r="I4" s="41" t="s">
        <v>4</v>
      </c>
      <c r="J4" s="41" t="s">
        <v>5</v>
      </c>
      <c r="K4" s="6"/>
      <c r="L4" s="6"/>
      <c r="N4" s="5"/>
    </row>
    <row r="5" spans="2:14" ht="18" customHeight="1" x14ac:dyDescent="0.15">
      <c r="B5" s="8"/>
      <c r="C5" s="9"/>
      <c r="D5" s="41" t="s">
        <v>7</v>
      </c>
      <c r="E5" s="42">
        <v>138</v>
      </c>
      <c r="F5" s="42">
        <v>2</v>
      </c>
      <c r="G5" s="42">
        <v>512</v>
      </c>
      <c r="H5" s="42">
        <v>321</v>
      </c>
      <c r="I5" s="42">
        <v>204</v>
      </c>
      <c r="J5" s="46">
        <f>SUM(E5:I5)</f>
        <v>1177</v>
      </c>
      <c r="K5" s="9"/>
      <c r="L5" s="9"/>
    </row>
    <row r="6" spans="2:14" ht="18" customHeight="1" x14ac:dyDescent="0.15">
      <c r="B6" s="8"/>
      <c r="C6" s="9"/>
      <c r="D6" s="41" t="s">
        <v>6</v>
      </c>
      <c r="E6" s="42">
        <v>5</v>
      </c>
      <c r="F6" s="42">
        <v>0</v>
      </c>
      <c r="G6" s="42">
        <v>22</v>
      </c>
      <c r="H6" s="42">
        <v>17</v>
      </c>
      <c r="I6" s="42">
        <v>9</v>
      </c>
      <c r="J6" s="46">
        <f>SUM(E6:I6)</f>
        <v>53</v>
      </c>
      <c r="K6" s="9"/>
      <c r="L6" s="9"/>
    </row>
    <row r="7" spans="2:14" ht="18" customHeight="1" x14ac:dyDescent="0.15">
      <c r="B7" s="8"/>
      <c r="C7" s="9"/>
      <c r="D7" s="41" t="s">
        <v>5</v>
      </c>
      <c r="E7" s="42">
        <f>SUM(E5:E6)</f>
        <v>143</v>
      </c>
      <c r="F7" s="42">
        <f>SUM(F5:F6)</f>
        <v>2</v>
      </c>
      <c r="G7" s="42">
        <f>SUM(G5:G6)</f>
        <v>534</v>
      </c>
      <c r="H7" s="42">
        <f>SUM(H5:H6)</f>
        <v>338</v>
      </c>
      <c r="I7" s="42">
        <f>SUM(I5:I6)</f>
        <v>213</v>
      </c>
      <c r="J7" s="46">
        <f>SUM(E7:I7)</f>
        <v>1230</v>
      </c>
      <c r="K7" s="9"/>
      <c r="L7" s="9"/>
    </row>
    <row r="10" spans="2:14" x14ac:dyDescent="0.15">
      <c r="B10" s="19"/>
      <c r="C10" s="19"/>
      <c r="D10" s="19"/>
      <c r="E10" s="19" t="s">
        <v>38</v>
      </c>
      <c r="F10" s="19"/>
      <c r="G10" s="19"/>
      <c r="H10" s="19"/>
      <c r="I10" s="19"/>
      <c r="J10" s="19"/>
      <c r="K10" s="19"/>
      <c r="L10" s="19"/>
    </row>
    <row r="12" spans="2:14" x14ac:dyDescent="0.15">
      <c r="K12" s="20" t="s">
        <v>8</v>
      </c>
      <c r="L12" s="20"/>
    </row>
    <row r="13" spans="2:14" ht="13.5" x14ac:dyDescent="0.15">
      <c r="B13" s="24"/>
      <c r="C13" s="25"/>
      <c r="D13" s="25"/>
      <c r="E13" s="27" t="s">
        <v>14</v>
      </c>
      <c r="F13" s="26"/>
      <c r="G13" s="29" t="s">
        <v>16</v>
      </c>
      <c r="H13" s="10" t="s">
        <v>9</v>
      </c>
      <c r="I13" s="10" t="s">
        <v>10</v>
      </c>
      <c r="J13" s="10" t="s">
        <v>11</v>
      </c>
      <c r="K13" s="10" t="s">
        <v>12</v>
      </c>
      <c r="L13" s="10" t="s">
        <v>5</v>
      </c>
    </row>
    <row r="14" spans="2:14" ht="16.5" customHeight="1" x14ac:dyDescent="0.15">
      <c r="B14" s="21" t="s">
        <v>15</v>
      </c>
      <c r="C14" s="22"/>
      <c r="D14" s="22"/>
      <c r="E14" s="22"/>
      <c r="F14" s="23"/>
      <c r="G14" s="28"/>
      <c r="H14" s="28"/>
      <c r="I14" s="28"/>
      <c r="J14" s="28"/>
      <c r="K14" s="28"/>
      <c r="L14" s="28"/>
    </row>
    <row r="15" spans="2:14" ht="39" customHeight="1" x14ac:dyDescent="0.15">
      <c r="B15" s="37"/>
      <c r="C15" s="28" t="s">
        <v>17</v>
      </c>
      <c r="D15" s="36"/>
      <c r="E15" s="32"/>
      <c r="F15" s="30"/>
      <c r="G15" s="43">
        <v>16</v>
      </c>
      <c r="H15" s="44">
        <v>0</v>
      </c>
      <c r="I15" s="43">
        <v>33</v>
      </c>
      <c r="J15" s="43">
        <v>21</v>
      </c>
      <c r="K15" s="43">
        <v>4</v>
      </c>
      <c r="L15" s="43">
        <f>SUM(G15:K15)</f>
        <v>74</v>
      </c>
    </row>
    <row r="16" spans="2:14" ht="39" customHeight="1" x14ac:dyDescent="0.15">
      <c r="B16" s="38"/>
      <c r="C16" s="31" t="s">
        <v>18</v>
      </c>
      <c r="D16" s="33"/>
      <c r="E16" s="32"/>
      <c r="F16" s="30"/>
      <c r="G16" s="45">
        <v>0</v>
      </c>
      <c r="H16" s="45">
        <v>0</v>
      </c>
      <c r="I16" s="43">
        <v>17</v>
      </c>
      <c r="J16" s="43">
        <v>11</v>
      </c>
      <c r="K16" s="43">
        <v>1</v>
      </c>
      <c r="L16" s="43">
        <f t="shared" ref="L16:L28" si="0">SUM(G16:K16)</f>
        <v>29</v>
      </c>
    </row>
    <row r="17" spans="2:12" ht="39" customHeight="1" x14ac:dyDescent="0.15">
      <c r="B17" s="38"/>
      <c r="C17" s="31" t="s">
        <v>19</v>
      </c>
      <c r="D17" s="33"/>
      <c r="E17" s="32"/>
      <c r="F17" s="30"/>
      <c r="G17" s="45">
        <v>0</v>
      </c>
      <c r="H17" s="45">
        <v>1</v>
      </c>
      <c r="I17" s="43">
        <v>36</v>
      </c>
      <c r="J17" s="43">
        <v>61</v>
      </c>
      <c r="K17" s="43">
        <v>13</v>
      </c>
      <c r="L17" s="43">
        <f t="shared" si="0"/>
        <v>111</v>
      </c>
    </row>
    <row r="18" spans="2:12" ht="39" customHeight="1" x14ac:dyDescent="0.15">
      <c r="B18" s="38"/>
      <c r="C18" s="31" t="s">
        <v>34</v>
      </c>
      <c r="D18" s="33"/>
      <c r="E18" s="32"/>
      <c r="F18" s="30"/>
      <c r="G18" s="43">
        <v>10</v>
      </c>
      <c r="H18" s="45">
        <v>0</v>
      </c>
      <c r="I18" s="43">
        <v>27</v>
      </c>
      <c r="J18" s="43">
        <v>15</v>
      </c>
      <c r="K18" s="43">
        <v>5</v>
      </c>
      <c r="L18" s="43">
        <f t="shared" si="0"/>
        <v>57</v>
      </c>
    </row>
    <row r="19" spans="2:12" ht="31.9" customHeight="1" x14ac:dyDescent="0.15">
      <c r="B19" s="40" t="s">
        <v>31</v>
      </c>
      <c r="C19" s="31" t="s">
        <v>20</v>
      </c>
      <c r="D19" s="33"/>
      <c r="E19" s="32"/>
      <c r="F19" s="30"/>
      <c r="G19" s="43">
        <v>19</v>
      </c>
      <c r="H19" s="45">
        <v>1</v>
      </c>
      <c r="I19" s="43">
        <v>118</v>
      </c>
      <c r="J19" s="43">
        <v>30</v>
      </c>
      <c r="K19" s="43">
        <v>9</v>
      </c>
      <c r="L19" s="43">
        <f t="shared" si="0"/>
        <v>177</v>
      </c>
    </row>
    <row r="20" spans="2:12" ht="31.9" customHeight="1" x14ac:dyDescent="0.15">
      <c r="B20" s="38"/>
      <c r="C20" s="31" t="s">
        <v>21</v>
      </c>
      <c r="D20" s="33"/>
      <c r="E20" s="32"/>
      <c r="F20" s="30"/>
      <c r="G20" s="43">
        <v>0</v>
      </c>
      <c r="H20" s="45">
        <v>0</v>
      </c>
      <c r="I20" s="43">
        <v>16</v>
      </c>
      <c r="J20" s="45">
        <v>1</v>
      </c>
      <c r="K20" s="43">
        <v>6</v>
      </c>
      <c r="L20" s="43">
        <f t="shared" si="0"/>
        <v>23</v>
      </c>
    </row>
    <row r="21" spans="2:12" ht="31.9" customHeight="1" x14ac:dyDescent="0.15">
      <c r="B21" s="38"/>
      <c r="C21" s="31" t="s">
        <v>22</v>
      </c>
      <c r="D21" s="33"/>
      <c r="E21" s="32"/>
      <c r="F21" s="30"/>
      <c r="G21" s="45">
        <v>0</v>
      </c>
      <c r="H21" s="45">
        <v>0</v>
      </c>
      <c r="I21" s="45">
        <v>0</v>
      </c>
      <c r="J21" s="43">
        <v>7</v>
      </c>
      <c r="K21" s="45">
        <v>2</v>
      </c>
      <c r="L21" s="43">
        <f t="shared" si="0"/>
        <v>9</v>
      </c>
    </row>
    <row r="22" spans="2:12" ht="31.9" customHeight="1" x14ac:dyDescent="0.15">
      <c r="B22" s="38"/>
      <c r="C22" s="31" t="s">
        <v>23</v>
      </c>
      <c r="D22" s="33"/>
      <c r="E22" s="32"/>
      <c r="F22" s="30"/>
      <c r="G22" s="45">
        <v>2</v>
      </c>
      <c r="H22" s="45">
        <v>0</v>
      </c>
      <c r="I22" s="43">
        <v>10</v>
      </c>
      <c r="J22" s="43">
        <v>27</v>
      </c>
      <c r="K22" s="43">
        <v>6</v>
      </c>
      <c r="L22" s="43">
        <f t="shared" si="0"/>
        <v>45</v>
      </c>
    </row>
    <row r="23" spans="2:12" ht="31.9" customHeight="1" x14ac:dyDescent="0.15">
      <c r="B23" s="38"/>
      <c r="C23" s="31" t="s">
        <v>24</v>
      </c>
      <c r="D23" s="33"/>
      <c r="E23" s="32"/>
      <c r="F23" s="30"/>
      <c r="G23" s="43">
        <v>2</v>
      </c>
      <c r="H23" s="45">
        <v>0</v>
      </c>
      <c r="I23" s="43">
        <v>23</v>
      </c>
      <c r="J23" s="43">
        <v>19</v>
      </c>
      <c r="K23" s="43">
        <v>4</v>
      </c>
      <c r="L23" s="43">
        <f t="shared" si="0"/>
        <v>48</v>
      </c>
    </row>
    <row r="24" spans="2:12" ht="31.9" customHeight="1" x14ac:dyDescent="0.15">
      <c r="B24" s="39"/>
      <c r="C24" s="31" t="s">
        <v>25</v>
      </c>
      <c r="D24" s="33"/>
      <c r="E24" s="32"/>
      <c r="F24" s="30"/>
      <c r="G24" s="43">
        <f>SUM(G15:G23)</f>
        <v>49</v>
      </c>
      <c r="H24" s="43">
        <f>SUM(H15:H23)</f>
        <v>2</v>
      </c>
      <c r="I24" s="43">
        <f t="shared" ref="I24:K24" si="1">SUM(I15:I23)</f>
        <v>280</v>
      </c>
      <c r="J24" s="43">
        <f t="shared" si="1"/>
        <v>192</v>
      </c>
      <c r="K24" s="43">
        <f t="shared" si="1"/>
        <v>50</v>
      </c>
      <c r="L24" s="43">
        <f>SUM(G24:K24)</f>
        <v>573</v>
      </c>
    </row>
    <row r="25" spans="2:12" ht="31.9" customHeight="1" x14ac:dyDescent="0.15">
      <c r="B25" s="37"/>
      <c r="C25" s="31" t="s">
        <v>26</v>
      </c>
      <c r="D25" s="33"/>
      <c r="E25" s="32"/>
      <c r="F25" s="30"/>
      <c r="G25" s="43">
        <v>4</v>
      </c>
      <c r="H25" s="45">
        <v>0</v>
      </c>
      <c r="I25" s="43">
        <v>62</v>
      </c>
      <c r="J25" s="43">
        <v>40</v>
      </c>
      <c r="K25" s="43">
        <v>29</v>
      </c>
      <c r="L25" s="43">
        <f t="shared" si="0"/>
        <v>135</v>
      </c>
    </row>
    <row r="26" spans="2:12" ht="31.9" customHeight="1" x14ac:dyDescent="0.15">
      <c r="B26" s="38"/>
      <c r="C26" s="31" t="s">
        <v>27</v>
      </c>
      <c r="D26" s="33"/>
      <c r="E26" s="32"/>
      <c r="F26" s="30"/>
      <c r="G26" s="43">
        <v>56</v>
      </c>
      <c r="H26" s="45">
        <v>0</v>
      </c>
      <c r="I26" s="43">
        <v>28</v>
      </c>
      <c r="J26" s="43">
        <v>0</v>
      </c>
      <c r="K26" s="45">
        <v>0</v>
      </c>
      <c r="L26" s="43">
        <f t="shared" si="0"/>
        <v>84</v>
      </c>
    </row>
    <row r="27" spans="2:12" ht="31.9" customHeight="1" x14ac:dyDescent="0.15">
      <c r="B27" s="40" t="s">
        <v>32</v>
      </c>
      <c r="C27" s="31" t="s">
        <v>28</v>
      </c>
      <c r="D27" s="33"/>
      <c r="E27" s="32"/>
      <c r="F27" s="30"/>
      <c r="G27" s="45">
        <v>7</v>
      </c>
      <c r="H27" s="45">
        <v>0</v>
      </c>
      <c r="I27" s="43">
        <v>73</v>
      </c>
      <c r="J27" s="43">
        <v>9</v>
      </c>
      <c r="K27" s="43">
        <v>8</v>
      </c>
      <c r="L27" s="43">
        <f t="shared" si="0"/>
        <v>97</v>
      </c>
    </row>
    <row r="28" spans="2:12" ht="31.9" customHeight="1" x14ac:dyDescent="0.15">
      <c r="B28" s="38"/>
      <c r="C28" s="31" t="s">
        <v>35</v>
      </c>
      <c r="D28" s="33"/>
      <c r="E28" s="32"/>
      <c r="F28" s="30"/>
      <c r="G28" s="43">
        <v>27</v>
      </c>
      <c r="H28" s="45">
        <v>0</v>
      </c>
      <c r="I28" s="43">
        <v>91</v>
      </c>
      <c r="J28" s="43">
        <v>97</v>
      </c>
      <c r="K28" s="43">
        <v>126</v>
      </c>
      <c r="L28" s="43">
        <f t="shared" si="0"/>
        <v>341</v>
      </c>
    </row>
    <row r="29" spans="2:12" ht="31.9" customHeight="1" x14ac:dyDescent="0.15">
      <c r="B29" s="39"/>
      <c r="C29" s="31" t="s">
        <v>25</v>
      </c>
      <c r="D29" s="33"/>
      <c r="E29" s="32"/>
      <c r="F29" s="30"/>
      <c r="G29" s="43">
        <f>SUM(G25:G28)</f>
        <v>94</v>
      </c>
      <c r="H29" s="43">
        <f>SUM(H25:H28)</f>
        <v>0</v>
      </c>
      <c r="I29" s="43">
        <f>SUM(I25:I28)</f>
        <v>254</v>
      </c>
      <c r="J29" s="43">
        <f>SUM(J25:J28)</f>
        <v>146</v>
      </c>
      <c r="K29" s="43">
        <f>SUM(K25:K28)</f>
        <v>163</v>
      </c>
      <c r="L29" s="43">
        <f>SUM(G29:K29)</f>
        <v>657</v>
      </c>
    </row>
    <row r="30" spans="2:12" ht="31.9" customHeight="1" x14ac:dyDescent="0.15">
      <c r="B30" s="34"/>
      <c r="C30" s="35" t="s">
        <v>29</v>
      </c>
      <c r="D30" s="33"/>
      <c r="E30" s="32"/>
      <c r="F30" s="30"/>
      <c r="G30" s="43">
        <f>G24+G29</f>
        <v>143</v>
      </c>
      <c r="H30" s="43">
        <f t="shared" ref="H30:K30" si="2">H24+H29</f>
        <v>2</v>
      </c>
      <c r="I30" s="43">
        <f t="shared" si="2"/>
        <v>534</v>
      </c>
      <c r="J30" s="43">
        <f t="shared" si="2"/>
        <v>338</v>
      </c>
      <c r="K30" s="43">
        <f t="shared" si="2"/>
        <v>213</v>
      </c>
      <c r="L30" s="43">
        <f>L24+L29</f>
        <v>1230</v>
      </c>
    </row>
    <row r="32" spans="2:12" x14ac:dyDescent="0.15">
      <c r="B32" s="1" t="s">
        <v>30</v>
      </c>
    </row>
    <row r="33" spans="2:2" x14ac:dyDescent="0.15">
      <c r="B33" s="19" t="s">
        <v>33</v>
      </c>
    </row>
  </sheetData>
  <mergeCells count="1">
    <mergeCell ref="K2:L2"/>
  </mergeCells>
  <phoneticPr fontId="1"/>
  <pageMargins left="0.74803149606299213" right="0.74803149606299213" top="1.3779527559055118" bottom="0.98425196850393704" header="0.51181102362204722" footer="0.51181102362204722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①、②</vt:lpstr>
      <vt:lpstr>'①、②'!Print_Area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A1238606</cp:lastModifiedBy>
  <cp:lastPrinted>2021-01-06T23:34:02Z</cp:lastPrinted>
  <dcterms:created xsi:type="dcterms:W3CDTF">2015-08-13T08:16:03Z</dcterms:created>
  <dcterms:modified xsi:type="dcterms:W3CDTF">2023-09-26T00:41:15Z</dcterms:modified>
</cp:coreProperties>
</file>