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codeName="ThisWorkbook" defaultThemeVersion="166925"/>
  <mc:AlternateContent xmlns:mc="http://schemas.openxmlformats.org/markup-compatibility/2006">
    <mc:Choice Requires="x15">
      <x15ac:absPath xmlns:x15ac="http://schemas.microsoft.com/office/spreadsheetml/2010/11/ac" url="\\sv-pcs1\共有フォルダ\WORK\781_令和５年度大気汚染防止法施行状況調査業務\09_表\07_確定分\01_excel\"/>
    </mc:Choice>
  </mc:AlternateContent>
  <xr:revisionPtr revIDLastSave="0" documentId="13_ncr:1_{9B8DB985-A3A5-4F27-873A-8C8E69B55777}" xr6:coauthVersionLast="47" xr6:coauthVersionMax="47" xr10:uidLastSave="{00000000-0000-0000-0000-000000000000}"/>
  <bookViews>
    <workbookView xWindow="1545" yWindow="60" windowWidth="24765" windowHeight="14610" activeTab="3" xr2:uid="{00000000-000D-0000-FFFF-FFFF00000000}"/>
  </bookViews>
  <sheets>
    <sheet name="表1.1" sheetId="5" r:id="rId1"/>
    <sheet name="表1.2" sheetId="6" r:id="rId2"/>
    <sheet name="表1.3" sheetId="3" r:id="rId3"/>
    <sheet name="表1.4" sheetId="4" r:id="rId4"/>
  </sheets>
  <definedNames>
    <definedName name="_xlnm.Print_Area" localSheetId="0">'表1.1'!$B$2:$AB$45</definedName>
    <definedName name="_xlnm.Print_Area" localSheetId="1">'表1.2'!$B$2:$O$48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256" i="4" l="1"/>
  <c r="Q256" i="4"/>
  <c r="P256" i="4"/>
  <c r="AM20" i="4"/>
  <c r="AL20" i="4"/>
  <c r="AK20" i="4"/>
  <c r="AJ20" i="4"/>
  <c r="AI20" i="4"/>
  <c r="AH20" i="4"/>
  <c r="AG20" i="4"/>
  <c r="AF20" i="4"/>
  <c r="AE20" i="4"/>
  <c r="AD20" i="4"/>
  <c r="AC20" i="4"/>
  <c r="AM181" i="4" l="1"/>
  <c r="AL181" i="4"/>
  <c r="AK181" i="4"/>
  <c r="AJ181" i="4"/>
  <c r="AI181" i="4"/>
  <c r="AH181" i="4"/>
  <c r="AG181" i="4"/>
  <c r="AF181" i="4"/>
  <c r="AE181" i="4"/>
  <c r="AD181" i="4"/>
  <c r="AC181" i="4"/>
  <c r="AE276" i="4" l="1"/>
  <c r="AC276" i="4"/>
  <c r="AE273" i="4"/>
  <c r="AD273" i="4"/>
  <c r="AC273" i="4"/>
  <c r="AE270" i="4"/>
  <c r="AC270" i="4"/>
  <c r="AE267" i="4"/>
  <c r="AD267" i="4"/>
  <c r="AC267" i="4"/>
  <c r="AE264" i="4"/>
  <c r="AD264" i="4"/>
  <c r="AC264" i="4"/>
  <c r="AE260" i="4"/>
  <c r="AD260" i="4"/>
  <c r="AC260" i="4"/>
  <c r="AE258" i="4"/>
  <c r="AC258" i="4"/>
  <c r="AE252" i="4"/>
  <c r="AC252" i="4"/>
  <c r="AE249" i="4"/>
  <c r="AD249" i="4"/>
  <c r="AC249" i="4"/>
  <c r="AE246" i="4"/>
  <c r="AD246" i="4"/>
  <c r="AC246" i="4"/>
  <c r="AE243" i="4"/>
  <c r="AD243" i="4"/>
  <c r="AC243" i="4"/>
  <c r="AE241" i="4"/>
  <c r="AC241" i="4"/>
  <c r="AE238" i="4"/>
  <c r="AD238" i="4"/>
  <c r="AC238" i="4"/>
  <c r="AE233" i="4"/>
  <c r="AD233" i="4"/>
  <c r="AC233" i="4"/>
  <c r="AE229" i="4"/>
  <c r="AD229" i="4"/>
  <c r="AC229" i="4"/>
  <c r="AE226" i="4"/>
  <c r="AC226" i="4"/>
  <c r="AE223" i="4"/>
  <c r="AD223" i="4"/>
  <c r="AC223" i="4"/>
  <c r="R281" i="4"/>
  <c r="P281" i="4"/>
  <c r="R273" i="4"/>
  <c r="Q273" i="4"/>
  <c r="P273" i="4"/>
  <c r="R262" i="4"/>
  <c r="Q262" i="4"/>
  <c r="P262" i="4"/>
  <c r="R259" i="4"/>
  <c r="P259" i="4"/>
  <c r="R253" i="4"/>
  <c r="P253" i="4"/>
  <c r="R246" i="4"/>
  <c r="Q246" i="4"/>
  <c r="P246" i="4"/>
  <c r="R242" i="4"/>
  <c r="P242" i="4"/>
  <c r="R239" i="4"/>
  <c r="P239" i="4"/>
  <c r="R235" i="4"/>
  <c r="P235" i="4"/>
  <c r="R232" i="4"/>
  <c r="P232" i="4"/>
  <c r="R229" i="4"/>
  <c r="P229" i="4"/>
  <c r="R226" i="4"/>
  <c r="P226" i="4"/>
  <c r="R223" i="4"/>
  <c r="P223" i="4"/>
  <c r="D284" i="4"/>
  <c r="D283" i="4"/>
  <c r="D282" i="4"/>
  <c r="D281" i="4"/>
  <c r="D280" i="4"/>
  <c r="D279" i="4"/>
  <c r="D278" i="4"/>
  <c r="D277" i="4" s="1"/>
  <c r="D276" i="4"/>
  <c r="D275" i="4"/>
  <c r="D274" i="4"/>
  <c r="D273" i="4"/>
  <c r="D272" i="4"/>
  <c r="D271" i="4"/>
  <c r="D270" i="4"/>
  <c r="D269" i="4"/>
  <c r="D268" i="4"/>
  <c r="D267" i="4"/>
  <c r="D266" i="4" s="1"/>
  <c r="D265" i="4"/>
  <c r="D264" i="4"/>
  <c r="D263" i="4"/>
  <c r="D262" i="4"/>
  <c r="D261" i="4"/>
  <c r="D259" i="4" s="1"/>
  <c r="D260" i="4"/>
  <c r="D258" i="4"/>
  <c r="D257" i="4"/>
  <c r="D256" i="4"/>
  <c r="D255" i="4" s="1"/>
  <c r="D254" i="4"/>
  <c r="D253" i="4"/>
  <c r="D252" i="4" s="1"/>
  <c r="D251" i="4"/>
  <c r="D250" i="4"/>
  <c r="D249" i="4"/>
  <c r="D248" i="4"/>
  <c r="D247" i="4"/>
  <c r="D246" i="4"/>
  <c r="D245" i="4"/>
  <c r="D244" i="4" s="1"/>
  <c r="D243" i="4"/>
  <c r="D242" i="4"/>
  <c r="D241" i="4" s="1"/>
  <c r="D240" i="4"/>
  <c r="D239" i="4"/>
  <c r="D238" i="4"/>
  <c r="D237" i="4"/>
  <c r="D235" i="4" s="1"/>
  <c r="D236" i="4"/>
  <c r="D234" i="4"/>
  <c r="D233" i="4"/>
  <c r="D232" i="4" s="1"/>
  <c r="D231" i="4"/>
  <c r="D230" i="4"/>
  <c r="D229" i="4"/>
  <c r="D228" i="4" s="1"/>
  <c r="D227" i="4"/>
  <c r="D226" i="4"/>
  <c r="D225" i="4"/>
  <c r="D224" i="4"/>
  <c r="D223" i="4"/>
  <c r="D222" i="4"/>
  <c r="D221" i="4"/>
  <c r="D220" i="4" s="1"/>
  <c r="E277" i="4"/>
  <c r="C277" i="4"/>
  <c r="E274" i="4"/>
  <c r="C274" i="4"/>
  <c r="E266" i="4"/>
  <c r="C266" i="4"/>
  <c r="E259" i="4"/>
  <c r="C259" i="4"/>
  <c r="E255" i="4"/>
  <c r="C255" i="4"/>
  <c r="E252" i="4"/>
  <c r="C252" i="4"/>
  <c r="E249" i="4"/>
  <c r="C249" i="4"/>
  <c r="E244" i="4"/>
  <c r="C244" i="4"/>
  <c r="E241" i="4"/>
  <c r="C241" i="4"/>
  <c r="E238" i="4"/>
  <c r="C238" i="4"/>
  <c r="E235" i="4"/>
  <c r="C235" i="4"/>
  <c r="E232" i="4"/>
  <c r="C232" i="4"/>
  <c r="E228" i="4"/>
  <c r="C228" i="4"/>
  <c r="E220" i="4"/>
  <c r="C220" i="4"/>
  <c r="AM205" i="4"/>
  <c r="AL205" i="4"/>
  <c r="AK205" i="4"/>
  <c r="AJ205" i="4"/>
  <c r="AI205" i="4"/>
  <c r="AH205" i="4"/>
  <c r="AG205" i="4"/>
  <c r="AF205" i="4"/>
  <c r="AE205" i="4"/>
  <c r="AD205" i="4"/>
  <c r="AC205" i="4"/>
  <c r="AM202" i="4"/>
  <c r="AL202" i="4"/>
  <c r="AK202" i="4"/>
  <c r="AJ202" i="4"/>
  <c r="AI202" i="4"/>
  <c r="AH202" i="4"/>
  <c r="AG202" i="4"/>
  <c r="AF202" i="4"/>
  <c r="AE202" i="4"/>
  <c r="AD202" i="4"/>
  <c r="AC202" i="4"/>
  <c r="AM199" i="4"/>
  <c r="AL199" i="4"/>
  <c r="AK199" i="4"/>
  <c r="AJ199" i="4"/>
  <c r="AI199" i="4"/>
  <c r="AH199" i="4"/>
  <c r="AG199" i="4"/>
  <c r="AF199" i="4"/>
  <c r="AE199" i="4"/>
  <c r="AD199" i="4"/>
  <c r="AC199" i="4"/>
  <c r="AM196" i="4"/>
  <c r="AL196" i="4"/>
  <c r="AK196" i="4"/>
  <c r="AJ196" i="4"/>
  <c r="AI196" i="4"/>
  <c r="AH196" i="4"/>
  <c r="AG196" i="4"/>
  <c r="AF196" i="4"/>
  <c r="AE196" i="4"/>
  <c r="AD196" i="4"/>
  <c r="AC196" i="4"/>
  <c r="AM193" i="4"/>
  <c r="AL193" i="4"/>
  <c r="AK193" i="4"/>
  <c r="AJ193" i="4"/>
  <c r="AI193" i="4"/>
  <c r="AH193" i="4"/>
  <c r="AG193" i="4"/>
  <c r="AF193" i="4"/>
  <c r="AE193" i="4"/>
  <c r="AD193" i="4"/>
  <c r="AC193" i="4"/>
  <c r="AM189" i="4"/>
  <c r="AL189" i="4"/>
  <c r="AK189" i="4"/>
  <c r="AJ189" i="4"/>
  <c r="AI189" i="4"/>
  <c r="AH189" i="4"/>
  <c r="AG189" i="4"/>
  <c r="AF189" i="4"/>
  <c r="AE189" i="4"/>
  <c r="AD189" i="4"/>
  <c r="AC189" i="4"/>
  <c r="AM187" i="4"/>
  <c r="AL187" i="4"/>
  <c r="AK187" i="4"/>
  <c r="AJ187" i="4"/>
  <c r="AI187" i="4"/>
  <c r="AH187" i="4"/>
  <c r="AG187" i="4"/>
  <c r="AF187" i="4"/>
  <c r="AE187" i="4"/>
  <c r="AD187" i="4"/>
  <c r="AC187" i="4"/>
  <c r="AM178" i="4"/>
  <c r="AL178" i="4"/>
  <c r="AK178" i="4"/>
  <c r="AJ178" i="4"/>
  <c r="AI178" i="4"/>
  <c r="AH178" i="4"/>
  <c r="AG178" i="4"/>
  <c r="AF178" i="4"/>
  <c r="AE178" i="4"/>
  <c r="AD178" i="4"/>
  <c r="AC178" i="4"/>
  <c r="AM175" i="4"/>
  <c r="AL175" i="4"/>
  <c r="AK175" i="4"/>
  <c r="AJ175" i="4"/>
  <c r="AI175" i="4"/>
  <c r="AH175" i="4"/>
  <c r="AG175" i="4"/>
  <c r="AF175" i="4"/>
  <c r="AE175" i="4"/>
  <c r="AD175" i="4"/>
  <c r="AC175" i="4"/>
  <c r="AM172" i="4"/>
  <c r="AL172" i="4"/>
  <c r="AK172" i="4"/>
  <c r="AJ172" i="4"/>
  <c r="AI172" i="4"/>
  <c r="AH172" i="4"/>
  <c r="AG172" i="4"/>
  <c r="AF172" i="4"/>
  <c r="AE172" i="4"/>
  <c r="AD172" i="4"/>
  <c r="AC172" i="4"/>
  <c r="AM170" i="4"/>
  <c r="AL170" i="4"/>
  <c r="AK170" i="4"/>
  <c r="AJ170" i="4"/>
  <c r="AI170" i="4"/>
  <c r="AH170" i="4"/>
  <c r="AG170" i="4"/>
  <c r="AF170" i="4"/>
  <c r="AE170" i="4"/>
  <c r="AD170" i="4"/>
  <c r="AC170" i="4"/>
  <c r="AM167" i="4"/>
  <c r="AL167" i="4"/>
  <c r="AK167" i="4"/>
  <c r="AJ167" i="4"/>
  <c r="AI167" i="4"/>
  <c r="AH167" i="4"/>
  <c r="AG167" i="4"/>
  <c r="AF167" i="4"/>
  <c r="AE167" i="4"/>
  <c r="AD167" i="4"/>
  <c r="AC167" i="4"/>
  <c r="AM162" i="4"/>
  <c r="AL162" i="4"/>
  <c r="AK162" i="4"/>
  <c r="AJ162" i="4"/>
  <c r="AI162" i="4"/>
  <c r="AH162" i="4"/>
  <c r="AG162" i="4"/>
  <c r="AF162" i="4"/>
  <c r="AE162" i="4"/>
  <c r="AD162" i="4"/>
  <c r="AC162" i="4"/>
  <c r="AM158" i="4"/>
  <c r="AL158" i="4"/>
  <c r="AK158" i="4"/>
  <c r="AJ158" i="4"/>
  <c r="AI158" i="4"/>
  <c r="AH158" i="4"/>
  <c r="AG158" i="4"/>
  <c r="AF158" i="4"/>
  <c r="AE158" i="4"/>
  <c r="AD158" i="4"/>
  <c r="AC158" i="4"/>
  <c r="AM155" i="4"/>
  <c r="AL155" i="4"/>
  <c r="AK155" i="4"/>
  <c r="AJ155" i="4"/>
  <c r="AI155" i="4"/>
  <c r="AH155" i="4"/>
  <c r="AG155" i="4"/>
  <c r="AF155" i="4"/>
  <c r="AE155" i="4"/>
  <c r="AD155" i="4"/>
  <c r="AC155" i="4"/>
  <c r="AM152" i="4"/>
  <c r="AL152" i="4"/>
  <c r="AK152" i="4"/>
  <c r="AJ152" i="4"/>
  <c r="AI152" i="4"/>
  <c r="AH152" i="4"/>
  <c r="AG152" i="4"/>
  <c r="AF152" i="4"/>
  <c r="AE152" i="4"/>
  <c r="AD152" i="4"/>
  <c r="AC152" i="4"/>
  <c r="Z210" i="4"/>
  <c r="Y210" i="4"/>
  <c r="X210" i="4"/>
  <c r="W210" i="4"/>
  <c r="V210" i="4"/>
  <c r="U210" i="4"/>
  <c r="T210" i="4"/>
  <c r="S210" i="4"/>
  <c r="R210" i="4"/>
  <c r="Q210" i="4"/>
  <c r="P210" i="4"/>
  <c r="Z202" i="4"/>
  <c r="Y202" i="4"/>
  <c r="X202" i="4"/>
  <c r="W202" i="4"/>
  <c r="V202" i="4"/>
  <c r="U202" i="4"/>
  <c r="T202" i="4"/>
  <c r="S202" i="4"/>
  <c r="R202" i="4"/>
  <c r="Q202" i="4"/>
  <c r="P202" i="4"/>
  <c r="Z191" i="4"/>
  <c r="Y191" i="4"/>
  <c r="X191" i="4"/>
  <c r="W191" i="4"/>
  <c r="V191" i="4"/>
  <c r="U191" i="4"/>
  <c r="T191" i="4"/>
  <c r="S191" i="4"/>
  <c r="R191" i="4"/>
  <c r="Q191" i="4"/>
  <c r="P191" i="4"/>
  <c r="Z188" i="4"/>
  <c r="Y188" i="4"/>
  <c r="X188" i="4"/>
  <c r="W188" i="4"/>
  <c r="V188" i="4"/>
  <c r="U188" i="4"/>
  <c r="T188" i="4"/>
  <c r="S188" i="4"/>
  <c r="R188" i="4"/>
  <c r="Q188" i="4"/>
  <c r="P188" i="4"/>
  <c r="Z185" i="4"/>
  <c r="Y185" i="4"/>
  <c r="X185" i="4"/>
  <c r="W185" i="4"/>
  <c r="V185" i="4"/>
  <c r="U185" i="4"/>
  <c r="T185" i="4"/>
  <c r="S185" i="4"/>
  <c r="R185" i="4"/>
  <c r="Q185" i="4"/>
  <c r="P185" i="4"/>
  <c r="Z182" i="4"/>
  <c r="Y182" i="4"/>
  <c r="X182" i="4"/>
  <c r="W182" i="4"/>
  <c r="V182" i="4"/>
  <c r="U182" i="4"/>
  <c r="T182" i="4"/>
  <c r="S182" i="4"/>
  <c r="R182" i="4"/>
  <c r="Q182" i="4"/>
  <c r="P182" i="4"/>
  <c r="Z175" i="4"/>
  <c r="Y175" i="4"/>
  <c r="X175" i="4"/>
  <c r="W175" i="4"/>
  <c r="V175" i="4"/>
  <c r="U175" i="4"/>
  <c r="T175" i="4"/>
  <c r="S175" i="4"/>
  <c r="R175" i="4"/>
  <c r="Q175" i="4"/>
  <c r="P175" i="4"/>
  <c r="Z171" i="4"/>
  <c r="Y171" i="4"/>
  <c r="X171" i="4"/>
  <c r="W171" i="4"/>
  <c r="V171" i="4"/>
  <c r="U171" i="4"/>
  <c r="T171" i="4"/>
  <c r="S171" i="4"/>
  <c r="R171" i="4"/>
  <c r="Q171" i="4"/>
  <c r="P171" i="4"/>
  <c r="Z168" i="4"/>
  <c r="Y168" i="4"/>
  <c r="X168" i="4"/>
  <c r="W168" i="4"/>
  <c r="V168" i="4"/>
  <c r="U168" i="4"/>
  <c r="T168" i="4"/>
  <c r="S168" i="4"/>
  <c r="R168" i="4"/>
  <c r="Q168" i="4"/>
  <c r="P168" i="4"/>
  <c r="Z164" i="4"/>
  <c r="Y164" i="4"/>
  <c r="X164" i="4"/>
  <c r="W164" i="4"/>
  <c r="V164" i="4"/>
  <c r="U164" i="4"/>
  <c r="T164" i="4"/>
  <c r="S164" i="4"/>
  <c r="R164" i="4"/>
  <c r="Q164" i="4"/>
  <c r="P164" i="4"/>
  <c r="Z161" i="4"/>
  <c r="Y161" i="4"/>
  <c r="X161" i="4"/>
  <c r="W161" i="4"/>
  <c r="V161" i="4"/>
  <c r="U161" i="4"/>
  <c r="T161" i="4"/>
  <c r="S161" i="4"/>
  <c r="R161" i="4"/>
  <c r="Q161" i="4"/>
  <c r="P161" i="4"/>
  <c r="Z158" i="4"/>
  <c r="Y158" i="4"/>
  <c r="X158" i="4"/>
  <c r="W158" i="4"/>
  <c r="V158" i="4"/>
  <c r="U158" i="4"/>
  <c r="T158" i="4"/>
  <c r="S158" i="4"/>
  <c r="R158" i="4"/>
  <c r="Q158" i="4"/>
  <c r="P158" i="4"/>
  <c r="Z155" i="4"/>
  <c r="Y155" i="4"/>
  <c r="X155" i="4"/>
  <c r="W155" i="4"/>
  <c r="V155" i="4"/>
  <c r="U155" i="4"/>
  <c r="T155" i="4"/>
  <c r="S155" i="4"/>
  <c r="R155" i="4"/>
  <c r="Q155" i="4"/>
  <c r="P155" i="4"/>
  <c r="Z152" i="4"/>
  <c r="Y152" i="4"/>
  <c r="X152" i="4"/>
  <c r="W152" i="4"/>
  <c r="V152" i="4"/>
  <c r="U152" i="4"/>
  <c r="T152" i="4"/>
  <c r="S152" i="4"/>
  <c r="R152" i="4"/>
  <c r="Q152" i="4"/>
  <c r="P152" i="4"/>
  <c r="M206" i="4"/>
  <c r="L206" i="4"/>
  <c r="K206" i="4"/>
  <c r="J206" i="4"/>
  <c r="I206" i="4"/>
  <c r="H206" i="4"/>
  <c r="G206" i="4"/>
  <c r="F206" i="4"/>
  <c r="E206" i="4"/>
  <c r="D206" i="4"/>
  <c r="C206" i="4"/>
  <c r="M203" i="4"/>
  <c r="L203" i="4"/>
  <c r="K203" i="4"/>
  <c r="J203" i="4"/>
  <c r="I203" i="4"/>
  <c r="H203" i="4"/>
  <c r="G203" i="4"/>
  <c r="F203" i="4"/>
  <c r="E203" i="4"/>
  <c r="D203" i="4"/>
  <c r="C203" i="4"/>
  <c r="M195" i="4"/>
  <c r="L195" i="4"/>
  <c r="K195" i="4"/>
  <c r="J195" i="4"/>
  <c r="I195" i="4"/>
  <c r="H195" i="4"/>
  <c r="G195" i="4"/>
  <c r="F195" i="4"/>
  <c r="E195" i="4"/>
  <c r="D195" i="4"/>
  <c r="C195" i="4"/>
  <c r="M188" i="4"/>
  <c r="L188" i="4"/>
  <c r="K188" i="4"/>
  <c r="J188" i="4"/>
  <c r="I188" i="4"/>
  <c r="H188" i="4"/>
  <c r="G188" i="4"/>
  <c r="F188" i="4"/>
  <c r="E188" i="4"/>
  <c r="D188" i="4"/>
  <c r="C188" i="4"/>
  <c r="M184" i="4"/>
  <c r="L184" i="4"/>
  <c r="K184" i="4"/>
  <c r="J184" i="4"/>
  <c r="I184" i="4"/>
  <c r="H184" i="4"/>
  <c r="G184" i="4"/>
  <c r="F184" i="4"/>
  <c r="E184" i="4"/>
  <c r="D184" i="4"/>
  <c r="C184" i="4"/>
  <c r="M181" i="4"/>
  <c r="L181" i="4"/>
  <c r="K181" i="4"/>
  <c r="J181" i="4"/>
  <c r="I181" i="4"/>
  <c r="H181" i="4"/>
  <c r="G181" i="4"/>
  <c r="F181" i="4"/>
  <c r="E181" i="4"/>
  <c r="D181" i="4"/>
  <c r="C181" i="4"/>
  <c r="M178" i="4"/>
  <c r="L178" i="4"/>
  <c r="K178" i="4"/>
  <c r="J178" i="4"/>
  <c r="I178" i="4"/>
  <c r="H178" i="4"/>
  <c r="G178" i="4"/>
  <c r="F178" i="4"/>
  <c r="E178" i="4"/>
  <c r="D178" i="4"/>
  <c r="C178" i="4"/>
  <c r="M173" i="4"/>
  <c r="L173" i="4"/>
  <c r="K173" i="4"/>
  <c r="J173" i="4"/>
  <c r="I173" i="4"/>
  <c r="H173" i="4"/>
  <c r="G173" i="4"/>
  <c r="F173" i="4"/>
  <c r="E173" i="4"/>
  <c r="D173" i="4"/>
  <c r="C173" i="4"/>
  <c r="M170" i="4"/>
  <c r="L170" i="4"/>
  <c r="K170" i="4"/>
  <c r="J170" i="4"/>
  <c r="I170" i="4"/>
  <c r="H170" i="4"/>
  <c r="G170" i="4"/>
  <c r="F170" i="4"/>
  <c r="E170" i="4"/>
  <c r="D170" i="4"/>
  <c r="C170" i="4"/>
  <c r="M167" i="4"/>
  <c r="L167" i="4"/>
  <c r="K167" i="4"/>
  <c r="J167" i="4"/>
  <c r="I167" i="4"/>
  <c r="H167" i="4"/>
  <c r="G167" i="4"/>
  <c r="F167" i="4"/>
  <c r="E167" i="4"/>
  <c r="D167" i="4"/>
  <c r="C167" i="4"/>
  <c r="M164" i="4"/>
  <c r="L164" i="4"/>
  <c r="K164" i="4"/>
  <c r="J164" i="4"/>
  <c r="I164" i="4"/>
  <c r="H164" i="4"/>
  <c r="G164" i="4"/>
  <c r="F164" i="4"/>
  <c r="E164" i="4"/>
  <c r="D164" i="4"/>
  <c r="C164" i="4"/>
  <c r="M161" i="4"/>
  <c r="L161" i="4"/>
  <c r="K161" i="4"/>
  <c r="J161" i="4"/>
  <c r="I161" i="4"/>
  <c r="H161" i="4"/>
  <c r="G161" i="4"/>
  <c r="F161" i="4"/>
  <c r="E161" i="4"/>
  <c r="D161" i="4"/>
  <c r="C161" i="4"/>
  <c r="M157" i="4"/>
  <c r="L157" i="4"/>
  <c r="K157" i="4"/>
  <c r="J157" i="4"/>
  <c r="I157" i="4"/>
  <c r="H157" i="4"/>
  <c r="G157" i="4"/>
  <c r="F157" i="4"/>
  <c r="E157" i="4"/>
  <c r="D157" i="4"/>
  <c r="C157" i="4"/>
  <c r="AM134" i="4"/>
  <c r="AL134" i="4"/>
  <c r="AK134" i="4"/>
  <c r="AJ134" i="4"/>
  <c r="AI134" i="4"/>
  <c r="AH134" i="4"/>
  <c r="AG134" i="4"/>
  <c r="AF134" i="4"/>
  <c r="AE134" i="4"/>
  <c r="AD134" i="4"/>
  <c r="AC134" i="4"/>
  <c r="AM131" i="4"/>
  <c r="AL131" i="4"/>
  <c r="AK131" i="4"/>
  <c r="AJ131" i="4"/>
  <c r="AI131" i="4"/>
  <c r="AH131" i="4"/>
  <c r="AG131" i="4"/>
  <c r="AF131" i="4"/>
  <c r="AE131" i="4"/>
  <c r="AD131" i="4"/>
  <c r="AC131" i="4"/>
  <c r="AM128" i="4"/>
  <c r="AL128" i="4"/>
  <c r="AK128" i="4"/>
  <c r="AJ128" i="4"/>
  <c r="AI128" i="4"/>
  <c r="AH128" i="4"/>
  <c r="AG128" i="4"/>
  <c r="AF128" i="4"/>
  <c r="AE128" i="4"/>
  <c r="AD128" i="4"/>
  <c r="AC128" i="4"/>
  <c r="AM125" i="4"/>
  <c r="AL125" i="4"/>
  <c r="AK125" i="4"/>
  <c r="AJ125" i="4"/>
  <c r="AI125" i="4"/>
  <c r="AH125" i="4"/>
  <c r="AG125" i="4"/>
  <c r="AF125" i="4"/>
  <c r="AE125" i="4"/>
  <c r="AD125" i="4"/>
  <c r="AC125" i="4"/>
  <c r="AM122" i="4"/>
  <c r="AL122" i="4"/>
  <c r="AK122" i="4"/>
  <c r="AJ122" i="4"/>
  <c r="AI122" i="4"/>
  <c r="AH122" i="4"/>
  <c r="AG122" i="4"/>
  <c r="AF122" i="4"/>
  <c r="AE122" i="4"/>
  <c r="AD122" i="4"/>
  <c r="AC122" i="4"/>
  <c r="AM118" i="4"/>
  <c r="AL118" i="4"/>
  <c r="AK118" i="4"/>
  <c r="AJ118" i="4"/>
  <c r="AI118" i="4"/>
  <c r="AH118" i="4"/>
  <c r="AG118" i="4"/>
  <c r="AF118" i="4"/>
  <c r="AE118" i="4"/>
  <c r="AD118" i="4"/>
  <c r="AC118" i="4"/>
  <c r="AM116" i="4"/>
  <c r="AL116" i="4"/>
  <c r="AK116" i="4"/>
  <c r="AJ116" i="4"/>
  <c r="AI116" i="4"/>
  <c r="AH116" i="4"/>
  <c r="AG116" i="4"/>
  <c r="AF116" i="4"/>
  <c r="AE116" i="4"/>
  <c r="AD116" i="4"/>
  <c r="AC116" i="4"/>
  <c r="AM110" i="4"/>
  <c r="AL110" i="4"/>
  <c r="AK110" i="4"/>
  <c r="AJ110" i="4"/>
  <c r="AI110" i="4"/>
  <c r="AH110" i="4"/>
  <c r="AG110" i="4"/>
  <c r="AF110" i="4"/>
  <c r="AE110" i="4"/>
  <c r="AD110" i="4"/>
  <c r="AC110" i="4"/>
  <c r="AM107" i="4"/>
  <c r="AL107" i="4"/>
  <c r="AK107" i="4"/>
  <c r="AJ107" i="4"/>
  <c r="AI107" i="4"/>
  <c r="AH107" i="4"/>
  <c r="AG107" i="4"/>
  <c r="AF107" i="4"/>
  <c r="AE107" i="4"/>
  <c r="AD107" i="4"/>
  <c r="AC107" i="4"/>
  <c r="AM104" i="4"/>
  <c r="AL104" i="4"/>
  <c r="AK104" i="4"/>
  <c r="AJ104" i="4"/>
  <c r="AI104" i="4"/>
  <c r="AH104" i="4"/>
  <c r="AG104" i="4"/>
  <c r="AF104" i="4"/>
  <c r="AE104" i="4"/>
  <c r="AD104" i="4"/>
  <c r="AC104" i="4"/>
  <c r="AM101" i="4"/>
  <c r="AL101" i="4"/>
  <c r="AK101" i="4"/>
  <c r="AJ101" i="4"/>
  <c r="AI101" i="4"/>
  <c r="AH101" i="4"/>
  <c r="AG101" i="4"/>
  <c r="AF101" i="4"/>
  <c r="AE101" i="4"/>
  <c r="AD101" i="4"/>
  <c r="AC101" i="4"/>
  <c r="AM99" i="4"/>
  <c r="AL99" i="4"/>
  <c r="AK99" i="4"/>
  <c r="AJ99" i="4"/>
  <c r="AI99" i="4"/>
  <c r="AH99" i="4"/>
  <c r="AG99" i="4"/>
  <c r="AF99" i="4"/>
  <c r="AE99" i="4"/>
  <c r="AD99" i="4"/>
  <c r="AC99" i="4"/>
  <c r="AM96" i="4"/>
  <c r="AL96" i="4"/>
  <c r="AK96" i="4"/>
  <c r="AJ96" i="4"/>
  <c r="AI96" i="4"/>
  <c r="AH96" i="4"/>
  <c r="AG96" i="4"/>
  <c r="AF96" i="4"/>
  <c r="AE96" i="4"/>
  <c r="AD96" i="4"/>
  <c r="AC96" i="4"/>
  <c r="AM91" i="4"/>
  <c r="AL91" i="4"/>
  <c r="AK91" i="4"/>
  <c r="AJ91" i="4"/>
  <c r="AI91" i="4"/>
  <c r="AH91" i="4"/>
  <c r="AG91" i="4"/>
  <c r="AF91" i="4"/>
  <c r="AE91" i="4"/>
  <c r="AD91" i="4"/>
  <c r="AC91" i="4"/>
  <c r="AM87" i="4"/>
  <c r="AL87" i="4"/>
  <c r="AK87" i="4"/>
  <c r="AJ87" i="4"/>
  <c r="AI87" i="4"/>
  <c r="AH87" i="4"/>
  <c r="AG87" i="4"/>
  <c r="AF87" i="4"/>
  <c r="AE87" i="4"/>
  <c r="AD87" i="4"/>
  <c r="AC87" i="4"/>
  <c r="AM84" i="4"/>
  <c r="AL84" i="4"/>
  <c r="AK84" i="4"/>
  <c r="AJ84" i="4"/>
  <c r="AI84" i="4"/>
  <c r="AH84" i="4"/>
  <c r="AG84" i="4"/>
  <c r="AF84" i="4"/>
  <c r="AE84" i="4"/>
  <c r="AD84" i="4"/>
  <c r="AC84" i="4"/>
  <c r="AM81" i="4"/>
  <c r="AL81" i="4"/>
  <c r="AK81" i="4"/>
  <c r="AJ81" i="4"/>
  <c r="AI81" i="4"/>
  <c r="AH81" i="4"/>
  <c r="AG81" i="4"/>
  <c r="AF81" i="4"/>
  <c r="AE81" i="4"/>
  <c r="AD81" i="4"/>
  <c r="AC81" i="4"/>
  <c r="Z139" i="4"/>
  <c r="Y139" i="4"/>
  <c r="X139" i="4"/>
  <c r="W139" i="4"/>
  <c r="V139" i="4"/>
  <c r="U139" i="4"/>
  <c r="T139" i="4"/>
  <c r="S139" i="4"/>
  <c r="R139" i="4"/>
  <c r="Q139" i="4"/>
  <c r="P139" i="4"/>
  <c r="Z131" i="4"/>
  <c r="Y131" i="4"/>
  <c r="X131" i="4"/>
  <c r="W131" i="4"/>
  <c r="V131" i="4"/>
  <c r="U131" i="4"/>
  <c r="T131" i="4"/>
  <c r="S131" i="4"/>
  <c r="R131" i="4"/>
  <c r="Q131" i="4"/>
  <c r="P131" i="4"/>
  <c r="Z120" i="4"/>
  <c r="Y120" i="4"/>
  <c r="X120" i="4"/>
  <c r="W120" i="4"/>
  <c r="V120" i="4"/>
  <c r="U120" i="4"/>
  <c r="T120" i="4"/>
  <c r="S120" i="4"/>
  <c r="R120" i="4"/>
  <c r="Q120" i="4"/>
  <c r="P120" i="4"/>
  <c r="Z117" i="4"/>
  <c r="Y117" i="4"/>
  <c r="X117" i="4"/>
  <c r="W117" i="4"/>
  <c r="V117" i="4"/>
  <c r="U117" i="4"/>
  <c r="T117" i="4"/>
  <c r="S117" i="4"/>
  <c r="R117" i="4"/>
  <c r="Q117" i="4"/>
  <c r="P117" i="4"/>
  <c r="Z114" i="4"/>
  <c r="Y114" i="4"/>
  <c r="X114" i="4"/>
  <c r="W114" i="4"/>
  <c r="V114" i="4"/>
  <c r="U114" i="4"/>
  <c r="T114" i="4"/>
  <c r="S114" i="4"/>
  <c r="R114" i="4"/>
  <c r="Q114" i="4"/>
  <c r="P114" i="4"/>
  <c r="Z111" i="4"/>
  <c r="Y111" i="4"/>
  <c r="X111" i="4"/>
  <c r="W111" i="4"/>
  <c r="V111" i="4"/>
  <c r="U111" i="4"/>
  <c r="T111" i="4"/>
  <c r="S111" i="4"/>
  <c r="R111" i="4"/>
  <c r="Q111" i="4"/>
  <c r="P111" i="4"/>
  <c r="Z104" i="4"/>
  <c r="Y104" i="4"/>
  <c r="X104" i="4"/>
  <c r="W104" i="4"/>
  <c r="V104" i="4"/>
  <c r="U104" i="4"/>
  <c r="T104" i="4"/>
  <c r="S104" i="4"/>
  <c r="R104" i="4"/>
  <c r="Q104" i="4"/>
  <c r="P104" i="4"/>
  <c r="Z100" i="4"/>
  <c r="Y100" i="4"/>
  <c r="X100" i="4"/>
  <c r="W100" i="4"/>
  <c r="V100" i="4"/>
  <c r="U100" i="4"/>
  <c r="T100" i="4"/>
  <c r="S100" i="4"/>
  <c r="R100" i="4"/>
  <c r="Q100" i="4"/>
  <c r="P100" i="4"/>
  <c r="Z97" i="4"/>
  <c r="Y97" i="4"/>
  <c r="X97" i="4"/>
  <c r="W97" i="4"/>
  <c r="V97" i="4"/>
  <c r="U97" i="4"/>
  <c r="T97" i="4"/>
  <c r="S97" i="4"/>
  <c r="R97" i="4"/>
  <c r="Q97" i="4"/>
  <c r="P97" i="4"/>
  <c r="Z93" i="4"/>
  <c r="Y93" i="4"/>
  <c r="X93" i="4"/>
  <c r="W93" i="4"/>
  <c r="V93" i="4"/>
  <c r="U93" i="4"/>
  <c r="T93" i="4"/>
  <c r="S93" i="4"/>
  <c r="R93" i="4"/>
  <c r="Q93" i="4"/>
  <c r="P93" i="4"/>
  <c r="Z90" i="4"/>
  <c r="Y90" i="4"/>
  <c r="X90" i="4"/>
  <c r="W90" i="4"/>
  <c r="V90" i="4"/>
  <c r="U90" i="4"/>
  <c r="T90" i="4"/>
  <c r="S90" i="4"/>
  <c r="R90" i="4"/>
  <c r="Q90" i="4"/>
  <c r="P90" i="4"/>
  <c r="Z87" i="4"/>
  <c r="Y87" i="4"/>
  <c r="X87" i="4"/>
  <c r="W87" i="4"/>
  <c r="V87" i="4"/>
  <c r="U87" i="4"/>
  <c r="T87" i="4"/>
  <c r="S87" i="4"/>
  <c r="R87" i="4"/>
  <c r="Q87" i="4"/>
  <c r="P87" i="4"/>
  <c r="Z84" i="4"/>
  <c r="Y84" i="4"/>
  <c r="X84" i="4"/>
  <c r="W84" i="4"/>
  <c r="V84" i="4"/>
  <c r="U84" i="4"/>
  <c r="T84" i="4"/>
  <c r="S84" i="4"/>
  <c r="R84" i="4"/>
  <c r="Q84" i="4"/>
  <c r="P84" i="4"/>
  <c r="Z81" i="4"/>
  <c r="Y81" i="4"/>
  <c r="X81" i="4"/>
  <c r="W81" i="4"/>
  <c r="V81" i="4"/>
  <c r="U81" i="4"/>
  <c r="T81" i="4"/>
  <c r="S81" i="4"/>
  <c r="R81" i="4"/>
  <c r="Q81" i="4"/>
  <c r="P81" i="4"/>
  <c r="M135" i="4"/>
  <c r="L135" i="4"/>
  <c r="K135" i="4"/>
  <c r="J135" i="4"/>
  <c r="I135" i="4"/>
  <c r="H135" i="4"/>
  <c r="G135" i="4"/>
  <c r="F135" i="4"/>
  <c r="E135" i="4"/>
  <c r="D135" i="4"/>
  <c r="C135" i="4"/>
  <c r="M132" i="4"/>
  <c r="L132" i="4"/>
  <c r="K132" i="4"/>
  <c r="J132" i="4"/>
  <c r="I132" i="4"/>
  <c r="H132" i="4"/>
  <c r="G132" i="4"/>
  <c r="F132" i="4"/>
  <c r="E132" i="4"/>
  <c r="D132" i="4"/>
  <c r="C132" i="4"/>
  <c r="M124" i="4"/>
  <c r="L124" i="4"/>
  <c r="K124" i="4"/>
  <c r="J124" i="4"/>
  <c r="I124" i="4"/>
  <c r="H124" i="4"/>
  <c r="G124" i="4"/>
  <c r="F124" i="4"/>
  <c r="E124" i="4"/>
  <c r="D124" i="4"/>
  <c r="C124" i="4"/>
  <c r="M117" i="4"/>
  <c r="L117" i="4"/>
  <c r="K117" i="4"/>
  <c r="J117" i="4"/>
  <c r="I117" i="4"/>
  <c r="H117" i="4"/>
  <c r="G117" i="4"/>
  <c r="F117" i="4"/>
  <c r="E117" i="4"/>
  <c r="D117" i="4"/>
  <c r="C117" i="4"/>
  <c r="M113" i="4"/>
  <c r="L113" i="4"/>
  <c r="K113" i="4"/>
  <c r="J113" i="4"/>
  <c r="I113" i="4"/>
  <c r="H113" i="4"/>
  <c r="G113" i="4"/>
  <c r="F113" i="4"/>
  <c r="E113" i="4"/>
  <c r="D113" i="4"/>
  <c r="C113" i="4"/>
  <c r="M110" i="4"/>
  <c r="L110" i="4"/>
  <c r="K110" i="4"/>
  <c r="J110" i="4"/>
  <c r="I110" i="4"/>
  <c r="H110" i="4"/>
  <c r="G110" i="4"/>
  <c r="F110" i="4"/>
  <c r="E110" i="4"/>
  <c r="D110" i="4"/>
  <c r="C110" i="4"/>
  <c r="M107" i="4"/>
  <c r="L107" i="4"/>
  <c r="K107" i="4"/>
  <c r="J107" i="4"/>
  <c r="I107" i="4"/>
  <c r="H107" i="4"/>
  <c r="G107" i="4"/>
  <c r="F107" i="4"/>
  <c r="E107" i="4"/>
  <c r="D107" i="4"/>
  <c r="C107" i="4"/>
  <c r="M102" i="4"/>
  <c r="L102" i="4"/>
  <c r="K102" i="4"/>
  <c r="J102" i="4"/>
  <c r="I102" i="4"/>
  <c r="H102" i="4"/>
  <c r="G102" i="4"/>
  <c r="F102" i="4"/>
  <c r="E102" i="4"/>
  <c r="D102" i="4"/>
  <c r="C102" i="4"/>
  <c r="M99" i="4"/>
  <c r="L99" i="4"/>
  <c r="K99" i="4"/>
  <c r="J99" i="4"/>
  <c r="I99" i="4"/>
  <c r="H99" i="4"/>
  <c r="G99" i="4"/>
  <c r="F99" i="4"/>
  <c r="E99" i="4"/>
  <c r="D99" i="4"/>
  <c r="C99" i="4"/>
  <c r="M96" i="4"/>
  <c r="L96" i="4"/>
  <c r="K96" i="4"/>
  <c r="J96" i="4"/>
  <c r="I96" i="4"/>
  <c r="H96" i="4"/>
  <c r="G96" i="4"/>
  <c r="F96" i="4"/>
  <c r="E96" i="4"/>
  <c r="D96" i="4"/>
  <c r="C96" i="4"/>
  <c r="M93" i="4"/>
  <c r="L93" i="4"/>
  <c r="K93" i="4"/>
  <c r="J93" i="4"/>
  <c r="I93" i="4"/>
  <c r="H93" i="4"/>
  <c r="G93" i="4"/>
  <c r="F93" i="4"/>
  <c r="E93" i="4"/>
  <c r="D93" i="4"/>
  <c r="C93" i="4"/>
  <c r="M90" i="4"/>
  <c r="L90" i="4"/>
  <c r="K90" i="4"/>
  <c r="J90" i="4"/>
  <c r="I90" i="4"/>
  <c r="H90" i="4"/>
  <c r="G90" i="4"/>
  <c r="F90" i="4"/>
  <c r="E90" i="4"/>
  <c r="D90" i="4"/>
  <c r="C90" i="4"/>
  <c r="M86" i="4"/>
  <c r="L86" i="4"/>
  <c r="K86" i="4"/>
  <c r="J86" i="4"/>
  <c r="I86" i="4"/>
  <c r="H86" i="4"/>
  <c r="G86" i="4"/>
  <c r="F86" i="4"/>
  <c r="E86" i="4"/>
  <c r="D86" i="4"/>
  <c r="C86" i="4"/>
  <c r="AM63" i="4"/>
  <c r="AL63" i="4"/>
  <c r="AK63" i="4"/>
  <c r="AJ63" i="4"/>
  <c r="AI63" i="4"/>
  <c r="AH63" i="4"/>
  <c r="AG63" i="4"/>
  <c r="AF63" i="4"/>
  <c r="AE63" i="4"/>
  <c r="AD63" i="4"/>
  <c r="AC63" i="4"/>
  <c r="AM60" i="4"/>
  <c r="AL60" i="4"/>
  <c r="AK60" i="4"/>
  <c r="AJ60" i="4"/>
  <c r="AI60" i="4"/>
  <c r="AH60" i="4"/>
  <c r="AG60" i="4"/>
  <c r="AF60" i="4"/>
  <c r="AE60" i="4"/>
  <c r="AD60" i="4"/>
  <c r="AC60" i="4"/>
  <c r="AM57" i="4"/>
  <c r="AL57" i="4"/>
  <c r="AK57" i="4"/>
  <c r="AJ57" i="4"/>
  <c r="AI57" i="4"/>
  <c r="AH57" i="4"/>
  <c r="AG57" i="4"/>
  <c r="AF57" i="4"/>
  <c r="AE57" i="4"/>
  <c r="AD57" i="4"/>
  <c r="AC57" i="4"/>
  <c r="AM54" i="4"/>
  <c r="AL54" i="4"/>
  <c r="AK54" i="4"/>
  <c r="AJ54" i="4"/>
  <c r="AI54" i="4"/>
  <c r="AH54" i="4"/>
  <c r="AG54" i="4"/>
  <c r="AF54" i="4"/>
  <c r="AE54" i="4"/>
  <c r="AD54" i="4"/>
  <c r="AC54" i="4"/>
  <c r="AM51" i="4"/>
  <c r="AL51" i="4"/>
  <c r="AK51" i="4"/>
  <c r="AJ51" i="4"/>
  <c r="AI51" i="4"/>
  <c r="AH51" i="4"/>
  <c r="AG51" i="4"/>
  <c r="AF51" i="4"/>
  <c r="AE51" i="4"/>
  <c r="AD51" i="4"/>
  <c r="AC51" i="4"/>
  <c r="AM47" i="4"/>
  <c r="AL47" i="4"/>
  <c r="AK47" i="4"/>
  <c r="AJ47" i="4"/>
  <c r="AI47" i="4"/>
  <c r="AH47" i="4"/>
  <c r="AG47" i="4"/>
  <c r="AF47" i="4"/>
  <c r="AE47" i="4"/>
  <c r="AD47" i="4"/>
  <c r="AC47" i="4"/>
  <c r="AM45" i="4"/>
  <c r="AL45" i="4"/>
  <c r="AK45" i="4"/>
  <c r="AJ45" i="4"/>
  <c r="AI45" i="4"/>
  <c r="AH45" i="4"/>
  <c r="AG45" i="4"/>
  <c r="AF45" i="4"/>
  <c r="AE45" i="4"/>
  <c r="AD45" i="4"/>
  <c r="AC45" i="4"/>
  <c r="AM39" i="4"/>
  <c r="AL39" i="4"/>
  <c r="AK39" i="4"/>
  <c r="AJ39" i="4"/>
  <c r="AI39" i="4"/>
  <c r="AH39" i="4"/>
  <c r="AG39" i="4"/>
  <c r="AF39" i="4"/>
  <c r="AE39" i="4"/>
  <c r="AD39" i="4"/>
  <c r="AC39" i="4"/>
  <c r="AM36" i="4"/>
  <c r="AL36" i="4"/>
  <c r="AK36" i="4"/>
  <c r="AJ36" i="4"/>
  <c r="AI36" i="4"/>
  <c r="AH36" i="4"/>
  <c r="AG36" i="4"/>
  <c r="AF36" i="4"/>
  <c r="AE36" i="4"/>
  <c r="AD36" i="4"/>
  <c r="AC36" i="4"/>
  <c r="AM33" i="4"/>
  <c r="AL33" i="4"/>
  <c r="AK33" i="4"/>
  <c r="AJ33" i="4"/>
  <c r="AI33" i="4"/>
  <c r="AH33" i="4"/>
  <c r="AG33" i="4"/>
  <c r="AF33" i="4"/>
  <c r="AE33" i="4"/>
  <c r="AD33" i="4"/>
  <c r="AC33" i="4"/>
  <c r="AM30" i="4"/>
  <c r="AL30" i="4"/>
  <c r="AK30" i="4"/>
  <c r="AJ30" i="4"/>
  <c r="AI30" i="4"/>
  <c r="AH30" i="4"/>
  <c r="AG30" i="4"/>
  <c r="AF30" i="4"/>
  <c r="AE30" i="4"/>
  <c r="AD30" i="4"/>
  <c r="AC30" i="4"/>
  <c r="AM28" i="4"/>
  <c r="AL28" i="4"/>
  <c r="AK28" i="4"/>
  <c r="AJ28" i="4"/>
  <c r="AI28" i="4"/>
  <c r="AH28" i="4"/>
  <c r="AG28" i="4"/>
  <c r="AF28" i="4"/>
  <c r="AE28" i="4"/>
  <c r="AD28" i="4"/>
  <c r="AC28" i="4"/>
  <c r="AM25" i="4"/>
  <c r="AL25" i="4"/>
  <c r="AK25" i="4"/>
  <c r="AJ25" i="4"/>
  <c r="AI25" i="4"/>
  <c r="AH25" i="4"/>
  <c r="AG25" i="4"/>
  <c r="AF25" i="4"/>
  <c r="AE25" i="4"/>
  <c r="AD25" i="4"/>
  <c r="AC25" i="4"/>
  <c r="AM16" i="4"/>
  <c r="AL16" i="4"/>
  <c r="AK16" i="4"/>
  <c r="AJ16" i="4"/>
  <c r="AI16" i="4"/>
  <c r="AH16" i="4"/>
  <c r="AG16" i="4"/>
  <c r="AF16" i="4"/>
  <c r="AE16" i="4"/>
  <c r="AD16" i="4"/>
  <c r="AC16" i="4"/>
  <c r="AM13" i="4"/>
  <c r="AL13" i="4"/>
  <c r="AK13" i="4"/>
  <c r="AJ13" i="4"/>
  <c r="AI13" i="4"/>
  <c r="AH13" i="4"/>
  <c r="AG13" i="4"/>
  <c r="AF13" i="4"/>
  <c r="AE13" i="4"/>
  <c r="AD13" i="4"/>
  <c r="AC13" i="4"/>
  <c r="AM10" i="4"/>
  <c r="AL10" i="4"/>
  <c r="AK10" i="4"/>
  <c r="AJ10" i="4"/>
  <c r="AI10" i="4"/>
  <c r="AH10" i="4"/>
  <c r="AG10" i="4"/>
  <c r="AF10" i="4"/>
  <c r="AE10" i="4"/>
  <c r="AD10" i="4"/>
  <c r="AC10" i="4"/>
  <c r="Z68" i="4"/>
  <c r="Y68" i="4"/>
  <c r="X68" i="4"/>
  <c r="W68" i="4"/>
  <c r="V68" i="4"/>
  <c r="U68" i="4"/>
  <c r="T68" i="4"/>
  <c r="S68" i="4"/>
  <c r="R68" i="4"/>
  <c r="Q68" i="4"/>
  <c r="P68" i="4"/>
  <c r="Z60" i="4"/>
  <c r="Y60" i="4"/>
  <c r="X60" i="4"/>
  <c r="W60" i="4"/>
  <c r="V60" i="4"/>
  <c r="U60" i="4"/>
  <c r="T60" i="4"/>
  <c r="S60" i="4"/>
  <c r="R60" i="4"/>
  <c r="Q60" i="4"/>
  <c r="P60" i="4"/>
  <c r="Z49" i="4"/>
  <c r="Y49" i="4"/>
  <c r="X49" i="4"/>
  <c r="W49" i="4"/>
  <c r="V49" i="4"/>
  <c r="U49" i="4"/>
  <c r="T49" i="4"/>
  <c r="S49" i="4"/>
  <c r="R49" i="4"/>
  <c r="Q49" i="4"/>
  <c r="P49" i="4"/>
  <c r="Z46" i="4"/>
  <c r="Y46" i="4"/>
  <c r="X46" i="4"/>
  <c r="W46" i="4"/>
  <c r="V46" i="4"/>
  <c r="U46" i="4"/>
  <c r="T46" i="4"/>
  <c r="S46" i="4"/>
  <c r="R46" i="4"/>
  <c r="Q46" i="4"/>
  <c r="P46" i="4"/>
  <c r="Z43" i="4"/>
  <c r="Y43" i="4"/>
  <c r="X43" i="4"/>
  <c r="W43" i="4"/>
  <c r="V43" i="4"/>
  <c r="U43" i="4"/>
  <c r="T43" i="4"/>
  <c r="S43" i="4"/>
  <c r="R43" i="4"/>
  <c r="Q43" i="4"/>
  <c r="P43" i="4"/>
  <c r="Z40" i="4"/>
  <c r="Y40" i="4"/>
  <c r="X40" i="4"/>
  <c r="W40" i="4"/>
  <c r="V40" i="4"/>
  <c r="U40" i="4"/>
  <c r="T40" i="4"/>
  <c r="S40" i="4"/>
  <c r="R40" i="4"/>
  <c r="Q40" i="4"/>
  <c r="P40" i="4"/>
  <c r="Z33" i="4"/>
  <c r="Y33" i="4"/>
  <c r="X33" i="4"/>
  <c r="W33" i="4"/>
  <c r="V33" i="4"/>
  <c r="U33" i="4"/>
  <c r="T33" i="4"/>
  <c r="S33" i="4"/>
  <c r="R33" i="4"/>
  <c r="Q33" i="4"/>
  <c r="P33" i="4"/>
  <c r="Z29" i="4"/>
  <c r="Y29" i="4"/>
  <c r="X29" i="4"/>
  <c r="W29" i="4"/>
  <c r="V29" i="4"/>
  <c r="U29" i="4"/>
  <c r="T29" i="4"/>
  <c r="S29" i="4"/>
  <c r="R29" i="4"/>
  <c r="Q29" i="4"/>
  <c r="P29" i="4"/>
  <c r="Z26" i="4"/>
  <c r="Y26" i="4"/>
  <c r="X26" i="4"/>
  <c r="W26" i="4"/>
  <c r="V26" i="4"/>
  <c r="U26" i="4"/>
  <c r="T26" i="4"/>
  <c r="S26" i="4"/>
  <c r="R26" i="4"/>
  <c r="Q26" i="4"/>
  <c r="P26" i="4"/>
  <c r="Z22" i="4"/>
  <c r="Y22" i="4"/>
  <c r="X22" i="4"/>
  <c r="W22" i="4"/>
  <c r="V22" i="4"/>
  <c r="U22" i="4"/>
  <c r="T22" i="4"/>
  <c r="S22" i="4"/>
  <c r="R22" i="4"/>
  <c r="Q22" i="4"/>
  <c r="P22" i="4"/>
  <c r="Z19" i="4"/>
  <c r="Y19" i="4"/>
  <c r="X19" i="4"/>
  <c r="W19" i="4"/>
  <c r="V19" i="4"/>
  <c r="U19" i="4"/>
  <c r="T19" i="4"/>
  <c r="S19" i="4"/>
  <c r="R19" i="4"/>
  <c r="Q19" i="4"/>
  <c r="P19" i="4"/>
  <c r="Z16" i="4"/>
  <c r="Y16" i="4"/>
  <c r="X16" i="4"/>
  <c r="W16" i="4"/>
  <c r="V16" i="4"/>
  <c r="U16" i="4"/>
  <c r="T16" i="4"/>
  <c r="S16" i="4"/>
  <c r="R16" i="4"/>
  <c r="Q16" i="4"/>
  <c r="P16" i="4"/>
  <c r="Z13" i="4"/>
  <c r="Y13" i="4"/>
  <c r="X13" i="4"/>
  <c r="W13" i="4"/>
  <c r="V13" i="4"/>
  <c r="U13" i="4"/>
  <c r="T13" i="4"/>
  <c r="S13" i="4"/>
  <c r="R13" i="4"/>
  <c r="Q13" i="4"/>
  <c r="P13" i="4"/>
  <c r="Z10" i="4"/>
  <c r="Y10" i="4"/>
  <c r="X10" i="4"/>
  <c r="W10" i="4"/>
  <c r="V10" i="4"/>
  <c r="U10" i="4"/>
  <c r="T10" i="4"/>
  <c r="S10" i="4"/>
  <c r="R10" i="4"/>
  <c r="Q10" i="4"/>
  <c r="P10" i="4"/>
  <c r="M64" i="4"/>
  <c r="L64" i="4"/>
  <c r="K64" i="4"/>
  <c r="J64" i="4"/>
  <c r="I64" i="4"/>
  <c r="H64" i="4"/>
  <c r="G64" i="4"/>
  <c r="F64" i="4"/>
  <c r="E64" i="4"/>
  <c r="D64" i="4"/>
  <c r="C64" i="4"/>
  <c r="M61" i="4"/>
  <c r="L61" i="4"/>
  <c r="K61" i="4"/>
  <c r="J61" i="4"/>
  <c r="I61" i="4"/>
  <c r="H61" i="4"/>
  <c r="G61" i="4"/>
  <c r="F61" i="4"/>
  <c r="E61" i="4"/>
  <c r="D61" i="4"/>
  <c r="C61" i="4"/>
  <c r="M53" i="4"/>
  <c r="L53" i="4"/>
  <c r="K53" i="4"/>
  <c r="J53" i="4"/>
  <c r="I53" i="4"/>
  <c r="H53" i="4"/>
  <c r="G53" i="4"/>
  <c r="F53" i="4"/>
  <c r="E53" i="4"/>
  <c r="D53" i="4"/>
  <c r="C53" i="4"/>
  <c r="M46" i="4"/>
  <c r="L46" i="4"/>
  <c r="K46" i="4"/>
  <c r="J46" i="4"/>
  <c r="I46" i="4"/>
  <c r="H46" i="4"/>
  <c r="G46" i="4"/>
  <c r="F46" i="4"/>
  <c r="E46" i="4"/>
  <c r="D46" i="4"/>
  <c r="C46" i="4"/>
  <c r="M42" i="4"/>
  <c r="L42" i="4"/>
  <c r="K42" i="4"/>
  <c r="J42" i="4"/>
  <c r="I42" i="4"/>
  <c r="H42" i="4"/>
  <c r="G42" i="4"/>
  <c r="F42" i="4"/>
  <c r="E42" i="4"/>
  <c r="D42" i="4"/>
  <c r="C42" i="4"/>
  <c r="M39" i="4"/>
  <c r="L39" i="4"/>
  <c r="K39" i="4"/>
  <c r="J39" i="4"/>
  <c r="I39" i="4"/>
  <c r="H39" i="4"/>
  <c r="G39" i="4"/>
  <c r="F39" i="4"/>
  <c r="E39" i="4"/>
  <c r="D39" i="4"/>
  <c r="C39" i="4"/>
  <c r="M36" i="4"/>
  <c r="L36" i="4"/>
  <c r="K36" i="4"/>
  <c r="J36" i="4"/>
  <c r="I36" i="4"/>
  <c r="H36" i="4"/>
  <c r="G36" i="4"/>
  <c r="F36" i="4"/>
  <c r="E36" i="4"/>
  <c r="D36" i="4"/>
  <c r="C36" i="4"/>
  <c r="M31" i="4"/>
  <c r="L31" i="4"/>
  <c r="K31" i="4"/>
  <c r="J31" i="4"/>
  <c r="I31" i="4"/>
  <c r="H31" i="4"/>
  <c r="G31" i="4"/>
  <c r="F31" i="4"/>
  <c r="E31" i="4"/>
  <c r="D31" i="4"/>
  <c r="C31" i="4"/>
  <c r="M28" i="4"/>
  <c r="L28" i="4"/>
  <c r="K28" i="4"/>
  <c r="J28" i="4"/>
  <c r="I28" i="4"/>
  <c r="H28" i="4"/>
  <c r="G28" i="4"/>
  <c r="F28" i="4"/>
  <c r="E28" i="4"/>
  <c r="D28" i="4"/>
  <c r="C28" i="4"/>
  <c r="M25" i="4"/>
  <c r="L25" i="4"/>
  <c r="K25" i="4"/>
  <c r="J25" i="4"/>
  <c r="I25" i="4"/>
  <c r="H25" i="4"/>
  <c r="G25" i="4"/>
  <c r="F25" i="4"/>
  <c r="E25" i="4"/>
  <c r="D25" i="4"/>
  <c r="C25" i="4"/>
  <c r="M22" i="4"/>
  <c r="L22" i="4"/>
  <c r="K22" i="4"/>
  <c r="J22" i="4"/>
  <c r="I22" i="4"/>
  <c r="H22" i="4"/>
  <c r="G22" i="4"/>
  <c r="F22" i="4"/>
  <c r="E22" i="4"/>
  <c r="D22" i="4"/>
  <c r="C22" i="4"/>
  <c r="M19" i="4"/>
  <c r="L19" i="4"/>
  <c r="K19" i="4"/>
  <c r="J19" i="4"/>
  <c r="I19" i="4"/>
  <c r="H19" i="4"/>
  <c r="G19" i="4"/>
  <c r="F19" i="4"/>
  <c r="E19" i="4"/>
  <c r="D19" i="4"/>
  <c r="C19" i="4"/>
  <c r="M15" i="4"/>
  <c r="L15" i="4"/>
  <c r="K15" i="4"/>
  <c r="J15" i="4"/>
  <c r="I15" i="4"/>
  <c r="H15" i="4"/>
  <c r="G15" i="4"/>
  <c r="F15" i="4"/>
  <c r="E15" i="4"/>
  <c r="D15" i="4"/>
  <c r="C15" i="4"/>
  <c r="AE67" i="3" l="1"/>
  <c r="AE64" i="3"/>
  <c r="AE61" i="3"/>
  <c r="AE58" i="3"/>
  <c r="AE55" i="3"/>
  <c r="AE51" i="3"/>
  <c r="AE49" i="3"/>
  <c r="AE43" i="3"/>
  <c r="AE40" i="3"/>
  <c r="AE37" i="3"/>
  <c r="AE34" i="3"/>
  <c r="AE32" i="3"/>
  <c r="AE29" i="3"/>
  <c r="AE24" i="3"/>
  <c r="AE20" i="3"/>
  <c r="AE17" i="3"/>
  <c r="AE14" i="3"/>
  <c r="AE11" i="3"/>
  <c r="Q72" i="3"/>
  <c r="Q64" i="3"/>
  <c r="Q53" i="3"/>
  <c r="Q50" i="3"/>
  <c r="Q47" i="3"/>
  <c r="Q44" i="3"/>
  <c r="Q37" i="3"/>
  <c r="Q33" i="3"/>
  <c r="Q30" i="3"/>
  <c r="Q26" i="3"/>
  <c r="Q23" i="3"/>
  <c r="Q20" i="3"/>
  <c r="Q17" i="3"/>
  <c r="Q14" i="3"/>
  <c r="Q11" i="3"/>
  <c r="C68" i="3"/>
  <c r="C65" i="3"/>
  <c r="C57" i="3"/>
  <c r="C50" i="3"/>
  <c r="C46" i="3"/>
  <c r="C43" i="3"/>
  <c r="C40" i="3"/>
  <c r="C35" i="3"/>
  <c r="C32" i="3"/>
  <c r="C29" i="3"/>
  <c r="C26" i="3"/>
  <c r="C23" i="3"/>
  <c r="C19" i="3"/>
  <c r="C11" i="3"/>
  <c r="AI31" i="3"/>
  <c r="G25" i="3"/>
  <c r="G24" i="3"/>
  <c r="W41" i="5" l="1"/>
  <c r="V41" i="5"/>
  <c r="U41" i="5"/>
  <c r="T41" i="5"/>
  <c r="R41" i="5"/>
  <c r="Q41" i="5"/>
  <c r="P41" i="5"/>
  <c r="O41" i="5"/>
  <c r="M41" i="5"/>
  <c r="L41" i="5"/>
  <c r="K41" i="5"/>
  <c r="J41" i="5"/>
  <c r="S40" i="5"/>
  <c r="S39" i="5"/>
  <c r="S38" i="5"/>
  <c r="S37" i="5"/>
  <c r="S36" i="5"/>
  <c r="S35" i="5"/>
  <c r="S34" i="5"/>
  <c r="S33" i="5"/>
  <c r="S32" i="5"/>
  <c r="S31" i="5"/>
  <c r="S30" i="5"/>
  <c r="S29" i="5"/>
  <c r="S28" i="5"/>
  <c r="S27" i="5"/>
  <c r="S26" i="5"/>
  <c r="S25" i="5"/>
  <c r="S24" i="5"/>
  <c r="S23" i="5"/>
  <c r="S22" i="5"/>
  <c r="S21" i="5"/>
  <c r="S20" i="5"/>
  <c r="S19" i="5"/>
  <c r="S18" i="5"/>
  <c r="S17" i="5"/>
  <c r="S16" i="5"/>
  <c r="S15" i="5"/>
  <c r="S14" i="5"/>
  <c r="S13" i="5"/>
  <c r="S12" i="5"/>
  <c r="S11" i="5"/>
  <c r="S10" i="5"/>
  <c r="S9" i="5"/>
  <c r="S8" i="5"/>
  <c r="S7" i="5"/>
  <c r="N40" i="5"/>
  <c r="N39" i="5"/>
  <c r="N38" i="5"/>
  <c r="N37" i="5"/>
  <c r="N36" i="5"/>
  <c r="N35" i="5"/>
  <c r="N34" i="5"/>
  <c r="N33" i="5"/>
  <c r="N32" i="5"/>
  <c r="N31" i="5"/>
  <c r="N30" i="5"/>
  <c r="N29" i="5"/>
  <c r="N28" i="5"/>
  <c r="N27" i="5"/>
  <c r="N26" i="5"/>
  <c r="N25" i="5"/>
  <c r="N24" i="5"/>
  <c r="N23" i="5"/>
  <c r="N22" i="5"/>
  <c r="N21" i="5"/>
  <c r="N20" i="5"/>
  <c r="N19" i="5"/>
  <c r="N18" i="5"/>
  <c r="N17" i="5"/>
  <c r="N16" i="5"/>
  <c r="N15" i="5"/>
  <c r="N14" i="5"/>
  <c r="N13" i="5"/>
  <c r="N12" i="5"/>
  <c r="N11" i="5"/>
  <c r="N10" i="5"/>
  <c r="N9" i="5"/>
  <c r="N8" i="5"/>
  <c r="N7" i="5"/>
  <c r="N41" i="5" s="1"/>
  <c r="I40" i="5"/>
  <c r="I39" i="5"/>
  <c r="I38" i="5"/>
  <c r="I37" i="5"/>
  <c r="I36" i="5"/>
  <c r="I35" i="5"/>
  <c r="I34" i="5"/>
  <c r="I33" i="5"/>
  <c r="I32" i="5"/>
  <c r="I31" i="5"/>
  <c r="I30" i="5"/>
  <c r="I29" i="5"/>
  <c r="I28" i="5"/>
  <c r="I27" i="5"/>
  <c r="I26" i="5"/>
  <c r="I25" i="5"/>
  <c r="I24" i="5"/>
  <c r="I23" i="5"/>
  <c r="I22" i="5"/>
  <c r="I21" i="5"/>
  <c r="I20" i="5"/>
  <c r="I19" i="5"/>
  <c r="I18" i="5"/>
  <c r="I17" i="5"/>
  <c r="I16" i="5"/>
  <c r="I15" i="5"/>
  <c r="I14" i="5"/>
  <c r="I13" i="5"/>
  <c r="I12" i="5"/>
  <c r="I11" i="5"/>
  <c r="I10" i="5"/>
  <c r="I9" i="5"/>
  <c r="I8" i="5"/>
  <c r="I7" i="5"/>
  <c r="I41" i="5" s="1"/>
  <c r="S41" i="5" l="1"/>
  <c r="AE220" i="4"/>
  <c r="R220" i="4"/>
  <c r="AI149" i="4" l="1"/>
  <c r="AG149" i="4"/>
  <c r="AE149" i="4"/>
  <c r="AJ149" i="4"/>
  <c r="AH149" i="4"/>
  <c r="AD149" i="4"/>
  <c r="AM149" i="4"/>
  <c r="AL149" i="4"/>
  <c r="AK149" i="4"/>
  <c r="AF149" i="4"/>
  <c r="Z149" i="4"/>
  <c r="AK78" i="4"/>
  <c r="AJ78" i="4"/>
  <c r="AI78" i="4"/>
  <c r="AF78" i="4"/>
  <c r="AH78" i="4"/>
  <c r="AM78" i="4"/>
  <c r="AG78" i="4" l="1"/>
  <c r="S149" i="4"/>
  <c r="U149" i="4"/>
  <c r="W149" i="4"/>
  <c r="Y149" i="4"/>
  <c r="AD78" i="4"/>
  <c r="AE78" i="4"/>
  <c r="Q149" i="4"/>
  <c r="AD271" i="4"/>
  <c r="AL78" i="4"/>
  <c r="AD272" i="4"/>
  <c r="R149" i="4"/>
  <c r="T149" i="4"/>
  <c r="V149" i="4"/>
  <c r="X149" i="4"/>
  <c r="AM7" i="4"/>
  <c r="AK7" i="4"/>
  <c r="AJ7" i="4"/>
  <c r="Z7" i="4"/>
  <c r="X7" i="4"/>
  <c r="Q7" i="4"/>
  <c r="AD270" i="4" l="1"/>
  <c r="Y78" i="4"/>
  <c r="AE7" i="4"/>
  <c r="T7" i="4"/>
  <c r="AF7" i="4"/>
  <c r="S7" i="4"/>
  <c r="AL7" i="4"/>
  <c r="AI7" i="4"/>
  <c r="L78" i="4"/>
  <c r="I149" i="4"/>
  <c r="W7" i="4"/>
  <c r="E78" i="4"/>
  <c r="I78" i="4"/>
  <c r="G78" i="4"/>
  <c r="Y7" i="4"/>
  <c r="W78" i="4"/>
  <c r="D149" i="4"/>
  <c r="AG7" i="4"/>
  <c r="E149" i="4"/>
  <c r="G149" i="4"/>
  <c r="H149" i="4"/>
  <c r="L149" i="4"/>
  <c r="M78" i="4"/>
  <c r="I7" i="4"/>
  <c r="AD7" i="4"/>
  <c r="R78" i="4"/>
  <c r="M7" i="4"/>
  <c r="F149" i="4"/>
  <c r="AH7" i="4"/>
  <c r="T78" i="4"/>
  <c r="U78" i="4"/>
  <c r="J149" i="4"/>
  <c r="Z78" i="4"/>
  <c r="U7" i="4"/>
  <c r="F78" i="4"/>
  <c r="V7" i="4"/>
  <c r="J78" i="4"/>
  <c r="K149" i="4"/>
  <c r="Q78" i="4"/>
  <c r="H78" i="4"/>
  <c r="K78" i="4"/>
  <c r="S78" i="4"/>
  <c r="R7" i="4"/>
  <c r="D78" i="4"/>
  <c r="V78" i="4"/>
  <c r="M149" i="4"/>
  <c r="X78" i="4"/>
  <c r="C78" i="4"/>
  <c r="AE279" i="4" l="1"/>
  <c r="AE137" i="4"/>
  <c r="AG137" i="4"/>
  <c r="AL137" i="4"/>
  <c r="AM208" i="4"/>
  <c r="AD137" i="4"/>
  <c r="AI137" i="4"/>
  <c r="AI66" i="4"/>
  <c r="AE208" i="4"/>
  <c r="AI208" i="4"/>
  <c r="AM66" i="4"/>
  <c r="AF137" i="4"/>
  <c r="AK137" i="4"/>
  <c r="AJ208" i="4"/>
  <c r="AM137" i="4"/>
  <c r="AD208" i="4"/>
  <c r="AK208" i="4"/>
  <c r="AL208" i="4"/>
  <c r="AH137" i="4"/>
  <c r="AJ137" i="4"/>
  <c r="AF208" i="4"/>
  <c r="AH208" i="4"/>
  <c r="AG208" i="4"/>
  <c r="I45" i="6" l="1"/>
  <c r="K45" i="6"/>
  <c r="L45" i="6"/>
  <c r="M45" i="6"/>
  <c r="N45" i="6"/>
  <c r="E45" i="6"/>
  <c r="F45" i="6"/>
  <c r="G45" i="6"/>
  <c r="U28" i="3"/>
  <c r="W28" i="3" s="1"/>
  <c r="AB28" i="3" s="1"/>
  <c r="U41" i="3"/>
  <c r="W41" i="3" s="1"/>
  <c r="AB41" i="3" s="1"/>
  <c r="Q237" i="4"/>
  <c r="Q250" i="4"/>
  <c r="D40" i="5"/>
  <c r="D39" i="5"/>
  <c r="D38" i="5"/>
  <c r="D37" i="5"/>
  <c r="D36" i="5"/>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H41" i="5"/>
  <c r="G41" i="5"/>
  <c r="F41" i="5"/>
  <c r="E41" i="5"/>
  <c r="H25" i="6"/>
  <c r="AD278" i="4"/>
  <c r="AD276" i="4" s="1"/>
  <c r="AD277" i="4"/>
  <c r="AD275" i="4"/>
  <c r="AD274" i="4"/>
  <c r="AD269" i="4"/>
  <c r="AD268" i="4"/>
  <c r="AD266" i="4"/>
  <c r="AD265" i="4"/>
  <c r="AD263" i="4"/>
  <c r="AD262" i="4"/>
  <c r="AD261" i="4"/>
  <c r="AD259" i="4"/>
  <c r="AD258" i="4" s="1"/>
  <c r="AD257" i="4"/>
  <c r="AD252" i="4" s="1"/>
  <c r="AD256" i="4"/>
  <c r="AD255" i="4"/>
  <c r="AD254" i="4"/>
  <c r="AD253" i="4"/>
  <c r="AD251" i="4"/>
  <c r="AD250" i="4"/>
  <c r="AD248" i="4"/>
  <c r="AD247" i="4"/>
  <c r="AD245" i="4"/>
  <c r="AD244" i="4"/>
  <c r="AD242" i="4"/>
  <c r="AD241" i="4" s="1"/>
  <c r="AD240" i="4"/>
  <c r="AD239" i="4"/>
  <c r="AD237" i="4"/>
  <c r="AD236" i="4"/>
  <c r="AD235" i="4"/>
  <c r="AD234" i="4"/>
  <c r="AD232" i="4"/>
  <c r="AD231" i="4"/>
  <c r="AD230" i="4"/>
  <c r="AD228" i="4"/>
  <c r="AD227" i="4"/>
  <c r="AD226" i="4" s="1"/>
  <c r="AD225" i="4"/>
  <c r="AD224" i="4"/>
  <c r="D41" i="5" l="1"/>
  <c r="Q283" i="4"/>
  <c r="Q282" i="4"/>
  <c r="Q281" i="4" s="1"/>
  <c r="Q280" i="4"/>
  <c r="Q279" i="4"/>
  <c r="Q278" i="4"/>
  <c r="Q277" i="4"/>
  <c r="Q276" i="4"/>
  <c r="Q275" i="4"/>
  <c r="Q274" i="4"/>
  <c r="Q272" i="4"/>
  <c r="Q271" i="4"/>
  <c r="Q270" i="4"/>
  <c r="Q269" i="4"/>
  <c r="Q268" i="4"/>
  <c r="Q267" i="4"/>
  <c r="Q266" i="4"/>
  <c r="Q265" i="4"/>
  <c r="Q264" i="4"/>
  <c r="Q263" i="4"/>
  <c r="Q261" i="4"/>
  <c r="Q260" i="4"/>
  <c r="Q259" i="4" s="1"/>
  <c r="Q258" i="4"/>
  <c r="Q257" i="4"/>
  <c r="Q255" i="4"/>
  <c r="Q254" i="4"/>
  <c r="Q253" i="4" s="1"/>
  <c r="Q252" i="4"/>
  <c r="Q251" i="4"/>
  <c r="Q249" i="4"/>
  <c r="Q248" i="4"/>
  <c r="Q247" i="4"/>
  <c r="Q245" i="4"/>
  <c r="Q244" i="4"/>
  <c r="Q243" i="4"/>
  <c r="Q242" i="4" s="1"/>
  <c r="Q241" i="4"/>
  <c r="Q240" i="4"/>
  <c r="Q239" i="4" s="1"/>
  <c r="Q238" i="4"/>
  <c r="Q236" i="4"/>
  <c r="Q235" i="4" s="1"/>
  <c r="Q234" i="4"/>
  <c r="Q233" i="4"/>
  <c r="Q232" i="4" s="1"/>
  <c r="Q231" i="4"/>
  <c r="Q230" i="4"/>
  <c r="Q229" i="4" s="1"/>
  <c r="Q228" i="4"/>
  <c r="Q227" i="4"/>
  <c r="Q226" i="4" s="1"/>
  <c r="Q225" i="4"/>
  <c r="Q224" i="4"/>
  <c r="Q223" i="4" s="1"/>
  <c r="Q222" i="4"/>
  <c r="Q221" i="4"/>
  <c r="AI69" i="3" l="1"/>
  <c r="AK69" i="3" s="1"/>
  <c r="AP69" i="3" s="1"/>
  <c r="AI68" i="3"/>
  <c r="AK68" i="3" s="1"/>
  <c r="AP68" i="3" s="1"/>
  <c r="AI66" i="3"/>
  <c r="AK66" i="3" s="1"/>
  <c r="AP66" i="3" s="1"/>
  <c r="AI65" i="3"/>
  <c r="AK65" i="3" s="1"/>
  <c r="AP65" i="3" s="1"/>
  <c r="AI63" i="3"/>
  <c r="AK63" i="3" s="1"/>
  <c r="AP63" i="3" s="1"/>
  <c r="AI62" i="3"/>
  <c r="AK62" i="3" s="1"/>
  <c r="AP62" i="3" s="1"/>
  <c r="AI60" i="3"/>
  <c r="AK60" i="3" s="1"/>
  <c r="AP60" i="3" s="1"/>
  <c r="AI59" i="3"/>
  <c r="AK59" i="3" s="1"/>
  <c r="AP59" i="3" s="1"/>
  <c r="AI57" i="3"/>
  <c r="AI56" i="3"/>
  <c r="AI54" i="3"/>
  <c r="AK54" i="3" s="1"/>
  <c r="AP54" i="3" s="1"/>
  <c r="AI53" i="3"/>
  <c r="AK53" i="3" s="1"/>
  <c r="AP53" i="3" s="1"/>
  <c r="AI52" i="3"/>
  <c r="AK52" i="3" s="1"/>
  <c r="AP52" i="3" s="1"/>
  <c r="AI50" i="3"/>
  <c r="AK50" i="3" s="1"/>
  <c r="AP50" i="3" s="1"/>
  <c r="AI48" i="3"/>
  <c r="AK48" i="3" s="1"/>
  <c r="AP48" i="3" s="1"/>
  <c r="AI47" i="3"/>
  <c r="AK47" i="3" s="1"/>
  <c r="AP47" i="3" s="1"/>
  <c r="AI46" i="3"/>
  <c r="AK46" i="3" s="1"/>
  <c r="AP46" i="3" s="1"/>
  <c r="AI45" i="3"/>
  <c r="AK45" i="3" s="1"/>
  <c r="AP45" i="3" s="1"/>
  <c r="AI44" i="3"/>
  <c r="AK44" i="3" s="1"/>
  <c r="AP44" i="3" s="1"/>
  <c r="AI42" i="3"/>
  <c r="AK42" i="3" s="1"/>
  <c r="AP42" i="3" s="1"/>
  <c r="AI41" i="3"/>
  <c r="AK41" i="3" s="1"/>
  <c r="AP41" i="3" s="1"/>
  <c r="AI39" i="3"/>
  <c r="AK39" i="3" s="1"/>
  <c r="AP39" i="3" s="1"/>
  <c r="AI38" i="3"/>
  <c r="AK38" i="3" s="1"/>
  <c r="AP38" i="3" s="1"/>
  <c r="AI36" i="3"/>
  <c r="AK36" i="3" s="1"/>
  <c r="AP36" i="3" s="1"/>
  <c r="AI35" i="3"/>
  <c r="AK35" i="3" s="1"/>
  <c r="AP35" i="3" s="1"/>
  <c r="AI33" i="3"/>
  <c r="AK31" i="3"/>
  <c r="AP31" i="3" s="1"/>
  <c r="AI30" i="3"/>
  <c r="AK30" i="3" s="1"/>
  <c r="AP30" i="3" s="1"/>
  <c r="AI28" i="3"/>
  <c r="AK28" i="3" s="1"/>
  <c r="AP28" i="3" s="1"/>
  <c r="AI27" i="3"/>
  <c r="AK27" i="3" s="1"/>
  <c r="AP27" i="3" s="1"/>
  <c r="AI26" i="3"/>
  <c r="AK26" i="3" s="1"/>
  <c r="AP26" i="3" s="1"/>
  <c r="AI25" i="3"/>
  <c r="AK25" i="3" s="1"/>
  <c r="AP25" i="3" s="1"/>
  <c r="AI23" i="3"/>
  <c r="AK23" i="3" s="1"/>
  <c r="AP23" i="3" s="1"/>
  <c r="AI22" i="3"/>
  <c r="AK22" i="3" s="1"/>
  <c r="AP22" i="3" s="1"/>
  <c r="AI21" i="3"/>
  <c r="AK21" i="3" s="1"/>
  <c r="AP21" i="3" s="1"/>
  <c r="AI19" i="3"/>
  <c r="AK19" i="3" s="1"/>
  <c r="AP19" i="3" s="1"/>
  <c r="AI18" i="3"/>
  <c r="AK18" i="3" s="1"/>
  <c r="AP18" i="3" s="1"/>
  <c r="AI16" i="3"/>
  <c r="AK16" i="3" s="1"/>
  <c r="AP16" i="3" s="1"/>
  <c r="AI15" i="3"/>
  <c r="AK15" i="3" s="1"/>
  <c r="AP15" i="3" s="1"/>
  <c r="AI13" i="3"/>
  <c r="AK13" i="3" s="1"/>
  <c r="AP13" i="3" s="1"/>
  <c r="AI12" i="3"/>
  <c r="AK12" i="3" s="1"/>
  <c r="AP12" i="3" s="1"/>
  <c r="U74" i="3"/>
  <c r="W74" i="3" s="1"/>
  <c r="AB74" i="3" s="1"/>
  <c r="U73" i="3"/>
  <c r="W73" i="3" s="1"/>
  <c r="AB73" i="3" s="1"/>
  <c r="U71" i="3"/>
  <c r="W71" i="3" s="1"/>
  <c r="AB71" i="3" s="1"/>
  <c r="U70" i="3"/>
  <c r="W70" i="3" s="1"/>
  <c r="AB70" i="3" s="1"/>
  <c r="U69" i="3"/>
  <c r="W69" i="3" s="1"/>
  <c r="AB69" i="3" s="1"/>
  <c r="U68" i="3"/>
  <c r="W68" i="3" s="1"/>
  <c r="AB68" i="3" s="1"/>
  <c r="U67" i="3"/>
  <c r="W67" i="3" s="1"/>
  <c r="AB67" i="3" s="1"/>
  <c r="U66" i="3"/>
  <c r="W66" i="3" s="1"/>
  <c r="AB66" i="3" s="1"/>
  <c r="U65" i="3"/>
  <c r="W65" i="3" s="1"/>
  <c r="AB65" i="3" s="1"/>
  <c r="U63" i="3"/>
  <c r="W63" i="3" s="1"/>
  <c r="AB63" i="3" s="1"/>
  <c r="U62" i="3"/>
  <c r="W62" i="3" s="1"/>
  <c r="AB62" i="3" s="1"/>
  <c r="U61" i="3"/>
  <c r="W61" i="3" s="1"/>
  <c r="AB61" i="3" s="1"/>
  <c r="U60" i="3"/>
  <c r="W60" i="3" s="1"/>
  <c r="AB60" i="3" s="1"/>
  <c r="U59" i="3"/>
  <c r="W59" i="3" s="1"/>
  <c r="AB59" i="3" s="1"/>
  <c r="U58" i="3"/>
  <c r="W58" i="3" s="1"/>
  <c r="AB58" i="3" s="1"/>
  <c r="U57" i="3"/>
  <c r="W57" i="3" s="1"/>
  <c r="AB57" i="3" s="1"/>
  <c r="U56" i="3"/>
  <c r="W56" i="3" s="1"/>
  <c r="AB56" i="3" s="1"/>
  <c r="U55" i="3"/>
  <c r="W55" i="3" s="1"/>
  <c r="AB55" i="3" s="1"/>
  <c r="U54" i="3"/>
  <c r="W54" i="3" s="1"/>
  <c r="AB54" i="3" s="1"/>
  <c r="U52" i="3"/>
  <c r="W52" i="3" s="1"/>
  <c r="AB52" i="3" s="1"/>
  <c r="U51" i="3"/>
  <c r="W51" i="3" s="1"/>
  <c r="AB51" i="3" s="1"/>
  <c r="U49" i="3"/>
  <c r="W49" i="3" s="1"/>
  <c r="AB49" i="3" s="1"/>
  <c r="U48" i="3"/>
  <c r="W48" i="3" s="1"/>
  <c r="AB48" i="3" s="1"/>
  <c r="U46" i="3"/>
  <c r="W46" i="3" s="1"/>
  <c r="AB46" i="3" s="1"/>
  <c r="U45" i="3"/>
  <c r="W45" i="3" s="1"/>
  <c r="AB45" i="3" s="1"/>
  <c r="U36" i="3"/>
  <c r="W36" i="3" s="1"/>
  <c r="AB36" i="3" s="1"/>
  <c r="U35" i="3"/>
  <c r="W35" i="3" s="1"/>
  <c r="AB35" i="3" s="1"/>
  <c r="U34" i="3"/>
  <c r="W34" i="3" s="1"/>
  <c r="AB34" i="3" s="1"/>
  <c r="U43" i="3"/>
  <c r="W43" i="3" s="1"/>
  <c r="AB43" i="3" s="1"/>
  <c r="U42" i="3"/>
  <c r="W42" i="3" s="1"/>
  <c r="AB42" i="3" s="1"/>
  <c r="U40" i="3"/>
  <c r="W40" i="3" s="1"/>
  <c r="AB40" i="3" s="1"/>
  <c r="U39" i="3"/>
  <c r="W39" i="3" s="1"/>
  <c r="AB39" i="3" s="1"/>
  <c r="U38" i="3"/>
  <c r="W38" i="3" s="1"/>
  <c r="AB38" i="3" s="1"/>
  <c r="U32" i="3"/>
  <c r="W32" i="3" s="1"/>
  <c r="AB32" i="3" s="1"/>
  <c r="U31" i="3"/>
  <c r="W31" i="3" s="1"/>
  <c r="AB31" i="3" s="1"/>
  <c r="U29" i="3"/>
  <c r="W29" i="3" s="1"/>
  <c r="AB29" i="3" s="1"/>
  <c r="U27" i="3"/>
  <c r="W27" i="3" s="1"/>
  <c r="AB27" i="3" s="1"/>
  <c r="U25" i="3"/>
  <c r="W25" i="3" s="1"/>
  <c r="AB25" i="3" s="1"/>
  <c r="U24" i="3"/>
  <c r="W24" i="3" s="1"/>
  <c r="AB24" i="3" s="1"/>
  <c r="U22" i="3"/>
  <c r="W22" i="3" s="1"/>
  <c r="AB22" i="3" s="1"/>
  <c r="U21" i="3"/>
  <c r="W21" i="3" s="1"/>
  <c r="AB21" i="3" s="1"/>
  <c r="U19" i="3"/>
  <c r="W19" i="3" s="1"/>
  <c r="AB19" i="3" s="1"/>
  <c r="U18" i="3"/>
  <c r="W18" i="3" s="1"/>
  <c r="AB18" i="3" s="1"/>
  <c r="U13" i="3"/>
  <c r="W13" i="3" s="1"/>
  <c r="AB13" i="3" s="1"/>
  <c r="U12" i="3"/>
  <c r="W12" i="3" s="1"/>
  <c r="AB12" i="3" s="1"/>
  <c r="U16" i="3"/>
  <c r="W16" i="3" s="1"/>
  <c r="AB16" i="3" s="1"/>
  <c r="U15" i="3"/>
  <c r="W15" i="3" s="1"/>
  <c r="AB15" i="3" s="1"/>
  <c r="G75" i="3"/>
  <c r="I75" i="3" s="1"/>
  <c r="N75" i="3" s="1"/>
  <c r="G74" i="3"/>
  <c r="I74" i="3" s="1"/>
  <c r="N74" i="3" s="1"/>
  <c r="G73" i="3"/>
  <c r="I73" i="3" s="1"/>
  <c r="N73" i="3" s="1"/>
  <c r="G72" i="3"/>
  <c r="I72" i="3" s="1"/>
  <c r="N72" i="3" s="1"/>
  <c r="G71" i="3"/>
  <c r="I71" i="3" s="1"/>
  <c r="N71" i="3" s="1"/>
  <c r="G70" i="3"/>
  <c r="I70" i="3" s="1"/>
  <c r="N70" i="3" s="1"/>
  <c r="G69" i="3"/>
  <c r="I69" i="3" s="1"/>
  <c r="N69" i="3" s="1"/>
  <c r="G67" i="3"/>
  <c r="I67" i="3" s="1"/>
  <c r="N67" i="3" s="1"/>
  <c r="G66" i="3"/>
  <c r="I66" i="3" s="1"/>
  <c r="N66" i="3" s="1"/>
  <c r="G64" i="3"/>
  <c r="I64" i="3" s="1"/>
  <c r="N64" i="3" s="1"/>
  <c r="G63" i="3"/>
  <c r="I63" i="3" s="1"/>
  <c r="N63" i="3" s="1"/>
  <c r="G62" i="3"/>
  <c r="I62" i="3" s="1"/>
  <c r="N62" i="3" s="1"/>
  <c r="G61" i="3"/>
  <c r="I61" i="3" s="1"/>
  <c r="N61" i="3" s="1"/>
  <c r="G60" i="3"/>
  <c r="I60" i="3" s="1"/>
  <c r="N60" i="3" s="1"/>
  <c r="G59" i="3"/>
  <c r="I59" i="3" s="1"/>
  <c r="N59" i="3" s="1"/>
  <c r="G58" i="3"/>
  <c r="I58" i="3" s="1"/>
  <c r="N58" i="3" s="1"/>
  <c r="G56" i="3"/>
  <c r="I56" i="3" s="1"/>
  <c r="N56" i="3" s="1"/>
  <c r="G55" i="3"/>
  <c r="I55" i="3" s="1"/>
  <c r="N55" i="3" s="1"/>
  <c r="G54" i="3"/>
  <c r="I54" i="3" s="1"/>
  <c r="N54" i="3" s="1"/>
  <c r="G53" i="3"/>
  <c r="I53" i="3" s="1"/>
  <c r="N53" i="3" s="1"/>
  <c r="G52" i="3"/>
  <c r="I52" i="3" s="1"/>
  <c r="N52" i="3" s="1"/>
  <c r="G51" i="3"/>
  <c r="I51" i="3" s="1"/>
  <c r="N51" i="3" s="1"/>
  <c r="G49" i="3"/>
  <c r="I49" i="3" s="1"/>
  <c r="N49" i="3" s="1"/>
  <c r="G48" i="3"/>
  <c r="I48" i="3" s="1"/>
  <c r="N48" i="3" s="1"/>
  <c r="G47" i="3"/>
  <c r="I47" i="3" s="1"/>
  <c r="N47" i="3" s="1"/>
  <c r="G45" i="3"/>
  <c r="I45" i="3" s="1"/>
  <c r="N45" i="3" s="1"/>
  <c r="G44" i="3"/>
  <c r="I44" i="3" s="1"/>
  <c r="N44" i="3" s="1"/>
  <c r="G42" i="3"/>
  <c r="I42" i="3" s="1"/>
  <c r="N42" i="3" s="1"/>
  <c r="G41" i="3"/>
  <c r="I41" i="3" s="1"/>
  <c r="N41" i="3" s="1"/>
  <c r="G39" i="3"/>
  <c r="I39" i="3" s="1"/>
  <c r="N39" i="3" s="1"/>
  <c r="G38" i="3"/>
  <c r="I38" i="3" s="1"/>
  <c r="N38" i="3" s="1"/>
  <c r="G37" i="3"/>
  <c r="I37" i="3" s="1"/>
  <c r="N37" i="3" s="1"/>
  <c r="G36" i="3"/>
  <c r="I36" i="3" s="1"/>
  <c r="N36" i="3" s="1"/>
  <c r="G34" i="3"/>
  <c r="I34" i="3" s="1"/>
  <c r="N34" i="3" s="1"/>
  <c r="G33" i="3"/>
  <c r="I33" i="3" s="1"/>
  <c r="N33" i="3" s="1"/>
  <c r="G31" i="3"/>
  <c r="I31" i="3" s="1"/>
  <c r="N31" i="3" s="1"/>
  <c r="G30" i="3"/>
  <c r="I30" i="3" s="1"/>
  <c r="N30" i="3" s="1"/>
  <c r="G28" i="3"/>
  <c r="I28" i="3" s="1"/>
  <c r="N28" i="3" s="1"/>
  <c r="G27" i="3"/>
  <c r="I27" i="3" s="1"/>
  <c r="N27" i="3" s="1"/>
  <c r="I25" i="3"/>
  <c r="N25" i="3" s="1"/>
  <c r="I24" i="3"/>
  <c r="N24" i="3" s="1"/>
  <c r="G22" i="3"/>
  <c r="I22" i="3" s="1"/>
  <c r="N22" i="3" s="1"/>
  <c r="G21" i="3"/>
  <c r="G20" i="3"/>
  <c r="I20" i="3" s="1"/>
  <c r="N20" i="3" s="1"/>
  <c r="G18" i="3"/>
  <c r="I18" i="3" s="1"/>
  <c r="N18" i="3" s="1"/>
  <c r="G17" i="3"/>
  <c r="G16" i="3"/>
  <c r="G15" i="3"/>
  <c r="G14" i="3"/>
  <c r="G13" i="3"/>
  <c r="G12" i="3"/>
  <c r="I12" i="3" s="1"/>
  <c r="N12" i="3" s="1"/>
  <c r="AK33" i="3" l="1"/>
  <c r="AP33" i="3" s="1"/>
  <c r="AI32" i="3"/>
  <c r="AK56" i="3"/>
  <c r="AP56" i="3" s="1"/>
  <c r="I21" i="3"/>
  <c r="N21" i="3" s="1"/>
  <c r="I14" i="3"/>
  <c r="N14" i="3" s="1"/>
  <c r="I13" i="3"/>
  <c r="N13" i="3" s="1"/>
  <c r="I15" i="3"/>
  <c r="N15" i="3" s="1"/>
  <c r="I16" i="3"/>
  <c r="N16" i="3" s="1"/>
  <c r="I17" i="3"/>
  <c r="N17" i="3" s="1"/>
  <c r="AK57" i="3"/>
  <c r="AP57" i="3" s="1"/>
  <c r="G40" i="3"/>
  <c r="N40" i="3"/>
  <c r="M40" i="3"/>
  <c r="L40" i="3"/>
  <c r="K40" i="3"/>
  <c r="J40" i="3"/>
  <c r="I40" i="3"/>
  <c r="H40" i="3"/>
  <c r="F40" i="3"/>
  <c r="E40" i="3"/>
  <c r="D40" i="3"/>
  <c r="AB42" i="5" l="1"/>
  <c r="AA42" i="5"/>
  <c r="Z42" i="5"/>
  <c r="AB40" i="5"/>
  <c r="AA40" i="5"/>
  <c r="Z40" i="5"/>
  <c r="AB39" i="5"/>
  <c r="AA39" i="5"/>
  <c r="Z39" i="5"/>
  <c r="AB38" i="5"/>
  <c r="AA38" i="5"/>
  <c r="Z38" i="5"/>
  <c r="AB37" i="5"/>
  <c r="AA37" i="5"/>
  <c r="Z37" i="5"/>
  <c r="AB36" i="5"/>
  <c r="AA36" i="5"/>
  <c r="Z36" i="5"/>
  <c r="AB35" i="5"/>
  <c r="AA35" i="5"/>
  <c r="Z35" i="5"/>
  <c r="AB34" i="5"/>
  <c r="AA34" i="5"/>
  <c r="Z34" i="5"/>
  <c r="AB33" i="5"/>
  <c r="AA33" i="5"/>
  <c r="Z33" i="5"/>
  <c r="AB32" i="5"/>
  <c r="AA32" i="5"/>
  <c r="Z32" i="5"/>
  <c r="AB31" i="5"/>
  <c r="AA31" i="5"/>
  <c r="Z31" i="5"/>
  <c r="AB30" i="5"/>
  <c r="AA30" i="5"/>
  <c r="Z30" i="5"/>
  <c r="AB29" i="5"/>
  <c r="AA29" i="5"/>
  <c r="Z29" i="5"/>
  <c r="AB28" i="5"/>
  <c r="AA28" i="5"/>
  <c r="Z28" i="5"/>
  <c r="AB27" i="5"/>
  <c r="AA27" i="5"/>
  <c r="Z27" i="5"/>
  <c r="AB26" i="5"/>
  <c r="AA26" i="5"/>
  <c r="Z26" i="5"/>
  <c r="AB25" i="5"/>
  <c r="AA25" i="5"/>
  <c r="Z25" i="5"/>
  <c r="AB24" i="5"/>
  <c r="AA24" i="5"/>
  <c r="Z24" i="5"/>
  <c r="AB23" i="5"/>
  <c r="AA23" i="5"/>
  <c r="Z23" i="5"/>
  <c r="AB22" i="5"/>
  <c r="AA22" i="5"/>
  <c r="Z22" i="5"/>
  <c r="AB21" i="5"/>
  <c r="AA21" i="5"/>
  <c r="Z21" i="5"/>
  <c r="AB20" i="5"/>
  <c r="AA20" i="5"/>
  <c r="Z20" i="5"/>
  <c r="AB19" i="5"/>
  <c r="AA19" i="5"/>
  <c r="Z19" i="5"/>
  <c r="AB18" i="5"/>
  <c r="AA18" i="5"/>
  <c r="Z18" i="5"/>
  <c r="AB17" i="5"/>
  <c r="AA17" i="5"/>
  <c r="Z17" i="5"/>
  <c r="AB16" i="5"/>
  <c r="AA16" i="5"/>
  <c r="Z16" i="5"/>
  <c r="AB15" i="5"/>
  <c r="AA15" i="5"/>
  <c r="Z15" i="5"/>
  <c r="AB14" i="5"/>
  <c r="AA14" i="5"/>
  <c r="Z14" i="5"/>
  <c r="AB13" i="5"/>
  <c r="AA13" i="5"/>
  <c r="Z13" i="5"/>
  <c r="AB12" i="5"/>
  <c r="AA12" i="5"/>
  <c r="Z12" i="5"/>
  <c r="AB11" i="5"/>
  <c r="AA11" i="5"/>
  <c r="Z11" i="5"/>
  <c r="AB10" i="5"/>
  <c r="AA10" i="5"/>
  <c r="Z10" i="5"/>
  <c r="AB9" i="5"/>
  <c r="AA9" i="5"/>
  <c r="Z9" i="5"/>
  <c r="AB8" i="5"/>
  <c r="AA8" i="5"/>
  <c r="Z8" i="5"/>
  <c r="AB7" i="5"/>
  <c r="AA7" i="5"/>
  <c r="Z7" i="5"/>
  <c r="AB41" i="5" l="1"/>
  <c r="AA41" i="5"/>
  <c r="X42" i="5"/>
  <c r="Z41" i="5" l="1"/>
  <c r="D45" i="6"/>
  <c r="H45" i="6" l="1"/>
  <c r="H44" i="6"/>
  <c r="J44" i="6" s="1"/>
  <c r="Y40" i="5" s="1"/>
  <c r="X40" i="5" s="1"/>
  <c r="H43" i="6"/>
  <c r="J43" i="6" s="1"/>
  <c r="Y39" i="5" s="1"/>
  <c r="X39" i="5" s="1"/>
  <c r="H42" i="6"/>
  <c r="J42" i="6" s="1"/>
  <c r="Y38" i="5" s="1"/>
  <c r="X38" i="5" s="1"/>
  <c r="H41" i="6"/>
  <c r="J41" i="6" s="1"/>
  <c r="Y37" i="5" s="1"/>
  <c r="X37" i="5" s="1"/>
  <c r="H40" i="6"/>
  <c r="J40" i="6" s="1"/>
  <c r="Y36" i="5" s="1"/>
  <c r="X36" i="5" s="1"/>
  <c r="H39" i="6"/>
  <c r="J39" i="6" s="1"/>
  <c r="Y35" i="5" s="1"/>
  <c r="X35" i="5" s="1"/>
  <c r="H38" i="6"/>
  <c r="J38" i="6" s="1"/>
  <c r="Y34" i="5" s="1"/>
  <c r="X34" i="5" s="1"/>
  <c r="H37" i="6"/>
  <c r="J37" i="6" s="1"/>
  <c r="Y33" i="5" s="1"/>
  <c r="X33" i="5" s="1"/>
  <c r="H36" i="6"/>
  <c r="J36" i="6" s="1"/>
  <c r="Y32" i="5" s="1"/>
  <c r="X32" i="5" s="1"/>
  <c r="H35" i="6"/>
  <c r="J35" i="6" s="1"/>
  <c r="Y31" i="5" s="1"/>
  <c r="X31" i="5" s="1"/>
  <c r="H34" i="6"/>
  <c r="J34" i="6" s="1"/>
  <c r="Y30" i="5" s="1"/>
  <c r="X30" i="5" s="1"/>
  <c r="H33" i="6"/>
  <c r="J33" i="6" s="1"/>
  <c r="Y29" i="5" s="1"/>
  <c r="X29" i="5" s="1"/>
  <c r="H32" i="6"/>
  <c r="J32" i="6" s="1"/>
  <c r="Y28" i="5" s="1"/>
  <c r="X28" i="5" s="1"/>
  <c r="H31" i="6"/>
  <c r="J31" i="6" s="1"/>
  <c r="Y27" i="5" s="1"/>
  <c r="X27" i="5" s="1"/>
  <c r="H30" i="6"/>
  <c r="J30" i="6" s="1"/>
  <c r="Y26" i="5" s="1"/>
  <c r="X26" i="5" s="1"/>
  <c r="H29" i="6"/>
  <c r="J29" i="6" s="1"/>
  <c r="Y25" i="5" s="1"/>
  <c r="X25" i="5" s="1"/>
  <c r="H28" i="6"/>
  <c r="J28" i="6" s="1"/>
  <c r="Y24" i="5" s="1"/>
  <c r="X24" i="5" s="1"/>
  <c r="H27" i="6"/>
  <c r="J27" i="6" s="1"/>
  <c r="Y23" i="5" s="1"/>
  <c r="X23" i="5" s="1"/>
  <c r="H26" i="6"/>
  <c r="J26" i="6" s="1"/>
  <c r="Y22" i="5" s="1"/>
  <c r="X22" i="5" s="1"/>
  <c r="J25" i="6"/>
  <c r="Y21" i="5" s="1"/>
  <c r="X21" i="5" s="1"/>
  <c r="H24" i="6"/>
  <c r="J24" i="6" s="1"/>
  <c r="Y20" i="5" s="1"/>
  <c r="X20" i="5" s="1"/>
  <c r="H23" i="6"/>
  <c r="J23" i="6" s="1"/>
  <c r="Y19" i="5" s="1"/>
  <c r="X19" i="5" s="1"/>
  <c r="H22" i="6"/>
  <c r="J22" i="6" s="1"/>
  <c r="Y18" i="5" s="1"/>
  <c r="X18" i="5" s="1"/>
  <c r="H21" i="6"/>
  <c r="J21" i="6" s="1"/>
  <c r="Y17" i="5" s="1"/>
  <c r="X17" i="5" s="1"/>
  <c r="H20" i="6"/>
  <c r="J20" i="6" s="1"/>
  <c r="Y16" i="5" s="1"/>
  <c r="X16" i="5" s="1"/>
  <c r="H19" i="6"/>
  <c r="J19" i="6" s="1"/>
  <c r="Y15" i="5" s="1"/>
  <c r="X15" i="5" s="1"/>
  <c r="H18" i="6"/>
  <c r="J18" i="6" s="1"/>
  <c r="Y14" i="5" s="1"/>
  <c r="X14" i="5" s="1"/>
  <c r="H17" i="6"/>
  <c r="J17" i="6" s="1"/>
  <c r="Y13" i="5" s="1"/>
  <c r="X13" i="5" s="1"/>
  <c r="H16" i="6"/>
  <c r="J16" i="6" s="1"/>
  <c r="Y12" i="5" s="1"/>
  <c r="X12" i="5" s="1"/>
  <c r="H15" i="6"/>
  <c r="J15" i="6" s="1"/>
  <c r="Y11" i="5" s="1"/>
  <c r="X11" i="5" s="1"/>
  <c r="H14" i="6"/>
  <c r="J14" i="6" s="1"/>
  <c r="Y10" i="5" s="1"/>
  <c r="X10" i="5" s="1"/>
  <c r="H13" i="6"/>
  <c r="J13" i="6" s="1"/>
  <c r="Y9" i="5" s="1"/>
  <c r="X9" i="5" s="1"/>
  <c r="H12" i="6"/>
  <c r="J12" i="6" s="1"/>
  <c r="Y8" i="5" s="1"/>
  <c r="X8" i="5" s="1"/>
  <c r="H11" i="6"/>
  <c r="J11" i="6" s="1"/>
  <c r="J45" i="6" l="1"/>
  <c r="Y7" i="5"/>
  <c r="AD222" i="4"/>
  <c r="AD221" i="4"/>
  <c r="X7" i="5" l="1"/>
  <c r="X41" i="5" s="1"/>
  <c r="Y41" i="5"/>
  <c r="AK67" i="3" l="1"/>
  <c r="AK64" i="3"/>
  <c r="AK61" i="3"/>
  <c r="AK58" i="3"/>
  <c r="AK55" i="3"/>
  <c r="AK51" i="3"/>
  <c r="AK49" i="3"/>
  <c r="AK43" i="3"/>
  <c r="AK40" i="3"/>
  <c r="AK37" i="3"/>
  <c r="AK34" i="3"/>
  <c r="AK32" i="3"/>
  <c r="AK29" i="3"/>
  <c r="AK24" i="3"/>
  <c r="AK20" i="3"/>
  <c r="AK17" i="3"/>
  <c r="AK14" i="3"/>
  <c r="AK11" i="3"/>
  <c r="AO32" i="3"/>
  <c r="AN32" i="3"/>
  <c r="AM32" i="3"/>
  <c r="AL32" i="3"/>
  <c r="AJ32" i="3"/>
  <c r="AH32" i="3"/>
  <c r="AG32" i="3"/>
  <c r="AF32" i="3"/>
  <c r="AO67" i="3"/>
  <c r="AN67" i="3"/>
  <c r="AM67" i="3"/>
  <c r="AL67" i="3"/>
  <c r="AJ67" i="3"/>
  <c r="AI67" i="3"/>
  <c r="AH67" i="3"/>
  <c r="AG67" i="3"/>
  <c r="AF67" i="3"/>
  <c r="AO64" i="3"/>
  <c r="AN64" i="3"/>
  <c r="AM64" i="3"/>
  <c r="AL64" i="3"/>
  <c r="AJ64" i="3"/>
  <c r="AH64" i="3"/>
  <c r="AG64" i="3"/>
  <c r="AF64" i="3"/>
  <c r="AO61" i="3"/>
  <c r="AN61" i="3"/>
  <c r="AM61" i="3"/>
  <c r="AL61" i="3"/>
  <c r="AJ61" i="3"/>
  <c r="AI61" i="3"/>
  <c r="AH61" i="3"/>
  <c r="AG61" i="3"/>
  <c r="AF61" i="3"/>
  <c r="AO58" i="3"/>
  <c r="AN58" i="3"/>
  <c r="AM58" i="3"/>
  <c r="AL58" i="3"/>
  <c r="AJ58" i="3"/>
  <c r="AH58" i="3"/>
  <c r="AG58" i="3"/>
  <c r="AF58" i="3"/>
  <c r="AO55" i="3"/>
  <c r="AN55" i="3"/>
  <c r="AM55" i="3"/>
  <c r="AL55" i="3"/>
  <c r="AJ55" i="3"/>
  <c r="AI55" i="3"/>
  <c r="AH55" i="3"/>
  <c r="AG55" i="3"/>
  <c r="AF55" i="3"/>
  <c r="AP51" i="3"/>
  <c r="AO51" i="3"/>
  <c r="AN51" i="3"/>
  <c r="AM51" i="3"/>
  <c r="AL51" i="3"/>
  <c r="AJ51" i="3"/>
  <c r="AI51" i="3"/>
  <c r="AH51" i="3"/>
  <c r="AG51" i="3"/>
  <c r="AF51" i="3"/>
  <c r="AO49" i="3"/>
  <c r="AN49" i="3"/>
  <c r="AM49" i="3"/>
  <c r="AL49" i="3"/>
  <c r="AJ49" i="3"/>
  <c r="AI49" i="3"/>
  <c r="AH49" i="3"/>
  <c r="AG49" i="3"/>
  <c r="AF49" i="3"/>
  <c r="AO43" i="3"/>
  <c r="AN43" i="3"/>
  <c r="AM43" i="3"/>
  <c r="AL43" i="3"/>
  <c r="AJ43" i="3"/>
  <c r="AI43" i="3"/>
  <c r="AH43" i="3"/>
  <c r="AG43" i="3"/>
  <c r="AF43" i="3"/>
  <c r="AO40" i="3"/>
  <c r="AN40" i="3"/>
  <c r="AM40" i="3"/>
  <c r="AL40" i="3"/>
  <c r="AJ40" i="3"/>
  <c r="AI40" i="3"/>
  <c r="AH40" i="3"/>
  <c r="AG40" i="3"/>
  <c r="AF40" i="3"/>
  <c r="AP37" i="3"/>
  <c r="AO37" i="3"/>
  <c r="AN37" i="3"/>
  <c r="AM37" i="3"/>
  <c r="AL37" i="3"/>
  <c r="AJ37" i="3"/>
  <c r="AI37" i="3"/>
  <c r="AH37" i="3"/>
  <c r="AG37" i="3"/>
  <c r="AF37" i="3"/>
  <c r="AO34" i="3"/>
  <c r="AN34" i="3"/>
  <c r="AM34" i="3"/>
  <c r="AL34" i="3"/>
  <c r="AJ34" i="3"/>
  <c r="AI34" i="3"/>
  <c r="AH34" i="3"/>
  <c r="AG34" i="3"/>
  <c r="AF34" i="3"/>
  <c r="AA53" i="3"/>
  <c r="Z53" i="3"/>
  <c r="Y53" i="3"/>
  <c r="X53" i="3"/>
  <c r="V53" i="3"/>
  <c r="U53" i="3"/>
  <c r="T53" i="3"/>
  <c r="S53" i="3"/>
  <c r="R53" i="3"/>
  <c r="AA33" i="3"/>
  <c r="Z33" i="3"/>
  <c r="Y33" i="3"/>
  <c r="X33" i="3"/>
  <c r="V33" i="3"/>
  <c r="U33" i="3"/>
  <c r="T33" i="3"/>
  <c r="S33" i="3"/>
  <c r="R33" i="3"/>
  <c r="R64" i="3"/>
  <c r="S64" i="3"/>
  <c r="T64" i="3"/>
  <c r="V64" i="3"/>
  <c r="X64" i="3"/>
  <c r="Y64" i="3"/>
  <c r="Z64" i="3"/>
  <c r="AA64" i="3"/>
  <c r="U64" i="3"/>
  <c r="R72" i="3"/>
  <c r="S72" i="3"/>
  <c r="T72" i="3"/>
  <c r="V72" i="3"/>
  <c r="X72" i="3"/>
  <c r="Y72" i="3"/>
  <c r="Z72" i="3"/>
  <c r="AA72" i="3"/>
  <c r="AB23" i="3"/>
  <c r="AA23" i="3"/>
  <c r="Z23" i="3"/>
  <c r="Y23" i="3"/>
  <c r="X23" i="3"/>
  <c r="W23" i="3"/>
  <c r="V23" i="3"/>
  <c r="U23" i="3"/>
  <c r="T23" i="3"/>
  <c r="S23" i="3"/>
  <c r="R23" i="3"/>
  <c r="AB20" i="3"/>
  <c r="AA20" i="3"/>
  <c r="Z20" i="3"/>
  <c r="Y20" i="3"/>
  <c r="X20" i="3"/>
  <c r="W20" i="3"/>
  <c r="V20" i="3"/>
  <c r="U20" i="3"/>
  <c r="T20" i="3"/>
  <c r="S20" i="3"/>
  <c r="R20" i="3"/>
  <c r="R26" i="3"/>
  <c r="S26" i="3"/>
  <c r="T26" i="3"/>
  <c r="V26" i="3"/>
  <c r="X26" i="3"/>
  <c r="Y26" i="3"/>
  <c r="Z26" i="3"/>
  <c r="AA26" i="3"/>
  <c r="R30" i="3"/>
  <c r="S30" i="3"/>
  <c r="T30" i="3"/>
  <c r="V30" i="3"/>
  <c r="X30" i="3"/>
  <c r="Y30" i="3"/>
  <c r="Z30" i="3"/>
  <c r="AA30" i="3"/>
  <c r="R37" i="3"/>
  <c r="S37" i="3"/>
  <c r="T37" i="3"/>
  <c r="V37" i="3"/>
  <c r="X37" i="3"/>
  <c r="Y37" i="3"/>
  <c r="Z37" i="3"/>
  <c r="AA37" i="3"/>
  <c r="U37" i="3"/>
  <c r="R44" i="3"/>
  <c r="S44" i="3"/>
  <c r="T44" i="3"/>
  <c r="V44" i="3"/>
  <c r="X44" i="3"/>
  <c r="Y44" i="3"/>
  <c r="Z44" i="3"/>
  <c r="AA44" i="3"/>
  <c r="R47" i="3"/>
  <c r="S47" i="3"/>
  <c r="T47" i="3"/>
  <c r="V47" i="3"/>
  <c r="X47" i="3"/>
  <c r="Y47" i="3"/>
  <c r="Z47" i="3"/>
  <c r="AA47" i="3"/>
  <c r="R50" i="3"/>
  <c r="S50" i="3"/>
  <c r="T50" i="3"/>
  <c r="V50" i="3"/>
  <c r="X50" i="3"/>
  <c r="Y50" i="3"/>
  <c r="Z50" i="3"/>
  <c r="AA50" i="3"/>
  <c r="W53" i="3"/>
  <c r="AP67" i="3" l="1"/>
  <c r="AP64" i="3"/>
  <c r="AI64" i="3"/>
  <c r="AP61" i="3"/>
  <c r="AP58" i="3"/>
  <c r="AI58" i="3"/>
  <c r="AP55" i="3"/>
  <c r="AP49" i="3"/>
  <c r="AP43" i="3"/>
  <c r="AP40" i="3"/>
  <c r="AP34" i="3"/>
  <c r="AP32" i="3"/>
  <c r="W33" i="3"/>
  <c r="W64" i="3"/>
  <c r="W72" i="3"/>
  <c r="AB72" i="3"/>
  <c r="U72" i="3"/>
  <c r="AB64" i="3"/>
  <c r="W30" i="3"/>
  <c r="AB30" i="3"/>
  <c r="W26" i="3"/>
  <c r="AB26" i="3"/>
  <c r="AB53" i="3"/>
  <c r="W50" i="3"/>
  <c r="AB50" i="3"/>
  <c r="W47" i="3"/>
  <c r="AB47" i="3"/>
  <c r="W44" i="3"/>
  <c r="AB44" i="3"/>
  <c r="W37" i="3"/>
  <c r="AB33" i="3"/>
  <c r="U50" i="3"/>
  <c r="U47" i="3"/>
  <c r="U44" i="3"/>
  <c r="U30" i="3"/>
  <c r="U26" i="3"/>
  <c r="AB37" i="3"/>
  <c r="M32" i="3" l="1"/>
  <c r="L32" i="3"/>
  <c r="K32" i="3"/>
  <c r="J32" i="3"/>
  <c r="H32" i="3"/>
  <c r="F32" i="3"/>
  <c r="E32" i="3"/>
  <c r="D32" i="3"/>
  <c r="G32" i="3" l="1"/>
  <c r="N32" i="3" l="1"/>
  <c r="I32" i="3"/>
  <c r="N19" i="3"/>
  <c r="O11" i="6"/>
  <c r="O44" i="6" l="1"/>
  <c r="O43" i="6"/>
  <c r="O42" i="6"/>
  <c r="O41" i="6"/>
  <c r="O40" i="6"/>
  <c r="O39" i="6"/>
  <c r="O38" i="6"/>
  <c r="O37" i="6"/>
  <c r="O36" i="6"/>
  <c r="O35" i="6"/>
  <c r="O34" i="6"/>
  <c r="O33" i="6"/>
  <c r="O32" i="6"/>
  <c r="O31" i="6"/>
  <c r="O30" i="6"/>
  <c r="O29" i="6"/>
  <c r="O28" i="6"/>
  <c r="O27" i="6"/>
  <c r="O26" i="6"/>
  <c r="O25" i="6"/>
  <c r="O24" i="6"/>
  <c r="O23" i="6"/>
  <c r="O22" i="6"/>
  <c r="O21" i="6"/>
  <c r="O20" i="6"/>
  <c r="O19" i="6"/>
  <c r="O18" i="6"/>
  <c r="O17" i="6"/>
  <c r="O16" i="6"/>
  <c r="O15" i="6"/>
  <c r="O14" i="6"/>
  <c r="O13" i="6"/>
  <c r="O12" i="6"/>
  <c r="O45" i="6" l="1"/>
  <c r="AP17" i="3"/>
  <c r="AO17" i="3"/>
  <c r="AN17" i="3"/>
  <c r="AM17" i="3"/>
  <c r="AL17" i="3"/>
  <c r="AJ17" i="3"/>
  <c r="AI17" i="3"/>
  <c r="AH17" i="3"/>
  <c r="AG17" i="3"/>
  <c r="AF17" i="3"/>
  <c r="AF20" i="3"/>
  <c r="AG20" i="3"/>
  <c r="AH20" i="3"/>
  <c r="AI20" i="3"/>
  <c r="AJ20" i="3"/>
  <c r="AL20" i="3"/>
  <c r="AM20" i="3"/>
  <c r="AN20" i="3"/>
  <c r="AO20" i="3"/>
  <c r="AP20" i="3"/>
  <c r="AF24" i="3"/>
  <c r="AG24" i="3"/>
  <c r="AH24" i="3"/>
  <c r="AI24" i="3"/>
  <c r="AJ24" i="3"/>
  <c r="AL24" i="3"/>
  <c r="AM24" i="3"/>
  <c r="AN24" i="3"/>
  <c r="AO24" i="3"/>
  <c r="AP24" i="3"/>
  <c r="AF29" i="3"/>
  <c r="AG29" i="3"/>
  <c r="AH29" i="3"/>
  <c r="AI29" i="3"/>
  <c r="AJ29" i="3"/>
  <c r="AL29" i="3"/>
  <c r="AM29" i="3"/>
  <c r="AN29" i="3"/>
  <c r="AO29" i="3"/>
  <c r="AP29" i="3"/>
  <c r="AP14" i="3"/>
  <c r="AO14" i="3"/>
  <c r="AN14" i="3"/>
  <c r="AM14" i="3"/>
  <c r="AL14" i="3"/>
  <c r="AJ14" i="3"/>
  <c r="AI14" i="3"/>
  <c r="AH14" i="3"/>
  <c r="AG14" i="3"/>
  <c r="AF14" i="3"/>
  <c r="N35" i="3"/>
  <c r="M35" i="3"/>
  <c r="L35" i="3"/>
  <c r="K35" i="3"/>
  <c r="J35" i="3"/>
  <c r="I35" i="3"/>
  <c r="H35" i="3"/>
  <c r="G35" i="3"/>
  <c r="F35" i="3"/>
  <c r="E35" i="3"/>
  <c r="D35" i="3"/>
  <c r="D43" i="3"/>
  <c r="E43" i="3"/>
  <c r="F43" i="3"/>
  <c r="G43" i="3"/>
  <c r="H43" i="3"/>
  <c r="I43" i="3"/>
  <c r="J43" i="3"/>
  <c r="K43" i="3"/>
  <c r="L43" i="3"/>
  <c r="M43" i="3"/>
  <c r="N43" i="3"/>
  <c r="D46" i="3"/>
  <c r="E46" i="3"/>
  <c r="F46" i="3"/>
  <c r="G46" i="3"/>
  <c r="H46" i="3"/>
  <c r="I46" i="3"/>
  <c r="J46" i="3"/>
  <c r="K46" i="3"/>
  <c r="L46" i="3"/>
  <c r="M46" i="3"/>
  <c r="N46" i="3"/>
  <c r="D50" i="3"/>
  <c r="E50" i="3"/>
  <c r="F50" i="3"/>
  <c r="G50" i="3"/>
  <c r="H50" i="3"/>
  <c r="I50" i="3"/>
  <c r="J50" i="3"/>
  <c r="K50" i="3"/>
  <c r="L50" i="3"/>
  <c r="M50" i="3"/>
  <c r="N50" i="3"/>
  <c r="D57" i="3"/>
  <c r="E57" i="3"/>
  <c r="F57" i="3"/>
  <c r="G57" i="3"/>
  <c r="H57" i="3"/>
  <c r="I57" i="3"/>
  <c r="J57" i="3"/>
  <c r="K57" i="3"/>
  <c r="L57" i="3"/>
  <c r="M57" i="3"/>
  <c r="N57" i="3"/>
  <c r="D65" i="3"/>
  <c r="E65" i="3"/>
  <c r="F65" i="3"/>
  <c r="G65" i="3"/>
  <c r="H65" i="3"/>
  <c r="I65" i="3"/>
  <c r="J65" i="3"/>
  <c r="K65" i="3"/>
  <c r="L65" i="3"/>
  <c r="M65" i="3"/>
  <c r="N65" i="3"/>
  <c r="D68" i="3"/>
  <c r="E68" i="3"/>
  <c r="F68" i="3"/>
  <c r="G68" i="3"/>
  <c r="H68" i="3"/>
  <c r="I68" i="3"/>
  <c r="J68" i="3"/>
  <c r="K68" i="3"/>
  <c r="L68" i="3"/>
  <c r="M68" i="3"/>
  <c r="N68" i="3"/>
  <c r="P7" i="4" l="1"/>
  <c r="N23" i="3" l="1"/>
  <c r="M23" i="3"/>
  <c r="L23" i="3"/>
  <c r="K23" i="3"/>
  <c r="J23" i="3"/>
  <c r="I23" i="3"/>
  <c r="H23" i="3"/>
  <c r="G23" i="3"/>
  <c r="F23" i="3"/>
  <c r="E23" i="3"/>
  <c r="D23" i="3"/>
  <c r="AE70" i="3" l="1"/>
  <c r="U17" i="3" l="1"/>
  <c r="U14" i="3" s="1"/>
  <c r="U11" i="3" s="1"/>
  <c r="V17" i="3"/>
  <c r="V14" i="3" s="1"/>
  <c r="V11" i="3" s="1"/>
  <c r="K29" i="3"/>
  <c r="J29" i="3"/>
  <c r="J26" i="3" s="1"/>
  <c r="J19" i="3" s="1"/>
  <c r="J11" i="3" s="1"/>
  <c r="I29" i="3"/>
  <c r="I26" i="3" s="1"/>
  <c r="I19" i="3" s="1"/>
  <c r="I11" i="3" s="1"/>
  <c r="N29" i="3"/>
  <c r="M29" i="3"/>
  <c r="L29" i="3"/>
  <c r="F29" i="3"/>
  <c r="F26" i="3" s="1"/>
  <c r="F19" i="3" s="1"/>
  <c r="F11" i="3" s="1"/>
  <c r="E29" i="3"/>
  <c r="E26" i="3" s="1"/>
  <c r="E19" i="3" s="1"/>
  <c r="E11" i="3" s="1"/>
  <c r="D29" i="3"/>
  <c r="D26" i="3" s="1"/>
  <c r="D19" i="3" s="1"/>
  <c r="D11" i="3" s="1"/>
  <c r="H29" i="3"/>
  <c r="H26" i="3" s="1"/>
  <c r="H19" i="3" s="1"/>
  <c r="H11" i="3" s="1"/>
  <c r="G29" i="3"/>
  <c r="G26" i="3" s="1"/>
  <c r="G19" i="3" s="1"/>
  <c r="G11" i="3" s="1"/>
  <c r="M26" i="3" l="1"/>
  <c r="M19" i="3" s="1"/>
  <c r="M11" i="3" s="1"/>
  <c r="L26" i="3"/>
  <c r="L19" i="3" s="1"/>
  <c r="L11" i="3" s="1"/>
  <c r="N26" i="3"/>
  <c r="N11" i="3" s="1"/>
  <c r="K26" i="3"/>
  <c r="K19" i="3" s="1"/>
  <c r="K11" i="3" s="1"/>
  <c r="AA17" i="3"/>
  <c r="AA14" i="3" s="1"/>
  <c r="AA11" i="3" s="1"/>
  <c r="R17" i="3"/>
  <c r="R14" i="3" s="1"/>
  <c r="R11" i="3" s="1"/>
  <c r="W17" i="3"/>
  <c r="W14" i="3" s="1"/>
  <c r="W11" i="3" s="1"/>
  <c r="AK70" i="3" s="1"/>
  <c r="Z17" i="3"/>
  <c r="Z14" i="3" s="1"/>
  <c r="Z11" i="3" s="1"/>
  <c r="X17" i="3"/>
  <c r="X14" i="3" s="1"/>
  <c r="X11" i="3" s="1"/>
  <c r="T17" i="3"/>
  <c r="T14" i="3" s="1"/>
  <c r="T11" i="3" s="1"/>
  <c r="Y17" i="3"/>
  <c r="Y14" i="3" s="1"/>
  <c r="Y11" i="3" s="1"/>
  <c r="AB17" i="3"/>
  <c r="AB14" i="3" s="1"/>
  <c r="AB11" i="3" s="1"/>
  <c r="S17" i="3"/>
  <c r="S14" i="3" s="1"/>
  <c r="S11" i="3" s="1"/>
  <c r="C149" i="4"/>
  <c r="L7" i="4"/>
  <c r="AL66" i="4" s="1"/>
  <c r="K7" i="4"/>
  <c r="AK66" i="4" s="1"/>
  <c r="G7" i="4"/>
  <c r="AG66" i="4" s="1"/>
  <c r="F7" i="4"/>
  <c r="AF66" i="4" s="1"/>
  <c r="E7" i="4"/>
  <c r="AE66" i="4" s="1"/>
  <c r="H7" i="4"/>
  <c r="AH66" i="4" s="1"/>
  <c r="C7" i="4"/>
  <c r="P149" i="4" l="1"/>
  <c r="P220" i="4"/>
  <c r="D7" i="4"/>
  <c r="AD66" i="4" s="1"/>
  <c r="J7" i="4"/>
  <c r="AJ66" i="4" s="1"/>
  <c r="AF11" i="3"/>
  <c r="AF70" i="3" s="1"/>
  <c r="AM11" i="3"/>
  <c r="AM70" i="3" s="1"/>
  <c r="AJ11" i="3"/>
  <c r="AJ70" i="3" s="1"/>
  <c r="AL11" i="3"/>
  <c r="AL70" i="3" s="1"/>
  <c r="AN11" i="3"/>
  <c r="AN70" i="3" s="1"/>
  <c r="AP11" i="3"/>
  <c r="AP70" i="3" s="1"/>
  <c r="AG11" i="3"/>
  <c r="AG70" i="3" s="1"/>
  <c r="AI11" i="3"/>
  <c r="AI70" i="3" s="1"/>
  <c r="AH11" i="3"/>
  <c r="AH70" i="3" s="1"/>
  <c r="AO11" i="3"/>
  <c r="AO70" i="3" s="1"/>
  <c r="Q220" i="4" l="1"/>
  <c r="P78" i="4" l="1"/>
  <c r="Y42" i="5" l="1"/>
  <c r="AC220" i="4"/>
  <c r="AC279" i="4" s="1"/>
  <c r="AD220" i="4"/>
  <c r="AC149" i="4"/>
  <c r="AC208" i="4" s="1"/>
  <c r="AC78" i="4" l="1"/>
  <c r="AC137" i="4" s="1"/>
  <c r="AC7" i="4" l="1"/>
  <c r="AC66" i="4" s="1"/>
  <c r="AD279" i="4" l="1"/>
</calcChain>
</file>

<file path=xl/sharedStrings.xml><?xml version="1.0" encoding="utf-8"?>
<sst xmlns="http://schemas.openxmlformats.org/spreadsheetml/2006/main" count="1323" uniqueCount="384">
  <si>
    <t>鉱山</t>
    <rPh sb="0" eb="2">
      <t>コウザン</t>
    </rPh>
    <phoneticPr fontId="5"/>
  </si>
  <si>
    <t>ボイラー</t>
  </si>
  <si>
    <t>使用廃止
届出
(法第11条)</t>
    <phoneticPr fontId="6"/>
  </si>
  <si>
    <t>(D)</t>
    <phoneticPr fontId="6"/>
  </si>
  <si>
    <t>8の2</t>
    <phoneticPr fontId="6"/>
  </si>
  <si>
    <t>自治体名</t>
    <rPh sb="0" eb="3">
      <t>ジチタイ</t>
    </rPh>
    <rPh sb="3" eb="4">
      <t>メイ</t>
    </rPh>
    <phoneticPr fontId="5"/>
  </si>
  <si>
    <t>前年度末現在の届出施設数</t>
    <phoneticPr fontId="6"/>
  </si>
  <si>
    <t>年度中の大気汚染防止法に係る届出数</t>
    <rPh sb="4" eb="6">
      <t>タイキ</t>
    </rPh>
    <rPh sb="6" eb="8">
      <t>オセン</t>
    </rPh>
    <rPh sb="8" eb="11">
      <t>ボウシホウ</t>
    </rPh>
    <rPh sb="12" eb="13">
      <t>カカ</t>
    </rPh>
    <phoneticPr fontId="5"/>
  </si>
  <si>
    <t>届出以外の理由による年度中の増減</t>
    <rPh sb="0" eb="2">
      <t>トドケデ</t>
    </rPh>
    <rPh sb="2" eb="4">
      <t>イガイ</t>
    </rPh>
    <rPh sb="5" eb="7">
      <t>リユウ</t>
    </rPh>
    <rPh sb="10" eb="12">
      <t>ネンド</t>
    </rPh>
    <rPh sb="12" eb="13">
      <t>チュウ</t>
    </rPh>
    <rPh sb="14" eb="16">
      <t>ゾウゲン</t>
    </rPh>
    <phoneticPr fontId="5"/>
  </si>
  <si>
    <t>年度末現在の届出
施設数</t>
    <phoneticPr fontId="6"/>
  </si>
  <si>
    <t>年度中の変更届出
施設数
(法第8条)</t>
    <rPh sb="0" eb="2">
      <t>ネンド</t>
    </rPh>
    <rPh sb="2" eb="3">
      <t>チュウ</t>
    </rPh>
    <rPh sb="4" eb="6">
      <t>ヘンコウ</t>
    </rPh>
    <rPh sb="6" eb="7">
      <t>トドケ</t>
    </rPh>
    <rPh sb="7" eb="8">
      <t>デ</t>
    </rPh>
    <rPh sb="9" eb="11">
      <t>シセツ</t>
    </rPh>
    <rPh sb="11" eb="12">
      <t>カズ</t>
    </rPh>
    <rPh sb="14" eb="15">
      <t>ホウ</t>
    </rPh>
    <rPh sb="15" eb="16">
      <t>ダイ</t>
    </rPh>
    <rPh sb="17" eb="18">
      <t>ジョウ</t>
    </rPh>
    <phoneticPr fontId="5"/>
  </si>
  <si>
    <t>年度末現在の電気事業法･
ガス事業法・鉱山保安法
に係るばい煙発生施設数</t>
    <rPh sb="30" eb="31">
      <t>エン</t>
    </rPh>
    <phoneticPr fontId="6"/>
  </si>
  <si>
    <t>合計</t>
  </si>
  <si>
    <t>設置届出
(法第6条)</t>
    <phoneticPr fontId="6"/>
  </si>
  <si>
    <t>使用届出
(法第7条)</t>
    <phoneticPr fontId="6"/>
  </si>
  <si>
    <t xml:space="preserve">年度中の増減
</t>
    <phoneticPr fontId="6"/>
  </si>
  <si>
    <t>電気</t>
    <phoneticPr fontId="5"/>
  </si>
  <si>
    <t>ガス</t>
    <phoneticPr fontId="5"/>
  </si>
  <si>
    <t>(K)=</t>
    <phoneticPr fontId="5"/>
  </si>
  <si>
    <t>(E)=</t>
    <phoneticPr fontId="6"/>
  </si>
  <si>
    <t>(F)=</t>
    <phoneticPr fontId="5"/>
  </si>
  <si>
    <t>(F)+(H)+</t>
    <phoneticPr fontId="5"/>
  </si>
  <si>
    <t>(A)</t>
    <phoneticPr fontId="6"/>
  </si>
  <si>
    <t>(B)</t>
    <phoneticPr fontId="6"/>
  </si>
  <si>
    <t>(C)</t>
    <phoneticPr fontId="6"/>
  </si>
  <si>
    <t>(B)+(C)-(D)</t>
    <phoneticPr fontId="6"/>
  </si>
  <si>
    <t>(E')</t>
    <phoneticPr fontId="6"/>
  </si>
  <si>
    <t>(E)+(E')+(A)</t>
    <phoneticPr fontId="6"/>
  </si>
  <si>
    <t>(G)</t>
  </si>
  <si>
    <t>(H)</t>
    <phoneticPr fontId="5"/>
  </si>
  <si>
    <t>(I)</t>
    <phoneticPr fontId="5"/>
  </si>
  <si>
    <t>(J)</t>
    <phoneticPr fontId="5"/>
  </si>
  <si>
    <t xml:space="preserve">(I)+(J) </t>
    <phoneticPr fontId="5"/>
  </si>
  <si>
    <t>北海道計</t>
  </si>
  <si>
    <t>新潟県計</t>
  </si>
  <si>
    <t>和歌山県計</t>
  </si>
  <si>
    <t>札幌市</t>
  </si>
  <si>
    <t>新潟市</t>
  </si>
  <si>
    <t>和歌山市</t>
  </si>
  <si>
    <t>函館市</t>
  </si>
  <si>
    <t>その他・新潟県</t>
  </si>
  <si>
    <t>その他・和歌山県</t>
  </si>
  <si>
    <t>小樽市</t>
  </si>
  <si>
    <t>富山県計</t>
  </si>
  <si>
    <t>鳥取県計</t>
  </si>
  <si>
    <t>旭川市</t>
  </si>
  <si>
    <t>富山市</t>
  </si>
  <si>
    <t>室蘭市</t>
  </si>
  <si>
    <t>その他・富山県</t>
  </si>
  <si>
    <t>島根県計</t>
  </si>
  <si>
    <t>苫小牧市</t>
  </si>
  <si>
    <t>石川県計</t>
  </si>
  <si>
    <t>その他・北海道</t>
    <phoneticPr fontId="6"/>
  </si>
  <si>
    <t>金沢市</t>
  </si>
  <si>
    <t>岡山県計</t>
  </si>
  <si>
    <t>青森県計</t>
  </si>
  <si>
    <t>その他・石川県</t>
  </si>
  <si>
    <t>岡山市</t>
  </si>
  <si>
    <t>青森市</t>
  </si>
  <si>
    <t>福井県計</t>
  </si>
  <si>
    <t>倉敷市</t>
  </si>
  <si>
    <t>八戸市</t>
    <rPh sb="0" eb="3">
      <t>ハチノヘシ</t>
    </rPh>
    <phoneticPr fontId="6"/>
  </si>
  <si>
    <t>その他・岡山県</t>
  </si>
  <si>
    <t>その他・青森県</t>
    <phoneticPr fontId="6"/>
  </si>
  <si>
    <t>山梨県計</t>
  </si>
  <si>
    <t>広島県計</t>
  </si>
  <si>
    <t>岩手県計</t>
  </si>
  <si>
    <t>広島市</t>
  </si>
  <si>
    <t>盛岡市</t>
  </si>
  <si>
    <t>長野県計</t>
  </si>
  <si>
    <t>呉市</t>
  </si>
  <si>
    <t>その他・岩手県</t>
  </si>
  <si>
    <t>長野市</t>
  </si>
  <si>
    <t>福山市</t>
  </si>
  <si>
    <t>宮城県計</t>
  </si>
  <si>
    <t>その他・長野県</t>
  </si>
  <si>
    <t>その他・広島県</t>
  </si>
  <si>
    <t>仙台市</t>
  </si>
  <si>
    <t>岐阜県計</t>
  </si>
  <si>
    <t>山口県計</t>
  </si>
  <si>
    <t>その他・宮城県</t>
  </si>
  <si>
    <t>岐阜市</t>
  </si>
  <si>
    <t>下関市</t>
  </si>
  <si>
    <t>秋田県計</t>
  </si>
  <si>
    <t>その他・岐阜県</t>
  </si>
  <si>
    <t>その他・山口県</t>
  </si>
  <si>
    <t>秋田市</t>
  </si>
  <si>
    <t>静岡県計</t>
  </si>
  <si>
    <t>徳島県計</t>
  </si>
  <si>
    <t>その他・秋田県</t>
  </si>
  <si>
    <t>静岡市</t>
  </si>
  <si>
    <t>徳島県</t>
    <phoneticPr fontId="6"/>
  </si>
  <si>
    <t>山形県計</t>
  </si>
  <si>
    <t>浜松市</t>
  </si>
  <si>
    <t>香川県計</t>
  </si>
  <si>
    <t>その他・静岡県</t>
  </si>
  <si>
    <t>高松市</t>
  </si>
  <si>
    <t>福島県計</t>
  </si>
  <si>
    <t>愛知県計</t>
  </si>
  <si>
    <t>その他・香川県</t>
  </si>
  <si>
    <t>郡山市</t>
  </si>
  <si>
    <t>名古屋市</t>
  </si>
  <si>
    <t>愛媛県計</t>
  </si>
  <si>
    <t>いわき市</t>
  </si>
  <si>
    <t>豊橋市</t>
  </si>
  <si>
    <t>松山市</t>
  </si>
  <si>
    <t>その他・福島県</t>
  </si>
  <si>
    <t>岡崎市</t>
  </si>
  <si>
    <t>その他・愛媛県</t>
  </si>
  <si>
    <t>茨城県計</t>
  </si>
  <si>
    <t>豊田市</t>
  </si>
  <si>
    <t>高知県計</t>
  </si>
  <si>
    <t>その他・愛知県</t>
  </si>
  <si>
    <t>高知市</t>
  </si>
  <si>
    <t>栃木県計</t>
  </si>
  <si>
    <t>三重県計</t>
  </si>
  <si>
    <t>その他・高知県</t>
  </si>
  <si>
    <t>宇都宮市</t>
  </si>
  <si>
    <t>四日市市</t>
  </si>
  <si>
    <t>福岡県計</t>
  </si>
  <si>
    <t>その他・栃木県</t>
  </si>
  <si>
    <t>その他・三重県</t>
  </si>
  <si>
    <t>北九州市</t>
  </si>
  <si>
    <t>群馬県計</t>
  </si>
  <si>
    <t>滋賀県計</t>
  </si>
  <si>
    <t>福岡市</t>
  </si>
  <si>
    <t>前橋市</t>
  </si>
  <si>
    <t>大津市</t>
  </si>
  <si>
    <t>大牟田市</t>
  </si>
  <si>
    <t>高崎市</t>
  </si>
  <si>
    <t>その他・滋賀県</t>
  </si>
  <si>
    <t>久留米市</t>
  </si>
  <si>
    <t>その他・群馬県</t>
  </si>
  <si>
    <t>京都府計</t>
  </si>
  <si>
    <t>その他・福岡県</t>
  </si>
  <si>
    <t>埼玉県計</t>
  </si>
  <si>
    <t>京都市</t>
  </si>
  <si>
    <t>佐賀県計</t>
  </si>
  <si>
    <t>さいたま市</t>
  </si>
  <si>
    <t>その他・京都府</t>
  </si>
  <si>
    <t>佐賀県</t>
    <phoneticPr fontId="6"/>
  </si>
  <si>
    <t>川越市</t>
  </si>
  <si>
    <t>大阪府計</t>
  </si>
  <si>
    <t>長崎県計</t>
  </si>
  <si>
    <t>川口市</t>
  </si>
  <si>
    <t>大阪市</t>
  </si>
  <si>
    <t>長崎市</t>
  </si>
  <si>
    <t>所沢市</t>
  </si>
  <si>
    <t>堺市</t>
  </si>
  <si>
    <t>佐世保市</t>
  </si>
  <si>
    <t>越谷市</t>
  </si>
  <si>
    <t>豊中市</t>
  </si>
  <si>
    <t>その他・長崎県</t>
  </si>
  <si>
    <t>その他・埼玉県</t>
  </si>
  <si>
    <t>吹田市</t>
  </si>
  <si>
    <t>熊本県計</t>
  </si>
  <si>
    <t>千葉県計</t>
  </si>
  <si>
    <t>高槻市</t>
  </si>
  <si>
    <t>熊本市</t>
  </si>
  <si>
    <t>千葉市</t>
  </si>
  <si>
    <t>枚方市</t>
  </si>
  <si>
    <t>その他・熊本県</t>
  </si>
  <si>
    <t>市川市</t>
  </si>
  <si>
    <t>八尾市</t>
  </si>
  <si>
    <t>大分県計</t>
  </si>
  <si>
    <t>船橋市</t>
  </si>
  <si>
    <t>東大阪市</t>
  </si>
  <si>
    <t>大分市</t>
  </si>
  <si>
    <t>松戸市</t>
  </si>
  <si>
    <t>その他・大阪府</t>
  </si>
  <si>
    <t>その他・大分県</t>
  </si>
  <si>
    <t>柏市</t>
  </si>
  <si>
    <t>兵庫県計</t>
  </si>
  <si>
    <t xml:space="preserve">宮崎県計 </t>
    <phoneticPr fontId="6"/>
  </si>
  <si>
    <t>市原市</t>
  </si>
  <si>
    <t>神戸市</t>
  </si>
  <si>
    <t>宮崎市</t>
  </si>
  <si>
    <t>その他・千葉県</t>
    <rPh sb="4" eb="6">
      <t>チバ</t>
    </rPh>
    <phoneticPr fontId="6"/>
  </si>
  <si>
    <t>姫路市</t>
  </si>
  <si>
    <t>その他・宮崎県</t>
  </si>
  <si>
    <t>東京都計</t>
  </si>
  <si>
    <t>尼崎市</t>
  </si>
  <si>
    <t>鹿児島県計</t>
  </si>
  <si>
    <t>八王子市</t>
  </si>
  <si>
    <t>明石市</t>
    <phoneticPr fontId="6"/>
  </si>
  <si>
    <t>鹿児島市</t>
  </si>
  <si>
    <t>その他・東京都</t>
  </si>
  <si>
    <t>西宮市</t>
  </si>
  <si>
    <t>その他・鹿児島県</t>
  </si>
  <si>
    <t>神奈川県計</t>
  </si>
  <si>
    <t>加古川市</t>
  </si>
  <si>
    <t>沖縄県計</t>
  </si>
  <si>
    <t>横浜市</t>
  </si>
  <si>
    <t>その他・兵庫県</t>
  </si>
  <si>
    <t>那覇市</t>
    <rPh sb="0" eb="3">
      <t>ナハシ</t>
    </rPh>
    <phoneticPr fontId="6"/>
  </si>
  <si>
    <t>川崎市</t>
  </si>
  <si>
    <t>奈良県合計</t>
    <rPh sb="2" eb="3">
      <t>ケン</t>
    </rPh>
    <rPh sb="3" eb="5">
      <t>ゴウケイ</t>
    </rPh>
    <phoneticPr fontId="6"/>
  </si>
  <si>
    <t>その他・沖縄県</t>
    <rPh sb="4" eb="6">
      <t>オキナワ</t>
    </rPh>
    <phoneticPr fontId="6"/>
  </si>
  <si>
    <t>相模原市</t>
  </si>
  <si>
    <t>奈良市</t>
  </si>
  <si>
    <t>合計</t>
    <phoneticPr fontId="5"/>
  </si>
  <si>
    <t>横須賀市</t>
    <rPh sb="0" eb="3">
      <t>ヨコスカ</t>
    </rPh>
    <phoneticPr fontId="6"/>
  </si>
  <si>
    <t>その他・奈良県</t>
  </si>
  <si>
    <t>平塚市</t>
    <rPh sb="0" eb="2">
      <t>ヒラツカ</t>
    </rPh>
    <phoneticPr fontId="6"/>
  </si>
  <si>
    <t>藤沢市</t>
  </si>
  <si>
    <t>その他・神奈川県</t>
  </si>
  <si>
    <t>施行令別表第一の項番号</t>
    <rPh sb="0" eb="2">
      <t>セコウ</t>
    </rPh>
    <rPh sb="2" eb="3">
      <t>レイ</t>
    </rPh>
    <rPh sb="3" eb="5">
      <t>ベッピョウ</t>
    </rPh>
    <rPh sb="5" eb="7">
      <t>ダイイチ</t>
    </rPh>
    <rPh sb="8" eb="9">
      <t>コウ</t>
    </rPh>
    <rPh sb="9" eb="11">
      <t>バンゴウ</t>
    </rPh>
    <phoneticPr fontId="6"/>
  </si>
  <si>
    <t>ガス発生炉・ガス加熱炉</t>
    <phoneticPr fontId="6"/>
  </si>
  <si>
    <t>焙焼炉・
焼結炉・
煆焼炉</t>
    <phoneticPr fontId="6"/>
  </si>
  <si>
    <t>溶鉱炉・
転炉・平炉</t>
    <phoneticPr fontId="6"/>
  </si>
  <si>
    <t>金属溶解炉</t>
  </si>
  <si>
    <t>金属加熱炉・
圧延加熱・
熱処理炉</t>
    <phoneticPr fontId="6"/>
  </si>
  <si>
    <t>石油加熱炉</t>
  </si>
  <si>
    <t>触媒再生塔</t>
  </si>
  <si>
    <t>燃焼炉</t>
  </si>
  <si>
    <t>窯業焼成炉・溶融炉</t>
    <phoneticPr fontId="6"/>
  </si>
  <si>
    <t>反応炉・
直火炉</t>
    <phoneticPr fontId="6"/>
  </si>
  <si>
    <t>その他・北海道</t>
  </si>
  <si>
    <t>八戸市</t>
    <rPh sb="0" eb="2">
      <t>ハチノヘ</t>
    </rPh>
    <phoneticPr fontId="6"/>
  </si>
  <si>
    <t>その他・青森県</t>
  </si>
  <si>
    <t>徳島県</t>
  </si>
  <si>
    <t>佐賀県</t>
  </si>
  <si>
    <t>宮崎県計</t>
  </si>
  <si>
    <t>明石市</t>
  </si>
  <si>
    <t>奈良県計</t>
  </si>
  <si>
    <t>横須賀市</t>
  </si>
  <si>
    <t>乾燥炉</t>
  </si>
  <si>
    <t>電気炉</t>
    <phoneticPr fontId="6"/>
  </si>
  <si>
    <t>廃棄物
焼却炉</t>
    <phoneticPr fontId="6"/>
  </si>
  <si>
    <t>銅・鉛・亜鉛の精錬用焙焼炉等</t>
    <phoneticPr fontId="6"/>
  </si>
  <si>
    <t>乾燥施設（カドミウム系顔料等製造）</t>
  </si>
  <si>
    <t>塩素急速
冷却施設</t>
    <phoneticPr fontId="6"/>
  </si>
  <si>
    <t>溶解槽
（塩化第二鉄製造用）</t>
    <phoneticPr fontId="6"/>
  </si>
  <si>
    <t>活性炭製造用反応炉</t>
  </si>
  <si>
    <t>塩素・塩化水素
反応施設</t>
    <phoneticPr fontId="6"/>
  </si>
  <si>
    <t>電解炉
（アルミ精錬用）</t>
    <phoneticPr fontId="6"/>
  </si>
  <si>
    <t>燐酸質肥料等製造施設</t>
    <phoneticPr fontId="6"/>
  </si>
  <si>
    <t>電気炉</t>
  </si>
  <si>
    <t>銅・鉛・亜鉛の精錬用焙焼炉等</t>
  </si>
  <si>
    <t>燐酸質肥料等製造施設</t>
  </si>
  <si>
    <t>弗酸製造用施設</t>
  </si>
  <si>
    <t>トリポリ燐酸ナトリウム製造用施設</t>
    <phoneticPr fontId="6"/>
  </si>
  <si>
    <t>溶解炉（鉛の二次精錬用）</t>
  </si>
  <si>
    <t>溶解炉（鉛畜電池製造用）</t>
    <phoneticPr fontId="6"/>
  </si>
  <si>
    <t>鉛系顔料製造用溶解炉等</t>
  </si>
  <si>
    <t>硝酸製造用施設</t>
  </si>
  <si>
    <t>コークス炉</t>
  </si>
  <si>
    <t>ガス
タービン</t>
    <phoneticPr fontId="6"/>
  </si>
  <si>
    <t>ディーゼル機関</t>
  </si>
  <si>
    <t>ガス機関</t>
  </si>
  <si>
    <t>ガソリン
機関</t>
    <phoneticPr fontId="6"/>
  </si>
  <si>
    <t>トリポリ燐酸ナトリウム製造用施設</t>
  </si>
  <si>
    <t>溶解炉（鉛畜電池製造用）</t>
  </si>
  <si>
    <t>施設種類
不明</t>
    <rPh sb="0" eb="2">
      <t>シセツ</t>
    </rPh>
    <rPh sb="2" eb="3">
      <t>シュ</t>
    </rPh>
    <rPh sb="3" eb="4">
      <t>ルイ</t>
    </rPh>
    <rPh sb="5" eb="7">
      <t>フメイ</t>
    </rPh>
    <phoneticPr fontId="6"/>
  </si>
  <si>
    <t>施設合計</t>
    <rPh sb="0" eb="2">
      <t>シセツ</t>
    </rPh>
    <rPh sb="2" eb="4">
      <t>ゴウケイ</t>
    </rPh>
    <phoneticPr fontId="6"/>
  </si>
  <si>
    <t>届出工場・
事業場数
合計</t>
    <rPh sb="0" eb="2">
      <t>トドケデ</t>
    </rPh>
    <rPh sb="2" eb="4">
      <t>コウジョウ</t>
    </rPh>
    <rPh sb="6" eb="8">
      <t>ジギョウ</t>
    </rPh>
    <rPh sb="8" eb="9">
      <t>ジョウ</t>
    </rPh>
    <rPh sb="9" eb="10">
      <t>スウ</t>
    </rPh>
    <rPh sb="11" eb="13">
      <t>ゴウケイ</t>
    </rPh>
    <phoneticPr fontId="6"/>
  </si>
  <si>
    <t>ボイラー</t>
    <phoneticPr fontId="3"/>
  </si>
  <si>
    <t>福島市</t>
    <rPh sb="0" eb="3">
      <t>フクシマシ</t>
    </rPh>
    <phoneticPr fontId="3"/>
  </si>
  <si>
    <t>鳥取市</t>
    <rPh sb="0" eb="3">
      <t>トットリシ</t>
    </rPh>
    <phoneticPr fontId="6"/>
  </si>
  <si>
    <t>松江市</t>
  </si>
  <si>
    <t>福島市</t>
    <rPh sb="0" eb="2">
      <t>フクシマ</t>
    </rPh>
    <rPh sb="2" eb="3">
      <t>シ</t>
    </rPh>
    <phoneticPr fontId="3"/>
  </si>
  <si>
    <t>鳥取市</t>
    <rPh sb="0" eb="3">
      <t>トットリシ</t>
    </rPh>
    <phoneticPr fontId="3"/>
  </si>
  <si>
    <t>松江市</t>
    <rPh sb="0" eb="2">
      <t>マツエ</t>
    </rPh>
    <rPh sb="2" eb="3">
      <t>シ</t>
    </rPh>
    <phoneticPr fontId="3"/>
  </si>
  <si>
    <t>福島市</t>
    <rPh sb="0" eb="2">
      <t>フクシマ</t>
    </rPh>
    <phoneticPr fontId="3"/>
  </si>
  <si>
    <t>鳥取市</t>
    <rPh sb="2" eb="3">
      <t>シ</t>
    </rPh>
    <phoneticPr fontId="3"/>
  </si>
  <si>
    <t>松江市</t>
    <rPh sb="0" eb="3">
      <t>マツエシ</t>
    </rPh>
    <phoneticPr fontId="3"/>
  </si>
  <si>
    <t>福島市</t>
  </si>
  <si>
    <t>その他・鳥取県</t>
    <rPh sb="2" eb="3">
      <t>タ</t>
    </rPh>
    <phoneticPr fontId="3"/>
  </si>
  <si>
    <t>その他・島根県</t>
    <rPh sb="2" eb="3">
      <t>タ</t>
    </rPh>
    <phoneticPr fontId="3"/>
  </si>
  <si>
    <t>その他・鳥取県</t>
    <rPh sb="2" eb="3">
      <t>タ</t>
    </rPh>
    <phoneticPr fontId="6"/>
  </si>
  <si>
    <t>その他・島根県</t>
    <rPh sb="2" eb="3">
      <t>タ</t>
    </rPh>
    <phoneticPr fontId="6"/>
  </si>
  <si>
    <t>表1.3(3)　届出件数　届出種類別・都道府県市別（ばい煙発生施設）</t>
    <phoneticPr fontId="5"/>
  </si>
  <si>
    <t>表1.4(1)　届出件数　施設種類別・都道府県市別（大気汚染防止法に係るばい煙発生施設）</t>
    <phoneticPr fontId="5"/>
  </si>
  <si>
    <t>表1.4(4)　届出件数　施設種類別・都道府県市別（大気汚染防止法に係るばい煙発生施設）</t>
    <phoneticPr fontId="3"/>
  </si>
  <si>
    <t>表1.4(5)　届出件数　施設種類別・都道府県市別（大気汚染防止法に係るばい煙発生施設）</t>
    <phoneticPr fontId="3"/>
  </si>
  <si>
    <t>表1.4(10)　届出件数　施設種類別・都道府県市別（大気汚染防止法に係るばい煙発生施設）</t>
    <phoneticPr fontId="3"/>
  </si>
  <si>
    <t>表1.3(1)　届出件数　届出種類別・都道府県市別（ばい煙発生施設）</t>
    <phoneticPr fontId="5"/>
  </si>
  <si>
    <t>表1.3(2)　届出件数　届出種類別・都道府県市別（ばい煙発生施設）</t>
    <phoneticPr fontId="5"/>
  </si>
  <si>
    <t>表1.4(2)　届出件数　施設種類別・都道府県市別（大気汚染防止法に係るばい煙発生施設）</t>
    <phoneticPr fontId="3"/>
  </si>
  <si>
    <t>表1.4(3)　届出件数　施設種類別・都道府県市別（大気汚染防止法に係るばい煙発生施設）</t>
    <phoneticPr fontId="3"/>
  </si>
  <si>
    <t>表1.4(6)　届出件数　施設種類別・都道府県市別（大気汚染防止法に係るばい煙発生施設）</t>
    <phoneticPr fontId="3"/>
  </si>
  <si>
    <t>表1.4(7)　届出件数　施設種類別・都道府県市別（大気汚染防止法に係るばい煙発生施設）</t>
    <phoneticPr fontId="3"/>
  </si>
  <si>
    <t>表1.4(8)　届出件数　施設種類別・都道府県市別（大気汚染防止法に係るばい煙発生施設）</t>
    <phoneticPr fontId="3"/>
  </si>
  <si>
    <t>表1.4(9)　届出件数　施設種類別・都道府県市別（大気汚染防止法に係るばい煙発生施設）</t>
    <phoneticPr fontId="3"/>
  </si>
  <si>
    <t>表1.4(11)　届出件数　施設種類別・都道府県市別（大気汚染防止法に係るばい煙発生施設）</t>
    <phoneticPr fontId="3"/>
  </si>
  <si>
    <t>表1.4(12)　届出件数　施設種類別・都道府県市別（大気汚染防止法に係るばい煙発生施設）</t>
    <phoneticPr fontId="3"/>
  </si>
  <si>
    <t>表1.1　届出件数　年度別・施設種類別－全国（ばい煙発生施設）</t>
    <phoneticPr fontId="9"/>
  </si>
  <si>
    <t>令別表
第１の
項番号</t>
    <phoneticPr fontId="5"/>
  </si>
  <si>
    <t>ばい煙発生施設の種類</t>
    <phoneticPr fontId="6"/>
  </si>
  <si>
    <t>ばい煙発生施設の種類</t>
    <phoneticPr fontId="5"/>
  </si>
  <si>
    <t>平成30年度</t>
    <rPh sb="4" eb="6">
      <t>ネンド</t>
    </rPh>
    <phoneticPr fontId="5"/>
  </si>
  <si>
    <r>
      <t xml:space="preserve">全施設
</t>
    </r>
    <r>
      <rPr>
        <sz val="8"/>
        <rFont val="ＭＳ 明朝"/>
        <family val="1"/>
        <charset val="128"/>
      </rPr>
      <t>（注1)</t>
    </r>
    <rPh sb="5" eb="6">
      <t>チュウ</t>
    </rPh>
    <phoneticPr fontId="6"/>
  </si>
  <si>
    <t>大気</t>
  </si>
  <si>
    <t>電気</t>
  </si>
  <si>
    <t>ガス</t>
  </si>
  <si>
    <t>鉱山</t>
    <rPh sb="0" eb="2">
      <t>コウザン</t>
    </rPh>
    <phoneticPr fontId="6"/>
  </si>
  <si>
    <t>ガス発生炉・ガス加熱炉</t>
    <rPh sb="2" eb="4">
      <t>ハッセイ</t>
    </rPh>
    <rPh sb="4" eb="5">
      <t>ロ</t>
    </rPh>
    <rPh sb="8" eb="11">
      <t>カネツロ</t>
    </rPh>
    <phoneticPr fontId="6"/>
  </si>
  <si>
    <t>焙焼炉・焼結炉・煆焼炉</t>
    <rPh sb="0" eb="1">
      <t>バイ</t>
    </rPh>
    <rPh sb="1" eb="2">
      <t>ショウ</t>
    </rPh>
    <rPh sb="2" eb="3">
      <t>ロ</t>
    </rPh>
    <rPh sb="4" eb="6">
      <t>ショウケツ</t>
    </rPh>
    <rPh sb="6" eb="7">
      <t>ロ</t>
    </rPh>
    <rPh sb="8" eb="9">
      <t>カ</t>
    </rPh>
    <rPh sb="9" eb="10">
      <t>ショウ</t>
    </rPh>
    <rPh sb="10" eb="11">
      <t>ロ</t>
    </rPh>
    <phoneticPr fontId="6"/>
  </si>
  <si>
    <t>溶鉱炉・転炉・平炉</t>
    <rPh sb="0" eb="3">
      <t>ヨウコウロ</t>
    </rPh>
    <rPh sb="4" eb="6">
      <t>テンロ</t>
    </rPh>
    <rPh sb="7" eb="8">
      <t>ヒラ</t>
    </rPh>
    <rPh sb="8" eb="9">
      <t>ロ</t>
    </rPh>
    <phoneticPr fontId="6"/>
  </si>
  <si>
    <t>金属溶解炉</t>
    <rPh sb="0" eb="2">
      <t>キンゾク</t>
    </rPh>
    <rPh sb="2" eb="4">
      <t>ヨウカイ</t>
    </rPh>
    <rPh sb="4" eb="5">
      <t>ロ</t>
    </rPh>
    <phoneticPr fontId="6"/>
  </si>
  <si>
    <t>金属鍛造・圧延加熱・熱処理炉</t>
    <rPh sb="0" eb="2">
      <t>キンゾク</t>
    </rPh>
    <rPh sb="2" eb="4">
      <t>タンゾウ</t>
    </rPh>
    <rPh sb="5" eb="7">
      <t>アツエン</t>
    </rPh>
    <rPh sb="7" eb="9">
      <t>カネツ</t>
    </rPh>
    <rPh sb="10" eb="14">
      <t>ネツショリロ</t>
    </rPh>
    <phoneticPr fontId="6"/>
  </si>
  <si>
    <t>石油加熱炉</t>
    <rPh sb="0" eb="2">
      <t>セキユ</t>
    </rPh>
    <rPh sb="2" eb="5">
      <t>カネツロ</t>
    </rPh>
    <phoneticPr fontId="6"/>
  </si>
  <si>
    <t>触媒再生塔</t>
    <rPh sb="0" eb="2">
      <t>ショクバイ</t>
    </rPh>
    <rPh sb="2" eb="4">
      <t>サイセイ</t>
    </rPh>
    <rPh sb="4" eb="5">
      <t>トウ</t>
    </rPh>
    <phoneticPr fontId="6"/>
  </si>
  <si>
    <t>8の2</t>
  </si>
  <si>
    <t>燃焼炉</t>
    <rPh sb="0" eb="2">
      <t>ネンショウ</t>
    </rPh>
    <rPh sb="2" eb="3">
      <t>ロ</t>
    </rPh>
    <phoneticPr fontId="6"/>
  </si>
  <si>
    <t>窯業焼成炉・溶融炉</t>
    <rPh sb="0" eb="2">
      <t>ヨウギョウ</t>
    </rPh>
    <rPh sb="2" eb="4">
      <t>ショウセイ</t>
    </rPh>
    <rPh sb="4" eb="5">
      <t>ロ</t>
    </rPh>
    <rPh sb="6" eb="8">
      <t>ヨウユウ</t>
    </rPh>
    <rPh sb="8" eb="9">
      <t>ロ</t>
    </rPh>
    <phoneticPr fontId="6"/>
  </si>
  <si>
    <t>反応炉・直火炉</t>
    <rPh sb="0" eb="2">
      <t>ハンノウ</t>
    </rPh>
    <rPh sb="2" eb="3">
      <t>ロ</t>
    </rPh>
    <rPh sb="4" eb="6">
      <t>ジカビ</t>
    </rPh>
    <rPh sb="6" eb="7">
      <t>ロ</t>
    </rPh>
    <phoneticPr fontId="6"/>
  </si>
  <si>
    <t>乾燥炉</t>
    <rPh sb="0" eb="2">
      <t>カンソウ</t>
    </rPh>
    <rPh sb="2" eb="3">
      <t>ロ</t>
    </rPh>
    <phoneticPr fontId="6"/>
  </si>
  <si>
    <t>電気炉</t>
    <rPh sb="0" eb="3">
      <t>デンキロ</t>
    </rPh>
    <phoneticPr fontId="6"/>
  </si>
  <si>
    <t>廃棄物焼却炉</t>
    <rPh sb="0" eb="3">
      <t>ハイキブツ</t>
    </rPh>
    <rPh sb="3" eb="6">
      <t>ショウキャクロ</t>
    </rPh>
    <phoneticPr fontId="6"/>
  </si>
  <si>
    <t>銅・鉛・亜鉛の精錬用焙焼炉等</t>
    <rPh sb="0" eb="1">
      <t>ドウ</t>
    </rPh>
    <rPh sb="2" eb="3">
      <t>ナマリ</t>
    </rPh>
    <rPh sb="4" eb="6">
      <t>アエン</t>
    </rPh>
    <rPh sb="7" eb="10">
      <t>セイレンヨウ</t>
    </rPh>
    <rPh sb="10" eb="11">
      <t>バイ</t>
    </rPh>
    <rPh sb="11" eb="12">
      <t>ショウ</t>
    </rPh>
    <rPh sb="12" eb="13">
      <t>ロ</t>
    </rPh>
    <rPh sb="13" eb="14">
      <t>トウ</t>
    </rPh>
    <phoneticPr fontId="6"/>
  </si>
  <si>
    <t>乾燥施設（カドミウム系顔料等製造用）</t>
    <rPh sb="0" eb="2">
      <t>カンソウ</t>
    </rPh>
    <rPh sb="2" eb="4">
      <t>シセツ</t>
    </rPh>
    <rPh sb="10" eb="11">
      <t>ケイ</t>
    </rPh>
    <rPh sb="11" eb="13">
      <t>ガンリョウ</t>
    </rPh>
    <rPh sb="13" eb="14">
      <t>ナド</t>
    </rPh>
    <rPh sb="14" eb="17">
      <t>セイゾウヨウ</t>
    </rPh>
    <phoneticPr fontId="6"/>
  </si>
  <si>
    <t>塩素急速冷却施設</t>
    <rPh sb="0" eb="2">
      <t>エンソ</t>
    </rPh>
    <rPh sb="2" eb="4">
      <t>キュウソク</t>
    </rPh>
    <rPh sb="4" eb="6">
      <t>レイキャク</t>
    </rPh>
    <rPh sb="6" eb="8">
      <t>シセツ</t>
    </rPh>
    <phoneticPr fontId="6"/>
  </si>
  <si>
    <t>溶解槽（塩化第二鉄製造用）</t>
    <rPh sb="0" eb="3">
      <t>ヨウカイソウ</t>
    </rPh>
    <rPh sb="4" eb="6">
      <t>エンカ</t>
    </rPh>
    <rPh sb="6" eb="8">
      <t>ダイニ</t>
    </rPh>
    <rPh sb="8" eb="9">
      <t>テツ</t>
    </rPh>
    <rPh sb="9" eb="11">
      <t>セイゾウ</t>
    </rPh>
    <rPh sb="11" eb="12">
      <t>ヨウ</t>
    </rPh>
    <phoneticPr fontId="6"/>
  </si>
  <si>
    <t>活性炭製造用反応炉</t>
    <rPh sb="0" eb="3">
      <t>カッセイタン</t>
    </rPh>
    <rPh sb="3" eb="5">
      <t>セイゾウ</t>
    </rPh>
    <rPh sb="5" eb="6">
      <t>ヨウ</t>
    </rPh>
    <rPh sb="6" eb="8">
      <t>ハンノウ</t>
    </rPh>
    <rPh sb="8" eb="9">
      <t>ロ</t>
    </rPh>
    <phoneticPr fontId="6"/>
  </si>
  <si>
    <t>塩素・塩化水素反応施設等</t>
    <rPh sb="0" eb="2">
      <t>エンソ</t>
    </rPh>
    <rPh sb="3" eb="5">
      <t>エンカ</t>
    </rPh>
    <rPh sb="5" eb="7">
      <t>スイソ</t>
    </rPh>
    <rPh sb="7" eb="9">
      <t>ハンノウ</t>
    </rPh>
    <rPh sb="9" eb="11">
      <t>シセツ</t>
    </rPh>
    <rPh sb="11" eb="12">
      <t>トウ</t>
    </rPh>
    <phoneticPr fontId="6"/>
  </si>
  <si>
    <t>電解炉（アルミ精錬用）</t>
    <rPh sb="0" eb="2">
      <t>デンカイ</t>
    </rPh>
    <rPh sb="2" eb="3">
      <t>ロ</t>
    </rPh>
    <rPh sb="7" eb="9">
      <t>セイレン</t>
    </rPh>
    <rPh sb="9" eb="10">
      <t>ヨウ</t>
    </rPh>
    <phoneticPr fontId="6"/>
  </si>
  <si>
    <t>燐酸質肥料等製造施設</t>
    <rPh sb="0" eb="2">
      <t>リンサン</t>
    </rPh>
    <rPh sb="2" eb="3">
      <t>シツ</t>
    </rPh>
    <rPh sb="3" eb="6">
      <t>ヒリョウトウ</t>
    </rPh>
    <rPh sb="6" eb="8">
      <t>セイゾウ</t>
    </rPh>
    <rPh sb="8" eb="10">
      <t>シセツ</t>
    </rPh>
    <phoneticPr fontId="6"/>
  </si>
  <si>
    <t>弗酸製造用施設</t>
    <rPh sb="0" eb="1">
      <t>フッ</t>
    </rPh>
    <rPh sb="1" eb="2">
      <t>サン</t>
    </rPh>
    <rPh sb="2" eb="5">
      <t>セイゾウヨウ</t>
    </rPh>
    <rPh sb="5" eb="7">
      <t>シセツ</t>
    </rPh>
    <phoneticPr fontId="6"/>
  </si>
  <si>
    <t>トリポリ燐酸ナトリウム製造用施設</t>
    <rPh sb="4" eb="6">
      <t>リンサン</t>
    </rPh>
    <rPh sb="11" eb="14">
      <t>セイゾウヨウ</t>
    </rPh>
    <rPh sb="14" eb="16">
      <t>シセツ</t>
    </rPh>
    <phoneticPr fontId="6"/>
  </si>
  <si>
    <t>溶解炉（鉛の二次精錬用）</t>
    <rPh sb="0" eb="2">
      <t>ヨウカイ</t>
    </rPh>
    <rPh sb="2" eb="3">
      <t>ロ</t>
    </rPh>
    <rPh sb="4" eb="5">
      <t>ナマリ</t>
    </rPh>
    <rPh sb="6" eb="8">
      <t>ニジ</t>
    </rPh>
    <rPh sb="8" eb="11">
      <t>セイレンヨウ</t>
    </rPh>
    <phoneticPr fontId="6"/>
  </si>
  <si>
    <t>溶解炉（鉛蓄電池製造用）</t>
    <rPh sb="0" eb="2">
      <t>ヨウカイ</t>
    </rPh>
    <rPh sb="2" eb="3">
      <t>ロ</t>
    </rPh>
    <rPh sb="4" eb="5">
      <t>エン</t>
    </rPh>
    <rPh sb="5" eb="8">
      <t>チクデンチ</t>
    </rPh>
    <rPh sb="8" eb="11">
      <t>セイゾウヨウ</t>
    </rPh>
    <phoneticPr fontId="6"/>
  </si>
  <si>
    <t>鉛系顔料製造用溶解炉等</t>
    <rPh sb="0" eb="1">
      <t>ナマリ</t>
    </rPh>
    <rPh sb="1" eb="2">
      <t>ケイ</t>
    </rPh>
    <rPh sb="2" eb="4">
      <t>ガンリョウ</t>
    </rPh>
    <rPh sb="4" eb="7">
      <t>セイゾウヨウ</t>
    </rPh>
    <rPh sb="7" eb="9">
      <t>ヨウカイ</t>
    </rPh>
    <rPh sb="9" eb="10">
      <t>ロ</t>
    </rPh>
    <rPh sb="10" eb="11">
      <t>ナド</t>
    </rPh>
    <phoneticPr fontId="6"/>
  </si>
  <si>
    <t>硝酸製造用施設</t>
    <rPh sb="0" eb="2">
      <t>ショウサン</t>
    </rPh>
    <rPh sb="2" eb="5">
      <t>セイゾウヨウ</t>
    </rPh>
    <rPh sb="5" eb="7">
      <t>シセツ</t>
    </rPh>
    <phoneticPr fontId="6"/>
  </si>
  <si>
    <t>コークス炉</t>
    <rPh sb="4" eb="5">
      <t>ロ</t>
    </rPh>
    <phoneticPr fontId="6"/>
  </si>
  <si>
    <t>ガスタービン</t>
  </si>
  <si>
    <t>ディーゼル機関</t>
    <rPh sb="5" eb="7">
      <t>キカン</t>
    </rPh>
    <phoneticPr fontId="6"/>
  </si>
  <si>
    <t>ガス機関</t>
    <rPh sb="2" eb="4">
      <t>キカン</t>
    </rPh>
    <phoneticPr fontId="6"/>
  </si>
  <si>
    <t>ガソリン機関</t>
    <rPh sb="4" eb="6">
      <t>キカン</t>
    </rPh>
    <phoneticPr fontId="6"/>
  </si>
  <si>
    <t>施設種類不明</t>
    <rPh sb="0" eb="2">
      <t>シセツ</t>
    </rPh>
    <rPh sb="2" eb="4">
      <t>シュルイ</t>
    </rPh>
    <rPh sb="4" eb="6">
      <t>フメイ</t>
    </rPh>
    <phoneticPr fontId="5"/>
  </si>
  <si>
    <t>施設合計</t>
    <phoneticPr fontId="5"/>
  </si>
  <si>
    <t>届出工場・事業場合計</t>
    <phoneticPr fontId="6"/>
  </si>
  <si>
    <t>（注1）「大気」：大気汚染防止法届出ばい煙発生施設、「電気」：電気事業法に係るばい煙発生施設、「ガス」：ガス事業法に係るばい煙発生施設、「鉱山」：鉱山保安法に係るばい煙発生施設を示す。</t>
    <rPh sb="1" eb="2">
      <t>チュウ</t>
    </rPh>
    <rPh sb="31" eb="33">
      <t>デンキ</t>
    </rPh>
    <rPh sb="33" eb="36">
      <t>ジギョウホウ</t>
    </rPh>
    <rPh sb="37" eb="38">
      <t>カカ</t>
    </rPh>
    <rPh sb="54" eb="57">
      <t>ジギョウホウ</t>
    </rPh>
    <rPh sb="58" eb="59">
      <t>カカ</t>
    </rPh>
    <rPh sb="69" eb="71">
      <t>コウザン</t>
    </rPh>
    <rPh sb="73" eb="75">
      <t>コウザン</t>
    </rPh>
    <rPh sb="75" eb="77">
      <t>ホアン</t>
    </rPh>
    <rPh sb="77" eb="78">
      <t>ホウ</t>
    </rPh>
    <rPh sb="79" eb="80">
      <t>カカ</t>
    </rPh>
    <rPh sb="83" eb="84">
      <t>エン</t>
    </rPh>
    <rPh sb="84" eb="86">
      <t>ハッセイ</t>
    </rPh>
    <rPh sb="86" eb="88">
      <t>シセツ</t>
    </rPh>
    <rPh sb="89" eb="90">
      <t>シメ</t>
    </rPh>
    <phoneticPr fontId="5"/>
  </si>
  <si>
    <t>　</t>
    <phoneticPr fontId="9"/>
  </si>
  <si>
    <t>表1.2　届出件数　届出種類別・施設種類別－全国（ばい煙発生施設）</t>
    <phoneticPr fontId="6"/>
  </si>
  <si>
    <t>前年度末
現在の
届出施設数</t>
    <rPh sb="0" eb="3">
      <t>ゼンネンド</t>
    </rPh>
    <rPh sb="3" eb="4">
      <t>マツ</t>
    </rPh>
    <rPh sb="5" eb="7">
      <t>ゲンザイ</t>
    </rPh>
    <rPh sb="9" eb="11">
      <t>トドケデ</t>
    </rPh>
    <rPh sb="11" eb="14">
      <t>シセツスウ</t>
    </rPh>
    <phoneticPr fontId="6"/>
  </si>
  <si>
    <t>大気汚染防止法に係る
年度中の届出数</t>
    <phoneticPr fontId="6"/>
  </si>
  <si>
    <t>届出以外の
理由による
年度中の
増減</t>
    <rPh sb="0" eb="1">
      <t>トドケデ</t>
    </rPh>
    <rPh sb="1" eb="2">
      <t>デ</t>
    </rPh>
    <rPh sb="2" eb="4">
      <t>イガイ</t>
    </rPh>
    <rPh sb="6" eb="8">
      <t>リユウ</t>
    </rPh>
    <rPh sb="12" eb="15">
      <t>ネンドチュウ</t>
    </rPh>
    <rPh sb="17" eb="19">
      <t>ゾウゲン</t>
    </rPh>
    <phoneticPr fontId="6"/>
  </si>
  <si>
    <t xml:space="preserve">
年度末
現在の
届出施設数
(F)=
(A)+(E)+(E')</t>
    <phoneticPr fontId="6"/>
  </si>
  <si>
    <t>変更
届出
(法第8条）</t>
    <phoneticPr fontId="6"/>
  </si>
  <si>
    <t>年度末現在の電気事業法・
ガス事業法・鉱山保安法に係る
ばい煙発生施設数</t>
    <rPh sb="3" eb="5">
      <t>ゲンザイ</t>
    </rPh>
    <rPh sb="6" eb="8">
      <t>デンキ</t>
    </rPh>
    <rPh sb="8" eb="11">
      <t>ジギョウホウ</t>
    </rPh>
    <rPh sb="15" eb="18">
      <t>ジギョウホウ</t>
    </rPh>
    <rPh sb="19" eb="21">
      <t>コウザン</t>
    </rPh>
    <rPh sb="21" eb="24">
      <t>ホアンホウ</t>
    </rPh>
    <rPh sb="25" eb="26">
      <t>カカ</t>
    </rPh>
    <rPh sb="35" eb="36">
      <t>スウ</t>
    </rPh>
    <phoneticPr fontId="6"/>
  </si>
  <si>
    <t xml:space="preserve">
合    計</t>
    <phoneticPr fontId="6"/>
  </si>
  <si>
    <t>設置届出
(法第６条)</t>
  </si>
  <si>
    <t>使用届出
(法第７条)</t>
  </si>
  <si>
    <t>電気</t>
    <rPh sb="0" eb="2">
      <t>デンキ</t>
    </rPh>
    <phoneticPr fontId="6"/>
  </si>
  <si>
    <t>ガス</t>
    <phoneticPr fontId="6"/>
  </si>
  <si>
    <t>（A)</t>
    <phoneticPr fontId="6"/>
  </si>
  <si>
    <t>(B)</t>
  </si>
  <si>
    <t>(C)</t>
  </si>
  <si>
    <t>(E')</t>
  </si>
  <si>
    <t>(G)</t>
    <phoneticPr fontId="6"/>
  </si>
  <si>
    <t>(H)</t>
    <phoneticPr fontId="6"/>
  </si>
  <si>
    <t>(I)</t>
    <phoneticPr fontId="6"/>
  </si>
  <si>
    <t>(J)</t>
    <phoneticPr fontId="6"/>
  </si>
  <si>
    <t>施設種類不明</t>
    <rPh sb="2" eb="4">
      <t>シュルイ</t>
    </rPh>
    <rPh sb="4" eb="6">
      <t>フメイ</t>
    </rPh>
    <phoneticPr fontId="5"/>
  </si>
  <si>
    <r>
      <t>届出工場・事業場合計</t>
    </r>
    <r>
      <rPr>
        <sz val="8"/>
        <rFont val="ＭＳ 明朝"/>
        <family val="1"/>
        <charset val="128"/>
      </rPr>
      <t>（注1）</t>
    </r>
    <phoneticPr fontId="6"/>
  </si>
  <si>
    <t>（注1）「届出工場・事業場合計」の「合計(Ｋ)」は、「年度末現在の届出施設数(Ｆ)」、「電気(Ｈ)」、「ガス(Ｉ)」、「鉱山(Ｊ)」で重複する工場・事業場を除いた実数である。</t>
    <rPh sb="1" eb="2">
      <t>チュウ</t>
    </rPh>
    <phoneticPr fontId="5"/>
  </si>
  <si>
    <r>
      <t xml:space="preserve">年度中の
増減
</t>
    </r>
    <r>
      <rPr>
        <sz val="9"/>
        <rFont val="ＭＳ 明朝"/>
        <family val="1"/>
        <charset val="128"/>
      </rPr>
      <t xml:space="preserve">
</t>
    </r>
    <r>
      <rPr>
        <sz val="10"/>
        <rFont val="ＭＳ 明朝"/>
        <family val="1"/>
        <charset val="128"/>
      </rPr>
      <t>(E)=　</t>
    </r>
    <r>
      <rPr>
        <sz val="9"/>
        <rFont val="ＭＳ 明朝"/>
        <family val="1"/>
        <charset val="128"/>
      </rPr>
      <t>　　 　
(B)+(C)-(D)</t>
    </r>
    <phoneticPr fontId="6"/>
  </si>
  <si>
    <r>
      <t xml:space="preserve">
</t>
    </r>
    <r>
      <rPr>
        <sz val="10"/>
        <rFont val="ＭＳ 明朝"/>
        <family val="1"/>
        <charset val="128"/>
      </rPr>
      <t>(K)=</t>
    </r>
    <r>
      <rPr>
        <sz val="9"/>
        <rFont val="ＭＳ 明朝"/>
        <family val="1"/>
        <charset val="128"/>
      </rPr>
      <t xml:space="preserve">
(F)+(H)+
(I)+(J)</t>
    </r>
    <phoneticPr fontId="6"/>
  </si>
  <si>
    <t>その他・山形県</t>
    <rPh sb="2" eb="3">
      <t>タ</t>
    </rPh>
    <phoneticPr fontId="6"/>
  </si>
  <si>
    <t>山形市</t>
    <rPh sb="2" eb="3">
      <t>シ</t>
    </rPh>
    <phoneticPr fontId="6"/>
  </si>
  <si>
    <t>その他・山梨県</t>
    <rPh sb="2" eb="3">
      <t>タ</t>
    </rPh>
    <phoneticPr fontId="6"/>
  </si>
  <si>
    <t>福井市</t>
    <rPh sb="2" eb="3">
      <t>シ</t>
    </rPh>
    <phoneticPr fontId="6"/>
  </si>
  <si>
    <t>その他・福井県</t>
    <rPh sb="2" eb="3">
      <t>タ</t>
    </rPh>
    <rPh sb="4" eb="7">
      <t>フクイケン</t>
    </rPh>
    <phoneticPr fontId="6"/>
  </si>
  <si>
    <t>甲府市</t>
    <rPh sb="0" eb="3">
      <t>コウフシ</t>
    </rPh>
    <phoneticPr fontId="6"/>
  </si>
  <si>
    <t>寝屋川市</t>
    <rPh sb="0" eb="3">
      <t>ネヤガワ</t>
    </rPh>
    <phoneticPr fontId="3"/>
  </si>
  <si>
    <t>甲府市</t>
    <rPh sb="0" eb="3">
      <t>コウフシ</t>
    </rPh>
    <phoneticPr fontId="3"/>
  </si>
  <si>
    <t>その他・山梨県</t>
    <rPh sb="2" eb="3">
      <t>タ</t>
    </rPh>
    <rPh sb="4" eb="7">
      <t>ヤマナシケン</t>
    </rPh>
    <phoneticPr fontId="3"/>
  </si>
  <si>
    <t>その他・山形県</t>
    <rPh sb="2" eb="3">
      <t>タ</t>
    </rPh>
    <rPh sb="4" eb="7">
      <t>ヤマガタケン</t>
    </rPh>
    <phoneticPr fontId="6"/>
  </si>
  <si>
    <t>福井市</t>
    <rPh sb="2" eb="3">
      <t>シ</t>
    </rPh>
    <phoneticPr fontId="3"/>
  </si>
  <si>
    <t>その他・福井県</t>
    <rPh sb="2" eb="3">
      <t>タ</t>
    </rPh>
    <phoneticPr fontId="3"/>
  </si>
  <si>
    <t>その他・山梨県</t>
    <rPh sb="2" eb="3">
      <t>タ</t>
    </rPh>
    <phoneticPr fontId="3"/>
  </si>
  <si>
    <t>令和元年度</t>
    <rPh sb="0" eb="2">
      <t>レイワ</t>
    </rPh>
    <rPh sb="2" eb="3">
      <t>ガン</t>
    </rPh>
    <rPh sb="3" eb="5">
      <t>ネンド</t>
    </rPh>
    <phoneticPr fontId="5"/>
  </si>
  <si>
    <t>令和２年度</t>
    <rPh sb="0" eb="2">
      <t>レイワ</t>
    </rPh>
    <rPh sb="3" eb="4">
      <t>ネン</t>
    </rPh>
    <rPh sb="4" eb="5">
      <t>ド</t>
    </rPh>
    <phoneticPr fontId="5"/>
  </si>
  <si>
    <t>水戸市</t>
    <rPh sb="0" eb="3">
      <t>ミトシ</t>
    </rPh>
    <phoneticPr fontId="6"/>
  </si>
  <si>
    <t>その他・茨城県</t>
    <rPh sb="2" eb="3">
      <t>タ</t>
    </rPh>
    <rPh sb="4" eb="6">
      <t>イバラギ</t>
    </rPh>
    <rPh sb="6" eb="7">
      <t>ケン</t>
    </rPh>
    <phoneticPr fontId="6"/>
  </si>
  <si>
    <t>水戸市</t>
    <rPh sb="0" eb="3">
      <t>ミトシ</t>
    </rPh>
    <phoneticPr fontId="3"/>
  </si>
  <si>
    <t>その他・茨城県</t>
    <rPh sb="2" eb="3">
      <t>タ</t>
    </rPh>
    <phoneticPr fontId="6"/>
  </si>
  <si>
    <t>その他・茨城県</t>
    <rPh sb="2" eb="3">
      <t>タ</t>
    </rPh>
    <rPh sb="4" eb="6">
      <t>イバラギ</t>
    </rPh>
    <rPh sb="6" eb="7">
      <t>ケン</t>
    </rPh>
    <phoneticPr fontId="3"/>
  </si>
  <si>
    <t>松本市</t>
    <rPh sb="0" eb="3">
      <t>マツモトシ</t>
    </rPh>
    <phoneticPr fontId="3"/>
  </si>
  <si>
    <t>令和３年度</t>
    <rPh sb="0" eb="2">
      <t>レイワ</t>
    </rPh>
    <rPh sb="3" eb="4">
      <t>ネン</t>
    </rPh>
    <rPh sb="4" eb="5">
      <t>ド</t>
    </rPh>
    <phoneticPr fontId="5"/>
  </si>
  <si>
    <t>一宮市</t>
    <rPh sb="0" eb="3">
      <t>イチノミヤシ</t>
    </rPh>
    <phoneticPr fontId="3"/>
  </si>
  <si>
    <t>令和４年度</t>
    <rPh sb="0" eb="2">
      <t>レイワ</t>
    </rPh>
    <rPh sb="3" eb="4">
      <t>ネン</t>
    </rPh>
    <rPh sb="4" eb="5">
      <t>ド</t>
    </rPh>
    <phoneticPr fontId="5"/>
  </si>
  <si>
    <t>（注2）「届出工場・事業場合計」の「全施設数」は、「大気」、「電気」、「ガス」、「鉱山」で重複する工場・事業場を除いた実数である。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</si>
</sst>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 \ "/>
    <numFmt numFmtId="177" formatCode="#,###\ ;\-#,###\ ;0\ "/>
    <numFmt numFmtId="178" formatCode="0_ "/>
    <numFmt numFmtId="179" formatCode="0_);[Red]\(0\)"/>
    <numFmt numFmtId="180" formatCode="#,##0_ "/>
  </numFmts>
  <fonts count="14"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2"/>
      <charset val="128"/>
      <scheme val="minor"/>
    </font>
    <font>
      <sz val="10"/>
      <name val="ＭＳ 明朝"/>
      <family val="1"/>
      <charset val="128"/>
    </font>
    <font>
      <sz val="10"/>
      <name val="ＭＳ Ｐ明朝"/>
      <family val="1"/>
      <charset val="128"/>
    </font>
    <font>
      <sz val="6"/>
      <name val="ＭＳ Ｐゴシック"/>
      <family val="3"/>
      <charset val="128"/>
    </font>
    <font>
      <sz val="11"/>
      <name val="ＭＳ 明朝"/>
      <family val="1"/>
      <charset val="128"/>
    </font>
    <font>
      <sz val="12"/>
      <name val="ＭＳ 明朝"/>
      <family val="1"/>
      <charset val="128"/>
    </font>
    <font>
      <sz val="6"/>
      <name val="ＭＳ Ｐゴシック"/>
      <family val="2"/>
      <charset val="128"/>
    </font>
    <font>
      <sz val="9"/>
      <name val="ＭＳ 明朝"/>
      <family val="1"/>
      <charset val="128"/>
    </font>
    <font>
      <sz val="8"/>
      <name val="ＭＳ 明朝"/>
      <family val="1"/>
      <charset val="128"/>
    </font>
    <font>
      <sz val="16"/>
      <name val="ＭＳ 明朝"/>
      <family val="1"/>
      <charset val="128"/>
    </font>
    <font>
      <sz val="6"/>
      <name val="ＭＳ 明朝"/>
      <family val="1"/>
      <charset val="128"/>
    </font>
  </fonts>
  <fills count="8">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indexed="22"/>
        <bgColor indexed="64"/>
      </patternFill>
    </fill>
    <fill>
      <patternFill patternType="solid">
        <fgColor theme="0" tint="-0.24994659260841701"/>
        <bgColor indexed="64"/>
      </patternFill>
    </fill>
    <fill>
      <patternFill patternType="solid">
        <fgColor indexed="9"/>
        <bgColor indexed="64"/>
      </patternFill>
    </fill>
    <fill>
      <patternFill patternType="solid">
        <fgColor rgb="FFC0C0C0"/>
        <bgColor indexed="64"/>
      </patternFill>
    </fill>
  </fills>
  <borders count="80">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diagonal/>
    </border>
    <border>
      <left style="hair">
        <color indexed="64"/>
      </left>
      <right/>
      <top/>
      <bottom/>
      <diagonal/>
    </border>
    <border>
      <left/>
      <right/>
      <top style="hair">
        <color indexed="64"/>
      </top>
      <bottom/>
      <diagonal/>
    </border>
    <border>
      <left/>
      <right style="thin">
        <color indexed="64"/>
      </right>
      <top style="hair">
        <color indexed="64"/>
      </top>
      <bottom/>
      <diagonal/>
    </border>
    <border>
      <left/>
      <right/>
      <top style="hair">
        <color indexed="64"/>
      </top>
      <bottom style="hair">
        <color indexed="64"/>
      </bottom>
      <diagonal/>
    </border>
    <border>
      <left style="hair">
        <color indexed="64"/>
      </left>
      <right/>
      <top/>
      <bottom style="thin">
        <color indexed="64"/>
      </bottom>
      <diagonal/>
    </border>
    <border>
      <left style="thin">
        <color indexed="64"/>
      </left>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thin">
        <color indexed="64"/>
      </left>
      <right/>
      <top style="hair">
        <color indexed="64"/>
      </top>
      <bottom/>
      <diagonal/>
    </border>
    <border>
      <left style="thin">
        <color indexed="64"/>
      </left>
      <right style="hair">
        <color indexed="64"/>
      </right>
      <top/>
      <bottom style="thin">
        <color indexed="64"/>
      </bottom>
      <diagonal/>
    </border>
    <border>
      <left/>
      <right style="hair">
        <color indexed="64"/>
      </right>
      <top/>
      <bottom/>
      <diagonal/>
    </border>
    <border>
      <left/>
      <right/>
      <top style="thin">
        <color indexed="64"/>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diagonal/>
    </border>
    <border>
      <left/>
      <right style="hair">
        <color indexed="64"/>
      </right>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thin">
        <color indexed="64"/>
      </right>
      <top style="thin">
        <color indexed="64"/>
      </top>
      <bottom style="thin">
        <color indexed="64"/>
      </bottom>
      <diagonal/>
    </border>
    <border diagonalUp="1">
      <left/>
      <right style="hair">
        <color indexed="64"/>
      </right>
      <top style="thin">
        <color indexed="64"/>
      </top>
      <bottom style="thin">
        <color indexed="64"/>
      </bottom>
      <diagonal style="hair">
        <color indexed="64"/>
      </diagonal>
    </border>
    <border diagonalUp="1">
      <left/>
      <right style="thin">
        <color indexed="64"/>
      </right>
      <top style="thin">
        <color indexed="64"/>
      </top>
      <bottom style="thin">
        <color indexed="64"/>
      </bottom>
      <diagonal style="hair">
        <color indexed="64"/>
      </diagonal>
    </border>
    <border>
      <left style="hair">
        <color indexed="64"/>
      </left>
      <right style="hair">
        <color indexed="64"/>
      </right>
      <top style="thin">
        <color indexed="64"/>
      </top>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xf numFmtId="0" fontId="2" fillId="0" borderId="0"/>
    <xf numFmtId="0" fontId="1" fillId="0" borderId="0">
      <alignment vertical="center"/>
    </xf>
    <xf numFmtId="0" fontId="2" fillId="0" borderId="0"/>
    <xf numFmtId="0" fontId="2" fillId="0" borderId="0"/>
  </cellStyleXfs>
  <cellXfs count="320">
    <xf numFmtId="0" fontId="0" fillId="0" borderId="0" xfId="0">
      <alignment vertical="center"/>
    </xf>
    <xf numFmtId="0" fontId="4" fillId="0" borderId="0" xfId="2" applyFont="1"/>
    <xf numFmtId="0" fontId="7" fillId="0" borderId="0" xfId="2" applyFont="1"/>
    <xf numFmtId="0" fontId="4" fillId="0" borderId="2" xfId="2" applyFont="1" applyBorder="1"/>
    <xf numFmtId="0" fontId="7" fillId="0" borderId="2" xfId="2" applyFont="1" applyBorder="1" applyAlignment="1">
      <alignment horizontal="right" vertical="center"/>
    </xf>
    <xf numFmtId="0" fontId="4" fillId="2" borderId="8" xfId="2" applyFont="1" applyFill="1" applyBorder="1" applyAlignment="1">
      <alignment horizontal="center" vertical="center"/>
    </xf>
    <xf numFmtId="0" fontId="4" fillId="2" borderId="9" xfId="2" applyFont="1" applyFill="1" applyBorder="1" applyAlignment="1">
      <alignment horizontal="center" vertical="center"/>
    </xf>
    <xf numFmtId="0" fontId="4" fillId="2" borderId="10" xfId="2" applyFont="1" applyFill="1" applyBorder="1" applyAlignment="1">
      <alignment horizontal="center" vertical="center"/>
    </xf>
    <xf numFmtId="0" fontId="4" fillId="2" borderId="13" xfId="2" applyFont="1" applyFill="1" applyBorder="1" applyAlignment="1">
      <alignment horizontal="center" vertical="center"/>
    </xf>
    <xf numFmtId="0" fontId="4" fillId="2" borderId="14" xfId="2" applyFont="1" applyFill="1" applyBorder="1" applyAlignment="1">
      <alignment horizontal="center" vertical="center"/>
    </xf>
    <xf numFmtId="49" fontId="4" fillId="0" borderId="15" xfId="2" applyNumberFormat="1" applyFont="1" applyBorder="1" applyAlignment="1">
      <alignment horizontal="center" vertical="center"/>
    </xf>
    <xf numFmtId="0" fontId="4" fillId="0" borderId="16" xfId="2" applyFont="1" applyBorder="1" applyAlignment="1">
      <alignment vertical="center"/>
    </xf>
    <xf numFmtId="3" fontId="4" fillId="0" borderId="15" xfId="1" applyNumberFormat="1" applyFont="1" applyFill="1" applyBorder="1" applyAlignment="1">
      <alignment vertical="center"/>
    </xf>
    <xf numFmtId="3" fontId="4" fillId="0" borderId="17" xfId="1" applyNumberFormat="1" applyFont="1" applyFill="1" applyBorder="1" applyAlignment="1">
      <alignment vertical="center"/>
    </xf>
    <xf numFmtId="3" fontId="4" fillId="0" borderId="18" xfId="1" applyNumberFormat="1" applyFont="1" applyFill="1" applyBorder="1" applyAlignment="1">
      <alignment vertical="center"/>
    </xf>
    <xf numFmtId="3" fontId="4" fillId="0" borderId="19" xfId="1" applyNumberFormat="1" applyFont="1" applyFill="1" applyBorder="1" applyAlignment="1">
      <alignment vertical="center"/>
    </xf>
    <xf numFmtId="3" fontId="4" fillId="0" borderId="20" xfId="1" applyNumberFormat="1" applyFont="1" applyFill="1" applyBorder="1" applyAlignment="1">
      <alignment vertical="center"/>
    </xf>
    <xf numFmtId="0" fontId="7" fillId="0" borderId="0" xfId="2" applyFont="1" applyAlignment="1">
      <alignment vertical="center"/>
    </xf>
    <xf numFmtId="49" fontId="4" fillId="0" borderId="21" xfId="2" applyNumberFormat="1" applyFont="1" applyBorder="1" applyAlignment="1">
      <alignment horizontal="center" vertical="center"/>
    </xf>
    <xf numFmtId="0" fontId="4" fillId="0" borderId="22" xfId="2" applyFont="1" applyBorder="1" applyAlignment="1">
      <alignment vertical="center"/>
    </xf>
    <xf numFmtId="3" fontId="4" fillId="0" borderId="21" xfId="1" applyNumberFormat="1" applyFont="1" applyFill="1" applyBorder="1" applyAlignment="1">
      <alignment vertical="center"/>
    </xf>
    <xf numFmtId="49" fontId="4" fillId="0" borderId="23" xfId="2" applyNumberFormat="1" applyFont="1" applyBorder="1" applyAlignment="1">
      <alignment horizontal="center" vertical="center"/>
    </xf>
    <xf numFmtId="0" fontId="4" fillId="0" borderId="24" xfId="2" applyFont="1" applyBorder="1" applyAlignment="1">
      <alignment vertical="center"/>
    </xf>
    <xf numFmtId="0" fontId="4" fillId="0" borderId="22" xfId="2" applyFont="1" applyBorder="1" applyAlignment="1">
      <alignment vertical="center" wrapText="1"/>
    </xf>
    <xf numFmtId="49" fontId="4" fillId="0" borderId="25" xfId="2" applyNumberFormat="1" applyFont="1" applyBorder="1" applyAlignment="1">
      <alignment horizontal="center" vertical="center"/>
    </xf>
    <xf numFmtId="0" fontId="4" fillId="0" borderId="26" xfId="2" applyFont="1" applyBorder="1" applyAlignment="1">
      <alignment vertical="center"/>
    </xf>
    <xf numFmtId="3" fontId="4" fillId="0" borderId="6" xfId="1" applyNumberFormat="1" applyFont="1" applyFill="1" applyBorder="1" applyAlignment="1">
      <alignment vertical="center"/>
    </xf>
    <xf numFmtId="3" fontId="4" fillId="0" borderId="27" xfId="1" applyNumberFormat="1" applyFont="1" applyFill="1" applyBorder="1" applyAlignment="1">
      <alignment vertical="center"/>
    </xf>
    <xf numFmtId="3" fontId="4" fillId="0" borderId="28" xfId="1" applyNumberFormat="1" applyFont="1" applyFill="1" applyBorder="1" applyAlignment="1">
      <alignment vertical="center"/>
    </xf>
    <xf numFmtId="3" fontId="4" fillId="0" borderId="0" xfId="1" applyNumberFormat="1" applyFont="1" applyFill="1" applyBorder="1" applyAlignment="1">
      <alignment vertical="center"/>
    </xf>
    <xf numFmtId="3" fontId="4" fillId="0" borderId="69" xfId="1" applyNumberFormat="1" applyFont="1" applyFill="1" applyBorder="1" applyAlignment="1">
      <alignment vertical="center"/>
    </xf>
    <xf numFmtId="3" fontId="4" fillId="0" borderId="25" xfId="1" applyNumberFormat="1" applyFont="1" applyFill="1" applyBorder="1" applyAlignment="1">
      <alignment vertical="center"/>
    </xf>
    <xf numFmtId="49" fontId="4" fillId="0" borderId="29" xfId="2" applyNumberFormat="1" applyFont="1" applyBorder="1" applyAlignment="1">
      <alignment vertical="center"/>
    </xf>
    <xf numFmtId="0" fontId="4" fillId="0" borderId="2" xfId="2" applyFont="1" applyBorder="1" applyAlignment="1">
      <alignment vertical="center"/>
    </xf>
    <xf numFmtId="3" fontId="4" fillId="0" borderId="30" xfId="1" applyNumberFormat="1" applyFont="1" applyFill="1" applyBorder="1" applyAlignment="1">
      <alignment vertical="center"/>
    </xf>
    <xf numFmtId="3" fontId="4" fillId="0" borderId="31" xfId="1" applyNumberFormat="1" applyFont="1" applyFill="1" applyBorder="1" applyAlignment="1">
      <alignment vertical="center"/>
    </xf>
    <xf numFmtId="3" fontId="4" fillId="0" borderId="32" xfId="1" applyNumberFormat="1" applyFont="1" applyFill="1" applyBorder="1" applyAlignment="1">
      <alignment vertical="center"/>
    </xf>
    <xf numFmtId="3" fontId="4" fillId="0" borderId="70" xfId="1" applyNumberFormat="1" applyFont="1" applyFill="1" applyBorder="1" applyAlignment="1">
      <alignment vertical="center"/>
    </xf>
    <xf numFmtId="3" fontId="4" fillId="0" borderId="33" xfId="1" applyNumberFormat="1" applyFont="1" applyFill="1" applyBorder="1" applyAlignment="1">
      <alignment vertical="center"/>
    </xf>
    <xf numFmtId="3" fontId="4" fillId="0" borderId="34" xfId="1" applyNumberFormat="1" applyFont="1" applyFill="1" applyBorder="1" applyAlignment="1">
      <alignment vertical="center"/>
    </xf>
    <xf numFmtId="3" fontId="4" fillId="0" borderId="35" xfId="1" applyNumberFormat="1" applyFont="1" applyFill="1" applyBorder="1" applyAlignment="1">
      <alignment vertical="center"/>
    </xf>
    <xf numFmtId="0" fontId="4" fillId="0" borderId="30" xfId="2" applyFont="1" applyBorder="1" applyAlignment="1">
      <alignment vertical="center"/>
    </xf>
    <xf numFmtId="0" fontId="4" fillId="0" borderId="70" xfId="2" applyFont="1" applyBorder="1" applyAlignment="1">
      <alignment vertical="center"/>
    </xf>
    <xf numFmtId="3" fontId="4" fillId="0" borderId="71" xfId="1" applyNumberFormat="1" applyFont="1" applyFill="1" applyBorder="1" applyAlignment="1">
      <alignment vertical="center"/>
    </xf>
    <xf numFmtId="3" fontId="4" fillId="0" borderId="68" xfId="1" applyNumberFormat="1" applyFont="1" applyFill="1" applyBorder="1" applyAlignment="1">
      <alignment vertical="center"/>
    </xf>
    <xf numFmtId="3" fontId="4" fillId="0" borderId="37" xfId="1" applyNumberFormat="1" applyFont="1" applyFill="1" applyBorder="1" applyAlignment="1">
      <alignment vertical="center"/>
    </xf>
    <xf numFmtId="3" fontId="4" fillId="0" borderId="0" xfId="2" applyNumberFormat="1" applyFont="1"/>
    <xf numFmtId="0" fontId="7" fillId="0" borderId="0" xfId="2" applyFont="1" applyAlignment="1">
      <alignment shrinkToFit="1"/>
    </xf>
    <xf numFmtId="0" fontId="12" fillId="0" borderId="2" xfId="2" applyFont="1" applyBorder="1" applyAlignment="1">
      <alignment horizontal="center" vertical="center"/>
    </xf>
    <xf numFmtId="0" fontId="4" fillId="0" borderId="0" xfId="2" applyFont="1" applyAlignment="1">
      <alignment horizontal="center" vertical="top"/>
    </xf>
    <xf numFmtId="0" fontId="4" fillId="3" borderId="50" xfId="2" applyFont="1" applyFill="1" applyBorder="1" applyAlignment="1">
      <alignment horizontal="center" vertical="top"/>
    </xf>
    <xf numFmtId="0" fontId="4" fillId="3" borderId="73" xfId="2" applyFont="1" applyFill="1" applyBorder="1" applyAlignment="1">
      <alignment horizontal="center" vertical="top" wrapText="1"/>
    </xf>
    <xf numFmtId="0" fontId="4" fillId="3" borderId="73" xfId="2" applyFont="1" applyFill="1" applyBorder="1" applyAlignment="1">
      <alignment horizontal="center" vertical="top"/>
    </xf>
    <xf numFmtId="0" fontId="4" fillId="3" borderId="12" xfId="2" applyFont="1" applyFill="1" applyBorder="1" applyAlignment="1">
      <alignment horizontal="center" vertical="top" wrapText="1"/>
    </xf>
    <xf numFmtId="38" fontId="4" fillId="3" borderId="11" xfId="1" applyFont="1" applyFill="1" applyBorder="1" applyAlignment="1" applyProtection="1">
      <alignment horizontal="center" vertical="top" wrapText="1"/>
    </xf>
    <xf numFmtId="38" fontId="4" fillId="3" borderId="37" xfId="1" applyFont="1" applyFill="1" applyBorder="1" applyAlignment="1" applyProtection="1">
      <alignment horizontal="center" vertical="top" wrapText="1"/>
    </xf>
    <xf numFmtId="0" fontId="7" fillId="0" borderId="0" xfId="2" quotePrefix="1" applyFont="1"/>
    <xf numFmtId="0" fontId="4" fillId="0" borderId="35" xfId="2" applyFont="1" applyBorder="1" applyAlignment="1">
      <alignment vertical="center"/>
    </xf>
    <xf numFmtId="180" fontId="4" fillId="0" borderId="52" xfId="1" applyNumberFormat="1" applyFont="1" applyFill="1" applyBorder="1" applyAlignment="1" applyProtection="1">
      <alignment vertical="center"/>
    </xf>
    <xf numFmtId="180" fontId="4" fillId="0" borderId="53" xfId="1" applyNumberFormat="1" applyFont="1" applyFill="1" applyBorder="1" applyAlignment="1" applyProtection="1">
      <alignment vertical="center"/>
    </xf>
    <xf numFmtId="180" fontId="4" fillId="0" borderId="5" xfId="1" applyNumberFormat="1" applyFont="1" applyFill="1" applyBorder="1" applyAlignment="1" applyProtection="1">
      <alignment vertical="center"/>
    </xf>
    <xf numFmtId="177" fontId="7" fillId="0" borderId="0" xfId="2" applyNumberFormat="1" applyFont="1"/>
    <xf numFmtId="0" fontId="4" fillId="0" borderId="54" xfId="2" applyFont="1" applyBorder="1" applyAlignment="1">
      <alignment vertical="center"/>
    </xf>
    <xf numFmtId="180" fontId="4" fillId="0" borderId="74" xfId="1" applyNumberFormat="1" applyFont="1" applyFill="1" applyBorder="1" applyAlignment="1" applyProtection="1">
      <alignment vertical="center"/>
    </xf>
    <xf numFmtId="180" fontId="4" fillId="0" borderId="55" xfId="1" applyNumberFormat="1" applyFont="1" applyFill="1" applyBorder="1" applyAlignment="1" applyProtection="1">
      <alignment vertical="center"/>
    </xf>
    <xf numFmtId="180" fontId="4" fillId="0" borderId="56" xfId="1" applyNumberFormat="1" applyFont="1" applyFill="1" applyBorder="1" applyAlignment="1" applyProtection="1">
      <alignment vertical="center"/>
    </xf>
    <xf numFmtId="180" fontId="4" fillId="0" borderId="75" xfId="1" applyNumberFormat="1" applyFont="1" applyFill="1" applyBorder="1" applyAlignment="1" applyProtection="1">
      <alignment vertical="center"/>
    </xf>
    <xf numFmtId="180" fontId="4" fillId="0" borderId="57" xfId="1" applyNumberFormat="1" applyFont="1" applyFill="1" applyBorder="1" applyAlignment="1" applyProtection="1">
      <alignment vertical="center"/>
    </xf>
    <xf numFmtId="180" fontId="4" fillId="0" borderId="9" xfId="1" applyNumberFormat="1" applyFont="1" applyFill="1" applyBorder="1" applyAlignment="1" applyProtection="1">
      <alignment vertical="center"/>
    </xf>
    <xf numFmtId="0" fontId="4" fillId="0" borderId="36" xfId="2" applyFont="1" applyBorder="1" applyAlignment="1">
      <alignment vertical="center"/>
    </xf>
    <xf numFmtId="0" fontId="4" fillId="0" borderId="29" xfId="2" applyFont="1" applyBorder="1" applyAlignment="1">
      <alignment vertical="center"/>
    </xf>
    <xf numFmtId="180" fontId="4" fillId="0" borderId="36" xfId="1" applyNumberFormat="1" applyFont="1" applyFill="1" applyBorder="1" applyAlignment="1" applyProtection="1">
      <alignment vertical="center"/>
    </xf>
    <xf numFmtId="180" fontId="4" fillId="0" borderId="73" xfId="1" applyNumberFormat="1" applyFont="1" applyFill="1" applyBorder="1" applyAlignment="1" applyProtection="1">
      <alignment vertical="center"/>
    </xf>
    <xf numFmtId="180" fontId="4" fillId="0" borderId="50" xfId="1" applyNumberFormat="1" applyFont="1" applyFill="1" applyBorder="1" applyAlignment="1" applyProtection="1">
      <alignment vertical="center"/>
    </xf>
    <xf numFmtId="180" fontId="4" fillId="0" borderId="33" xfId="1" applyNumberFormat="1" applyFont="1" applyFill="1" applyBorder="1" applyAlignment="1" applyProtection="1">
      <alignment vertical="center"/>
    </xf>
    <xf numFmtId="180" fontId="4" fillId="0" borderId="76" xfId="1" applyNumberFormat="1" applyFont="1" applyFill="1" applyBorder="1" applyAlignment="1" applyProtection="1">
      <alignment vertical="center"/>
    </xf>
    <xf numFmtId="180" fontId="4" fillId="0" borderId="77" xfId="1" applyNumberFormat="1" applyFont="1" applyFill="1" applyBorder="1" applyAlignment="1" applyProtection="1">
      <alignment vertical="center"/>
    </xf>
    <xf numFmtId="180" fontId="4" fillId="0" borderId="78" xfId="1" applyNumberFormat="1" applyFont="1" applyFill="1" applyBorder="1" applyAlignment="1" applyProtection="1">
      <alignment vertical="center"/>
    </xf>
    <xf numFmtId="0" fontId="11" fillId="0" borderId="0" xfId="2" applyFont="1" applyAlignment="1">
      <alignment vertical="center"/>
    </xf>
    <xf numFmtId="0" fontId="4" fillId="0" borderId="0" xfId="2" applyFont="1" applyAlignment="1">
      <alignment horizontal="right" vertical="center"/>
    </xf>
    <xf numFmtId="0" fontId="7" fillId="0" borderId="38" xfId="2" applyFont="1" applyBorder="1"/>
    <xf numFmtId="0" fontId="7" fillId="0" borderId="0" xfId="2" applyFont="1" applyAlignment="1">
      <alignment horizontal="left" vertical="center"/>
    </xf>
    <xf numFmtId="0" fontId="7" fillId="0" borderId="0" xfId="2" applyFont="1" applyAlignment="1">
      <alignment horizontal="center" vertical="center"/>
    </xf>
    <xf numFmtId="3" fontId="10" fillId="0" borderId="0" xfId="2" applyNumberFormat="1" applyFont="1"/>
    <xf numFmtId="0" fontId="7" fillId="0" borderId="0" xfId="2" applyFont="1" applyAlignment="1">
      <alignment horizontal="right"/>
    </xf>
    <xf numFmtId="180" fontId="10" fillId="0" borderId="0" xfId="2" applyNumberFormat="1" applyFont="1"/>
    <xf numFmtId="180" fontId="4" fillId="0" borderId="0" xfId="2" applyNumberFormat="1" applyFont="1" applyAlignment="1">
      <alignment horizontal="right" vertical="center"/>
    </xf>
    <xf numFmtId="0" fontId="4" fillId="3" borderId="11" xfId="2" applyFont="1" applyFill="1" applyBorder="1" applyAlignment="1">
      <alignment horizontal="center" vertical="top" wrapText="1"/>
    </xf>
    <xf numFmtId="38" fontId="4" fillId="3" borderId="12" xfId="1" applyFont="1" applyFill="1" applyBorder="1" applyAlignment="1" applyProtection="1">
      <alignment horizontal="center" vertical="top" wrapText="1"/>
    </xf>
    <xf numFmtId="176" fontId="8" fillId="0" borderId="0" xfId="2" applyNumberFormat="1" applyFont="1" applyAlignment="1">
      <alignment shrinkToFit="1"/>
    </xf>
    <xf numFmtId="176" fontId="4" fillId="0" borderId="0" xfId="2" applyNumberFormat="1" applyFont="1"/>
    <xf numFmtId="176" fontId="8" fillId="0" borderId="0" xfId="2" applyNumberFormat="1" applyFont="1" applyAlignment="1">
      <alignment horizontal="center"/>
    </xf>
    <xf numFmtId="0" fontId="4" fillId="0" borderId="0" xfId="2" applyFont="1" applyAlignment="1">
      <alignment horizontal="center" vertical="center"/>
    </xf>
    <xf numFmtId="176" fontId="7" fillId="0" borderId="0" xfId="2" applyNumberFormat="1" applyFont="1" applyAlignment="1">
      <alignment horizontal="center" vertical="center"/>
    </xf>
    <xf numFmtId="0" fontId="10" fillId="3" borderId="44" xfId="2" applyFont="1" applyFill="1" applyBorder="1" applyAlignment="1">
      <alignment horizontal="center" vertical="center"/>
    </xf>
    <xf numFmtId="0" fontId="10" fillId="0" borderId="0" xfId="2" applyFont="1" applyAlignment="1">
      <alignment horizontal="center" vertical="center"/>
    </xf>
    <xf numFmtId="0" fontId="10" fillId="3" borderId="7" xfId="2" applyFont="1" applyFill="1" applyBorder="1" applyAlignment="1">
      <alignment horizontal="center" vertical="center"/>
    </xf>
    <xf numFmtId="0" fontId="10" fillId="3" borderId="7" xfId="2" applyFont="1" applyFill="1" applyBorder="1" applyAlignment="1">
      <alignment horizontal="center" vertical="center" wrapText="1"/>
    </xf>
    <xf numFmtId="0" fontId="10" fillId="3" borderId="44" xfId="2" applyFont="1" applyFill="1" applyBorder="1" applyAlignment="1">
      <alignment horizontal="center" vertical="center" wrapText="1"/>
    </xf>
    <xf numFmtId="0" fontId="7" fillId="3" borderId="43" xfId="2" applyFont="1" applyFill="1" applyBorder="1" applyAlignment="1">
      <alignment horizontal="center" vertical="center" wrapText="1"/>
    </xf>
    <xf numFmtId="0" fontId="10" fillId="3" borderId="44" xfId="2" applyFont="1" applyFill="1" applyBorder="1" applyAlignment="1">
      <alignment horizontal="center" vertical="center" shrinkToFit="1"/>
    </xf>
    <xf numFmtId="0" fontId="10" fillId="0" borderId="0" xfId="2" applyFont="1" applyAlignment="1">
      <alignment horizontal="center" vertical="center" shrinkToFit="1"/>
    </xf>
    <xf numFmtId="0" fontId="10" fillId="3" borderId="28" xfId="2" applyFont="1" applyFill="1" applyBorder="1" applyAlignment="1">
      <alignment horizontal="center" vertical="center" wrapText="1"/>
    </xf>
    <xf numFmtId="0" fontId="10" fillId="3" borderId="1" xfId="2" applyFont="1" applyFill="1" applyBorder="1" applyAlignment="1">
      <alignment horizontal="center" vertical="center" wrapText="1"/>
    </xf>
    <xf numFmtId="0" fontId="10" fillId="3" borderId="12" xfId="2" applyFont="1" applyFill="1" applyBorder="1" applyAlignment="1">
      <alignment horizontal="center" vertical="center"/>
    </xf>
    <xf numFmtId="0" fontId="10" fillId="3" borderId="11" xfId="2" applyFont="1" applyFill="1" applyBorder="1" applyAlignment="1">
      <alignment horizontal="center" vertical="center"/>
    </xf>
    <xf numFmtId="0" fontId="10" fillId="3" borderId="11" xfId="2" applyFont="1" applyFill="1" applyBorder="1" applyAlignment="1">
      <alignment horizontal="center" vertical="center" shrinkToFit="1"/>
    </xf>
    <xf numFmtId="0" fontId="10" fillId="3" borderId="37" xfId="2" applyFont="1" applyFill="1" applyBorder="1" applyAlignment="1">
      <alignment horizontal="center" vertical="center" shrinkToFit="1"/>
    </xf>
    <xf numFmtId="0" fontId="10" fillId="3" borderId="50" xfId="2" applyFont="1" applyFill="1" applyBorder="1" applyAlignment="1">
      <alignment horizontal="center" vertical="center" shrinkToFit="1"/>
    </xf>
    <xf numFmtId="0" fontId="10" fillId="3" borderId="51" xfId="2" applyFont="1" applyFill="1" applyBorder="1" applyAlignment="1">
      <alignment horizontal="center" vertical="center" shrinkToFit="1"/>
    </xf>
    <xf numFmtId="177" fontId="4" fillId="0" borderId="0" xfId="3" applyNumberFormat="1" applyFont="1" applyAlignment="1">
      <alignment vertical="center"/>
    </xf>
    <xf numFmtId="177" fontId="4" fillId="4" borderId="61" xfId="3" applyNumberFormat="1" applyFont="1" applyFill="1" applyBorder="1" applyAlignment="1">
      <alignment vertical="center"/>
    </xf>
    <xf numFmtId="177" fontId="4" fillId="4" borderId="5" xfId="3" applyNumberFormat="1" applyFont="1" applyFill="1" applyBorder="1" applyAlignment="1">
      <alignment vertical="center"/>
    </xf>
    <xf numFmtId="177" fontId="4" fillId="4" borderId="4" xfId="3" applyNumberFormat="1" applyFont="1" applyFill="1" applyBorder="1" applyAlignment="1">
      <alignment vertical="center"/>
    </xf>
    <xf numFmtId="177" fontId="4" fillId="4" borderId="34" xfId="3" applyNumberFormat="1" applyFont="1" applyFill="1" applyBorder="1" applyAlignment="1">
      <alignment vertical="center"/>
    </xf>
    <xf numFmtId="176" fontId="10" fillId="0" borderId="0" xfId="2" applyNumberFormat="1" applyFont="1"/>
    <xf numFmtId="177" fontId="4" fillId="4" borderId="15" xfId="3" applyNumberFormat="1" applyFont="1" applyFill="1" applyBorder="1" applyAlignment="1">
      <alignment vertical="center"/>
    </xf>
    <xf numFmtId="177" fontId="4" fillId="4" borderId="35" xfId="3" applyNumberFormat="1" applyFont="1" applyFill="1" applyBorder="1" applyAlignment="1">
      <alignment vertical="center"/>
    </xf>
    <xf numFmtId="0" fontId="10" fillId="0" borderId="0" xfId="2" applyFont="1"/>
    <xf numFmtId="176" fontId="4" fillId="0" borderId="0" xfId="3" applyNumberFormat="1" applyFont="1" applyAlignment="1">
      <alignment horizontal="left" vertical="center" indent="1"/>
    </xf>
    <xf numFmtId="176" fontId="4" fillId="0" borderId="55" xfId="3" applyNumberFormat="1" applyFont="1" applyBorder="1" applyAlignment="1">
      <alignment horizontal="left" vertical="center" indent="1"/>
    </xf>
    <xf numFmtId="176" fontId="4" fillId="0" borderId="55" xfId="3" applyNumberFormat="1" applyFont="1" applyBorder="1" applyAlignment="1">
      <alignment vertical="center"/>
    </xf>
    <xf numFmtId="176" fontId="4" fillId="0" borderId="62" xfId="3" applyNumberFormat="1" applyFont="1" applyBorder="1" applyAlignment="1">
      <alignment vertical="center"/>
    </xf>
    <xf numFmtId="176" fontId="4" fillId="0" borderId="52" xfId="3" applyNumberFormat="1" applyFont="1" applyBorder="1" applyAlignment="1">
      <alignment vertical="center"/>
    </xf>
    <xf numFmtId="177" fontId="4" fillId="4" borderId="53" xfId="3" applyNumberFormat="1" applyFont="1" applyFill="1" applyBorder="1" applyAlignment="1">
      <alignment vertical="center"/>
    </xf>
    <xf numFmtId="177" fontId="4" fillId="4" borderId="16" xfId="3" applyNumberFormat="1" applyFont="1" applyFill="1" applyBorder="1" applyAlignment="1">
      <alignment vertical="center"/>
    </xf>
    <xf numFmtId="176" fontId="4" fillId="0" borderId="56" xfId="3" applyNumberFormat="1" applyFont="1" applyBorder="1" applyAlignment="1">
      <alignment horizontal="left" vertical="center" indent="1"/>
    </xf>
    <xf numFmtId="176" fontId="4" fillId="0" borderId="57" xfId="3" applyNumberFormat="1" applyFont="1" applyBorder="1" applyAlignment="1">
      <alignment vertical="center"/>
    </xf>
    <xf numFmtId="176" fontId="4" fillId="0" borderId="13" xfId="3" applyNumberFormat="1" applyFont="1" applyBorder="1" applyAlignment="1">
      <alignment vertical="center"/>
    </xf>
    <xf numFmtId="176" fontId="4" fillId="0" borderId="56" xfId="3" applyNumberFormat="1" applyFont="1" applyBorder="1" applyAlignment="1">
      <alignment vertical="center"/>
    </xf>
    <xf numFmtId="177" fontId="4" fillId="0" borderId="46" xfId="3" applyNumberFormat="1" applyFont="1" applyBorder="1" applyAlignment="1">
      <alignment vertical="center"/>
    </xf>
    <xf numFmtId="177" fontId="4" fillId="4" borderId="3" xfId="3" applyNumberFormat="1" applyFont="1" applyFill="1" applyBorder="1" applyAlignment="1">
      <alignment vertical="center"/>
    </xf>
    <xf numFmtId="176" fontId="4" fillId="0" borderId="64" xfId="3" applyNumberFormat="1" applyFont="1" applyBorder="1" applyAlignment="1">
      <alignment horizontal="left" vertical="center" indent="1"/>
    </xf>
    <xf numFmtId="176" fontId="4" fillId="0" borderId="9" xfId="3" applyNumberFormat="1" applyFont="1" applyBorder="1" applyAlignment="1">
      <alignment vertical="center"/>
    </xf>
    <xf numFmtId="176" fontId="4" fillId="0" borderId="47" xfId="3" applyNumberFormat="1" applyFont="1" applyBorder="1" applyAlignment="1">
      <alignment vertical="center"/>
    </xf>
    <xf numFmtId="176" fontId="4" fillId="5" borderId="61" xfId="3" applyNumberFormat="1" applyFont="1" applyFill="1" applyBorder="1" applyAlignment="1">
      <alignment horizontal="left" vertical="center" indent="1"/>
    </xf>
    <xf numFmtId="178" fontId="4" fillId="0" borderId="52" xfId="2" applyNumberFormat="1" applyFont="1" applyBorder="1" applyAlignment="1">
      <alignment vertical="center"/>
    </xf>
    <xf numFmtId="177" fontId="4" fillId="4" borderId="36" xfId="2" applyNumberFormat="1" applyFont="1" applyFill="1" applyBorder="1" applyAlignment="1">
      <alignment horizontal="center" vertical="center"/>
    </xf>
    <xf numFmtId="177" fontId="4" fillId="4" borderId="29" xfId="2" applyNumberFormat="1" applyFont="1" applyFill="1" applyBorder="1" applyAlignment="1">
      <alignment vertical="center"/>
    </xf>
    <xf numFmtId="177" fontId="4" fillId="4" borderId="31" xfId="2" applyNumberFormat="1" applyFont="1" applyFill="1" applyBorder="1" applyAlignment="1">
      <alignment vertical="center"/>
    </xf>
    <xf numFmtId="177" fontId="4" fillId="4" borderId="33" xfId="2" applyNumberFormat="1" applyFont="1" applyFill="1" applyBorder="1" applyAlignment="1">
      <alignment vertical="center"/>
    </xf>
    <xf numFmtId="177" fontId="4" fillId="4" borderId="30" xfId="2" applyNumberFormat="1" applyFont="1" applyFill="1" applyBorder="1" applyAlignment="1">
      <alignment vertical="center"/>
    </xf>
    <xf numFmtId="177" fontId="4" fillId="4" borderId="36" xfId="2" applyNumberFormat="1" applyFont="1" applyFill="1" applyBorder="1" applyAlignment="1">
      <alignment vertical="center"/>
    </xf>
    <xf numFmtId="176" fontId="4" fillId="0" borderId="0" xfId="3" applyNumberFormat="1" applyFont="1" applyAlignment="1">
      <alignment vertical="center"/>
    </xf>
    <xf numFmtId="176" fontId="8" fillId="0" borderId="2" xfId="2" applyNumberFormat="1" applyFont="1" applyBorder="1" applyAlignment="1">
      <alignment horizontal="center"/>
    </xf>
    <xf numFmtId="0" fontId="10" fillId="3" borderId="59" xfId="2" applyFont="1" applyFill="1" applyBorder="1" applyAlignment="1">
      <alignment horizontal="center" vertical="center" wrapText="1"/>
    </xf>
    <xf numFmtId="0" fontId="10" fillId="3" borderId="62" xfId="2" applyFont="1" applyFill="1" applyBorder="1" applyAlignment="1">
      <alignment horizontal="center" vertical="center"/>
    </xf>
    <xf numFmtId="0" fontId="10" fillId="3" borderId="22" xfId="2" applyFont="1" applyFill="1" applyBorder="1" applyAlignment="1">
      <alignment horizontal="center" vertical="center"/>
    </xf>
    <xf numFmtId="0" fontId="10" fillId="3" borderId="22" xfId="2" applyFont="1" applyFill="1" applyBorder="1" applyAlignment="1">
      <alignment horizontal="center" vertical="center" wrapText="1"/>
    </xf>
    <xf numFmtId="0" fontId="10" fillId="3" borderId="54" xfId="2" applyFont="1" applyFill="1" applyBorder="1" applyAlignment="1">
      <alignment horizontal="center" vertical="center"/>
    </xf>
    <xf numFmtId="0" fontId="11" fillId="3" borderId="60" xfId="2" applyFont="1" applyFill="1" applyBorder="1" applyAlignment="1">
      <alignment horizontal="center" vertical="center" wrapText="1"/>
    </xf>
    <xf numFmtId="0" fontId="11" fillId="3" borderId="13" xfId="2" applyFont="1" applyFill="1" applyBorder="1" applyAlignment="1">
      <alignment horizontal="center" vertical="center" wrapText="1"/>
    </xf>
    <xf numFmtId="0" fontId="11" fillId="3" borderId="8" xfId="2" applyFont="1" applyFill="1" applyBorder="1" applyAlignment="1">
      <alignment horizontal="center" vertical="center" wrapText="1"/>
    </xf>
    <xf numFmtId="0" fontId="11" fillId="3" borderId="24" xfId="2" applyFont="1" applyFill="1" applyBorder="1" applyAlignment="1">
      <alignment horizontal="center" vertical="center" wrapText="1"/>
    </xf>
    <xf numFmtId="0" fontId="13" fillId="3" borderId="24" xfId="2" applyFont="1" applyFill="1" applyBorder="1" applyAlignment="1">
      <alignment horizontal="center" vertical="center" wrapText="1"/>
    </xf>
    <xf numFmtId="0" fontId="11" fillId="3" borderId="14" xfId="2" applyFont="1" applyFill="1" applyBorder="1" applyAlignment="1">
      <alignment horizontal="center" vertical="center" wrapText="1"/>
    </xf>
    <xf numFmtId="0" fontId="11" fillId="3" borderId="26" xfId="2" applyFont="1" applyFill="1" applyBorder="1" applyAlignment="1">
      <alignment horizontal="center" vertical="center" wrapText="1"/>
    </xf>
    <xf numFmtId="0" fontId="13" fillId="3" borderId="26" xfId="2" applyFont="1" applyFill="1" applyBorder="1" applyAlignment="1">
      <alignment horizontal="center" vertical="center" wrapText="1"/>
    </xf>
    <xf numFmtId="49" fontId="10" fillId="0" borderId="0" xfId="2" applyNumberFormat="1" applyFont="1"/>
    <xf numFmtId="176" fontId="10" fillId="0" borderId="55" xfId="3" applyNumberFormat="1" applyFont="1" applyBorder="1" applyAlignment="1">
      <alignment horizontal="left" vertical="center" indent="1"/>
    </xf>
    <xf numFmtId="49" fontId="10" fillId="0" borderId="0" xfId="2" applyNumberFormat="1" applyFont="1" applyAlignment="1">
      <alignment horizontal="right"/>
    </xf>
    <xf numFmtId="177" fontId="4" fillId="4" borderId="32" xfId="2" applyNumberFormat="1" applyFont="1" applyFill="1" applyBorder="1" applyAlignment="1">
      <alignment vertical="center"/>
    </xf>
    <xf numFmtId="49" fontId="4" fillId="0" borderId="0" xfId="3" applyNumberFormat="1" applyFont="1" applyAlignment="1">
      <alignment horizontal="center" vertical="center"/>
    </xf>
    <xf numFmtId="177" fontId="4" fillId="0" borderId="0" xfId="3" applyNumberFormat="1" applyFont="1" applyAlignment="1">
      <alignment horizontal="center" vertical="center"/>
    </xf>
    <xf numFmtId="0" fontId="10" fillId="3" borderId="59" xfId="2" applyFont="1" applyFill="1" applyBorder="1" applyAlignment="1">
      <alignment horizontal="center" vertical="center"/>
    </xf>
    <xf numFmtId="49" fontId="4" fillId="0" borderId="0" xfId="2" applyNumberFormat="1" applyFont="1"/>
    <xf numFmtId="177" fontId="4" fillId="7" borderId="30" xfId="2" applyNumberFormat="1" applyFont="1" applyFill="1" applyBorder="1" applyAlignment="1">
      <alignment vertical="center"/>
    </xf>
    <xf numFmtId="177" fontId="4" fillId="7" borderId="31" xfId="2" applyNumberFormat="1" applyFont="1" applyFill="1" applyBorder="1" applyAlignment="1">
      <alignment vertical="center"/>
    </xf>
    <xf numFmtId="177" fontId="4" fillId="2" borderId="31" xfId="2" applyNumberFormat="1" applyFont="1" applyFill="1" applyBorder="1" applyAlignment="1">
      <alignment vertical="center"/>
    </xf>
    <xf numFmtId="0" fontId="10" fillId="3" borderId="10" xfId="2" applyFont="1" applyFill="1" applyBorder="1" applyAlignment="1">
      <alignment horizontal="center" vertical="center"/>
    </xf>
    <xf numFmtId="0" fontId="13" fillId="3" borderId="13" xfId="2" applyFont="1" applyFill="1" applyBorder="1" applyAlignment="1">
      <alignment horizontal="center" vertical="center" wrapText="1"/>
    </xf>
    <xf numFmtId="0" fontId="13" fillId="3" borderId="63" xfId="2" applyFont="1" applyFill="1" applyBorder="1" applyAlignment="1">
      <alignment horizontal="center" vertical="center" wrapText="1"/>
    </xf>
    <xf numFmtId="176" fontId="8" fillId="0" borderId="0" xfId="2" applyNumberFormat="1" applyFont="1" applyAlignment="1">
      <alignment vertical="center"/>
    </xf>
    <xf numFmtId="177" fontId="4" fillId="0" borderId="0" xfId="2" applyNumberFormat="1" applyFont="1"/>
    <xf numFmtId="0" fontId="10" fillId="0" borderId="1" xfId="2" applyFont="1" applyBorder="1"/>
    <xf numFmtId="177" fontId="4" fillId="7" borderId="36" xfId="2" applyNumberFormat="1" applyFont="1" applyFill="1" applyBorder="1" applyAlignment="1">
      <alignment vertical="center"/>
    </xf>
    <xf numFmtId="176" fontId="8" fillId="0" borderId="0" xfId="2" applyNumberFormat="1" applyFont="1"/>
    <xf numFmtId="0" fontId="4" fillId="0" borderId="0" xfId="2" applyFont="1" applyAlignment="1">
      <alignment horizontal="center"/>
    </xf>
    <xf numFmtId="0" fontId="10" fillId="0" borderId="0" xfId="2" applyFont="1" applyAlignment="1">
      <alignment vertical="center" wrapText="1"/>
    </xf>
    <xf numFmtId="177" fontId="4" fillId="4" borderId="79" xfId="3" applyNumberFormat="1" applyFont="1" applyFill="1" applyBorder="1" applyAlignment="1">
      <alignment vertical="center"/>
    </xf>
    <xf numFmtId="177" fontId="4" fillId="0" borderId="38" xfId="2" applyNumberFormat="1" applyFont="1" applyBorder="1" applyAlignment="1">
      <alignment horizontal="center" vertical="center"/>
    </xf>
    <xf numFmtId="177" fontId="4" fillId="0" borderId="38" xfId="2" applyNumberFormat="1" applyFont="1" applyBorder="1" applyAlignment="1">
      <alignment vertical="center"/>
    </xf>
    <xf numFmtId="0" fontId="11" fillId="3" borderId="63" xfId="2" applyFont="1" applyFill="1" applyBorder="1" applyAlignment="1">
      <alignment horizontal="center" vertical="center" wrapText="1"/>
    </xf>
    <xf numFmtId="176" fontId="4" fillId="0" borderId="64" xfId="3" applyNumberFormat="1" applyFont="1" applyBorder="1" applyAlignment="1">
      <alignment vertical="center"/>
    </xf>
    <xf numFmtId="176" fontId="4" fillId="0" borderId="59" xfId="3" applyNumberFormat="1" applyFont="1" applyBorder="1" applyAlignment="1" applyProtection="1">
      <alignment vertical="center"/>
      <protection locked="0"/>
    </xf>
    <xf numFmtId="176" fontId="4" fillId="0" borderId="62" xfId="3" applyNumberFormat="1" applyFont="1" applyBorder="1" applyAlignment="1" applyProtection="1">
      <alignment vertical="center"/>
      <protection locked="0"/>
    </xf>
    <xf numFmtId="176" fontId="4" fillId="0" borderId="60" xfId="3" applyNumberFormat="1" applyFont="1" applyBorder="1" applyAlignment="1" applyProtection="1">
      <alignment vertical="center"/>
      <protection locked="0"/>
    </xf>
    <xf numFmtId="176" fontId="4" fillId="0" borderId="13" xfId="3" applyNumberFormat="1" applyFont="1" applyBorder="1" applyAlignment="1" applyProtection="1">
      <alignment vertical="center"/>
      <protection locked="0"/>
    </xf>
    <xf numFmtId="176" fontId="4" fillId="0" borderId="52" xfId="3" applyNumberFormat="1" applyFont="1" applyBorder="1" applyAlignment="1" applyProtection="1">
      <alignment vertical="center"/>
      <protection locked="0"/>
    </xf>
    <xf numFmtId="176" fontId="4" fillId="0" borderId="57" xfId="3" applyNumberFormat="1" applyFont="1" applyBorder="1" applyAlignment="1" applyProtection="1">
      <alignment vertical="center"/>
      <protection locked="0"/>
    </xf>
    <xf numFmtId="176" fontId="4" fillId="6" borderId="59" xfId="1" applyNumberFormat="1" applyFont="1" applyFill="1" applyBorder="1" applyAlignment="1" applyProtection="1">
      <alignment horizontal="right" vertical="center"/>
      <protection locked="0"/>
    </xf>
    <xf numFmtId="176" fontId="4" fillId="6" borderId="62" xfId="1" applyNumberFormat="1" applyFont="1" applyFill="1" applyBorder="1" applyAlignment="1" applyProtection="1">
      <alignment horizontal="right" vertical="center"/>
      <protection locked="0"/>
    </xf>
    <xf numFmtId="176" fontId="4" fillId="6" borderId="52" xfId="1" applyNumberFormat="1" applyFont="1" applyFill="1" applyBorder="1" applyAlignment="1" applyProtection="1">
      <alignment horizontal="right" vertical="center"/>
      <protection locked="0"/>
    </xf>
    <xf numFmtId="176" fontId="4" fillId="0" borderId="45" xfId="3" applyNumberFormat="1" applyFont="1" applyBorder="1" applyAlignment="1" applyProtection="1">
      <alignment vertical="center"/>
      <protection locked="0"/>
    </xf>
    <xf numFmtId="176" fontId="4" fillId="0" borderId="17" xfId="3" applyNumberFormat="1" applyFont="1" applyBorder="1" applyAlignment="1" applyProtection="1">
      <alignment vertical="center"/>
      <protection locked="0"/>
    </xf>
    <xf numFmtId="176" fontId="4" fillId="0" borderId="19" xfId="3" applyNumberFormat="1" applyFont="1" applyBorder="1" applyAlignment="1" applyProtection="1">
      <alignment vertical="center"/>
      <protection locked="0"/>
    </xf>
    <xf numFmtId="176" fontId="4" fillId="0" borderId="10" xfId="3" applyNumberFormat="1" applyFont="1" applyBorder="1" applyAlignment="1" applyProtection="1">
      <alignment vertical="center"/>
      <protection locked="0"/>
    </xf>
    <xf numFmtId="176" fontId="4" fillId="0" borderId="63" xfId="3" applyNumberFormat="1" applyFont="1" applyBorder="1" applyAlignment="1" applyProtection="1">
      <alignment vertical="center"/>
      <protection locked="0"/>
    </xf>
    <xf numFmtId="176" fontId="4" fillId="0" borderId="23" xfId="3" applyNumberFormat="1" applyFont="1" applyBorder="1" applyAlignment="1" applyProtection="1">
      <alignment vertical="center"/>
      <protection locked="0"/>
    </xf>
    <xf numFmtId="176" fontId="4" fillId="0" borderId="25" xfId="3" applyNumberFormat="1" applyFont="1" applyBorder="1" applyAlignment="1" applyProtection="1">
      <alignment vertical="center"/>
      <protection locked="0"/>
    </xf>
    <xf numFmtId="176" fontId="4" fillId="0" borderId="0" xfId="2" applyNumberFormat="1" applyFont="1" applyAlignment="1" applyProtection="1">
      <alignment vertical="center"/>
      <protection locked="0"/>
    </xf>
    <xf numFmtId="176" fontId="4" fillId="0" borderId="27" xfId="2" applyNumberFormat="1" applyFont="1" applyBorder="1" applyAlignment="1" applyProtection="1">
      <alignment vertical="center"/>
      <protection locked="0"/>
    </xf>
    <xf numFmtId="176" fontId="4" fillId="0" borderId="52" xfId="2" applyNumberFormat="1" applyFont="1" applyBorder="1" applyAlignment="1" applyProtection="1">
      <alignment vertical="center"/>
      <protection locked="0"/>
    </xf>
    <xf numFmtId="176" fontId="4" fillId="0" borderId="54" xfId="3" applyNumberFormat="1" applyFont="1" applyBorder="1" applyAlignment="1" applyProtection="1">
      <alignment vertical="center"/>
      <protection locked="0"/>
    </xf>
    <xf numFmtId="176" fontId="4" fillId="0" borderId="18" xfId="3" applyNumberFormat="1" applyFont="1" applyBorder="1" applyAlignment="1" applyProtection="1">
      <alignment vertical="center"/>
      <protection locked="0"/>
    </xf>
    <xf numFmtId="176" fontId="4" fillId="0" borderId="49" xfId="3" applyNumberFormat="1" applyFont="1" applyBorder="1" applyAlignment="1" applyProtection="1">
      <alignment vertical="center"/>
      <protection locked="0"/>
    </xf>
    <xf numFmtId="176" fontId="4" fillId="0" borderId="47" xfId="3" applyNumberFormat="1" applyFont="1" applyBorder="1" applyAlignment="1" applyProtection="1">
      <alignment vertical="center"/>
      <protection locked="0"/>
    </xf>
    <xf numFmtId="176" fontId="4" fillId="0" borderId="48" xfId="3" applyNumberFormat="1" applyFont="1" applyBorder="1" applyAlignment="1" applyProtection="1">
      <alignment vertical="center"/>
      <protection locked="0"/>
    </xf>
    <xf numFmtId="176" fontId="4" fillId="0" borderId="9" xfId="3" applyNumberFormat="1" applyFont="1" applyBorder="1" applyAlignment="1" applyProtection="1">
      <alignment vertical="center"/>
      <protection locked="0"/>
    </xf>
    <xf numFmtId="176" fontId="4" fillId="0" borderId="14" xfId="3" applyNumberFormat="1" applyFont="1" applyBorder="1" applyAlignment="1" applyProtection="1">
      <alignment vertical="center"/>
      <protection locked="0"/>
    </xf>
    <xf numFmtId="176" fontId="4" fillId="0" borderId="22" xfId="3" applyNumberFormat="1" applyFont="1" applyBorder="1" applyAlignment="1" applyProtection="1">
      <alignment vertical="center"/>
      <protection locked="0"/>
    </xf>
    <xf numFmtId="176" fontId="4" fillId="0" borderId="26" xfId="3" applyNumberFormat="1" applyFont="1" applyBorder="1" applyAlignment="1" applyProtection="1">
      <alignment vertical="center"/>
      <protection locked="0"/>
    </xf>
    <xf numFmtId="176" fontId="4" fillId="0" borderId="11" xfId="3" applyNumberFormat="1" applyFont="1" applyBorder="1" applyAlignment="1" applyProtection="1">
      <alignment vertical="center"/>
      <protection locked="0"/>
    </xf>
    <xf numFmtId="179" fontId="4" fillId="0" borderId="62" xfId="3" applyNumberFormat="1" applyFont="1" applyBorder="1" applyAlignment="1" applyProtection="1">
      <alignment vertical="center"/>
      <protection locked="0"/>
    </xf>
    <xf numFmtId="176" fontId="4" fillId="0" borderId="55" xfId="3" applyNumberFormat="1" applyFont="1" applyBorder="1" applyAlignment="1" applyProtection="1">
      <alignment vertical="center"/>
      <protection locked="0"/>
    </xf>
    <xf numFmtId="176" fontId="4" fillId="0" borderId="56" xfId="3" applyNumberFormat="1" applyFont="1" applyBorder="1" applyAlignment="1" applyProtection="1">
      <alignment vertical="center"/>
      <protection locked="0"/>
    </xf>
    <xf numFmtId="0" fontId="11" fillId="0" borderId="0" xfId="2" applyFont="1" applyAlignment="1">
      <alignment horizontal="left" vertical="center"/>
    </xf>
    <xf numFmtId="0" fontId="0" fillId="0" borderId="0" xfId="0" applyAlignment="1">
      <alignment horizontal="left" vertical="center"/>
    </xf>
    <xf numFmtId="0" fontId="8" fillId="0" borderId="0" xfId="2" applyFont="1" applyAlignment="1">
      <alignment horizontal="center" vertical="center"/>
    </xf>
    <xf numFmtId="0" fontId="8" fillId="0" borderId="1" xfId="2" applyFont="1" applyBorder="1" applyAlignment="1">
      <alignment horizontal="center" vertical="center"/>
    </xf>
    <xf numFmtId="0" fontId="10" fillId="2" borderId="65" xfId="2" applyFont="1" applyFill="1" applyBorder="1" applyAlignment="1">
      <alignment horizontal="distributed" vertical="center" wrapText="1"/>
    </xf>
    <xf numFmtId="0" fontId="7" fillId="2" borderId="6" xfId="2" applyFont="1" applyFill="1" applyBorder="1" applyAlignment="1">
      <alignment horizontal="distributed" vertical="center"/>
    </xf>
    <xf numFmtId="0" fontId="7" fillId="2" borderId="68" xfId="2" applyFont="1" applyFill="1" applyBorder="1" applyAlignment="1">
      <alignment horizontal="distributed" vertical="center"/>
    </xf>
    <xf numFmtId="0" fontId="4" fillId="2" borderId="66" xfId="2" applyFont="1" applyFill="1" applyBorder="1" applyAlignment="1">
      <alignment horizontal="center" vertical="center"/>
    </xf>
    <xf numFmtId="0" fontId="7" fillId="2" borderId="7" xfId="2" applyFont="1" applyFill="1" applyBorder="1" applyAlignment="1">
      <alignment horizontal="center" vertical="center"/>
    </xf>
    <xf numFmtId="0" fontId="7" fillId="2" borderId="11" xfId="2" applyFont="1" applyFill="1" applyBorder="1" applyAlignment="1">
      <alignment horizontal="center" vertical="center"/>
    </xf>
    <xf numFmtId="0" fontId="4" fillId="2" borderId="3"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5" xfId="2" applyFont="1" applyFill="1" applyBorder="1" applyAlignment="1">
      <alignment horizontal="center" vertical="center"/>
    </xf>
    <xf numFmtId="0" fontId="4" fillId="2" borderId="67" xfId="5" applyFont="1" applyFill="1" applyBorder="1" applyAlignment="1">
      <alignment horizontal="center" vertical="center" wrapText="1"/>
    </xf>
    <xf numFmtId="0" fontId="4" fillId="2" borderId="12" xfId="5" applyFont="1" applyFill="1" applyBorder="1" applyAlignment="1">
      <alignment horizontal="center" vertical="center"/>
    </xf>
    <xf numFmtId="0" fontId="4" fillId="0" borderId="36" xfId="6" applyFont="1" applyBorder="1" applyAlignment="1">
      <alignment horizontal="left" vertical="center" wrapText="1"/>
    </xf>
    <xf numFmtId="0" fontId="11" fillId="0" borderId="38" xfId="2" applyFont="1" applyBorder="1" applyAlignment="1">
      <alignment horizontal="left" vertical="center"/>
    </xf>
    <xf numFmtId="0" fontId="11" fillId="0" borderId="39" xfId="2" applyFont="1" applyBorder="1" applyAlignment="1">
      <alignment horizontal="left" vertical="center"/>
    </xf>
    <xf numFmtId="0" fontId="4" fillId="3" borderId="72" xfId="2" applyFont="1" applyFill="1" applyBorder="1" applyAlignment="1">
      <alignment horizontal="center" vertical="center" wrapText="1"/>
    </xf>
    <xf numFmtId="0" fontId="4" fillId="3" borderId="69" xfId="2" applyFont="1" applyFill="1" applyBorder="1" applyAlignment="1">
      <alignment horizontal="center" vertical="center" wrapText="1"/>
    </xf>
    <xf numFmtId="0" fontId="4" fillId="3" borderId="47" xfId="2" applyFont="1" applyFill="1" applyBorder="1" applyAlignment="1">
      <alignment horizontal="center" vertical="center" wrapText="1"/>
    </xf>
    <xf numFmtId="0" fontId="4" fillId="3" borderId="27" xfId="2" applyFont="1" applyFill="1" applyBorder="1" applyAlignment="1">
      <alignment horizontal="center" vertical="center" wrapText="1"/>
    </xf>
    <xf numFmtId="0" fontId="4" fillId="3" borderId="24" xfId="2" applyFont="1" applyFill="1" applyBorder="1" applyAlignment="1">
      <alignment horizontal="center" vertical="center" wrapText="1"/>
    </xf>
    <xf numFmtId="0" fontId="4" fillId="3" borderId="7" xfId="2" applyFont="1" applyFill="1" applyBorder="1" applyAlignment="1">
      <alignment horizontal="center" vertical="center" wrapText="1"/>
    </xf>
    <xf numFmtId="0" fontId="4" fillId="3" borderId="48" xfId="2" applyFont="1" applyFill="1" applyBorder="1" applyAlignment="1">
      <alignment horizontal="center" vertical="center" wrapText="1"/>
    </xf>
    <xf numFmtId="0" fontId="2" fillId="3" borderId="28" xfId="4" applyFont="1" applyFill="1" applyBorder="1">
      <alignment vertical="center"/>
    </xf>
    <xf numFmtId="0" fontId="2" fillId="3" borderId="37" xfId="4" applyFont="1" applyFill="1" applyBorder="1">
      <alignment vertical="center"/>
    </xf>
    <xf numFmtId="0" fontId="10" fillId="3" borderId="65" xfId="2" applyFont="1" applyFill="1" applyBorder="1" applyAlignment="1">
      <alignment horizontal="center" vertical="center" wrapText="1"/>
    </xf>
    <xf numFmtId="0" fontId="10" fillId="3" borderId="6" xfId="2" applyFont="1" applyFill="1" applyBorder="1" applyAlignment="1">
      <alignment horizontal="center" vertical="center" wrapText="1"/>
    </xf>
    <xf numFmtId="0" fontId="10" fillId="3" borderId="68" xfId="2" applyFont="1" applyFill="1" applyBorder="1" applyAlignment="1">
      <alignment horizontal="center" vertical="center" wrapText="1"/>
    </xf>
    <xf numFmtId="0" fontId="4" fillId="3" borderId="40" xfId="2" applyFont="1" applyFill="1" applyBorder="1" applyAlignment="1">
      <alignment horizontal="center" vertical="center" wrapText="1"/>
    </xf>
    <xf numFmtId="0" fontId="4" fillId="3" borderId="28" xfId="2" applyFont="1" applyFill="1" applyBorder="1" applyAlignment="1">
      <alignment horizontal="center" vertical="center" wrapText="1"/>
    </xf>
    <xf numFmtId="0" fontId="4" fillId="3" borderId="37" xfId="2" applyFont="1" applyFill="1" applyBorder="1" applyAlignment="1">
      <alignment horizontal="center" vertical="center" wrapText="1"/>
    </xf>
    <xf numFmtId="0" fontId="4" fillId="3" borderId="39" xfId="2" applyFont="1" applyFill="1" applyBorder="1" applyAlignment="1">
      <alignment horizontal="center" vertical="center" wrapText="1"/>
    </xf>
    <xf numFmtId="0" fontId="4" fillId="3" borderId="1" xfId="2" applyFont="1" applyFill="1" applyBorder="1" applyAlignment="1">
      <alignment horizontal="center" vertical="center" wrapText="1"/>
    </xf>
    <xf numFmtId="0" fontId="4" fillId="3" borderId="41" xfId="2" applyFont="1" applyFill="1" applyBorder="1" applyAlignment="1">
      <alignment horizontal="center" vertical="center" wrapText="1"/>
    </xf>
    <xf numFmtId="0" fontId="4" fillId="3" borderId="38" xfId="2" applyFont="1" applyFill="1" applyBorder="1" applyAlignment="1">
      <alignment horizontal="center" vertical="center" wrapText="1"/>
    </xf>
    <xf numFmtId="0" fontId="4" fillId="3" borderId="43" xfId="2" applyFont="1" applyFill="1" applyBorder="1" applyAlignment="1">
      <alignment horizontal="center" vertical="center" wrapText="1"/>
    </xf>
    <xf numFmtId="0" fontId="4" fillId="3" borderId="0" xfId="2" applyFont="1" applyFill="1" applyAlignment="1">
      <alignment horizontal="center" vertical="center" wrapText="1"/>
    </xf>
    <xf numFmtId="0" fontId="4" fillId="3" borderId="45" xfId="2" applyFont="1" applyFill="1" applyBorder="1" applyAlignment="1">
      <alignment horizontal="center" vertical="center" wrapText="1"/>
    </xf>
    <xf numFmtId="0" fontId="4" fillId="3" borderId="19" xfId="2" applyFont="1" applyFill="1" applyBorder="1" applyAlignment="1">
      <alignment horizontal="center" vertical="center" wrapText="1"/>
    </xf>
    <xf numFmtId="0" fontId="4" fillId="3" borderId="46" xfId="2" applyFont="1" applyFill="1" applyBorder="1" applyAlignment="1">
      <alignment horizontal="center" vertical="center" wrapText="1"/>
    </xf>
    <xf numFmtId="0" fontId="4" fillId="3" borderId="42" xfId="2" applyFont="1" applyFill="1" applyBorder="1" applyAlignment="1">
      <alignment horizontal="center" vertical="center" wrapText="1"/>
    </xf>
    <xf numFmtId="0" fontId="4" fillId="3" borderId="44" xfId="2" applyFont="1" applyFill="1" applyBorder="1" applyAlignment="1">
      <alignment horizontal="center" vertical="center" wrapText="1"/>
    </xf>
    <xf numFmtId="0" fontId="4" fillId="3" borderId="51" xfId="2" applyFont="1" applyFill="1" applyBorder="1" applyAlignment="1">
      <alignment horizontal="center" vertical="center" wrapText="1"/>
    </xf>
    <xf numFmtId="38" fontId="4" fillId="3" borderId="41" xfId="1" applyFont="1" applyFill="1" applyBorder="1" applyAlignment="1" applyProtection="1">
      <alignment horizontal="center" vertical="center" wrapText="1"/>
    </xf>
    <xf numFmtId="38" fontId="4" fillId="3" borderId="38" xfId="1" applyFont="1" applyFill="1" applyBorder="1" applyAlignment="1" applyProtection="1">
      <alignment horizontal="center" vertical="center" wrapText="1"/>
    </xf>
    <xf numFmtId="38" fontId="4" fillId="3" borderId="39" xfId="1" applyFont="1" applyFill="1" applyBorder="1" applyAlignment="1" applyProtection="1">
      <alignment horizontal="center" vertical="center" wrapText="1"/>
    </xf>
    <xf numFmtId="38" fontId="4" fillId="3" borderId="43" xfId="1" applyFont="1" applyFill="1" applyBorder="1" applyAlignment="1" applyProtection="1">
      <alignment horizontal="center" vertical="center" wrapText="1"/>
    </xf>
    <xf numFmtId="38" fontId="4" fillId="3" borderId="0" xfId="1" applyFont="1" applyFill="1" applyBorder="1" applyAlignment="1" applyProtection="1">
      <alignment horizontal="center" vertical="center" wrapText="1"/>
    </xf>
    <xf numFmtId="38" fontId="4" fillId="3" borderId="1" xfId="1" applyFont="1" applyFill="1" applyBorder="1" applyAlignment="1" applyProtection="1">
      <alignment horizontal="center" vertical="center" wrapText="1"/>
    </xf>
    <xf numFmtId="38" fontId="4" fillId="3" borderId="45" xfId="1" applyFont="1" applyFill="1" applyBorder="1" applyAlignment="1" applyProtection="1">
      <alignment horizontal="center" vertical="center" wrapText="1"/>
    </xf>
    <xf numFmtId="38" fontId="4" fillId="3" borderId="19" xfId="1" applyFont="1" applyFill="1" applyBorder="1" applyAlignment="1" applyProtection="1">
      <alignment horizontal="center" vertical="center" wrapText="1"/>
    </xf>
    <xf numFmtId="38" fontId="4" fillId="3" borderId="46" xfId="1" applyFont="1" applyFill="1" applyBorder="1" applyAlignment="1" applyProtection="1">
      <alignment horizontal="center" vertical="center" wrapText="1"/>
    </xf>
    <xf numFmtId="38" fontId="4" fillId="3" borderId="48" xfId="1" applyFont="1" applyFill="1" applyBorder="1" applyAlignment="1" applyProtection="1">
      <alignment horizontal="center" vertical="center" wrapText="1"/>
    </xf>
    <xf numFmtId="38" fontId="4" fillId="3" borderId="28" xfId="1" applyFont="1" applyFill="1" applyBorder="1" applyAlignment="1" applyProtection="1">
      <alignment horizontal="center" vertical="center" wrapText="1"/>
    </xf>
    <xf numFmtId="0" fontId="10" fillId="3" borderId="1" xfId="2" applyFont="1" applyFill="1" applyBorder="1" applyAlignment="1">
      <alignment horizontal="center" vertical="center" wrapText="1"/>
    </xf>
    <xf numFmtId="0" fontId="10" fillId="3" borderId="50" xfId="2" applyFont="1" applyFill="1" applyBorder="1" applyAlignment="1">
      <alignment horizontal="center" vertical="center" wrapText="1"/>
    </xf>
    <xf numFmtId="38" fontId="4" fillId="3" borderId="49" xfId="1" applyFont="1" applyFill="1" applyBorder="1" applyAlignment="1" applyProtection="1">
      <alignment horizontal="center" vertical="center" wrapText="1"/>
    </xf>
    <xf numFmtId="38" fontId="4" fillId="3" borderId="6" xfId="1" applyFont="1" applyFill="1" applyBorder="1" applyAlignment="1" applyProtection="1">
      <alignment horizontal="center" vertical="center" wrapText="1"/>
    </xf>
    <xf numFmtId="38" fontId="4" fillId="3" borderId="47" xfId="1" applyFont="1" applyFill="1" applyBorder="1" applyAlignment="1" applyProtection="1">
      <alignment horizontal="center" vertical="center" wrapText="1"/>
    </xf>
    <xf numFmtId="38" fontId="4" fillId="3" borderId="27" xfId="1" applyFont="1" applyFill="1" applyBorder="1" applyAlignment="1" applyProtection="1">
      <alignment horizontal="center" vertical="center" wrapText="1"/>
    </xf>
    <xf numFmtId="0" fontId="10" fillId="3" borderId="40" xfId="2" applyFont="1" applyFill="1" applyBorder="1" applyAlignment="1">
      <alignment horizontal="center" vertical="center" wrapText="1"/>
    </xf>
    <xf numFmtId="0" fontId="10" fillId="3" borderId="28" xfId="2" applyFont="1" applyFill="1" applyBorder="1" applyAlignment="1">
      <alignment horizontal="center" vertical="center" wrapText="1"/>
    </xf>
    <xf numFmtId="0" fontId="11" fillId="3" borderId="47" xfId="2" applyFont="1" applyFill="1" applyBorder="1" applyAlignment="1">
      <alignment horizontal="center" vertical="center" wrapText="1"/>
    </xf>
    <xf numFmtId="0" fontId="11" fillId="3" borderId="27" xfId="2" applyFont="1" applyFill="1" applyBorder="1" applyAlignment="1">
      <alignment horizontal="center" vertical="center" wrapText="1"/>
    </xf>
    <xf numFmtId="176" fontId="8" fillId="0" borderId="0" xfId="2" applyNumberFormat="1" applyFont="1" applyAlignment="1">
      <alignment horizontal="center" vertical="center"/>
    </xf>
    <xf numFmtId="0" fontId="4" fillId="3" borderId="42" xfId="2" applyFont="1" applyFill="1" applyBorder="1" applyAlignment="1">
      <alignment horizontal="center" vertical="center"/>
    </xf>
    <xf numFmtId="0" fontId="4" fillId="3" borderId="44" xfId="2" applyFont="1" applyFill="1" applyBorder="1" applyAlignment="1">
      <alignment horizontal="center" vertical="center"/>
    </xf>
    <xf numFmtId="0" fontId="4" fillId="3" borderId="3" xfId="2" applyFont="1" applyFill="1" applyBorder="1" applyAlignment="1">
      <alignment horizontal="center" vertical="center" wrapText="1"/>
    </xf>
    <xf numFmtId="0" fontId="4" fillId="3" borderId="59" xfId="2" applyFont="1" applyFill="1" applyBorder="1" applyAlignment="1">
      <alignment horizontal="center" vertical="center"/>
    </xf>
    <xf numFmtId="0" fontId="4" fillId="3" borderId="60" xfId="2" applyFont="1" applyFill="1" applyBorder="1" applyAlignment="1">
      <alignment horizontal="center" vertical="center"/>
    </xf>
    <xf numFmtId="0" fontId="10" fillId="3" borderId="39" xfId="2" applyFont="1" applyFill="1" applyBorder="1" applyAlignment="1">
      <alignment horizontal="center" vertical="center" wrapText="1"/>
    </xf>
    <xf numFmtId="0" fontId="10" fillId="3" borderId="42" xfId="2" applyFont="1" applyFill="1" applyBorder="1" applyAlignment="1">
      <alignment horizontal="center" vertical="center" wrapText="1"/>
    </xf>
    <xf numFmtId="0" fontId="10" fillId="3" borderId="44" xfId="2" applyFont="1" applyFill="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horizontal="center" vertical="center"/>
    </xf>
    <xf numFmtId="0" fontId="4" fillId="3" borderId="41" xfId="2" applyFont="1" applyFill="1" applyBorder="1" applyAlignment="1">
      <alignment horizontal="center" vertical="center"/>
    </xf>
    <xf numFmtId="0" fontId="4" fillId="3" borderId="38" xfId="2" applyFont="1" applyFill="1" applyBorder="1" applyAlignment="1">
      <alignment horizontal="center" vertical="center"/>
    </xf>
    <xf numFmtId="0" fontId="4" fillId="3" borderId="58" xfId="2" applyFont="1" applyFill="1" applyBorder="1" applyAlignment="1">
      <alignment horizontal="center" vertical="center"/>
    </xf>
    <xf numFmtId="0" fontId="4" fillId="3" borderId="45" xfId="2" applyFont="1" applyFill="1" applyBorder="1" applyAlignment="1">
      <alignment horizontal="center" vertical="center"/>
    </xf>
    <xf numFmtId="0" fontId="4" fillId="3" borderId="19" xfId="2" applyFont="1" applyFill="1" applyBorder="1" applyAlignment="1">
      <alignment horizontal="center" vertical="center"/>
    </xf>
    <xf numFmtId="0" fontId="4" fillId="3" borderId="20" xfId="2" applyFont="1" applyFill="1" applyBorder="1" applyAlignment="1">
      <alignment horizontal="center" vertical="center"/>
    </xf>
    <xf numFmtId="0" fontId="4" fillId="3" borderId="49" xfId="2" applyFont="1" applyFill="1" applyBorder="1" applyAlignment="1">
      <alignment horizontal="center" vertical="center" wrapText="1"/>
    </xf>
    <xf numFmtId="0" fontId="4" fillId="3" borderId="6" xfId="2" applyFont="1" applyFill="1" applyBorder="1" applyAlignment="1">
      <alignment horizontal="center" vertical="center" wrapText="1"/>
    </xf>
    <xf numFmtId="0" fontId="10" fillId="3" borderId="48" xfId="2" applyFont="1" applyFill="1" applyBorder="1" applyAlignment="1">
      <alignment horizontal="center" vertical="center" wrapText="1"/>
    </xf>
    <xf numFmtId="0" fontId="10" fillId="3" borderId="7" xfId="2" applyFont="1" applyFill="1" applyBorder="1" applyAlignment="1">
      <alignment horizontal="center" vertical="center" wrapText="1"/>
    </xf>
    <xf numFmtId="0" fontId="10" fillId="3" borderId="49" xfId="2" applyFont="1" applyFill="1" applyBorder="1" applyAlignment="1">
      <alignment horizontal="center" vertical="center" wrapText="1"/>
    </xf>
    <xf numFmtId="0" fontId="10" fillId="3" borderId="47" xfId="2" applyFont="1" applyFill="1" applyBorder="1" applyAlignment="1">
      <alignment horizontal="center" vertical="center" wrapText="1"/>
    </xf>
    <xf numFmtId="0" fontId="10" fillId="3" borderId="27" xfId="2" applyFont="1" applyFill="1" applyBorder="1" applyAlignment="1">
      <alignment horizontal="center" vertical="center" wrapText="1"/>
    </xf>
    <xf numFmtId="0" fontId="10" fillId="3" borderId="3" xfId="2" applyFont="1" applyFill="1" applyBorder="1" applyAlignment="1">
      <alignment horizontal="center" vertical="center" wrapText="1"/>
    </xf>
    <xf numFmtId="0" fontId="10" fillId="3" borderId="59" xfId="2" applyFont="1" applyFill="1" applyBorder="1" applyAlignment="1">
      <alignment horizontal="center" vertical="center"/>
    </xf>
    <xf numFmtId="0" fontId="10" fillId="3" borderId="4" xfId="2" applyFont="1" applyFill="1" applyBorder="1" applyAlignment="1">
      <alignment horizontal="center" vertical="center" wrapText="1"/>
    </xf>
    <xf numFmtId="0" fontId="10" fillId="3" borderId="5" xfId="2" applyFont="1" applyFill="1" applyBorder="1" applyAlignment="1">
      <alignment horizontal="center" vertical="center" wrapText="1"/>
    </xf>
    <xf numFmtId="0" fontId="10" fillId="3" borderId="61" xfId="2" applyFont="1" applyFill="1" applyBorder="1" applyAlignment="1">
      <alignment horizontal="center" vertical="center" wrapText="1"/>
    </xf>
    <xf numFmtId="0" fontId="10" fillId="3" borderId="55" xfId="2" applyFont="1" applyFill="1" applyBorder="1" applyAlignment="1">
      <alignment horizontal="center" vertical="center"/>
    </xf>
    <xf numFmtId="0" fontId="10" fillId="3" borderId="56" xfId="2" applyFont="1" applyFill="1" applyBorder="1" applyAlignment="1">
      <alignment horizontal="center" vertical="center"/>
    </xf>
    <xf numFmtId="0" fontId="11" fillId="3" borderId="61" xfId="2" applyFont="1" applyFill="1" applyBorder="1" applyAlignment="1">
      <alignment horizontal="center" vertical="center" wrapText="1"/>
    </xf>
    <xf numFmtId="0" fontId="11" fillId="3" borderId="55" xfId="2" applyFont="1" applyFill="1" applyBorder="1" applyAlignment="1">
      <alignment horizontal="center" vertical="center" wrapText="1"/>
    </xf>
    <xf numFmtId="0" fontId="11" fillId="3" borderId="56" xfId="2" applyFont="1" applyFill="1" applyBorder="1" applyAlignment="1">
      <alignment horizontal="center" vertical="center" wrapText="1"/>
    </xf>
    <xf numFmtId="0" fontId="10" fillId="3" borderId="55" xfId="2" applyFont="1" applyFill="1" applyBorder="1" applyAlignment="1">
      <alignment horizontal="center" vertical="center" wrapText="1"/>
    </xf>
    <xf numFmtId="0" fontId="10" fillId="3" borderId="56" xfId="2" applyFont="1" applyFill="1" applyBorder="1" applyAlignment="1">
      <alignment horizontal="center" vertical="center" wrapText="1"/>
    </xf>
    <xf numFmtId="0" fontId="10" fillId="3" borderId="59" xfId="2" applyFont="1" applyFill="1" applyBorder="1" applyAlignment="1">
      <alignment horizontal="center" vertical="center" wrapText="1"/>
    </xf>
    <xf numFmtId="0" fontId="10" fillId="3" borderId="60" xfId="2" applyFont="1" applyFill="1" applyBorder="1" applyAlignment="1">
      <alignment horizontal="center" vertical="center" wrapText="1"/>
    </xf>
  </cellXfs>
  <cellStyles count="7">
    <cellStyle name="桁区切り" xfId="1" builtinId="6"/>
    <cellStyle name="標準" xfId="0" builtinId="0"/>
    <cellStyle name="標準 2" xfId="4" xr:uid="{00000000-0005-0000-0000-000002000000}"/>
    <cellStyle name="標準_H13施行状況調査外注仕様書" xfId="3" xr:uid="{00000000-0005-0000-0000-000003000000}"/>
    <cellStyle name="標準_表１：ばい煙発生施設の届出状況" xfId="2" xr:uid="{00000000-0005-0000-0000-000004000000}"/>
    <cellStyle name="標準_表１３：揮発性有機化合物排出施設の届出状況" xfId="6" xr:uid="{00000000-0005-0000-0000-000005000000}"/>
    <cellStyle name="標準_表２：一般粉じん発生施設の届出状況" xfId="5" xr:uid="{00000000-0005-0000-0000-000006000000}"/>
  </cellStyles>
  <dxfs count="0"/>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AD100"/>
  <sheetViews>
    <sheetView showGridLines="0" view="pageBreakPreview" zoomScaleNormal="130" zoomScaleSheetLayoutView="100" workbookViewId="0">
      <pane xSplit="3" ySplit="6" topLeftCell="K29" activePane="bottomRight" state="frozen"/>
      <selection activeCell="B2" sqref="B2:AB2"/>
      <selection pane="topRight" activeCell="B2" sqref="B2:AB2"/>
      <selection pane="bottomLeft" activeCell="B2" sqref="B2:AB2"/>
      <selection pane="bottomRight" activeCell="I7" sqref="I7:AB42"/>
    </sheetView>
  </sheetViews>
  <sheetFormatPr defaultRowHeight="13.5" x14ac:dyDescent="0.15"/>
  <cols>
    <col min="1" max="1" width="2.625" style="2" customWidth="1"/>
    <col min="2" max="2" width="6.375" style="1" customWidth="1"/>
    <col min="3" max="3" width="34.125" style="1" bestFit="1" customWidth="1"/>
    <col min="4" max="12" width="7.75" style="1" customWidth="1"/>
    <col min="13" max="13" width="7.75" style="2" customWidth="1"/>
    <col min="14" max="28" width="7.75" style="1" customWidth="1"/>
    <col min="29" max="256" width="8.75" style="2"/>
    <col min="257" max="257" width="2.625" style="2" customWidth="1"/>
    <col min="258" max="258" width="6.375" style="2" customWidth="1"/>
    <col min="259" max="259" width="34.125" style="2" bestFit="1" customWidth="1"/>
    <col min="260" max="284" width="7.75" style="2" customWidth="1"/>
    <col min="285" max="512" width="8.75" style="2"/>
    <col min="513" max="513" width="2.625" style="2" customWidth="1"/>
    <col min="514" max="514" width="6.375" style="2" customWidth="1"/>
    <col min="515" max="515" width="34.125" style="2" bestFit="1" customWidth="1"/>
    <col min="516" max="540" width="7.75" style="2" customWidth="1"/>
    <col min="541" max="768" width="8.75" style="2"/>
    <col min="769" max="769" width="2.625" style="2" customWidth="1"/>
    <col min="770" max="770" width="6.375" style="2" customWidth="1"/>
    <col min="771" max="771" width="34.125" style="2" bestFit="1" customWidth="1"/>
    <col min="772" max="796" width="7.75" style="2" customWidth="1"/>
    <col min="797" max="1024" width="8.75" style="2"/>
    <col min="1025" max="1025" width="2.625" style="2" customWidth="1"/>
    <col min="1026" max="1026" width="6.375" style="2" customWidth="1"/>
    <col min="1027" max="1027" width="34.125" style="2" bestFit="1" customWidth="1"/>
    <col min="1028" max="1052" width="7.75" style="2" customWidth="1"/>
    <col min="1053" max="1280" width="8.75" style="2"/>
    <col min="1281" max="1281" width="2.625" style="2" customWidth="1"/>
    <col min="1282" max="1282" width="6.375" style="2" customWidth="1"/>
    <col min="1283" max="1283" width="34.125" style="2" bestFit="1" customWidth="1"/>
    <col min="1284" max="1308" width="7.75" style="2" customWidth="1"/>
    <col min="1309" max="1536" width="8.75" style="2"/>
    <col min="1537" max="1537" width="2.625" style="2" customWidth="1"/>
    <col min="1538" max="1538" width="6.375" style="2" customWidth="1"/>
    <col min="1539" max="1539" width="34.125" style="2" bestFit="1" customWidth="1"/>
    <col min="1540" max="1564" width="7.75" style="2" customWidth="1"/>
    <col min="1565" max="1792" width="8.75" style="2"/>
    <col min="1793" max="1793" width="2.625" style="2" customWidth="1"/>
    <col min="1794" max="1794" width="6.375" style="2" customWidth="1"/>
    <col min="1795" max="1795" width="34.125" style="2" bestFit="1" customWidth="1"/>
    <col min="1796" max="1820" width="7.75" style="2" customWidth="1"/>
    <col min="1821" max="2048" width="8.75" style="2"/>
    <col min="2049" max="2049" width="2.625" style="2" customWidth="1"/>
    <col min="2050" max="2050" width="6.375" style="2" customWidth="1"/>
    <col min="2051" max="2051" width="34.125" style="2" bestFit="1" customWidth="1"/>
    <col min="2052" max="2076" width="7.75" style="2" customWidth="1"/>
    <col min="2077" max="2304" width="8.75" style="2"/>
    <col min="2305" max="2305" width="2.625" style="2" customWidth="1"/>
    <col min="2306" max="2306" width="6.375" style="2" customWidth="1"/>
    <col min="2307" max="2307" width="34.125" style="2" bestFit="1" customWidth="1"/>
    <col min="2308" max="2332" width="7.75" style="2" customWidth="1"/>
    <col min="2333" max="2560" width="8.75" style="2"/>
    <col min="2561" max="2561" width="2.625" style="2" customWidth="1"/>
    <col min="2562" max="2562" width="6.375" style="2" customWidth="1"/>
    <col min="2563" max="2563" width="34.125" style="2" bestFit="1" customWidth="1"/>
    <col min="2564" max="2588" width="7.75" style="2" customWidth="1"/>
    <col min="2589" max="2816" width="8.75" style="2"/>
    <col min="2817" max="2817" width="2.625" style="2" customWidth="1"/>
    <col min="2818" max="2818" width="6.375" style="2" customWidth="1"/>
    <col min="2819" max="2819" width="34.125" style="2" bestFit="1" customWidth="1"/>
    <col min="2820" max="2844" width="7.75" style="2" customWidth="1"/>
    <col min="2845" max="3072" width="8.75" style="2"/>
    <col min="3073" max="3073" width="2.625" style="2" customWidth="1"/>
    <col min="3074" max="3074" width="6.375" style="2" customWidth="1"/>
    <col min="3075" max="3075" width="34.125" style="2" bestFit="1" customWidth="1"/>
    <col min="3076" max="3100" width="7.75" style="2" customWidth="1"/>
    <col min="3101" max="3328" width="8.75" style="2"/>
    <col min="3329" max="3329" width="2.625" style="2" customWidth="1"/>
    <col min="3330" max="3330" width="6.375" style="2" customWidth="1"/>
    <col min="3331" max="3331" width="34.125" style="2" bestFit="1" customWidth="1"/>
    <col min="3332" max="3356" width="7.75" style="2" customWidth="1"/>
    <col min="3357" max="3584" width="8.75" style="2"/>
    <col min="3585" max="3585" width="2.625" style="2" customWidth="1"/>
    <col min="3586" max="3586" width="6.375" style="2" customWidth="1"/>
    <col min="3587" max="3587" width="34.125" style="2" bestFit="1" customWidth="1"/>
    <col min="3588" max="3612" width="7.75" style="2" customWidth="1"/>
    <col min="3613" max="3840" width="8.75" style="2"/>
    <col min="3841" max="3841" width="2.625" style="2" customWidth="1"/>
    <col min="3842" max="3842" width="6.375" style="2" customWidth="1"/>
    <col min="3843" max="3843" width="34.125" style="2" bestFit="1" customWidth="1"/>
    <col min="3844" max="3868" width="7.75" style="2" customWidth="1"/>
    <col min="3869" max="4096" width="8.75" style="2"/>
    <col min="4097" max="4097" width="2.625" style="2" customWidth="1"/>
    <col min="4098" max="4098" width="6.375" style="2" customWidth="1"/>
    <col min="4099" max="4099" width="34.125" style="2" bestFit="1" customWidth="1"/>
    <col min="4100" max="4124" width="7.75" style="2" customWidth="1"/>
    <col min="4125" max="4352" width="8.75" style="2"/>
    <col min="4353" max="4353" width="2.625" style="2" customWidth="1"/>
    <col min="4354" max="4354" width="6.375" style="2" customWidth="1"/>
    <col min="4355" max="4355" width="34.125" style="2" bestFit="1" customWidth="1"/>
    <col min="4356" max="4380" width="7.75" style="2" customWidth="1"/>
    <col min="4381" max="4608" width="8.75" style="2"/>
    <col min="4609" max="4609" width="2.625" style="2" customWidth="1"/>
    <col min="4610" max="4610" width="6.375" style="2" customWidth="1"/>
    <col min="4611" max="4611" width="34.125" style="2" bestFit="1" customWidth="1"/>
    <col min="4612" max="4636" width="7.75" style="2" customWidth="1"/>
    <col min="4637" max="4864" width="8.75" style="2"/>
    <col min="4865" max="4865" width="2.625" style="2" customWidth="1"/>
    <col min="4866" max="4866" width="6.375" style="2" customWidth="1"/>
    <col min="4867" max="4867" width="34.125" style="2" bestFit="1" customWidth="1"/>
    <col min="4868" max="4892" width="7.75" style="2" customWidth="1"/>
    <col min="4893" max="5120" width="8.75" style="2"/>
    <col min="5121" max="5121" width="2.625" style="2" customWidth="1"/>
    <col min="5122" max="5122" width="6.375" style="2" customWidth="1"/>
    <col min="5123" max="5123" width="34.125" style="2" bestFit="1" customWidth="1"/>
    <col min="5124" max="5148" width="7.75" style="2" customWidth="1"/>
    <col min="5149" max="5376" width="8.75" style="2"/>
    <col min="5377" max="5377" width="2.625" style="2" customWidth="1"/>
    <col min="5378" max="5378" width="6.375" style="2" customWidth="1"/>
    <col min="5379" max="5379" width="34.125" style="2" bestFit="1" customWidth="1"/>
    <col min="5380" max="5404" width="7.75" style="2" customWidth="1"/>
    <col min="5405" max="5632" width="8.75" style="2"/>
    <col min="5633" max="5633" width="2.625" style="2" customWidth="1"/>
    <col min="5634" max="5634" width="6.375" style="2" customWidth="1"/>
    <col min="5635" max="5635" width="34.125" style="2" bestFit="1" customWidth="1"/>
    <col min="5636" max="5660" width="7.75" style="2" customWidth="1"/>
    <col min="5661" max="5888" width="8.75" style="2"/>
    <col min="5889" max="5889" width="2.625" style="2" customWidth="1"/>
    <col min="5890" max="5890" width="6.375" style="2" customWidth="1"/>
    <col min="5891" max="5891" width="34.125" style="2" bestFit="1" customWidth="1"/>
    <col min="5892" max="5916" width="7.75" style="2" customWidth="1"/>
    <col min="5917" max="6144" width="8.75" style="2"/>
    <col min="6145" max="6145" width="2.625" style="2" customWidth="1"/>
    <col min="6146" max="6146" width="6.375" style="2" customWidth="1"/>
    <col min="6147" max="6147" width="34.125" style="2" bestFit="1" customWidth="1"/>
    <col min="6148" max="6172" width="7.75" style="2" customWidth="1"/>
    <col min="6173" max="6400" width="8.75" style="2"/>
    <col min="6401" max="6401" width="2.625" style="2" customWidth="1"/>
    <col min="6402" max="6402" width="6.375" style="2" customWidth="1"/>
    <col min="6403" max="6403" width="34.125" style="2" bestFit="1" customWidth="1"/>
    <col min="6404" max="6428" width="7.75" style="2" customWidth="1"/>
    <col min="6429" max="6656" width="8.75" style="2"/>
    <col min="6657" max="6657" width="2.625" style="2" customWidth="1"/>
    <col min="6658" max="6658" width="6.375" style="2" customWidth="1"/>
    <col min="6659" max="6659" width="34.125" style="2" bestFit="1" customWidth="1"/>
    <col min="6660" max="6684" width="7.75" style="2" customWidth="1"/>
    <col min="6685" max="6912" width="8.75" style="2"/>
    <col min="6913" max="6913" width="2.625" style="2" customWidth="1"/>
    <col min="6914" max="6914" width="6.375" style="2" customWidth="1"/>
    <col min="6915" max="6915" width="34.125" style="2" bestFit="1" customWidth="1"/>
    <col min="6916" max="6940" width="7.75" style="2" customWidth="1"/>
    <col min="6941" max="7168" width="8.75" style="2"/>
    <col min="7169" max="7169" width="2.625" style="2" customWidth="1"/>
    <col min="7170" max="7170" width="6.375" style="2" customWidth="1"/>
    <col min="7171" max="7171" width="34.125" style="2" bestFit="1" customWidth="1"/>
    <col min="7172" max="7196" width="7.75" style="2" customWidth="1"/>
    <col min="7197" max="7424" width="8.75" style="2"/>
    <col min="7425" max="7425" width="2.625" style="2" customWidth="1"/>
    <col min="7426" max="7426" width="6.375" style="2" customWidth="1"/>
    <col min="7427" max="7427" width="34.125" style="2" bestFit="1" customWidth="1"/>
    <col min="7428" max="7452" width="7.75" style="2" customWidth="1"/>
    <col min="7453" max="7680" width="8.75" style="2"/>
    <col min="7681" max="7681" width="2.625" style="2" customWidth="1"/>
    <col min="7682" max="7682" width="6.375" style="2" customWidth="1"/>
    <col min="7683" max="7683" width="34.125" style="2" bestFit="1" customWidth="1"/>
    <col min="7684" max="7708" width="7.75" style="2" customWidth="1"/>
    <col min="7709" max="7936" width="8.75" style="2"/>
    <col min="7937" max="7937" width="2.625" style="2" customWidth="1"/>
    <col min="7938" max="7938" width="6.375" style="2" customWidth="1"/>
    <col min="7939" max="7939" width="34.125" style="2" bestFit="1" customWidth="1"/>
    <col min="7940" max="7964" width="7.75" style="2" customWidth="1"/>
    <col min="7965" max="8192" width="8.75" style="2"/>
    <col min="8193" max="8193" width="2.625" style="2" customWidth="1"/>
    <col min="8194" max="8194" width="6.375" style="2" customWidth="1"/>
    <col min="8195" max="8195" width="34.125" style="2" bestFit="1" customWidth="1"/>
    <col min="8196" max="8220" width="7.75" style="2" customWidth="1"/>
    <col min="8221" max="8448" width="8.75" style="2"/>
    <col min="8449" max="8449" width="2.625" style="2" customWidth="1"/>
    <col min="8450" max="8450" width="6.375" style="2" customWidth="1"/>
    <col min="8451" max="8451" width="34.125" style="2" bestFit="1" customWidth="1"/>
    <col min="8452" max="8476" width="7.75" style="2" customWidth="1"/>
    <col min="8477" max="8704" width="8.75" style="2"/>
    <col min="8705" max="8705" width="2.625" style="2" customWidth="1"/>
    <col min="8706" max="8706" width="6.375" style="2" customWidth="1"/>
    <col min="8707" max="8707" width="34.125" style="2" bestFit="1" customWidth="1"/>
    <col min="8708" max="8732" width="7.75" style="2" customWidth="1"/>
    <col min="8733" max="8960" width="8.75" style="2"/>
    <col min="8961" max="8961" width="2.625" style="2" customWidth="1"/>
    <col min="8962" max="8962" width="6.375" style="2" customWidth="1"/>
    <col min="8963" max="8963" width="34.125" style="2" bestFit="1" customWidth="1"/>
    <col min="8964" max="8988" width="7.75" style="2" customWidth="1"/>
    <col min="8989" max="9216" width="8.75" style="2"/>
    <col min="9217" max="9217" width="2.625" style="2" customWidth="1"/>
    <col min="9218" max="9218" width="6.375" style="2" customWidth="1"/>
    <col min="9219" max="9219" width="34.125" style="2" bestFit="1" customWidth="1"/>
    <col min="9220" max="9244" width="7.75" style="2" customWidth="1"/>
    <col min="9245" max="9472" width="8.75" style="2"/>
    <col min="9473" max="9473" width="2.625" style="2" customWidth="1"/>
    <col min="9474" max="9474" width="6.375" style="2" customWidth="1"/>
    <col min="9475" max="9475" width="34.125" style="2" bestFit="1" customWidth="1"/>
    <col min="9476" max="9500" width="7.75" style="2" customWidth="1"/>
    <col min="9501" max="9728" width="8.75" style="2"/>
    <col min="9729" max="9729" width="2.625" style="2" customWidth="1"/>
    <col min="9730" max="9730" width="6.375" style="2" customWidth="1"/>
    <col min="9731" max="9731" width="34.125" style="2" bestFit="1" customWidth="1"/>
    <col min="9732" max="9756" width="7.75" style="2" customWidth="1"/>
    <col min="9757" max="9984" width="8.75" style="2"/>
    <col min="9985" max="9985" width="2.625" style="2" customWidth="1"/>
    <col min="9986" max="9986" width="6.375" style="2" customWidth="1"/>
    <col min="9987" max="9987" width="34.125" style="2" bestFit="1" customWidth="1"/>
    <col min="9988" max="10012" width="7.75" style="2" customWidth="1"/>
    <col min="10013" max="10240" width="8.75" style="2"/>
    <col min="10241" max="10241" width="2.625" style="2" customWidth="1"/>
    <col min="10242" max="10242" width="6.375" style="2" customWidth="1"/>
    <col min="10243" max="10243" width="34.125" style="2" bestFit="1" customWidth="1"/>
    <col min="10244" max="10268" width="7.75" style="2" customWidth="1"/>
    <col min="10269" max="10496" width="8.75" style="2"/>
    <col min="10497" max="10497" width="2.625" style="2" customWidth="1"/>
    <col min="10498" max="10498" width="6.375" style="2" customWidth="1"/>
    <col min="10499" max="10499" width="34.125" style="2" bestFit="1" customWidth="1"/>
    <col min="10500" max="10524" width="7.75" style="2" customWidth="1"/>
    <col min="10525" max="10752" width="8.75" style="2"/>
    <col min="10753" max="10753" width="2.625" style="2" customWidth="1"/>
    <col min="10754" max="10754" width="6.375" style="2" customWidth="1"/>
    <col min="10755" max="10755" width="34.125" style="2" bestFit="1" customWidth="1"/>
    <col min="10756" max="10780" width="7.75" style="2" customWidth="1"/>
    <col min="10781" max="11008" width="8.75" style="2"/>
    <col min="11009" max="11009" width="2.625" style="2" customWidth="1"/>
    <col min="11010" max="11010" width="6.375" style="2" customWidth="1"/>
    <col min="11011" max="11011" width="34.125" style="2" bestFit="1" customWidth="1"/>
    <col min="11012" max="11036" width="7.75" style="2" customWidth="1"/>
    <col min="11037" max="11264" width="8.75" style="2"/>
    <col min="11265" max="11265" width="2.625" style="2" customWidth="1"/>
    <col min="11266" max="11266" width="6.375" style="2" customWidth="1"/>
    <col min="11267" max="11267" width="34.125" style="2" bestFit="1" customWidth="1"/>
    <col min="11268" max="11292" width="7.75" style="2" customWidth="1"/>
    <col min="11293" max="11520" width="8.75" style="2"/>
    <col min="11521" max="11521" width="2.625" style="2" customWidth="1"/>
    <col min="11522" max="11522" width="6.375" style="2" customWidth="1"/>
    <col min="11523" max="11523" width="34.125" style="2" bestFit="1" customWidth="1"/>
    <col min="11524" max="11548" width="7.75" style="2" customWidth="1"/>
    <col min="11549" max="11776" width="8.75" style="2"/>
    <col min="11777" max="11777" width="2.625" style="2" customWidth="1"/>
    <col min="11778" max="11778" width="6.375" style="2" customWidth="1"/>
    <col min="11779" max="11779" width="34.125" style="2" bestFit="1" customWidth="1"/>
    <col min="11780" max="11804" width="7.75" style="2" customWidth="1"/>
    <col min="11805" max="12032" width="8.75" style="2"/>
    <col min="12033" max="12033" width="2.625" style="2" customWidth="1"/>
    <col min="12034" max="12034" width="6.375" style="2" customWidth="1"/>
    <col min="12035" max="12035" width="34.125" style="2" bestFit="1" customWidth="1"/>
    <col min="12036" max="12060" width="7.75" style="2" customWidth="1"/>
    <col min="12061" max="12288" width="8.75" style="2"/>
    <col min="12289" max="12289" width="2.625" style="2" customWidth="1"/>
    <col min="12290" max="12290" width="6.375" style="2" customWidth="1"/>
    <col min="12291" max="12291" width="34.125" style="2" bestFit="1" customWidth="1"/>
    <col min="12292" max="12316" width="7.75" style="2" customWidth="1"/>
    <col min="12317" max="12544" width="8.75" style="2"/>
    <col min="12545" max="12545" width="2.625" style="2" customWidth="1"/>
    <col min="12546" max="12546" width="6.375" style="2" customWidth="1"/>
    <col min="12547" max="12547" width="34.125" style="2" bestFit="1" customWidth="1"/>
    <col min="12548" max="12572" width="7.75" style="2" customWidth="1"/>
    <col min="12573" max="12800" width="8.75" style="2"/>
    <col min="12801" max="12801" width="2.625" style="2" customWidth="1"/>
    <col min="12802" max="12802" width="6.375" style="2" customWidth="1"/>
    <col min="12803" max="12803" width="34.125" style="2" bestFit="1" customWidth="1"/>
    <col min="12804" max="12828" width="7.75" style="2" customWidth="1"/>
    <col min="12829" max="13056" width="8.75" style="2"/>
    <col min="13057" max="13057" width="2.625" style="2" customWidth="1"/>
    <col min="13058" max="13058" width="6.375" style="2" customWidth="1"/>
    <col min="13059" max="13059" width="34.125" style="2" bestFit="1" customWidth="1"/>
    <col min="13060" max="13084" width="7.75" style="2" customWidth="1"/>
    <col min="13085" max="13312" width="8.75" style="2"/>
    <col min="13313" max="13313" width="2.625" style="2" customWidth="1"/>
    <col min="13314" max="13314" width="6.375" style="2" customWidth="1"/>
    <col min="13315" max="13315" width="34.125" style="2" bestFit="1" customWidth="1"/>
    <col min="13316" max="13340" width="7.75" style="2" customWidth="1"/>
    <col min="13341" max="13568" width="8.75" style="2"/>
    <col min="13569" max="13569" width="2.625" style="2" customWidth="1"/>
    <col min="13570" max="13570" width="6.375" style="2" customWidth="1"/>
    <col min="13571" max="13571" width="34.125" style="2" bestFit="1" customWidth="1"/>
    <col min="13572" max="13596" width="7.75" style="2" customWidth="1"/>
    <col min="13597" max="13824" width="8.75" style="2"/>
    <col min="13825" max="13825" width="2.625" style="2" customWidth="1"/>
    <col min="13826" max="13826" width="6.375" style="2" customWidth="1"/>
    <col min="13827" max="13827" width="34.125" style="2" bestFit="1" customWidth="1"/>
    <col min="13828" max="13852" width="7.75" style="2" customWidth="1"/>
    <col min="13853" max="14080" width="8.75" style="2"/>
    <col min="14081" max="14081" width="2.625" style="2" customWidth="1"/>
    <col min="14082" max="14082" width="6.375" style="2" customWidth="1"/>
    <col min="14083" max="14083" width="34.125" style="2" bestFit="1" customWidth="1"/>
    <col min="14084" max="14108" width="7.75" style="2" customWidth="1"/>
    <col min="14109" max="14336" width="8.75" style="2"/>
    <col min="14337" max="14337" width="2.625" style="2" customWidth="1"/>
    <col min="14338" max="14338" width="6.375" style="2" customWidth="1"/>
    <col min="14339" max="14339" width="34.125" style="2" bestFit="1" customWidth="1"/>
    <col min="14340" max="14364" width="7.75" style="2" customWidth="1"/>
    <col min="14365" max="14592" width="8.75" style="2"/>
    <col min="14593" max="14593" width="2.625" style="2" customWidth="1"/>
    <col min="14594" max="14594" width="6.375" style="2" customWidth="1"/>
    <col min="14595" max="14595" width="34.125" style="2" bestFit="1" customWidth="1"/>
    <col min="14596" max="14620" width="7.75" style="2" customWidth="1"/>
    <col min="14621" max="14848" width="8.75" style="2"/>
    <col min="14849" max="14849" width="2.625" style="2" customWidth="1"/>
    <col min="14850" max="14850" width="6.375" style="2" customWidth="1"/>
    <col min="14851" max="14851" width="34.125" style="2" bestFit="1" customWidth="1"/>
    <col min="14852" max="14876" width="7.75" style="2" customWidth="1"/>
    <col min="14877" max="15104" width="8.75" style="2"/>
    <col min="15105" max="15105" width="2.625" style="2" customWidth="1"/>
    <col min="15106" max="15106" width="6.375" style="2" customWidth="1"/>
    <col min="15107" max="15107" width="34.125" style="2" bestFit="1" customWidth="1"/>
    <col min="15108" max="15132" width="7.75" style="2" customWidth="1"/>
    <col min="15133" max="15360" width="8.75" style="2"/>
    <col min="15361" max="15361" width="2.625" style="2" customWidth="1"/>
    <col min="15362" max="15362" width="6.375" style="2" customWidth="1"/>
    <col min="15363" max="15363" width="34.125" style="2" bestFit="1" customWidth="1"/>
    <col min="15364" max="15388" width="7.75" style="2" customWidth="1"/>
    <col min="15389" max="15616" width="8.75" style="2"/>
    <col min="15617" max="15617" width="2.625" style="2" customWidth="1"/>
    <col min="15618" max="15618" width="6.375" style="2" customWidth="1"/>
    <col min="15619" max="15619" width="34.125" style="2" bestFit="1" customWidth="1"/>
    <col min="15620" max="15644" width="7.75" style="2" customWidth="1"/>
    <col min="15645" max="15872" width="8.75" style="2"/>
    <col min="15873" max="15873" width="2.625" style="2" customWidth="1"/>
    <col min="15874" max="15874" width="6.375" style="2" customWidth="1"/>
    <col min="15875" max="15875" width="34.125" style="2" bestFit="1" customWidth="1"/>
    <col min="15876" max="15900" width="7.75" style="2" customWidth="1"/>
    <col min="15901" max="16128" width="8.75" style="2"/>
    <col min="16129" max="16129" width="2.625" style="2" customWidth="1"/>
    <col min="16130" max="16130" width="6.375" style="2" customWidth="1"/>
    <col min="16131" max="16131" width="34.125" style="2" bestFit="1" customWidth="1"/>
    <col min="16132" max="16156" width="7.75" style="2" customWidth="1"/>
    <col min="16157" max="16384" width="8.75" style="2"/>
  </cols>
  <sheetData>
    <row r="1" spans="2:30" ht="14.25" customHeight="1" x14ac:dyDescent="0.15"/>
    <row r="2" spans="2:30" ht="21" customHeight="1" x14ac:dyDescent="0.15">
      <c r="B2" s="218" t="s">
        <v>286</v>
      </c>
      <c r="C2" s="218"/>
      <c r="D2" s="218"/>
      <c r="E2" s="218"/>
      <c r="F2" s="218"/>
      <c r="G2" s="218"/>
      <c r="H2" s="218"/>
      <c r="I2" s="218"/>
      <c r="J2" s="218"/>
      <c r="K2" s="218"/>
      <c r="L2" s="218"/>
      <c r="M2" s="218"/>
      <c r="N2" s="219"/>
      <c r="O2" s="218"/>
      <c r="P2" s="218"/>
      <c r="Q2" s="218"/>
      <c r="R2" s="218"/>
      <c r="S2" s="218"/>
      <c r="T2" s="218"/>
      <c r="U2" s="218"/>
      <c r="V2" s="218"/>
      <c r="W2" s="218"/>
      <c r="X2" s="218"/>
      <c r="Y2" s="218"/>
      <c r="Z2" s="218"/>
      <c r="AA2" s="218"/>
      <c r="AB2" s="218"/>
    </row>
    <row r="3" spans="2:30" ht="6.75" customHeight="1" x14ac:dyDescent="0.15">
      <c r="B3" s="3"/>
      <c r="C3" s="3"/>
      <c r="D3" s="3"/>
      <c r="E3" s="3"/>
      <c r="F3" s="3"/>
      <c r="G3" s="3"/>
      <c r="H3" s="3"/>
      <c r="I3" s="3"/>
      <c r="J3" s="3"/>
      <c r="K3" s="3"/>
      <c r="L3" s="3"/>
      <c r="M3" s="4"/>
      <c r="N3" s="3"/>
      <c r="O3" s="3"/>
      <c r="P3" s="3"/>
      <c r="Q3" s="3"/>
      <c r="R3" s="3"/>
      <c r="S3" s="3"/>
      <c r="T3" s="3"/>
      <c r="U3" s="3"/>
      <c r="V3" s="3"/>
      <c r="W3" s="3"/>
      <c r="X3" s="3"/>
      <c r="Y3" s="3"/>
      <c r="Z3" s="3"/>
      <c r="AA3" s="3"/>
      <c r="AB3" s="3"/>
    </row>
    <row r="4" spans="2:30" ht="21" customHeight="1" x14ac:dyDescent="0.15">
      <c r="B4" s="220" t="s">
        <v>287</v>
      </c>
      <c r="C4" s="223" t="s">
        <v>289</v>
      </c>
      <c r="D4" s="226" t="s">
        <v>290</v>
      </c>
      <c r="E4" s="227"/>
      <c r="F4" s="227"/>
      <c r="G4" s="227"/>
      <c r="H4" s="228"/>
      <c r="I4" s="226" t="s">
        <v>372</v>
      </c>
      <c r="J4" s="227"/>
      <c r="K4" s="227"/>
      <c r="L4" s="227"/>
      <c r="M4" s="228"/>
      <c r="N4" s="226" t="s">
        <v>373</v>
      </c>
      <c r="O4" s="227"/>
      <c r="P4" s="227"/>
      <c r="Q4" s="227"/>
      <c r="R4" s="228"/>
      <c r="S4" s="226" t="s">
        <v>380</v>
      </c>
      <c r="T4" s="227"/>
      <c r="U4" s="227"/>
      <c r="V4" s="227"/>
      <c r="W4" s="228"/>
      <c r="X4" s="226" t="s">
        <v>382</v>
      </c>
      <c r="Y4" s="227"/>
      <c r="Z4" s="227"/>
      <c r="AA4" s="227"/>
      <c r="AB4" s="228"/>
    </row>
    <row r="5" spans="2:30" ht="9.6" customHeight="1" x14ac:dyDescent="0.15">
      <c r="B5" s="221"/>
      <c r="C5" s="224"/>
      <c r="D5" s="229" t="s">
        <v>291</v>
      </c>
      <c r="E5" s="5"/>
      <c r="F5" s="5"/>
      <c r="G5" s="5"/>
      <c r="H5" s="6"/>
      <c r="I5" s="229" t="s">
        <v>291</v>
      </c>
      <c r="J5" s="7"/>
      <c r="K5" s="5"/>
      <c r="L5" s="5"/>
      <c r="M5" s="6"/>
      <c r="N5" s="229" t="s">
        <v>291</v>
      </c>
      <c r="O5" s="5"/>
      <c r="P5" s="5"/>
      <c r="Q5" s="5"/>
      <c r="R5" s="6"/>
      <c r="S5" s="229" t="s">
        <v>291</v>
      </c>
      <c r="T5" s="5"/>
      <c r="U5" s="5"/>
      <c r="V5" s="5"/>
      <c r="W5" s="6"/>
      <c r="X5" s="229" t="s">
        <v>291</v>
      </c>
      <c r="Y5" s="5"/>
      <c r="Z5" s="5"/>
      <c r="AA5" s="5"/>
      <c r="AB5" s="6"/>
    </row>
    <row r="6" spans="2:30" ht="21" customHeight="1" x14ac:dyDescent="0.15">
      <c r="B6" s="222"/>
      <c r="C6" s="225"/>
      <c r="D6" s="230"/>
      <c r="E6" s="8" t="s">
        <v>292</v>
      </c>
      <c r="F6" s="8" t="s">
        <v>293</v>
      </c>
      <c r="G6" s="8" t="s">
        <v>294</v>
      </c>
      <c r="H6" s="9" t="s">
        <v>0</v>
      </c>
      <c r="I6" s="230"/>
      <c r="J6" s="8" t="s">
        <v>292</v>
      </c>
      <c r="K6" s="8" t="s">
        <v>293</v>
      </c>
      <c r="L6" s="8" t="s">
        <v>294</v>
      </c>
      <c r="M6" s="9" t="s">
        <v>0</v>
      </c>
      <c r="N6" s="230"/>
      <c r="O6" s="8" t="s">
        <v>292</v>
      </c>
      <c r="P6" s="8" t="s">
        <v>293</v>
      </c>
      <c r="Q6" s="8" t="s">
        <v>294</v>
      </c>
      <c r="R6" s="9" t="s">
        <v>0</v>
      </c>
      <c r="S6" s="230"/>
      <c r="T6" s="8" t="s">
        <v>292</v>
      </c>
      <c r="U6" s="8" t="s">
        <v>293</v>
      </c>
      <c r="V6" s="8" t="s">
        <v>294</v>
      </c>
      <c r="W6" s="9" t="s">
        <v>0</v>
      </c>
      <c r="X6" s="230"/>
      <c r="Y6" s="8" t="s">
        <v>292</v>
      </c>
      <c r="Z6" s="8" t="s">
        <v>293</v>
      </c>
      <c r="AA6" s="8" t="s">
        <v>294</v>
      </c>
      <c r="AB6" s="9" t="s">
        <v>0</v>
      </c>
    </row>
    <row r="7" spans="2:30" ht="21" customHeight="1" x14ac:dyDescent="0.15">
      <c r="B7" s="10">
        <v>1</v>
      </c>
      <c r="C7" s="11" t="s">
        <v>1</v>
      </c>
      <c r="D7" s="12">
        <f>SUM(E7:H7)</f>
        <v>132675</v>
      </c>
      <c r="E7" s="13">
        <v>131155</v>
      </c>
      <c r="F7" s="13">
        <v>1268</v>
      </c>
      <c r="G7" s="13">
        <v>174</v>
      </c>
      <c r="H7" s="14">
        <v>78</v>
      </c>
      <c r="I7" s="15">
        <f>SUM(J7:M7)</f>
        <v>131979</v>
      </c>
      <c r="J7" s="13">
        <v>130423</v>
      </c>
      <c r="K7" s="13">
        <v>1281</v>
      </c>
      <c r="L7" s="13">
        <v>197</v>
      </c>
      <c r="M7" s="14">
        <v>78</v>
      </c>
      <c r="N7" s="16">
        <f>SUM(O7:R7)</f>
        <v>131225</v>
      </c>
      <c r="O7" s="13">
        <v>129682</v>
      </c>
      <c r="P7" s="13">
        <v>1273</v>
      </c>
      <c r="Q7" s="13">
        <v>191</v>
      </c>
      <c r="R7" s="14">
        <v>79</v>
      </c>
      <c r="S7" s="16">
        <f>SUM(T7:W7)</f>
        <v>130173</v>
      </c>
      <c r="T7" s="13">
        <v>128617</v>
      </c>
      <c r="U7" s="13">
        <v>1283</v>
      </c>
      <c r="V7" s="13">
        <v>195</v>
      </c>
      <c r="W7" s="14">
        <v>78</v>
      </c>
      <c r="X7" s="16">
        <f>SUM(Y7:AB7)</f>
        <v>114950</v>
      </c>
      <c r="Y7" s="13">
        <f>'表1.2'!J11</f>
        <v>113403</v>
      </c>
      <c r="Z7" s="13">
        <f>'表1.2'!L11</f>
        <v>1276</v>
      </c>
      <c r="AA7" s="13">
        <f>'表1.2'!M11</f>
        <v>190</v>
      </c>
      <c r="AB7" s="14">
        <f>'表1.2'!N11</f>
        <v>81</v>
      </c>
      <c r="AD7" s="17"/>
    </row>
    <row r="8" spans="2:30" ht="21" customHeight="1" x14ac:dyDescent="0.15">
      <c r="B8" s="18">
        <v>2</v>
      </c>
      <c r="C8" s="19" t="s">
        <v>296</v>
      </c>
      <c r="D8" s="20">
        <f t="shared" ref="D8:D40" si="0">SUM(E8:H8)</f>
        <v>168</v>
      </c>
      <c r="E8" s="13">
        <v>143</v>
      </c>
      <c r="F8" s="13">
        <v>14</v>
      </c>
      <c r="G8" s="13">
        <v>11</v>
      </c>
      <c r="H8" s="14">
        <v>0</v>
      </c>
      <c r="I8" s="15">
        <f t="shared" ref="I8:I40" si="1">SUM(J8:M8)</f>
        <v>180</v>
      </c>
      <c r="J8" s="13">
        <v>149</v>
      </c>
      <c r="K8" s="13">
        <v>17</v>
      </c>
      <c r="L8" s="13">
        <v>14</v>
      </c>
      <c r="M8" s="14">
        <v>0</v>
      </c>
      <c r="N8" s="16">
        <f t="shared" ref="N8:N40" si="2">SUM(O8:R8)</f>
        <v>184</v>
      </c>
      <c r="O8" s="13">
        <v>156</v>
      </c>
      <c r="P8" s="13">
        <v>16</v>
      </c>
      <c r="Q8" s="13">
        <v>12</v>
      </c>
      <c r="R8" s="14">
        <v>0</v>
      </c>
      <c r="S8" s="16">
        <f t="shared" ref="S8:S40" si="3">SUM(T8:W8)</f>
        <v>185</v>
      </c>
      <c r="T8" s="13">
        <v>157</v>
      </c>
      <c r="U8" s="13">
        <v>15</v>
      </c>
      <c r="V8" s="13">
        <v>13</v>
      </c>
      <c r="W8" s="14">
        <v>0</v>
      </c>
      <c r="X8" s="16">
        <f t="shared" ref="X8:X40" si="4">SUM(Y8:AB8)</f>
        <v>189</v>
      </c>
      <c r="Y8" s="13">
        <f>'表1.2'!J12</f>
        <v>159</v>
      </c>
      <c r="Z8" s="13">
        <f>'表1.2'!L12</f>
        <v>19</v>
      </c>
      <c r="AA8" s="13">
        <f>'表1.2'!M12</f>
        <v>11</v>
      </c>
      <c r="AB8" s="14">
        <f>'表1.2'!N12</f>
        <v>0</v>
      </c>
      <c r="AD8" s="17"/>
    </row>
    <row r="9" spans="2:30" ht="21" customHeight="1" x14ac:dyDescent="0.15">
      <c r="B9" s="18">
        <v>3</v>
      </c>
      <c r="C9" s="19" t="s">
        <v>297</v>
      </c>
      <c r="D9" s="20">
        <f t="shared" si="0"/>
        <v>205</v>
      </c>
      <c r="E9" s="13">
        <v>203</v>
      </c>
      <c r="F9" s="13">
        <v>0</v>
      </c>
      <c r="G9" s="13">
        <v>0</v>
      </c>
      <c r="H9" s="14">
        <v>2</v>
      </c>
      <c r="I9" s="15">
        <f t="shared" si="1"/>
        <v>204</v>
      </c>
      <c r="J9" s="13">
        <v>203</v>
      </c>
      <c r="K9" s="13">
        <v>0</v>
      </c>
      <c r="L9" s="13">
        <v>0</v>
      </c>
      <c r="M9" s="14">
        <v>1</v>
      </c>
      <c r="N9" s="16">
        <f t="shared" si="2"/>
        <v>199</v>
      </c>
      <c r="O9" s="13">
        <v>197</v>
      </c>
      <c r="P9" s="13">
        <v>0</v>
      </c>
      <c r="Q9" s="13">
        <v>0</v>
      </c>
      <c r="R9" s="14">
        <v>2</v>
      </c>
      <c r="S9" s="16">
        <f t="shared" si="3"/>
        <v>193</v>
      </c>
      <c r="T9" s="13">
        <v>191</v>
      </c>
      <c r="U9" s="13">
        <v>0</v>
      </c>
      <c r="V9" s="13">
        <v>0</v>
      </c>
      <c r="W9" s="14">
        <v>2</v>
      </c>
      <c r="X9" s="16">
        <f t="shared" si="4"/>
        <v>192</v>
      </c>
      <c r="Y9" s="13">
        <f>'表1.2'!J13</f>
        <v>190</v>
      </c>
      <c r="Z9" s="13">
        <f>'表1.2'!L13</f>
        <v>0</v>
      </c>
      <c r="AA9" s="13">
        <f>'表1.2'!M13</f>
        <v>0</v>
      </c>
      <c r="AB9" s="14">
        <f>'表1.2'!N13</f>
        <v>2</v>
      </c>
      <c r="AD9" s="17"/>
    </row>
    <row r="10" spans="2:30" ht="21" customHeight="1" x14ac:dyDescent="0.15">
      <c r="B10" s="18">
        <v>4</v>
      </c>
      <c r="C10" s="19" t="s">
        <v>298</v>
      </c>
      <c r="D10" s="20">
        <f t="shared" si="0"/>
        <v>130</v>
      </c>
      <c r="E10" s="13">
        <v>123</v>
      </c>
      <c r="F10" s="13">
        <v>0</v>
      </c>
      <c r="G10" s="13">
        <v>0</v>
      </c>
      <c r="H10" s="14">
        <v>7</v>
      </c>
      <c r="I10" s="15">
        <f t="shared" si="1"/>
        <v>123</v>
      </c>
      <c r="J10" s="13">
        <v>116</v>
      </c>
      <c r="K10" s="13">
        <v>0</v>
      </c>
      <c r="L10" s="13">
        <v>0</v>
      </c>
      <c r="M10" s="14">
        <v>7</v>
      </c>
      <c r="N10" s="16">
        <f t="shared" si="2"/>
        <v>120</v>
      </c>
      <c r="O10" s="13">
        <v>114</v>
      </c>
      <c r="P10" s="13">
        <v>0</v>
      </c>
      <c r="Q10" s="13">
        <v>0</v>
      </c>
      <c r="R10" s="14">
        <v>6</v>
      </c>
      <c r="S10" s="16">
        <f t="shared" si="3"/>
        <v>113</v>
      </c>
      <c r="T10" s="13">
        <v>107</v>
      </c>
      <c r="U10" s="13">
        <v>0</v>
      </c>
      <c r="V10" s="13">
        <v>0</v>
      </c>
      <c r="W10" s="14">
        <v>6</v>
      </c>
      <c r="X10" s="16">
        <f t="shared" si="4"/>
        <v>113</v>
      </c>
      <c r="Y10" s="13">
        <f>'表1.2'!J14</f>
        <v>107</v>
      </c>
      <c r="Z10" s="13">
        <f>'表1.2'!L14</f>
        <v>0</v>
      </c>
      <c r="AA10" s="13">
        <f>'表1.2'!M14</f>
        <v>0</v>
      </c>
      <c r="AB10" s="14">
        <f>'表1.2'!N14</f>
        <v>6</v>
      </c>
      <c r="AD10" s="17"/>
    </row>
    <row r="11" spans="2:30" ht="21" customHeight="1" x14ac:dyDescent="0.15">
      <c r="B11" s="18">
        <v>5</v>
      </c>
      <c r="C11" s="19" t="s">
        <v>299</v>
      </c>
      <c r="D11" s="20">
        <f t="shared" si="0"/>
        <v>3845</v>
      </c>
      <c r="E11" s="13">
        <v>3821</v>
      </c>
      <c r="F11" s="13">
        <v>0</v>
      </c>
      <c r="G11" s="13">
        <v>0</v>
      </c>
      <c r="H11" s="14">
        <v>24</v>
      </c>
      <c r="I11" s="15">
        <f t="shared" si="1"/>
        <v>3736</v>
      </c>
      <c r="J11" s="13">
        <v>3712</v>
      </c>
      <c r="K11" s="13">
        <v>0</v>
      </c>
      <c r="L11" s="13">
        <v>0</v>
      </c>
      <c r="M11" s="14">
        <v>24</v>
      </c>
      <c r="N11" s="16">
        <f t="shared" si="2"/>
        <v>3728</v>
      </c>
      <c r="O11" s="13">
        <v>3703</v>
      </c>
      <c r="P11" s="13">
        <v>0</v>
      </c>
      <c r="Q11" s="13">
        <v>0</v>
      </c>
      <c r="R11" s="14">
        <v>25</v>
      </c>
      <c r="S11" s="16">
        <f t="shared" si="3"/>
        <v>3695</v>
      </c>
      <c r="T11" s="13">
        <v>3670</v>
      </c>
      <c r="U11" s="13">
        <v>0</v>
      </c>
      <c r="V11" s="13">
        <v>0</v>
      </c>
      <c r="W11" s="14">
        <v>25</v>
      </c>
      <c r="X11" s="16">
        <f t="shared" si="4"/>
        <v>3662</v>
      </c>
      <c r="Y11" s="13">
        <f>'表1.2'!J15</f>
        <v>3638</v>
      </c>
      <c r="Z11" s="13">
        <f>'表1.2'!L15</f>
        <v>0</v>
      </c>
      <c r="AA11" s="13">
        <f>'表1.2'!M15</f>
        <v>0</v>
      </c>
      <c r="AB11" s="14">
        <f>'表1.2'!N15</f>
        <v>24</v>
      </c>
      <c r="AD11" s="17"/>
    </row>
    <row r="12" spans="2:30" ht="21" customHeight="1" x14ac:dyDescent="0.15">
      <c r="B12" s="21">
        <v>6</v>
      </c>
      <c r="C12" s="19" t="s">
        <v>300</v>
      </c>
      <c r="D12" s="20">
        <f t="shared" si="0"/>
        <v>7494</v>
      </c>
      <c r="E12" s="13">
        <v>7494</v>
      </c>
      <c r="F12" s="13">
        <v>0</v>
      </c>
      <c r="G12" s="13">
        <v>0</v>
      </c>
      <c r="H12" s="14">
        <v>0</v>
      </c>
      <c r="I12" s="15">
        <f t="shared" si="1"/>
        <v>7397</v>
      </c>
      <c r="J12" s="13">
        <v>7396</v>
      </c>
      <c r="K12" s="13">
        <v>1</v>
      </c>
      <c r="L12" s="13">
        <v>0</v>
      </c>
      <c r="M12" s="14">
        <v>0</v>
      </c>
      <c r="N12" s="16">
        <f t="shared" si="2"/>
        <v>7376</v>
      </c>
      <c r="O12" s="13">
        <v>7375</v>
      </c>
      <c r="P12" s="13">
        <v>1</v>
      </c>
      <c r="Q12" s="13">
        <v>0</v>
      </c>
      <c r="R12" s="14">
        <v>0</v>
      </c>
      <c r="S12" s="16">
        <f t="shared" si="3"/>
        <v>7312</v>
      </c>
      <c r="T12" s="13">
        <v>7311</v>
      </c>
      <c r="U12" s="13">
        <v>1</v>
      </c>
      <c r="V12" s="13">
        <v>0</v>
      </c>
      <c r="W12" s="14">
        <v>0</v>
      </c>
      <c r="X12" s="16">
        <f t="shared" si="4"/>
        <v>7249</v>
      </c>
      <c r="Y12" s="13">
        <f>'表1.2'!J16</f>
        <v>7248</v>
      </c>
      <c r="Z12" s="13">
        <f>'表1.2'!L16</f>
        <v>1</v>
      </c>
      <c r="AA12" s="13">
        <f>'表1.2'!M16</f>
        <v>0</v>
      </c>
      <c r="AB12" s="14">
        <f>'表1.2'!N16</f>
        <v>0</v>
      </c>
      <c r="AD12" s="17"/>
    </row>
    <row r="13" spans="2:30" ht="21" customHeight="1" x14ac:dyDescent="0.15">
      <c r="B13" s="21">
        <v>7</v>
      </c>
      <c r="C13" s="19" t="s">
        <v>301</v>
      </c>
      <c r="D13" s="20">
        <f t="shared" si="0"/>
        <v>1287</v>
      </c>
      <c r="E13" s="13">
        <v>1287</v>
      </c>
      <c r="F13" s="13">
        <v>0</v>
      </c>
      <c r="G13" s="13">
        <v>0</v>
      </c>
      <c r="H13" s="14">
        <v>0</v>
      </c>
      <c r="I13" s="15">
        <f t="shared" si="1"/>
        <v>1287</v>
      </c>
      <c r="J13" s="13">
        <v>1287</v>
      </c>
      <c r="K13" s="13">
        <v>0</v>
      </c>
      <c r="L13" s="13">
        <v>0</v>
      </c>
      <c r="M13" s="14">
        <v>0</v>
      </c>
      <c r="N13" s="16">
        <f t="shared" si="2"/>
        <v>1249</v>
      </c>
      <c r="O13" s="13">
        <v>1249</v>
      </c>
      <c r="P13" s="13">
        <v>0</v>
      </c>
      <c r="Q13" s="13">
        <v>0</v>
      </c>
      <c r="R13" s="14">
        <v>0</v>
      </c>
      <c r="S13" s="16">
        <f t="shared" si="3"/>
        <v>1228</v>
      </c>
      <c r="T13" s="13">
        <v>1228</v>
      </c>
      <c r="U13" s="13">
        <v>0</v>
      </c>
      <c r="V13" s="13">
        <v>0</v>
      </c>
      <c r="W13" s="14">
        <v>0</v>
      </c>
      <c r="X13" s="16">
        <f t="shared" si="4"/>
        <v>1224</v>
      </c>
      <c r="Y13" s="13">
        <f>'表1.2'!J17</f>
        <v>1224</v>
      </c>
      <c r="Z13" s="13">
        <f>'表1.2'!L17</f>
        <v>0</v>
      </c>
      <c r="AA13" s="13">
        <f>'表1.2'!M17</f>
        <v>0</v>
      </c>
      <c r="AB13" s="14">
        <f>'表1.2'!N17</f>
        <v>0</v>
      </c>
      <c r="AD13" s="17"/>
    </row>
    <row r="14" spans="2:30" ht="21" customHeight="1" x14ac:dyDescent="0.15">
      <c r="B14" s="21">
        <v>8</v>
      </c>
      <c r="C14" s="19" t="s">
        <v>302</v>
      </c>
      <c r="D14" s="20">
        <f t="shared" si="0"/>
        <v>27</v>
      </c>
      <c r="E14" s="13">
        <v>27</v>
      </c>
      <c r="F14" s="13">
        <v>0</v>
      </c>
      <c r="G14" s="13">
        <v>0</v>
      </c>
      <c r="H14" s="14">
        <v>0</v>
      </c>
      <c r="I14" s="15">
        <f t="shared" si="1"/>
        <v>27</v>
      </c>
      <c r="J14" s="13">
        <v>27</v>
      </c>
      <c r="K14" s="13">
        <v>0</v>
      </c>
      <c r="L14" s="13">
        <v>0</v>
      </c>
      <c r="M14" s="14">
        <v>0</v>
      </c>
      <c r="N14" s="16">
        <f t="shared" si="2"/>
        <v>25</v>
      </c>
      <c r="O14" s="13">
        <v>25</v>
      </c>
      <c r="P14" s="13">
        <v>0</v>
      </c>
      <c r="Q14" s="13">
        <v>0</v>
      </c>
      <c r="R14" s="14">
        <v>0</v>
      </c>
      <c r="S14" s="16">
        <f t="shared" si="3"/>
        <v>25</v>
      </c>
      <c r="T14" s="13">
        <v>25</v>
      </c>
      <c r="U14" s="13">
        <v>0</v>
      </c>
      <c r="V14" s="13">
        <v>0</v>
      </c>
      <c r="W14" s="14">
        <v>0</v>
      </c>
      <c r="X14" s="16">
        <f t="shared" si="4"/>
        <v>24</v>
      </c>
      <c r="Y14" s="13">
        <f>'表1.2'!J18</f>
        <v>24</v>
      </c>
      <c r="Z14" s="13">
        <f>'表1.2'!L18</f>
        <v>0</v>
      </c>
      <c r="AA14" s="13">
        <f>'表1.2'!M18</f>
        <v>0</v>
      </c>
      <c r="AB14" s="14">
        <f>'表1.2'!N18</f>
        <v>0</v>
      </c>
      <c r="AD14" s="17"/>
    </row>
    <row r="15" spans="2:30" ht="21" customHeight="1" x14ac:dyDescent="0.15">
      <c r="B15" s="21" t="s">
        <v>303</v>
      </c>
      <c r="C15" s="19" t="s">
        <v>304</v>
      </c>
      <c r="D15" s="20">
        <f t="shared" si="0"/>
        <v>63</v>
      </c>
      <c r="E15" s="13">
        <v>62</v>
      </c>
      <c r="F15" s="13">
        <v>1</v>
      </c>
      <c r="G15" s="13">
        <v>0</v>
      </c>
      <c r="H15" s="14">
        <v>0</v>
      </c>
      <c r="I15" s="15">
        <f t="shared" si="1"/>
        <v>62</v>
      </c>
      <c r="J15" s="13">
        <v>61</v>
      </c>
      <c r="K15" s="13">
        <v>1</v>
      </c>
      <c r="L15" s="13">
        <v>0</v>
      </c>
      <c r="M15" s="14">
        <v>0</v>
      </c>
      <c r="N15" s="16">
        <f t="shared" si="2"/>
        <v>59</v>
      </c>
      <c r="O15" s="13">
        <v>58</v>
      </c>
      <c r="P15" s="13">
        <v>1</v>
      </c>
      <c r="Q15" s="13">
        <v>0</v>
      </c>
      <c r="R15" s="14">
        <v>0</v>
      </c>
      <c r="S15" s="16">
        <f t="shared" si="3"/>
        <v>59</v>
      </c>
      <c r="T15" s="13">
        <v>58</v>
      </c>
      <c r="U15" s="13">
        <v>1</v>
      </c>
      <c r="V15" s="13">
        <v>0</v>
      </c>
      <c r="W15" s="14">
        <v>0</v>
      </c>
      <c r="X15" s="16">
        <f t="shared" si="4"/>
        <v>59</v>
      </c>
      <c r="Y15" s="13">
        <f>'表1.2'!J19</f>
        <v>58</v>
      </c>
      <c r="Z15" s="13">
        <f>'表1.2'!L19</f>
        <v>1</v>
      </c>
      <c r="AA15" s="13">
        <f>'表1.2'!M19</f>
        <v>0</v>
      </c>
      <c r="AB15" s="14">
        <f>'表1.2'!N19</f>
        <v>0</v>
      </c>
      <c r="AD15" s="17"/>
    </row>
    <row r="16" spans="2:30" ht="21" customHeight="1" x14ac:dyDescent="0.15">
      <c r="B16" s="21">
        <v>9</v>
      </c>
      <c r="C16" s="22" t="s">
        <v>305</v>
      </c>
      <c r="D16" s="20">
        <f t="shared" si="0"/>
        <v>3214</v>
      </c>
      <c r="E16" s="13">
        <v>3170</v>
      </c>
      <c r="F16" s="13">
        <v>0</v>
      </c>
      <c r="G16" s="13">
        <v>0</v>
      </c>
      <c r="H16" s="14">
        <v>44</v>
      </c>
      <c r="I16" s="15">
        <f t="shared" si="1"/>
        <v>3288</v>
      </c>
      <c r="J16" s="13">
        <v>3244</v>
      </c>
      <c r="K16" s="13">
        <v>0</v>
      </c>
      <c r="L16" s="13">
        <v>0</v>
      </c>
      <c r="M16" s="14">
        <v>44</v>
      </c>
      <c r="N16" s="16">
        <f t="shared" si="2"/>
        <v>3303</v>
      </c>
      <c r="O16" s="13">
        <v>3261</v>
      </c>
      <c r="P16" s="13">
        <v>0</v>
      </c>
      <c r="Q16" s="13">
        <v>0</v>
      </c>
      <c r="R16" s="14">
        <v>42</v>
      </c>
      <c r="S16" s="16">
        <f t="shared" si="3"/>
        <v>2902</v>
      </c>
      <c r="T16" s="13">
        <v>2861</v>
      </c>
      <c r="U16" s="13">
        <v>0</v>
      </c>
      <c r="V16" s="13">
        <v>0</v>
      </c>
      <c r="W16" s="14">
        <v>41</v>
      </c>
      <c r="X16" s="16">
        <f t="shared" si="4"/>
        <v>2880</v>
      </c>
      <c r="Y16" s="13">
        <f>'表1.2'!J20</f>
        <v>2838</v>
      </c>
      <c r="Z16" s="13">
        <f>'表1.2'!L20</f>
        <v>0</v>
      </c>
      <c r="AA16" s="13">
        <f>'表1.2'!M20</f>
        <v>0</v>
      </c>
      <c r="AB16" s="14">
        <f>'表1.2'!N20</f>
        <v>42</v>
      </c>
      <c r="AD16" s="17"/>
    </row>
    <row r="17" spans="2:30" ht="21" customHeight="1" x14ac:dyDescent="0.15">
      <c r="B17" s="21">
        <v>10</v>
      </c>
      <c r="C17" s="19" t="s">
        <v>306</v>
      </c>
      <c r="D17" s="20">
        <f t="shared" si="0"/>
        <v>805</v>
      </c>
      <c r="E17" s="13">
        <v>803</v>
      </c>
      <c r="F17" s="13">
        <v>0</v>
      </c>
      <c r="G17" s="13">
        <v>0</v>
      </c>
      <c r="H17" s="14">
        <v>2</v>
      </c>
      <c r="I17" s="15">
        <f t="shared" si="1"/>
        <v>818</v>
      </c>
      <c r="J17" s="13">
        <v>816</v>
      </c>
      <c r="K17" s="13">
        <v>0</v>
      </c>
      <c r="L17" s="13">
        <v>0</v>
      </c>
      <c r="M17" s="14">
        <v>2</v>
      </c>
      <c r="N17" s="16">
        <f t="shared" si="2"/>
        <v>829</v>
      </c>
      <c r="O17" s="13">
        <v>827</v>
      </c>
      <c r="P17" s="13">
        <v>0</v>
      </c>
      <c r="Q17" s="13">
        <v>0</v>
      </c>
      <c r="R17" s="14">
        <v>2</v>
      </c>
      <c r="S17" s="16">
        <f t="shared" si="3"/>
        <v>827</v>
      </c>
      <c r="T17" s="13">
        <v>825</v>
      </c>
      <c r="U17" s="13">
        <v>0</v>
      </c>
      <c r="V17" s="13">
        <v>0</v>
      </c>
      <c r="W17" s="14">
        <v>2</v>
      </c>
      <c r="X17" s="16">
        <f t="shared" si="4"/>
        <v>805</v>
      </c>
      <c r="Y17" s="13">
        <f>'表1.2'!J21</f>
        <v>803</v>
      </c>
      <c r="Z17" s="13">
        <f>'表1.2'!L21</f>
        <v>0</v>
      </c>
      <c r="AA17" s="13">
        <f>'表1.2'!M21</f>
        <v>0</v>
      </c>
      <c r="AB17" s="14">
        <f>'表1.2'!N21</f>
        <v>2</v>
      </c>
      <c r="AD17" s="17"/>
    </row>
    <row r="18" spans="2:30" ht="21" customHeight="1" x14ac:dyDescent="0.15">
      <c r="B18" s="21">
        <v>11</v>
      </c>
      <c r="C18" s="22" t="s">
        <v>307</v>
      </c>
      <c r="D18" s="20">
        <f t="shared" si="0"/>
        <v>6598</v>
      </c>
      <c r="E18" s="13">
        <v>6546</v>
      </c>
      <c r="F18" s="13">
        <v>3</v>
      </c>
      <c r="G18" s="13">
        <v>0</v>
      </c>
      <c r="H18" s="14">
        <v>49</v>
      </c>
      <c r="I18" s="15">
        <f t="shared" si="1"/>
        <v>6567</v>
      </c>
      <c r="J18" s="13">
        <v>6517</v>
      </c>
      <c r="K18" s="13">
        <v>3</v>
      </c>
      <c r="L18" s="13">
        <v>0</v>
      </c>
      <c r="M18" s="14">
        <v>47</v>
      </c>
      <c r="N18" s="16">
        <f t="shared" si="2"/>
        <v>6535</v>
      </c>
      <c r="O18" s="13">
        <v>6486</v>
      </c>
      <c r="P18" s="13">
        <v>4</v>
      </c>
      <c r="Q18" s="13">
        <v>0</v>
      </c>
      <c r="R18" s="14">
        <v>45</v>
      </c>
      <c r="S18" s="16">
        <f t="shared" si="3"/>
        <v>6510</v>
      </c>
      <c r="T18" s="13">
        <v>6459</v>
      </c>
      <c r="U18" s="13">
        <v>4</v>
      </c>
      <c r="V18" s="13">
        <v>0</v>
      </c>
      <c r="W18" s="14">
        <v>47</v>
      </c>
      <c r="X18" s="16">
        <f t="shared" si="4"/>
        <v>6429</v>
      </c>
      <c r="Y18" s="13">
        <f>'表1.2'!J22</f>
        <v>6379</v>
      </c>
      <c r="Z18" s="13">
        <f>'表1.2'!L22</f>
        <v>3</v>
      </c>
      <c r="AA18" s="13">
        <f>'表1.2'!M22</f>
        <v>0</v>
      </c>
      <c r="AB18" s="14">
        <f>'表1.2'!N22</f>
        <v>47</v>
      </c>
      <c r="AD18" s="17"/>
    </row>
    <row r="19" spans="2:30" ht="21" customHeight="1" x14ac:dyDescent="0.15">
      <c r="B19" s="21">
        <v>12</v>
      </c>
      <c r="C19" s="19" t="s">
        <v>308</v>
      </c>
      <c r="D19" s="20">
        <f t="shared" si="0"/>
        <v>341</v>
      </c>
      <c r="E19" s="13">
        <v>341</v>
      </c>
      <c r="F19" s="13">
        <v>0</v>
      </c>
      <c r="G19" s="13">
        <v>0</v>
      </c>
      <c r="H19" s="14">
        <v>0</v>
      </c>
      <c r="I19" s="15">
        <f t="shared" si="1"/>
        <v>322</v>
      </c>
      <c r="J19" s="13">
        <v>322</v>
      </c>
      <c r="K19" s="13">
        <v>0</v>
      </c>
      <c r="L19" s="13">
        <v>0</v>
      </c>
      <c r="M19" s="14">
        <v>0</v>
      </c>
      <c r="N19" s="16">
        <f t="shared" si="2"/>
        <v>317</v>
      </c>
      <c r="O19" s="13">
        <v>317</v>
      </c>
      <c r="P19" s="13">
        <v>0</v>
      </c>
      <c r="Q19" s="13">
        <v>0</v>
      </c>
      <c r="R19" s="14">
        <v>0</v>
      </c>
      <c r="S19" s="16">
        <f t="shared" si="3"/>
        <v>311</v>
      </c>
      <c r="T19" s="13">
        <v>311</v>
      </c>
      <c r="U19" s="13">
        <v>0</v>
      </c>
      <c r="V19" s="13">
        <v>0</v>
      </c>
      <c r="W19" s="14">
        <v>0</v>
      </c>
      <c r="X19" s="16">
        <f t="shared" si="4"/>
        <v>310</v>
      </c>
      <c r="Y19" s="13">
        <f>'表1.2'!J23</f>
        <v>310</v>
      </c>
      <c r="Z19" s="13">
        <f>'表1.2'!L23</f>
        <v>0</v>
      </c>
      <c r="AA19" s="13">
        <f>'表1.2'!M23</f>
        <v>0</v>
      </c>
      <c r="AB19" s="14">
        <f>'表1.2'!N23</f>
        <v>0</v>
      </c>
      <c r="AD19" s="17"/>
    </row>
    <row r="20" spans="2:30" ht="21" customHeight="1" x14ac:dyDescent="0.15">
      <c r="B20" s="21">
        <v>13</v>
      </c>
      <c r="C20" s="19" t="s">
        <v>309</v>
      </c>
      <c r="D20" s="20">
        <f t="shared" si="0"/>
        <v>4623</v>
      </c>
      <c r="E20" s="13">
        <v>4614</v>
      </c>
      <c r="F20" s="13">
        <v>7</v>
      </c>
      <c r="G20" s="13">
        <v>0</v>
      </c>
      <c r="H20" s="14">
        <v>2</v>
      </c>
      <c r="I20" s="15">
        <f t="shared" si="1"/>
        <v>4545</v>
      </c>
      <c r="J20" s="13">
        <v>4535</v>
      </c>
      <c r="K20" s="13">
        <v>9</v>
      </c>
      <c r="L20" s="13">
        <v>0</v>
      </c>
      <c r="M20" s="14">
        <v>1</v>
      </c>
      <c r="N20" s="16">
        <f t="shared" si="2"/>
        <v>4484</v>
      </c>
      <c r="O20" s="13">
        <v>4476</v>
      </c>
      <c r="P20" s="13">
        <v>7</v>
      </c>
      <c r="Q20" s="13">
        <v>0</v>
      </c>
      <c r="R20" s="14">
        <v>1</v>
      </c>
      <c r="S20" s="16">
        <f t="shared" si="3"/>
        <v>4405</v>
      </c>
      <c r="T20" s="13">
        <v>4396</v>
      </c>
      <c r="U20" s="13">
        <v>8</v>
      </c>
      <c r="V20" s="13">
        <v>0</v>
      </c>
      <c r="W20" s="14">
        <v>1</v>
      </c>
      <c r="X20" s="16">
        <f t="shared" si="4"/>
        <v>4352</v>
      </c>
      <c r="Y20" s="13">
        <f>'表1.2'!J24</f>
        <v>4344</v>
      </c>
      <c r="Z20" s="13">
        <f>'表1.2'!L24</f>
        <v>7</v>
      </c>
      <c r="AA20" s="13">
        <f>'表1.2'!M24</f>
        <v>0</v>
      </c>
      <c r="AB20" s="14">
        <f>'表1.2'!N24</f>
        <v>1</v>
      </c>
      <c r="AD20" s="17"/>
    </row>
    <row r="21" spans="2:30" ht="21" customHeight="1" x14ac:dyDescent="0.15">
      <c r="B21" s="21">
        <v>14</v>
      </c>
      <c r="C21" s="22" t="s">
        <v>310</v>
      </c>
      <c r="D21" s="20">
        <f t="shared" si="0"/>
        <v>196</v>
      </c>
      <c r="E21" s="13">
        <v>116</v>
      </c>
      <c r="F21" s="13">
        <v>0</v>
      </c>
      <c r="G21" s="13">
        <v>0</v>
      </c>
      <c r="H21" s="14">
        <v>80</v>
      </c>
      <c r="I21" s="15">
        <f t="shared" si="1"/>
        <v>195</v>
      </c>
      <c r="J21" s="13">
        <v>115</v>
      </c>
      <c r="K21" s="13">
        <v>0</v>
      </c>
      <c r="L21" s="13">
        <v>0</v>
      </c>
      <c r="M21" s="14">
        <v>80</v>
      </c>
      <c r="N21" s="16">
        <f t="shared" si="2"/>
        <v>193</v>
      </c>
      <c r="O21" s="13">
        <v>113</v>
      </c>
      <c r="P21" s="13">
        <v>0</v>
      </c>
      <c r="Q21" s="13">
        <v>0</v>
      </c>
      <c r="R21" s="14">
        <v>80</v>
      </c>
      <c r="S21" s="16">
        <f t="shared" si="3"/>
        <v>196</v>
      </c>
      <c r="T21" s="13">
        <v>117</v>
      </c>
      <c r="U21" s="13">
        <v>0</v>
      </c>
      <c r="V21" s="13">
        <v>0</v>
      </c>
      <c r="W21" s="14">
        <v>79</v>
      </c>
      <c r="X21" s="16">
        <f t="shared" si="4"/>
        <v>198</v>
      </c>
      <c r="Y21" s="13">
        <f>'表1.2'!J25</f>
        <v>119</v>
      </c>
      <c r="Z21" s="13">
        <f>'表1.2'!L25</f>
        <v>0</v>
      </c>
      <c r="AA21" s="13">
        <f>'表1.2'!M25</f>
        <v>0</v>
      </c>
      <c r="AB21" s="14">
        <f>'表1.2'!N25</f>
        <v>79</v>
      </c>
      <c r="AD21" s="17"/>
    </row>
    <row r="22" spans="2:30" ht="21" customHeight="1" x14ac:dyDescent="0.15">
      <c r="B22" s="21">
        <v>15</v>
      </c>
      <c r="C22" s="19" t="s">
        <v>311</v>
      </c>
      <c r="D22" s="20">
        <f t="shared" si="0"/>
        <v>0</v>
      </c>
      <c r="E22" s="13">
        <v>0</v>
      </c>
      <c r="F22" s="13">
        <v>0</v>
      </c>
      <c r="G22" s="13">
        <v>0</v>
      </c>
      <c r="H22" s="14">
        <v>0</v>
      </c>
      <c r="I22" s="15">
        <f t="shared" si="1"/>
        <v>0</v>
      </c>
      <c r="J22" s="13">
        <v>0</v>
      </c>
      <c r="K22" s="13">
        <v>0</v>
      </c>
      <c r="L22" s="13">
        <v>0</v>
      </c>
      <c r="M22" s="14">
        <v>0</v>
      </c>
      <c r="N22" s="16">
        <f t="shared" si="2"/>
        <v>0</v>
      </c>
      <c r="O22" s="13">
        <v>0</v>
      </c>
      <c r="P22" s="13">
        <v>0</v>
      </c>
      <c r="Q22" s="13">
        <v>0</v>
      </c>
      <c r="R22" s="14">
        <v>0</v>
      </c>
      <c r="S22" s="16">
        <f t="shared" si="3"/>
        <v>3</v>
      </c>
      <c r="T22" s="13">
        <v>3</v>
      </c>
      <c r="U22" s="13">
        <v>0</v>
      </c>
      <c r="V22" s="13">
        <v>0</v>
      </c>
      <c r="W22" s="14">
        <v>0</v>
      </c>
      <c r="X22" s="16">
        <f t="shared" si="4"/>
        <v>3</v>
      </c>
      <c r="Y22" s="13">
        <f>'表1.2'!J26</f>
        <v>3</v>
      </c>
      <c r="Z22" s="13">
        <f>'表1.2'!L26</f>
        <v>0</v>
      </c>
      <c r="AA22" s="13">
        <f>'表1.2'!M26</f>
        <v>0</v>
      </c>
      <c r="AB22" s="14">
        <f>'表1.2'!N26</f>
        <v>0</v>
      </c>
      <c r="AD22" s="17"/>
    </row>
    <row r="23" spans="2:30" ht="21" customHeight="1" x14ac:dyDescent="0.15">
      <c r="B23" s="21">
        <v>16</v>
      </c>
      <c r="C23" s="19" t="s">
        <v>312</v>
      </c>
      <c r="D23" s="20">
        <f t="shared" si="0"/>
        <v>7</v>
      </c>
      <c r="E23" s="13">
        <v>7</v>
      </c>
      <c r="F23" s="13">
        <v>0</v>
      </c>
      <c r="G23" s="13">
        <v>0</v>
      </c>
      <c r="H23" s="14">
        <v>0</v>
      </c>
      <c r="I23" s="15">
        <f t="shared" si="1"/>
        <v>7</v>
      </c>
      <c r="J23" s="13">
        <v>7</v>
      </c>
      <c r="K23" s="13">
        <v>0</v>
      </c>
      <c r="L23" s="13">
        <v>0</v>
      </c>
      <c r="M23" s="14">
        <v>0</v>
      </c>
      <c r="N23" s="16">
        <f t="shared" si="2"/>
        <v>7</v>
      </c>
      <c r="O23" s="13">
        <v>7</v>
      </c>
      <c r="P23" s="13">
        <v>0</v>
      </c>
      <c r="Q23" s="13">
        <v>0</v>
      </c>
      <c r="R23" s="14">
        <v>0</v>
      </c>
      <c r="S23" s="16">
        <f t="shared" si="3"/>
        <v>7</v>
      </c>
      <c r="T23" s="13">
        <v>7</v>
      </c>
      <c r="U23" s="13">
        <v>0</v>
      </c>
      <c r="V23" s="13">
        <v>0</v>
      </c>
      <c r="W23" s="14">
        <v>0</v>
      </c>
      <c r="X23" s="16">
        <f t="shared" si="4"/>
        <v>7</v>
      </c>
      <c r="Y23" s="13">
        <f>'表1.2'!J27</f>
        <v>7</v>
      </c>
      <c r="Z23" s="13">
        <f>'表1.2'!L27</f>
        <v>0</v>
      </c>
      <c r="AA23" s="13">
        <f>'表1.2'!M27</f>
        <v>0</v>
      </c>
      <c r="AB23" s="14">
        <f>'表1.2'!N27</f>
        <v>0</v>
      </c>
      <c r="AD23" s="17"/>
    </row>
    <row r="24" spans="2:30" ht="21" customHeight="1" x14ac:dyDescent="0.15">
      <c r="B24" s="21">
        <v>17</v>
      </c>
      <c r="C24" s="19" t="s">
        <v>313</v>
      </c>
      <c r="D24" s="20">
        <f t="shared" si="0"/>
        <v>25</v>
      </c>
      <c r="E24" s="13">
        <v>25</v>
      </c>
      <c r="F24" s="13">
        <v>0</v>
      </c>
      <c r="G24" s="13">
        <v>0</v>
      </c>
      <c r="H24" s="14">
        <v>0</v>
      </c>
      <c r="I24" s="15">
        <f t="shared" si="1"/>
        <v>25</v>
      </c>
      <c r="J24" s="13">
        <v>25</v>
      </c>
      <c r="K24" s="13">
        <v>0</v>
      </c>
      <c r="L24" s="13">
        <v>0</v>
      </c>
      <c r="M24" s="14">
        <v>0</v>
      </c>
      <c r="N24" s="16">
        <f t="shared" si="2"/>
        <v>23</v>
      </c>
      <c r="O24" s="13">
        <v>23</v>
      </c>
      <c r="P24" s="13">
        <v>0</v>
      </c>
      <c r="Q24" s="13">
        <v>0</v>
      </c>
      <c r="R24" s="14">
        <v>0</v>
      </c>
      <c r="S24" s="16">
        <f t="shared" si="3"/>
        <v>21</v>
      </c>
      <c r="T24" s="13">
        <v>21</v>
      </c>
      <c r="U24" s="13">
        <v>0</v>
      </c>
      <c r="V24" s="13">
        <v>0</v>
      </c>
      <c r="W24" s="14">
        <v>0</v>
      </c>
      <c r="X24" s="16">
        <f t="shared" si="4"/>
        <v>19</v>
      </c>
      <c r="Y24" s="13">
        <f>'表1.2'!J28</f>
        <v>19</v>
      </c>
      <c r="Z24" s="13">
        <f>'表1.2'!L28</f>
        <v>0</v>
      </c>
      <c r="AA24" s="13">
        <f>'表1.2'!M28</f>
        <v>0</v>
      </c>
      <c r="AB24" s="14">
        <f>'表1.2'!N28</f>
        <v>0</v>
      </c>
      <c r="AD24" s="17"/>
    </row>
    <row r="25" spans="2:30" ht="21" customHeight="1" x14ac:dyDescent="0.15">
      <c r="B25" s="21">
        <v>18</v>
      </c>
      <c r="C25" s="19" t="s">
        <v>314</v>
      </c>
      <c r="D25" s="20">
        <f t="shared" si="0"/>
        <v>5</v>
      </c>
      <c r="E25" s="13">
        <v>5</v>
      </c>
      <c r="F25" s="13">
        <v>0</v>
      </c>
      <c r="G25" s="13">
        <v>0</v>
      </c>
      <c r="H25" s="14">
        <v>0</v>
      </c>
      <c r="I25" s="15">
        <f t="shared" si="1"/>
        <v>5</v>
      </c>
      <c r="J25" s="13">
        <v>5</v>
      </c>
      <c r="K25" s="13">
        <v>0</v>
      </c>
      <c r="L25" s="13">
        <v>0</v>
      </c>
      <c r="M25" s="14">
        <v>0</v>
      </c>
      <c r="N25" s="16">
        <f t="shared" si="2"/>
        <v>5</v>
      </c>
      <c r="O25" s="13">
        <v>5</v>
      </c>
      <c r="P25" s="13">
        <v>0</v>
      </c>
      <c r="Q25" s="13">
        <v>0</v>
      </c>
      <c r="R25" s="14">
        <v>0</v>
      </c>
      <c r="S25" s="16">
        <f t="shared" si="3"/>
        <v>5</v>
      </c>
      <c r="T25" s="13">
        <v>5</v>
      </c>
      <c r="U25" s="13">
        <v>0</v>
      </c>
      <c r="V25" s="13">
        <v>0</v>
      </c>
      <c r="W25" s="14">
        <v>0</v>
      </c>
      <c r="X25" s="16">
        <f t="shared" si="4"/>
        <v>5</v>
      </c>
      <c r="Y25" s="13">
        <f>'表1.2'!J29</f>
        <v>5</v>
      </c>
      <c r="Z25" s="13">
        <f>'表1.2'!L29</f>
        <v>0</v>
      </c>
      <c r="AA25" s="13">
        <f>'表1.2'!M29</f>
        <v>0</v>
      </c>
      <c r="AB25" s="14">
        <f>'表1.2'!N29</f>
        <v>0</v>
      </c>
      <c r="AD25" s="17"/>
    </row>
    <row r="26" spans="2:30" ht="21" customHeight="1" x14ac:dyDescent="0.15">
      <c r="B26" s="21">
        <v>19</v>
      </c>
      <c r="C26" s="19" t="s">
        <v>315</v>
      </c>
      <c r="D26" s="20">
        <f t="shared" si="0"/>
        <v>767</v>
      </c>
      <c r="E26" s="13">
        <v>767</v>
      </c>
      <c r="F26" s="13">
        <v>0</v>
      </c>
      <c r="G26" s="13">
        <v>0</v>
      </c>
      <c r="H26" s="14">
        <v>0</v>
      </c>
      <c r="I26" s="15">
        <f t="shared" si="1"/>
        <v>766</v>
      </c>
      <c r="J26" s="13">
        <v>766</v>
      </c>
      <c r="K26" s="13">
        <v>0</v>
      </c>
      <c r="L26" s="13">
        <v>0</v>
      </c>
      <c r="M26" s="14">
        <v>0</v>
      </c>
      <c r="N26" s="16">
        <f t="shared" si="2"/>
        <v>764</v>
      </c>
      <c r="O26" s="13">
        <v>764</v>
      </c>
      <c r="P26" s="13">
        <v>0</v>
      </c>
      <c r="Q26" s="13">
        <v>0</v>
      </c>
      <c r="R26" s="14">
        <v>0</v>
      </c>
      <c r="S26" s="16">
        <f t="shared" si="3"/>
        <v>765</v>
      </c>
      <c r="T26" s="13">
        <v>765</v>
      </c>
      <c r="U26" s="13">
        <v>0</v>
      </c>
      <c r="V26" s="13">
        <v>0</v>
      </c>
      <c r="W26" s="14">
        <v>0</v>
      </c>
      <c r="X26" s="16">
        <f t="shared" si="4"/>
        <v>746</v>
      </c>
      <c r="Y26" s="13">
        <f>'表1.2'!J30</f>
        <v>746</v>
      </c>
      <c r="Z26" s="13">
        <f>'表1.2'!L30</f>
        <v>0</v>
      </c>
      <c r="AA26" s="13">
        <f>'表1.2'!M30</f>
        <v>0</v>
      </c>
      <c r="AB26" s="14">
        <f>'表1.2'!N30</f>
        <v>0</v>
      </c>
      <c r="AD26" s="17"/>
    </row>
    <row r="27" spans="2:30" ht="21" customHeight="1" x14ac:dyDescent="0.15">
      <c r="B27" s="21">
        <v>20</v>
      </c>
      <c r="C27" s="19" t="s">
        <v>316</v>
      </c>
      <c r="D27" s="20">
        <f t="shared" si="0"/>
        <v>4</v>
      </c>
      <c r="E27" s="13">
        <v>4</v>
      </c>
      <c r="F27" s="13">
        <v>0</v>
      </c>
      <c r="G27" s="13">
        <v>0</v>
      </c>
      <c r="H27" s="14">
        <v>0</v>
      </c>
      <c r="I27" s="15">
        <f t="shared" si="1"/>
        <v>4</v>
      </c>
      <c r="J27" s="13">
        <v>4</v>
      </c>
      <c r="K27" s="13">
        <v>0</v>
      </c>
      <c r="L27" s="13">
        <v>0</v>
      </c>
      <c r="M27" s="14">
        <v>0</v>
      </c>
      <c r="N27" s="16">
        <f t="shared" si="2"/>
        <v>4</v>
      </c>
      <c r="O27" s="13">
        <v>4</v>
      </c>
      <c r="P27" s="13">
        <v>0</v>
      </c>
      <c r="Q27" s="13">
        <v>0</v>
      </c>
      <c r="R27" s="14">
        <v>0</v>
      </c>
      <c r="S27" s="16">
        <f t="shared" si="3"/>
        <v>4</v>
      </c>
      <c r="T27" s="13">
        <v>4</v>
      </c>
      <c r="U27" s="13">
        <v>0</v>
      </c>
      <c r="V27" s="13">
        <v>0</v>
      </c>
      <c r="W27" s="14">
        <v>0</v>
      </c>
      <c r="X27" s="16">
        <f t="shared" si="4"/>
        <v>4</v>
      </c>
      <c r="Y27" s="13">
        <f>'表1.2'!J31</f>
        <v>4</v>
      </c>
      <c r="Z27" s="13">
        <f>'表1.2'!L31</f>
        <v>0</v>
      </c>
      <c r="AA27" s="13">
        <f>'表1.2'!M31</f>
        <v>0</v>
      </c>
      <c r="AB27" s="14">
        <f>'表1.2'!N31</f>
        <v>0</v>
      </c>
      <c r="AD27" s="17"/>
    </row>
    <row r="28" spans="2:30" ht="21" customHeight="1" x14ac:dyDescent="0.15">
      <c r="B28" s="21">
        <v>21</v>
      </c>
      <c r="C28" s="19" t="s">
        <v>317</v>
      </c>
      <c r="D28" s="20">
        <f t="shared" si="0"/>
        <v>45</v>
      </c>
      <c r="E28" s="13">
        <v>45</v>
      </c>
      <c r="F28" s="13">
        <v>0</v>
      </c>
      <c r="G28" s="13">
        <v>0</v>
      </c>
      <c r="H28" s="14">
        <v>0</v>
      </c>
      <c r="I28" s="15">
        <f t="shared" si="1"/>
        <v>45</v>
      </c>
      <c r="J28" s="13">
        <v>45</v>
      </c>
      <c r="K28" s="13">
        <v>0</v>
      </c>
      <c r="L28" s="13">
        <v>0</v>
      </c>
      <c r="M28" s="14">
        <v>0</v>
      </c>
      <c r="N28" s="16">
        <f t="shared" si="2"/>
        <v>44</v>
      </c>
      <c r="O28" s="13">
        <v>44</v>
      </c>
      <c r="P28" s="13">
        <v>0</v>
      </c>
      <c r="Q28" s="13">
        <v>0</v>
      </c>
      <c r="R28" s="14">
        <v>0</v>
      </c>
      <c r="S28" s="16">
        <f t="shared" si="3"/>
        <v>43</v>
      </c>
      <c r="T28" s="13">
        <v>43</v>
      </c>
      <c r="U28" s="13">
        <v>0</v>
      </c>
      <c r="V28" s="13">
        <v>0</v>
      </c>
      <c r="W28" s="14">
        <v>0</v>
      </c>
      <c r="X28" s="16">
        <f t="shared" si="4"/>
        <v>38</v>
      </c>
      <c r="Y28" s="13">
        <f>'表1.2'!J32</f>
        <v>38</v>
      </c>
      <c r="Z28" s="13">
        <f>'表1.2'!L32</f>
        <v>0</v>
      </c>
      <c r="AA28" s="13">
        <f>'表1.2'!M32</f>
        <v>0</v>
      </c>
      <c r="AB28" s="14">
        <f>'表1.2'!N32</f>
        <v>0</v>
      </c>
      <c r="AD28" s="17"/>
    </row>
    <row r="29" spans="2:30" ht="21" customHeight="1" x14ac:dyDescent="0.15">
      <c r="B29" s="21">
        <v>22</v>
      </c>
      <c r="C29" s="23" t="s">
        <v>318</v>
      </c>
      <c r="D29" s="20">
        <f t="shared" si="0"/>
        <v>49</v>
      </c>
      <c r="E29" s="13">
        <v>49</v>
      </c>
      <c r="F29" s="13">
        <v>0</v>
      </c>
      <c r="G29" s="13">
        <v>0</v>
      </c>
      <c r="H29" s="14">
        <v>0</v>
      </c>
      <c r="I29" s="15">
        <f t="shared" si="1"/>
        <v>48</v>
      </c>
      <c r="J29" s="13">
        <v>48</v>
      </c>
      <c r="K29" s="13">
        <v>0</v>
      </c>
      <c r="L29" s="13">
        <v>0</v>
      </c>
      <c r="M29" s="14">
        <v>0</v>
      </c>
      <c r="N29" s="16">
        <f t="shared" si="2"/>
        <v>48</v>
      </c>
      <c r="O29" s="13">
        <v>48</v>
      </c>
      <c r="P29" s="13">
        <v>0</v>
      </c>
      <c r="Q29" s="13">
        <v>0</v>
      </c>
      <c r="R29" s="14">
        <v>0</v>
      </c>
      <c r="S29" s="16">
        <f t="shared" si="3"/>
        <v>48</v>
      </c>
      <c r="T29" s="13">
        <v>48</v>
      </c>
      <c r="U29" s="13">
        <v>0</v>
      </c>
      <c r="V29" s="13">
        <v>0</v>
      </c>
      <c r="W29" s="14">
        <v>0</v>
      </c>
      <c r="X29" s="16">
        <f t="shared" si="4"/>
        <v>50</v>
      </c>
      <c r="Y29" s="13">
        <f>'表1.2'!J33</f>
        <v>50</v>
      </c>
      <c r="Z29" s="13">
        <f>'表1.2'!L33</f>
        <v>0</v>
      </c>
      <c r="AA29" s="13">
        <f>'表1.2'!M33</f>
        <v>0</v>
      </c>
      <c r="AB29" s="14">
        <f>'表1.2'!N33</f>
        <v>0</v>
      </c>
      <c r="AD29" s="17"/>
    </row>
    <row r="30" spans="2:30" ht="21" customHeight="1" x14ac:dyDescent="0.15">
      <c r="B30" s="21">
        <v>23</v>
      </c>
      <c r="C30" s="23" t="s">
        <v>319</v>
      </c>
      <c r="D30" s="20">
        <f t="shared" si="0"/>
        <v>6</v>
      </c>
      <c r="E30" s="13">
        <v>6</v>
      </c>
      <c r="F30" s="13">
        <v>0</v>
      </c>
      <c r="G30" s="13">
        <v>0</v>
      </c>
      <c r="H30" s="14">
        <v>0</v>
      </c>
      <c r="I30" s="15">
        <f t="shared" si="1"/>
        <v>6</v>
      </c>
      <c r="J30" s="13">
        <v>6</v>
      </c>
      <c r="K30" s="13">
        <v>0</v>
      </c>
      <c r="L30" s="13">
        <v>0</v>
      </c>
      <c r="M30" s="14">
        <v>0</v>
      </c>
      <c r="N30" s="16">
        <f t="shared" si="2"/>
        <v>6</v>
      </c>
      <c r="O30" s="13">
        <v>6</v>
      </c>
      <c r="P30" s="13">
        <v>0</v>
      </c>
      <c r="Q30" s="13">
        <v>0</v>
      </c>
      <c r="R30" s="14">
        <v>0</v>
      </c>
      <c r="S30" s="16">
        <f t="shared" si="3"/>
        <v>6</v>
      </c>
      <c r="T30" s="13">
        <v>6</v>
      </c>
      <c r="U30" s="13">
        <v>0</v>
      </c>
      <c r="V30" s="13">
        <v>0</v>
      </c>
      <c r="W30" s="14">
        <v>0</v>
      </c>
      <c r="X30" s="16">
        <f t="shared" si="4"/>
        <v>6</v>
      </c>
      <c r="Y30" s="13">
        <f>'表1.2'!J34</f>
        <v>6</v>
      </c>
      <c r="Z30" s="13">
        <f>'表1.2'!L34</f>
        <v>0</v>
      </c>
      <c r="AA30" s="13">
        <f>'表1.2'!M34</f>
        <v>0</v>
      </c>
      <c r="AB30" s="14">
        <f>'表1.2'!N34</f>
        <v>0</v>
      </c>
      <c r="AD30" s="17"/>
    </row>
    <row r="31" spans="2:30" ht="21" customHeight="1" x14ac:dyDescent="0.15">
      <c r="B31" s="21">
        <v>24</v>
      </c>
      <c r="C31" s="19" t="s">
        <v>320</v>
      </c>
      <c r="D31" s="20">
        <f t="shared" si="0"/>
        <v>205</v>
      </c>
      <c r="E31" s="13">
        <v>202</v>
      </c>
      <c r="F31" s="13">
        <v>0</v>
      </c>
      <c r="G31" s="13">
        <v>0</v>
      </c>
      <c r="H31" s="14">
        <v>3</v>
      </c>
      <c r="I31" s="15">
        <f t="shared" si="1"/>
        <v>198</v>
      </c>
      <c r="J31" s="13">
        <v>195</v>
      </c>
      <c r="K31" s="13">
        <v>0</v>
      </c>
      <c r="L31" s="13">
        <v>0</v>
      </c>
      <c r="M31" s="14">
        <v>3</v>
      </c>
      <c r="N31" s="16">
        <f t="shared" si="2"/>
        <v>187</v>
      </c>
      <c r="O31" s="13">
        <v>186</v>
      </c>
      <c r="P31" s="13">
        <v>0</v>
      </c>
      <c r="Q31" s="13">
        <v>0</v>
      </c>
      <c r="R31" s="14">
        <v>1</v>
      </c>
      <c r="S31" s="16">
        <f t="shared" si="3"/>
        <v>186</v>
      </c>
      <c r="T31" s="13">
        <v>183</v>
      </c>
      <c r="U31" s="13">
        <v>0</v>
      </c>
      <c r="V31" s="13">
        <v>0</v>
      </c>
      <c r="W31" s="14">
        <v>3</v>
      </c>
      <c r="X31" s="16">
        <f t="shared" si="4"/>
        <v>184</v>
      </c>
      <c r="Y31" s="13">
        <f>'表1.2'!J35</f>
        <v>181</v>
      </c>
      <c r="Z31" s="13">
        <f>'表1.2'!L35</f>
        <v>0</v>
      </c>
      <c r="AA31" s="13">
        <f>'表1.2'!M35</f>
        <v>0</v>
      </c>
      <c r="AB31" s="14">
        <f>'表1.2'!N35</f>
        <v>3</v>
      </c>
      <c r="AD31" s="17"/>
    </row>
    <row r="32" spans="2:30" ht="21" customHeight="1" x14ac:dyDescent="0.15">
      <c r="B32" s="21">
        <v>25</v>
      </c>
      <c r="C32" s="23" t="s">
        <v>321</v>
      </c>
      <c r="D32" s="20">
        <f t="shared" si="0"/>
        <v>182</v>
      </c>
      <c r="E32" s="13">
        <v>182</v>
      </c>
      <c r="F32" s="13">
        <v>0</v>
      </c>
      <c r="G32" s="13">
        <v>0</v>
      </c>
      <c r="H32" s="14">
        <v>0</v>
      </c>
      <c r="I32" s="15">
        <f t="shared" si="1"/>
        <v>183</v>
      </c>
      <c r="J32" s="13">
        <v>183</v>
      </c>
      <c r="K32" s="13">
        <v>0</v>
      </c>
      <c r="L32" s="13">
        <v>0</v>
      </c>
      <c r="M32" s="14">
        <v>0</v>
      </c>
      <c r="N32" s="16">
        <f t="shared" si="2"/>
        <v>186</v>
      </c>
      <c r="O32" s="13">
        <v>186</v>
      </c>
      <c r="P32" s="13">
        <v>0</v>
      </c>
      <c r="Q32" s="13">
        <v>0</v>
      </c>
      <c r="R32" s="14">
        <v>0</v>
      </c>
      <c r="S32" s="16">
        <f t="shared" si="3"/>
        <v>184</v>
      </c>
      <c r="T32" s="13">
        <v>184</v>
      </c>
      <c r="U32" s="13">
        <v>0</v>
      </c>
      <c r="V32" s="13">
        <v>0</v>
      </c>
      <c r="W32" s="14">
        <v>0</v>
      </c>
      <c r="X32" s="16">
        <f t="shared" si="4"/>
        <v>186</v>
      </c>
      <c r="Y32" s="13">
        <f>'表1.2'!J36</f>
        <v>186</v>
      </c>
      <c r="Z32" s="13">
        <f>'表1.2'!L36</f>
        <v>0</v>
      </c>
      <c r="AA32" s="13">
        <f>'表1.2'!M36</f>
        <v>0</v>
      </c>
      <c r="AB32" s="14">
        <f>'表1.2'!N36</f>
        <v>0</v>
      </c>
      <c r="AD32" s="17"/>
    </row>
    <row r="33" spans="2:30" ht="21" customHeight="1" x14ac:dyDescent="0.15">
      <c r="B33" s="21">
        <v>26</v>
      </c>
      <c r="C33" s="23" t="s">
        <v>322</v>
      </c>
      <c r="D33" s="20">
        <f t="shared" si="0"/>
        <v>16</v>
      </c>
      <c r="E33" s="13">
        <v>15</v>
      </c>
      <c r="F33" s="13">
        <v>0</v>
      </c>
      <c r="G33" s="13">
        <v>0</v>
      </c>
      <c r="H33" s="14">
        <v>1</v>
      </c>
      <c r="I33" s="15">
        <f t="shared" si="1"/>
        <v>16</v>
      </c>
      <c r="J33" s="13">
        <v>15</v>
      </c>
      <c r="K33" s="13">
        <v>0</v>
      </c>
      <c r="L33" s="13">
        <v>0</v>
      </c>
      <c r="M33" s="14">
        <v>1</v>
      </c>
      <c r="N33" s="16">
        <f t="shared" si="2"/>
        <v>15</v>
      </c>
      <c r="O33" s="13">
        <v>14</v>
      </c>
      <c r="P33" s="13">
        <v>0</v>
      </c>
      <c r="Q33" s="13">
        <v>0</v>
      </c>
      <c r="R33" s="14">
        <v>1</v>
      </c>
      <c r="S33" s="16">
        <f t="shared" si="3"/>
        <v>15</v>
      </c>
      <c r="T33" s="13">
        <v>14</v>
      </c>
      <c r="U33" s="13">
        <v>0</v>
      </c>
      <c r="V33" s="13">
        <v>0</v>
      </c>
      <c r="W33" s="14">
        <v>1</v>
      </c>
      <c r="X33" s="16">
        <f t="shared" si="4"/>
        <v>14</v>
      </c>
      <c r="Y33" s="13">
        <f>'表1.2'!J37</f>
        <v>13</v>
      </c>
      <c r="Z33" s="13">
        <f>'表1.2'!L37</f>
        <v>0</v>
      </c>
      <c r="AA33" s="13">
        <f>'表1.2'!M37</f>
        <v>0</v>
      </c>
      <c r="AB33" s="14">
        <f>'表1.2'!N37</f>
        <v>1</v>
      </c>
      <c r="AD33" s="17"/>
    </row>
    <row r="34" spans="2:30" ht="21" customHeight="1" x14ac:dyDescent="0.15">
      <c r="B34" s="21">
        <v>27</v>
      </c>
      <c r="C34" s="23" t="s">
        <v>323</v>
      </c>
      <c r="D34" s="20">
        <f t="shared" si="0"/>
        <v>42</v>
      </c>
      <c r="E34" s="13">
        <v>42</v>
      </c>
      <c r="F34" s="13">
        <v>0</v>
      </c>
      <c r="G34" s="13">
        <v>0</v>
      </c>
      <c r="H34" s="14">
        <v>0</v>
      </c>
      <c r="I34" s="15">
        <f t="shared" si="1"/>
        <v>40</v>
      </c>
      <c r="J34" s="13">
        <v>40</v>
      </c>
      <c r="K34" s="13">
        <v>0</v>
      </c>
      <c r="L34" s="13">
        <v>0</v>
      </c>
      <c r="M34" s="14">
        <v>0</v>
      </c>
      <c r="N34" s="16">
        <f t="shared" si="2"/>
        <v>40</v>
      </c>
      <c r="O34" s="13">
        <v>40</v>
      </c>
      <c r="P34" s="13">
        <v>0</v>
      </c>
      <c r="Q34" s="13">
        <v>0</v>
      </c>
      <c r="R34" s="14">
        <v>0</v>
      </c>
      <c r="S34" s="16">
        <f t="shared" si="3"/>
        <v>40</v>
      </c>
      <c r="T34" s="13">
        <v>40</v>
      </c>
      <c r="U34" s="13">
        <v>0</v>
      </c>
      <c r="V34" s="13">
        <v>0</v>
      </c>
      <c r="W34" s="14">
        <v>0</v>
      </c>
      <c r="X34" s="16">
        <f t="shared" si="4"/>
        <v>41</v>
      </c>
      <c r="Y34" s="13">
        <f>'表1.2'!J38</f>
        <v>41</v>
      </c>
      <c r="Z34" s="13">
        <f>'表1.2'!L38</f>
        <v>0</v>
      </c>
      <c r="AA34" s="13">
        <f>'表1.2'!M38</f>
        <v>0</v>
      </c>
      <c r="AB34" s="14">
        <f>'表1.2'!N38</f>
        <v>0</v>
      </c>
      <c r="AD34" s="17"/>
    </row>
    <row r="35" spans="2:30" ht="21" customHeight="1" x14ac:dyDescent="0.15">
      <c r="B35" s="21">
        <v>28</v>
      </c>
      <c r="C35" s="19" t="s">
        <v>324</v>
      </c>
      <c r="D35" s="20">
        <f t="shared" si="0"/>
        <v>85</v>
      </c>
      <c r="E35" s="13">
        <v>85</v>
      </c>
      <c r="F35" s="13">
        <v>0</v>
      </c>
      <c r="G35" s="13">
        <v>0</v>
      </c>
      <c r="H35" s="14">
        <v>0</v>
      </c>
      <c r="I35" s="15">
        <f t="shared" si="1"/>
        <v>85</v>
      </c>
      <c r="J35" s="13">
        <v>85</v>
      </c>
      <c r="K35" s="13">
        <v>0</v>
      </c>
      <c r="L35" s="13">
        <v>0</v>
      </c>
      <c r="M35" s="14">
        <v>0</v>
      </c>
      <c r="N35" s="16">
        <f t="shared" si="2"/>
        <v>86</v>
      </c>
      <c r="O35" s="13">
        <v>86</v>
      </c>
      <c r="P35" s="13">
        <v>0</v>
      </c>
      <c r="Q35" s="13">
        <v>0</v>
      </c>
      <c r="R35" s="14">
        <v>0</v>
      </c>
      <c r="S35" s="16">
        <f t="shared" si="3"/>
        <v>82</v>
      </c>
      <c r="T35" s="13">
        <v>82</v>
      </c>
      <c r="U35" s="13">
        <v>0</v>
      </c>
      <c r="V35" s="13">
        <v>0</v>
      </c>
      <c r="W35" s="14">
        <v>0</v>
      </c>
      <c r="X35" s="16">
        <f t="shared" si="4"/>
        <v>90</v>
      </c>
      <c r="Y35" s="13">
        <f>'表1.2'!J39</f>
        <v>90</v>
      </c>
      <c r="Z35" s="13">
        <f>'表1.2'!L39</f>
        <v>0</v>
      </c>
      <c r="AA35" s="13">
        <f>'表1.2'!M39</f>
        <v>0</v>
      </c>
      <c r="AB35" s="14">
        <f>'表1.2'!N39</f>
        <v>0</v>
      </c>
      <c r="AD35" s="17"/>
    </row>
    <row r="36" spans="2:30" ht="21" customHeight="1" x14ac:dyDescent="0.15">
      <c r="B36" s="21">
        <v>29</v>
      </c>
      <c r="C36" s="19" t="s">
        <v>325</v>
      </c>
      <c r="D36" s="20">
        <f t="shared" si="0"/>
        <v>10676</v>
      </c>
      <c r="E36" s="13">
        <v>848</v>
      </c>
      <c r="F36" s="13">
        <v>9811</v>
      </c>
      <c r="G36" s="13">
        <v>16</v>
      </c>
      <c r="H36" s="14">
        <v>1</v>
      </c>
      <c r="I36" s="15">
        <f t="shared" si="1"/>
        <v>10833</v>
      </c>
      <c r="J36" s="13">
        <v>749</v>
      </c>
      <c r="K36" s="13">
        <v>10071</v>
      </c>
      <c r="L36" s="13">
        <v>12</v>
      </c>
      <c r="M36" s="14">
        <v>1</v>
      </c>
      <c r="N36" s="16">
        <f t="shared" si="2"/>
        <v>10858</v>
      </c>
      <c r="O36" s="13">
        <v>753</v>
      </c>
      <c r="P36" s="13">
        <v>10092</v>
      </c>
      <c r="Q36" s="13">
        <v>12</v>
      </c>
      <c r="R36" s="14">
        <v>1</v>
      </c>
      <c r="S36" s="16">
        <f t="shared" si="3"/>
        <v>11054</v>
      </c>
      <c r="T36" s="13">
        <v>764</v>
      </c>
      <c r="U36" s="13">
        <v>10273</v>
      </c>
      <c r="V36" s="13">
        <v>16</v>
      </c>
      <c r="W36" s="14">
        <v>1</v>
      </c>
      <c r="X36" s="16">
        <f t="shared" si="4"/>
        <v>11097</v>
      </c>
      <c r="Y36" s="13">
        <f>'表1.2'!J40</f>
        <v>771</v>
      </c>
      <c r="Z36" s="13">
        <f>'表1.2'!L40</f>
        <v>10309</v>
      </c>
      <c r="AA36" s="13">
        <f>'表1.2'!M40</f>
        <v>16</v>
      </c>
      <c r="AB36" s="14">
        <f>'表1.2'!N40</f>
        <v>1</v>
      </c>
      <c r="AD36" s="17"/>
    </row>
    <row r="37" spans="2:30" ht="21" customHeight="1" x14ac:dyDescent="0.15">
      <c r="B37" s="21">
        <v>30</v>
      </c>
      <c r="C37" s="19" t="s">
        <v>326</v>
      </c>
      <c r="D37" s="20">
        <f t="shared" si="0"/>
        <v>40139</v>
      </c>
      <c r="E37" s="13">
        <v>5590</v>
      </c>
      <c r="F37" s="13">
        <v>34439</v>
      </c>
      <c r="G37" s="13">
        <v>35</v>
      </c>
      <c r="H37" s="14">
        <v>75</v>
      </c>
      <c r="I37" s="15">
        <f t="shared" si="1"/>
        <v>40973</v>
      </c>
      <c r="J37" s="13">
        <v>5264</v>
      </c>
      <c r="K37" s="13">
        <v>35603</v>
      </c>
      <c r="L37" s="13">
        <v>30</v>
      </c>
      <c r="M37" s="14">
        <v>76</v>
      </c>
      <c r="N37" s="16">
        <f t="shared" si="2"/>
        <v>41556</v>
      </c>
      <c r="O37" s="13">
        <v>5415</v>
      </c>
      <c r="P37" s="13">
        <v>36046</v>
      </c>
      <c r="Q37" s="13">
        <v>28</v>
      </c>
      <c r="R37" s="14">
        <v>67</v>
      </c>
      <c r="S37" s="16">
        <f t="shared" si="3"/>
        <v>42564</v>
      </c>
      <c r="T37" s="13">
        <v>5541</v>
      </c>
      <c r="U37" s="13">
        <v>36885</v>
      </c>
      <c r="V37" s="13">
        <v>28</v>
      </c>
      <c r="W37" s="14">
        <v>110</v>
      </c>
      <c r="X37" s="16">
        <f t="shared" si="4"/>
        <v>43277</v>
      </c>
      <c r="Y37" s="13">
        <f>'表1.2'!J41</f>
        <v>5573</v>
      </c>
      <c r="Z37" s="13">
        <f>'表1.2'!L41</f>
        <v>37576</v>
      </c>
      <c r="AA37" s="13">
        <f>'表1.2'!M41</f>
        <v>28</v>
      </c>
      <c r="AB37" s="14">
        <f>'表1.2'!N41</f>
        <v>100</v>
      </c>
      <c r="AD37" s="17"/>
    </row>
    <row r="38" spans="2:30" ht="21" customHeight="1" x14ac:dyDescent="0.15">
      <c r="B38" s="21">
        <v>31</v>
      </c>
      <c r="C38" s="19" t="s">
        <v>327</v>
      </c>
      <c r="D38" s="20">
        <f t="shared" si="0"/>
        <v>2890</v>
      </c>
      <c r="E38" s="13">
        <v>171</v>
      </c>
      <c r="F38" s="13">
        <v>2706</v>
      </c>
      <c r="G38" s="13">
        <v>12</v>
      </c>
      <c r="H38" s="14">
        <v>1</v>
      </c>
      <c r="I38" s="15">
        <f t="shared" si="1"/>
        <v>2950</v>
      </c>
      <c r="J38" s="13">
        <v>124</v>
      </c>
      <c r="K38" s="13">
        <v>2811</v>
      </c>
      <c r="L38" s="13">
        <v>14</v>
      </c>
      <c r="M38" s="14">
        <v>1</v>
      </c>
      <c r="N38" s="16">
        <f t="shared" si="2"/>
        <v>2988</v>
      </c>
      <c r="O38" s="13">
        <v>116</v>
      </c>
      <c r="P38" s="13">
        <v>2859</v>
      </c>
      <c r="Q38" s="13">
        <v>13</v>
      </c>
      <c r="R38" s="14">
        <v>0</v>
      </c>
      <c r="S38" s="16">
        <f t="shared" si="3"/>
        <v>2992</v>
      </c>
      <c r="T38" s="13">
        <v>114</v>
      </c>
      <c r="U38" s="13">
        <v>2864</v>
      </c>
      <c r="V38" s="13">
        <v>13</v>
      </c>
      <c r="W38" s="14">
        <v>1</v>
      </c>
      <c r="X38" s="16">
        <f t="shared" si="4"/>
        <v>3010</v>
      </c>
      <c r="Y38" s="13">
        <f>'表1.2'!J42</f>
        <v>109</v>
      </c>
      <c r="Z38" s="13">
        <f>'表1.2'!L42</f>
        <v>2884</v>
      </c>
      <c r="AA38" s="13">
        <f>'表1.2'!M42</f>
        <v>16</v>
      </c>
      <c r="AB38" s="14">
        <f>'表1.2'!N42</f>
        <v>1</v>
      </c>
      <c r="AD38" s="17"/>
    </row>
    <row r="39" spans="2:30" ht="21" customHeight="1" x14ac:dyDescent="0.15">
      <c r="B39" s="24">
        <v>32</v>
      </c>
      <c r="C39" s="25" t="s">
        <v>328</v>
      </c>
      <c r="D39" s="26">
        <f t="shared" si="0"/>
        <v>84</v>
      </c>
      <c r="E39" s="27">
        <v>81</v>
      </c>
      <c r="F39" s="27">
        <v>3</v>
      </c>
      <c r="G39" s="27">
        <v>0</v>
      </c>
      <c r="H39" s="28">
        <v>0</v>
      </c>
      <c r="I39" s="29">
        <f t="shared" si="1"/>
        <v>85</v>
      </c>
      <c r="J39" s="27">
        <v>81</v>
      </c>
      <c r="K39" s="27">
        <v>4</v>
      </c>
      <c r="L39" s="27">
        <v>0</v>
      </c>
      <c r="M39" s="28">
        <v>0</v>
      </c>
      <c r="N39" s="30">
        <f t="shared" si="2"/>
        <v>14</v>
      </c>
      <c r="O39" s="27">
        <v>1</v>
      </c>
      <c r="P39" s="27">
        <v>13</v>
      </c>
      <c r="Q39" s="27">
        <v>0</v>
      </c>
      <c r="R39" s="28">
        <v>0</v>
      </c>
      <c r="S39" s="31">
        <f t="shared" si="3"/>
        <v>5</v>
      </c>
      <c r="T39" s="13">
        <v>2</v>
      </c>
      <c r="U39" s="13">
        <v>3</v>
      </c>
      <c r="V39" s="13">
        <v>0</v>
      </c>
      <c r="W39" s="14">
        <v>0</v>
      </c>
      <c r="X39" s="30">
        <f t="shared" si="4"/>
        <v>4</v>
      </c>
      <c r="Y39" s="13">
        <f>'表1.2'!J43</f>
        <v>1</v>
      </c>
      <c r="Z39" s="13">
        <f>'表1.2'!L43</f>
        <v>3</v>
      </c>
      <c r="AA39" s="13">
        <f>'表1.2'!M43</f>
        <v>0</v>
      </c>
      <c r="AB39" s="14">
        <f>'表1.2'!N43</f>
        <v>0</v>
      </c>
      <c r="AD39" s="17"/>
    </row>
    <row r="40" spans="2:30" ht="21" customHeight="1" x14ac:dyDescent="0.15">
      <c r="B40" s="32" t="s">
        <v>329</v>
      </c>
      <c r="C40" s="33"/>
      <c r="D40" s="34">
        <f t="shared" si="0"/>
        <v>193</v>
      </c>
      <c r="E40" s="35">
        <v>192</v>
      </c>
      <c r="F40" s="35">
        <v>1</v>
      </c>
      <c r="G40" s="35">
        <v>0</v>
      </c>
      <c r="H40" s="36">
        <v>0</v>
      </c>
      <c r="I40" s="37">
        <f t="shared" si="1"/>
        <v>171</v>
      </c>
      <c r="J40" s="35">
        <v>166</v>
      </c>
      <c r="K40" s="35">
        <v>5</v>
      </c>
      <c r="L40" s="35">
        <v>0</v>
      </c>
      <c r="M40" s="36">
        <v>0</v>
      </c>
      <c r="N40" s="38">
        <f t="shared" si="2"/>
        <v>152</v>
      </c>
      <c r="O40" s="35">
        <v>147</v>
      </c>
      <c r="P40" s="35">
        <v>5</v>
      </c>
      <c r="Q40" s="35">
        <v>0</v>
      </c>
      <c r="R40" s="36">
        <v>0</v>
      </c>
      <c r="S40" s="34">
        <f t="shared" si="3"/>
        <v>155</v>
      </c>
      <c r="T40" s="39">
        <v>151</v>
      </c>
      <c r="U40" s="39">
        <v>4</v>
      </c>
      <c r="V40" s="39">
        <v>0</v>
      </c>
      <c r="W40" s="40">
        <v>0</v>
      </c>
      <c r="X40" s="34">
        <f t="shared" si="4"/>
        <v>151</v>
      </c>
      <c r="Y40" s="39">
        <f>'表1.2'!J44</f>
        <v>147</v>
      </c>
      <c r="Z40" s="39">
        <f>'表1.2'!L44</f>
        <v>4</v>
      </c>
      <c r="AA40" s="39">
        <f>'表1.2'!M44</f>
        <v>0</v>
      </c>
      <c r="AB40" s="40">
        <f>'表1.2'!N44</f>
        <v>0</v>
      </c>
      <c r="AD40" s="17"/>
    </row>
    <row r="41" spans="2:30" ht="21" customHeight="1" x14ac:dyDescent="0.15">
      <c r="B41" s="41" t="s">
        <v>330</v>
      </c>
      <c r="C41" s="42"/>
      <c r="D41" s="34">
        <f>SUM(D7:D40)</f>
        <v>217091</v>
      </c>
      <c r="E41" s="35">
        <f t="shared" ref="E41:W41" si="5">SUM(E7:E40)</f>
        <v>168221</v>
      </c>
      <c r="F41" s="35">
        <f t="shared" si="5"/>
        <v>48253</v>
      </c>
      <c r="G41" s="35">
        <f t="shared" si="5"/>
        <v>248</v>
      </c>
      <c r="H41" s="36">
        <f t="shared" si="5"/>
        <v>369</v>
      </c>
      <c r="I41" s="37">
        <f>SUM(I7:I40)</f>
        <v>217170</v>
      </c>
      <c r="J41" s="35">
        <f t="shared" si="5"/>
        <v>166731</v>
      </c>
      <c r="K41" s="35">
        <f t="shared" si="5"/>
        <v>49806</v>
      </c>
      <c r="L41" s="35">
        <f t="shared" si="5"/>
        <v>267</v>
      </c>
      <c r="M41" s="36">
        <f t="shared" si="5"/>
        <v>366</v>
      </c>
      <c r="N41" s="38">
        <f>SUM(N7:N40)</f>
        <v>216809</v>
      </c>
      <c r="O41" s="35">
        <f t="shared" si="5"/>
        <v>165884</v>
      </c>
      <c r="P41" s="35">
        <f t="shared" si="5"/>
        <v>50317</v>
      </c>
      <c r="Q41" s="35">
        <f t="shared" si="5"/>
        <v>256</v>
      </c>
      <c r="R41" s="36">
        <f t="shared" si="5"/>
        <v>352</v>
      </c>
      <c r="S41" s="34">
        <f>SUM(S7:S40)</f>
        <v>216313</v>
      </c>
      <c r="T41" s="35">
        <f t="shared" si="5"/>
        <v>164310</v>
      </c>
      <c r="U41" s="35">
        <f t="shared" si="5"/>
        <v>51341</v>
      </c>
      <c r="V41" s="35">
        <f t="shared" si="5"/>
        <v>265</v>
      </c>
      <c r="W41" s="36">
        <f t="shared" si="5"/>
        <v>397</v>
      </c>
      <c r="X41" s="34">
        <f>SUM(X7:X40)</f>
        <v>201568</v>
      </c>
      <c r="Y41" s="35">
        <f t="shared" ref="Y41:AB41" si="6">SUM(Y7:Y40)</f>
        <v>148834</v>
      </c>
      <c r="Z41" s="35">
        <f t="shared" si="6"/>
        <v>52083</v>
      </c>
      <c r="AA41" s="35">
        <f t="shared" si="6"/>
        <v>261</v>
      </c>
      <c r="AB41" s="36">
        <f t="shared" si="6"/>
        <v>390</v>
      </c>
      <c r="AD41" s="17"/>
    </row>
    <row r="42" spans="2:30" ht="21" customHeight="1" x14ac:dyDescent="0.15">
      <c r="B42" s="231" t="s">
        <v>331</v>
      </c>
      <c r="C42" s="231"/>
      <c r="D42" s="34">
        <v>86384</v>
      </c>
      <c r="E42" s="43">
        <v>65353</v>
      </c>
      <c r="F42" s="43">
        <v>32149</v>
      </c>
      <c r="G42" s="43">
        <v>87</v>
      </c>
      <c r="H42" s="36">
        <v>126</v>
      </c>
      <c r="I42" s="37">
        <v>86634</v>
      </c>
      <c r="J42" s="43">
        <v>64319</v>
      </c>
      <c r="K42" s="43">
        <v>33018</v>
      </c>
      <c r="L42" s="43">
        <v>91</v>
      </c>
      <c r="M42" s="36">
        <v>85</v>
      </c>
      <c r="N42" s="38">
        <v>86029</v>
      </c>
      <c r="O42" s="43">
        <v>63636</v>
      </c>
      <c r="P42" s="43">
        <v>33400</v>
      </c>
      <c r="Q42" s="43">
        <v>94</v>
      </c>
      <c r="R42" s="36">
        <v>83</v>
      </c>
      <c r="S42" s="44">
        <v>86194</v>
      </c>
      <c r="T42" s="43">
        <v>63084</v>
      </c>
      <c r="U42" s="43">
        <v>33958</v>
      </c>
      <c r="V42" s="43">
        <v>100</v>
      </c>
      <c r="W42" s="45">
        <v>86</v>
      </c>
      <c r="X42" s="34">
        <f>'表1.2'!O46</f>
        <v>81318</v>
      </c>
      <c r="Y42" s="43">
        <f>'表1.2'!J46</f>
        <v>57607</v>
      </c>
      <c r="Z42" s="43">
        <f>'表1.2'!L46</f>
        <v>34453</v>
      </c>
      <c r="AA42" s="43">
        <f>'表1.2'!M46</f>
        <v>91</v>
      </c>
      <c r="AB42" s="45">
        <f>'表1.2'!N46</f>
        <v>88</v>
      </c>
      <c r="AD42" s="17"/>
    </row>
    <row r="43" spans="2:30" s="17" customFormat="1" ht="18" customHeight="1" x14ac:dyDescent="0.4">
      <c r="B43" s="232" t="s">
        <v>332</v>
      </c>
      <c r="C43" s="232"/>
      <c r="D43" s="232"/>
      <c r="E43" s="232"/>
      <c r="F43" s="232"/>
      <c r="G43" s="232"/>
      <c r="H43" s="232"/>
      <c r="I43" s="232"/>
      <c r="J43" s="232"/>
      <c r="K43" s="232"/>
      <c r="L43" s="232"/>
      <c r="M43" s="232"/>
      <c r="N43" s="233"/>
      <c r="O43" s="232"/>
      <c r="P43" s="232"/>
      <c r="Q43" s="232"/>
      <c r="R43" s="232"/>
      <c r="S43" s="232"/>
      <c r="T43" s="232"/>
      <c r="U43" s="232"/>
      <c r="V43" s="232"/>
      <c r="W43" s="232"/>
      <c r="X43" s="232"/>
      <c r="Y43" s="232"/>
      <c r="Z43" s="232"/>
      <c r="AA43" s="232"/>
      <c r="AB43" s="232"/>
    </row>
    <row r="44" spans="2:30" ht="18" customHeight="1" x14ac:dyDescent="0.15">
      <c r="B44" s="216" t="s">
        <v>383</v>
      </c>
      <c r="C44" s="217"/>
      <c r="D44" s="217"/>
      <c r="E44" s="217"/>
      <c r="F44" s="217"/>
      <c r="G44" s="217"/>
      <c r="H44" s="217"/>
      <c r="I44" s="217"/>
      <c r="J44" s="217"/>
      <c r="K44" s="217"/>
      <c r="L44" s="217"/>
      <c r="M44" s="217"/>
      <c r="N44" s="217"/>
      <c r="O44" s="217"/>
      <c r="P44" s="217"/>
      <c r="Q44" s="217"/>
      <c r="R44" s="217"/>
      <c r="S44" s="217"/>
      <c r="T44" s="217"/>
      <c r="U44" s="217"/>
      <c r="V44" s="217"/>
      <c r="W44" s="217"/>
      <c r="X44" s="217"/>
      <c r="Y44" s="217"/>
      <c r="Z44" s="217"/>
      <c r="AA44" s="217"/>
      <c r="AB44" s="217"/>
    </row>
    <row r="45" spans="2:30" ht="9.75" customHeight="1" x14ac:dyDescent="0.15">
      <c r="D45" s="46"/>
      <c r="E45" s="46"/>
      <c r="F45" s="46"/>
      <c r="G45" s="46"/>
      <c r="H45" s="46"/>
      <c r="I45" s="46"/>
      <c r="J45" s="46"/>
      <c r="K45" s="46"/>
      <c r="L45" s="46"/>
      <c r="M45" s="46"/>
      <c r="N45" s="46"/>
      <c r="O45" s="46"/>
      <c r="P45" s="46"/>
      <c r="Q45" s="46"/>
      <c r="R45" s="46"/>
      <c r="S45" s="83"/>
      <c r="T45" s="46"/>
      <c r="U45" s="46"/>
      <c r="V45" s="46"/>
      <c r="W45" s="46"/>
      <c r="X45" s="83"/>
      <c r="Y45" s="83"/>
      <c r="Z45" s="83"/>
      <c r="AA45" s="83"/>
      <c r="AB45" s="83"/>
    </row>
    <row r="46" spans="2:30" ht="17.45" customHeight="1" x14ac:dyDescent="0.15">
      <c r="S46" s="46"/>
      <c r="T46" s="46"/>
      <c r="X46" s="46"/>
      <c r="Y46" s="46"/>
      <c r="Z46" s="46"/>
      <c r="AA46" s="46"/>
      <c r="AB46" s="46"/>
    </row>
    <row r="47" spans="2:30" ht="17.45" customHeight="1" x14ac:dyDescent="0.15">
      <c r="T47" s="46"/>
    </row>
    <row r="48" spans="2:30" ht="17.45" customHeight="1" x14ac:dyDescent="0.15">
      <c r="T48" s="46"/>
      <c r="X48" s="46" t="s">
        <v>333</v>
      </c>
    </row>
    <row r="49" s="2" customFormat="1" ht="17.45" customHeight="1" x14ac:dyDescent="0.15"/>
    <row r="50" s="2" customFormat="1" ht="17.45" customHeight="1" x14ac:dyDescent="0.15"/>
    <row r="51" s="2" customFormat="1" ht="17.45" customHeight="1" x14ac:dyDescent="0.15"/>
    <row r="52" s="2" customFormat="1" ht="17.45" customHeight="1" x14ac:dyDescent="0.15"/>
    <row r="53" s="2" customFormat="1" ht="17.45" customHeight="1" x14ac:dyDescent="0.15"/>
    <row r="54" s="2" customFormat="1" ht="17.45" customHeight="1" x14ac:dyDescent="0.15"/>
    <row r="55" s="2" customFormat="1" ht="17.45" customHeight="1" x14ac:dyDescent="0.15"/>
    <row r="56" s="2" customFormat="1" ht="17.45" customHeight="1" x14ac:dyDescent="0.15"/>
    <row r="57" s="2" customFormat="1" ht="17.45" customHeight="1" x14ac:dyDescent="0.15"/>
    <row r="58" s="2" customFormat="1" ht="17.45" customHeight="1" x14ac:dyDescent="0.15"/>
    <row r="59" s="2" customFormat="1" ht="17.45" customHeight="1" x14ac:dyDescent="0.15"/>
    <row r="60" s="2" customFormat="1" ht="17.45" customHeight="1" x14ac:dyDescent="0.15"/>
    <row r="61" s="2" customFormat="1" ht="17.45" customHeight="1" x14ac:dyDescent="0.15"/>
    <row r="62" s="2" customFormat="1" ht="17.45" customHeight="1" x14ac:dyDescent="0.15"/>
    <row r="63" s="2" customFormat="1" ht="17.45" customHeight="1" x14ac:dyDescent="0.15"/>
    <row r="64" s="2" customFormat="1" ht="17.45" customHeight="1" x14ac:dyDescent="0.15"/>
    <row r="65" s="2" customFormat="1" ht="17.45" customHeight="1" x14ac:dyDescent="0.15"/>
    <row r="66" s="2" customFormat="1" ht="17.45" customHeight="1" x14ac:dyDescent="0.15"/>
    <row r="67" s="2" customFormat="1" ht="17.45" customHeight="1" x14ac:dyDescent="0.15"/>
    <row r="68" s="2" customFormat="1" ht="17.45" customHeight="1" x14ac:dyDescent="0.15"/>
    <row r="69" s="2" customFormat="1" ht="17.45" customHeight="1" x14ac:dyDescent="0.15"/>
    <row r="70" s="2" customFormat="1" ht="17.45" customHeight="1" x14ac:dyDescent="0.15"/>
    <row r="71" s="2" customFormat="1" ht="17.45" customHeight="1" x14ac:dyDescent="0.15"/>
    <row r="72" s="2" customFormat="1" ht="17.45" customHeight="1" x14ac:dyDescent="0.15"/>
    <row r="73" s="2" customFormat="1" ht="17.45" customHeight="1" x14ac:dyDescent="0.15"/>
    <row r="74" s="2" customFormat="1" ht="17.45" customHeight="1" x14ac:dyDescent="0.15"/>
    <row r="75" s="2" customFormat="1" ht="17.45" customHeight="1" x14ac:dyDescent="0.15"/>
    <row r="76" s="2" customFormat="1" ht="17.45" customHeight="1" x14ac:dyDescent="0.15"/>
    <row r="77" s="2" customFormat="1" ht="17.45" customHeight="1" x14ac:dyDescent="0.15"/>
    <row r="78" s="2" customFormat="1" ht="17.45" customHeight="1" x14ac:dyDescent="0.15"/>
    <row r="79" s="2" customFormat="1" ht="17.45" customHeight="1" x14ac:dyDescent="0.15"/>
    <row r="80" s="2" customFormat="1" ht="17.45" customHeight="1" x14ac:dyDescent="0.15"/>
    <row r="81" s="2" customFormat="1" ht="17.45" customHeight="1" x14ac:dyDescent="0.15"/>
    <row r="82" s="2" customFormat="1" ht="17.45" customHeight="1" x14ac:dyDescent="0.15"/>
    <row r="83" s="2" customFormat="1" ht="17.45" customHeight="1" x14ac:dyDescent="0.15"/>
    <row r="84" s="2" customFormat="1" ht="17.45" customHeight="1" x14ac:dyDescent="0.15"/>
    <row r="85" s="2" customFormat="1" ht="17.45" customHeight="1" x14ac:dyDescent="0.15"/>
    <row r="86" s="2" customFormat="1" ht="17.45" customHeight="1" x14ac:dyDescent="0.15"/>
    <row r="87" s="2" customFormat="1" ht="17.45" customHeight="1" x14ac:dyDescent="0.15"/>
    <row r="88" s="2" customFormat="1" ht="17.45" customHeight="1" x14ac:dyDescent="0.15"/>
    <row r="89" s="2" customFormat="1" ht="17.45" customHeight="1" x14ac:dyDescent="0.15"/>
    <row r="90" s="2" customFormat="1" ht="17.45" customHeight="1" x14ac:dyDescent="0.15"/>
    <row r="91" s="2" customFormat="1" ht="17.45" customHeight="1" x14ac:dyDescent="0.15"/>
    <row r="92" s="2" customFormat="1" ht="17.45" customHeight="1" x14ac:dyDescent="0.15"/>
    <row r="93" s="2" customFormat="1" ht="17.45" customHeight="1" x14ac:dyDescent="0.15"/>
    <row r="94" s="2" customFormat="1" ht="17.45" customHeight="1" x14ac:dyDescent="0.15"/>
    <row r="95" s="2" customFormat="1" ht="17.45" customHeight="1" x14ac:dyDescent="0.15"/>
    <row r="96" s="2" customFormat="1" ht="17.45" customHeight="1" x14ac:dyDescent="0.15"/>
    <row r="97" s="2" customFormat="1" ht="17.45" customHeight="1" x14ac:dyDescent="0.15"/>
    <row r="98" s="2" customFormat="1" ht="17.45" customHeight="1" x14ac:dyDescent="0.15"/>
    <row r="99" s="2" customFormat="1" ht="17.45" customHeight="1" x14ac:dyDescent="0.15"/>
    <row r="100" s="2" customFormat="1" ht="17.45" customHeight="1" x14ac:dyDescent="0.15"/>
  </sheetData>
  <mergeCells count="16">
    <mergeCell ref="B44:AB44"/>
    <mergeCell ref="B2:AB2"/>
    <mergeCell ref="B4:B6"/>
    <mergeCell ref="C4:C6"/>
    <mergeCell ref="D4:H4"/>
    <mergeCell ref="I4:M4"/>
    <mergeCell ref="N4:R4"/>
    <mergeCell ref="S4:W4"/>
    <mergeCell ref="X4:AB4"/>
    <mergeCell ref="D5:D6"/>
    <mergeCell ref="I5:I6"/>
    <mergeCell ref="N5:N6"/>
    <mergeCell ref="S5:S6"/>
    <mergeCell ref="X5:X6"/>
    <mergeCell ref="B42:C42"/>
    <mergeCell ref="B43:AB43"/>
  </mergeCells>
  <phoneticPr fontId="3"/>
  <printOptions horizontalCentered="1"/>
  <pageMargins left="0.31496062992125984" right="0.31496062992125984" top="0.74803149606299213" bottom="0.74803149606299213" header="0.31496062992125984" footer="0.31496062992125984"/>
  <pageSetup paperSize="9" scale="56" orientation="landscape" r:id="rId1"/>
  <ignoredErrors>
    <ignoredError sqref="D7:D42"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BB84"/>
  <sheetViews>
    <sheetView showGridLines="0" view="pageBreakPreview" zoomScaleNormal="100" zoomScaleSheetLayoutView="100" workbookViewId="0">
      <pane xSplit="3" ySplit="10" topLeftCell="F36" activePane="bottomRight" state="frozen"/>
      <selection pane="topRight" activeCell="D1" sqref="D1"/>
      <selection pane="bottomLeft" activeCell="A11" sqref="A11"/>
      <selection pane="bottomRight" activeCell="D11" sqref="D11:O46"/>
    </sheetView>
  </sheetViews>
  <sheetFormatPr defaultRowHeight="13.5" x14ac:dyDescent="0.15"/>
  <cols>
    <col min="1" max="1" width="2.625" style="2" customWidth="1"/>
    <col min="2" max="2" width="5.75" style="2" customWidth="1"/>
    <col min="3" max="3" width="34.125" style="2" bestFit="1" customWidth="1"/>
    <col min="4" max="4" width="10.375" style="79" customWidth="1"/>
    <col min="5" max="5" width="10.5" style="2" customWidth="1"/>
    <col min="6" max="9" width="10.375" style="2" customWidth="1"/>
    <col min="10" max="10" width="12.25" style="2" customWidth="1"/>
    <col min="11" max="14" width="10.375" style="2" customWidth="1"/>
    <col min="15" max="15" width="8.625" style="2" bestFit="1" customWidth="1"/>
    <col min="16" max="16" width="3.75" style="2" customWidth="1"/>
    <col min="17" max="256" width="8.75" style="2"/>
    <col min="257" max="257" width="2.625" style="2" customWidth="1"/>
    <col min="258" max="258" width="5.75" style="2" customWidth="1"/>
    <col min="259" max="259" width="34.125" style="2" bestFit="1" customWidth="1"/>
    <col min="260" max="260" width="10.375" style="2" customWidth="1"/>
    <col min="261" max="261" width="10.5" style="2" customWidth="1"/>
    <col min="262" max="265" width="10.375" style="2" customWidth="1"/>
    <col min="266" max="266" width="12.25" style="2" customWidth="1"/>
    <col min="267" max="270" width="10.375" style="2" customWidth="1"/>
    <col min="271" max="512" width="8.75" style="2"/>
    <col min="513" max="513" width="2.625" style="2" customWidth="1"/>
    <col min="514" max="514" width="5.75" style="2" customWidth="1"/>
    <col min="515" max="515" width="34.125" style="2" bestFit="1" customWidth="1"/>
    <col min="516" max="516" width="10.375" style="2" customWidth="1"/>
    <col min="517" max="517" width="10.5" style="2" customWidth="1"/>
    <col min="518" max="521" width="10.375" style="2" customWidth="1"/>
    <col min="522" max="522" width="12.25" style="2" customWidth="1"/>
    <col min="523" max="526" width="10.375" style="2" customWidth="1"/>
    <col min="527" max="768" width="8.75" style="2"/>
    <col min="769" max="769" width="2.625" style="2" customWidth="1"/>
    <col min="770" max="770" width="5.75" style="2" customWidth="1"/>
    <col min="771" max="771" width="34.125" style="2" bestFit="1" customWidth="1"/>
    <col min="772" max="772" width="10.375" style="2" customWidth="1"/>
    <col min="773" max="773" width="10.5" style="2" customWidth="1"/>
    <col min="774" max="777" width="10.375" style="2" customWidth="1"/>
    <col min="778" max="778" width="12.25" style="2" customWidth="1"/>
    <col min="779" max="782" width="10.375" style="2" customWidth="1"/>
    <col min="783" max="1024" width="8.75" style="2"/>
    <col min="1025" max="1025" width="2.625" style="2" customWidth="1"/>
    <col min="1026" max="1026" width="5.75" style="2" customWidth="1"/>
    <col min="1027" max="1027" width="34.125" style="2" bestFit="1" customWidth="1"/>
    <col min="1028" max="1028" width="10.375" style="2" customWidth="1"/>
    <col min="1029" max="1029" width="10.5" style="2" customWidth="1"/>
    <col min="1030" max="1033" width="10.375" style="2" customWidth="1"/>
    <col min="1034" max="1034" width="12.25" style="2" customWidth="1"/>
    <col min="1035" max="1038" width="10.375" style="2" customWidth="1"/>
    <col min="1039" max="1280" width="8.75" style="2"/>
    <col min="1281" max="1281" width="2.625" style="2" customWidth="1"/>
    <col min="1282" max="1282" width="5.75" style="2" customWidth="1"/>
    <col min="1283" max="1283" width="34.125" style="2" bestFit="1" customWidth="1"/>
    <col min="1284" max="1284" width="10.375" style="2" customWidth="1"/>
    <col min="1285" max="1285" width="10.5" style="2" customWidth="1"/>
    <col min="1286" max="1289" width="10.375" style="2" customWidth="1"/>
    <col min="1290" max="1290" width="12.25" style="2" customWidth="1"/>
    <col min="1291" max="1294" width="10.375" style="2" customWidth="1"/>
    <col min="1295" max="1536" width="8.75" style="2"/>
    <col min="1537" max="1537" width="2.625" style="2" customWidth="1"/>
    <col min="1538" max="1538" width="5.75" style="2" customWidth="1"/>
    <col min="1539" max="1539" width="34.125" style="2" bestFit="1" customWidth="1"/>
    <col min="1540" max="1540" width="10.375" style="2" customWidth="1"/>
    <col min="1541" max="1541" width="10.5" style="2" customWidth="1"/>
    <col min="1542" max="1545" width="10.375" style="2" customWidth="1"/>
    <col min="1546" max="1546" width="12.25" style="2" customWidth="1"/>
    <col min="1547" max="1550" width="10.375" style="2" customWidth="1"/>
    <col min="1551" max="1792" width="8.75" style="2"/>
    <col min="1793" max="1793" width="2.625" style="2" customWidth="1"/>
    <col min="1794" max="1794" width="5.75" style="2" customWidth="1"/>
    <col min="1795" max="1795" width="34.125" style="2" bestFit="1" customWidth="1"/>
    <col min="1796" max="1796" width="10.375" style="2" customWidth="1"/>
    <col min="1797" max="1797" width="10.5" style="2" customWidth="1"/>
    <col min="1798" max="1801" width="10.375" style="2" customWidth="1"/>
    <col min="1802" max="1802" width="12.25" style="2" customWidth="1"/>
    <col min="1803" max="1806" width="10.375" style="2" customWidth="1"/>
    <col min="1807" max="2048" width="8.75" style="2"/>
    <col min="2049" max="2049" width="2.625" style="2" customWidth="1"/>
    <col min="2050" max="2050" width="5.75" style="2" customWidth="1"/>
    <col min="2051" max="2051" width="34.125" style="2" bestFit="1" customWidth="1"/>
    <col min="2052" max="2052" width="10.375" style="2" customWidth="1"/>
    <col min="2053" max="2053" width="10.5" style="2" customWidth="1"/>
    <col min="2054" max="2057" width="10.375" style="2" customWidth="1"/>
    <col min="2058" max="2058" width="12.25" style="2" customWidth="1"/>
    <col min="2059" max="2062" width="10.375" style="2" customWidth="1"/>
    <col min="2063" max="2304" width="8.75" style="2"/>
    <col min="2305" max="2305" width="2.625" style="2" customWidth="1"/>
    <col min="2306" max="2306" width="5.75" style="2" customWidth="1"/>
    <col min="2307" max="2307" width="34.125" style="2" bestFit="1" customWidth="1"/>
    <col min="2308" max="2308" width="10.375" style="2" customWidth="1"/>
    <col min="2309" max="2309" width="10.5" style="2" customWidth="1"/>
    <col min="2310" max="2313" width="10.375" style="2" customWidth="1"/>
    <col min="2314" max="2314" width="12.25" style="2" customWidth="1"/>
    <col min="2315" max="2318" width="10.375" style="2" customWidth="1"/>
    <col min="2319" max="2560" width="8.75" style="2"/>
    <col min="2561" max="2561" width="2.625" style="2" customWidth="1"/>
    <col min="2562" max="2562" width="5.75" style="2" customWidth="1"/>
    <col min="2563" max="2563" width="34.125" style="2" bestFit="1" customWidth="1"/>
    <col min="2564" max="2564" width="10.375" style="2" customWidth="1"/>
    <col min="2565" max="2565" width="10.5" style="2" customWidth="1"/>
    <col min="2566" max="2569" width="10.375" style="2" customWidth="1"/>
    <col min="2570" max="2570" width="12.25" style="2" customWidth="1"/>
    <col min="2571" max="2574" width="10.375" style="2" customWidth="1"/>
    <col min="2575" max="2816" width="8.75" style="2"/>
    <col min="2817" max="2817" width="2.625" style="2" customWidth="1"/>
    <col min="2818" max="2818" width="5.75" style="2" customWidth="1"/>
    <col min="2819" max="2819" width="34.125" style="2" bestFit="1" customWidth="1"/>
    <col min="2820" max="2820" width="10.375" style="2" customWidth="1"/>
    <col min="2821" max="2821" width="10.5" style="2" customWidth="1"/>
    <col min="2822" max="2825" width="10.375" style="2" customWidth="1"/>
    <col min="2826" max="2826" width="12.25" style="2" customWidth="1"/>
    <col min="2827" max="2830" width="10.375" style="2" customWidth="1"/>
    <col min="2831" max="3072" width="8.75" style="2"/>
    <col min="3073" max="3073" width="2.625" style="2" customWidth="1"/>
    <col min="3074" max="3074" width="5.75" style="2" customWidth="1"/>
    <col min="3075" max="3075" width="34.125" style="2" bestFit="1" customWidth="1"/>
    <col min="3076" max="3076" width="10.375" style="2" customWidth="1"/>
    <col min="3077" max="3077" width="10.5" style="2" customWidth="1"/>
    <col min="3078" max="3081" width="10.375" style="2" customWidth="1"/>
    <col min="3082" max="3082" width="12.25" style="2" customWidth="1"/>
    <col min="3083" max="3086" width="10.375" style="2" customWidth="1"/>
    <col min="3087" max="3328" width="8.75" style="2"/>
    <col min="3329" max="3329" width="2.625" style="2" customWidth="1"/>
    <col min="3330" max="3330" width="5.75" style="2" customWidth="1"/>
    <col min="3331" max="3331" width="34.125" style="2" bestFit="1" customWidth="1"/>
    <col min="3332" max="3332" width="10.375" style="2" customWidth="1"/>
    <col min="3333" max="3333" width="10.5" style="2" customWidth="1"/>
    <col min="3334" max="3337" width="10.375" style="2" customWidth="1"/>
    <col min="3338" max="3338" width="12.25" style="2" customWidth="1"/>
    <col min="3339" max="3342" width="10.375" style="2" customWidth="1"/>
    <col min="3343" max="3584" width="8.75" style="2"/>
    <col min="3585" max="3585" width="2.625" style="2" customWidth="1"/>
    <col min="3586" max="3586" width="5.75" style="2" customWidth="1"/>
    <col min="3587" max="3587" width="34.125" style="2" bestFit="1" customWidth="1"/>
    <col min="3588" max="3588" width="10.375" style="2" customWidth="1"/>
    <col min="3589" max="3589" width="10.5" style="2" customWidth="1"/>
    <col min="3590" max="3593" width="10.375" style="2" customWidth="1"/>
    <col min="3594" max="3594" width="12.25" style="2" customWidth="1"/>
    <col min="3595" max="3598" width="10.375" style="2" customWidth="1"/>
    <col min="3599" max="3840" width="8.75" style="2"/>
    <col min="3841" max="3841" width="2.625" style="2" customWidth="1"/>
    <col min="3842" max="3842" width="5.75" style="2" customWidth="1"/>
    <col min="3843" max="3843" width="34.125" style="2" bestFit="1" customWidth="1"/>
    <col min="3844" max="3844" width="10.375" style="2" customWidth="1"/>
    <col min="3845" max="3845" width="10.5" style="2" customWidth="1"/>
    <col min="3846" max="3849" width="10.375" style="2" customWidth="1"/>
    <col min="3850" max="3850" width="12.25" style="2" customWidth="1"/>
    <col min="3851" max="3854" width="10.375" style="2" customWidth="1"/>
    <col min="3855" max="4096" width="8.75" style="2"/>
    <col min="4097" max="4097" width="2.625" style="2" customWidth="1"/>
    <col min="4098" max="4098" width="5.75" style="2" customWidth="1"/>
    <col min="4099" max="4099" width="34.125" style="2" bestFit="1" customWidth="1"/>
    <col min="4100" max="4100" width="10.375" style="2" customWidth="1"/>
    <col min="4101" max="4101" width="10.5" style="2" customWidth="1"/>
    <col min="4102" max="4105" width="10.375" style="2" customWidth="1"/>
    <col min="4106" max="4106" width="12.25" style="2" customWidth="1"/>
    <col min="4107" max="4110" width="10.375" style="2" customWidth="1"/>
    <col min="4111" max="4352" width="8.75" style="2"/>
    <col min="4353" max="4353" width="2.625" style="2" customWidth="1"/>
    <col min="4354" max="4354" width="5.75" style="2" customWidth="1"/>
    <col min="4355" max="4355" width="34.125" style="2" bestFit="1" customWidth="1"/>
    <col min="4356" max="4356" width="10.375" style="2" customWidth="1"/>
    <col min="4357" max="4357" width="10.5" style="2" customWidth="1"/>
    <col min="4358" max="4361" width="10.375" style="2" customWidth="1"/>
    <col min="4362" max="4362" width="12.25" style="2" customWidth="1"/>
    <col min="4363" max="4366" width="10.375" style="2" customWidth="1"/>
    <col min="4367" max="4608" width="8.75" style="2"/>
    <col min="4609" max="4609" width="2.625" style="2" customWidth="1"/>
    <col min="4610" max="4610" width="5.75" style="2" customWidth="1"/>
    <col min="4611" max="4611" width="34.125" style="2" bestFit="1" customWidth="1"/>
    <col min="4612" max="4612" width="10.375" style="2" customWidth="1"/>
    <col min="4613" max="4613" width="10.5" style="2" customWidth="1"/>
    <col min="4614" max="4617" width="10.375" style="2" customWidth="1"/>
    <col min="4618" max="4618" width="12.25" style="2" customWidth="1"/>
    <col min="4619" max="4622" width="10.375" style="2" customWidth="1"/>
    <col min="4623" max="4864" width="8.75" style="2"/>
    <col min="4865" max="4865" width="2.625" style="2" customWidth="1"/>
    <col min="4866" max="4866" width="5.75" style="2" customWidth="1"/>
    <col min="4867" max="4867" width="34.125" style="2" bestFit="1" customWidth="1"/>
    <col min="4868" max="4868" width="10.375" style="2" customWidth="1"/>
    <col min="4869" max="4869" width="10.5" style="2" customWidth="1"/>
    <col min="4870" max="4873" width="10.375" style="2" customWidth="1"/>
    <col min="4874" max="4874" width="12.25" style="2" customWidth="1"/>
    <col min="4875" max="4878" width="10.375" style="2" customWidth="1"/>
    <col min="4879" max="5120" width="8.75" style="2"/>
    <col min="5121" max="5121" width="2.625" style="2" customWidth="1"/>
    <col min="5122" max="5122" width="5.75" style="2" customWidth="1"/>
    <col min="5123" max="5123" width="34.125" style="2" bestFit="1" customWidth="1"/>
    <col min="5124" max="5124" width="10.375" style="2" customWidth="1"/>
    <col min="5125" max="5125" width="10.5" style="2" customWidth="1"/>
    <col min="5126" max="5129" width="10.375" style="2" customWidth="1"/>
    <col min="5130" max="5130" width="12.25" style="2" customWidth="1"/>
    <col min="5131" max="5134" width="10.375" style="2" customWidth="1"/>
    <col min="5135" max="5376" width="8.75" style="2"/>
    <col min="5377" max="5377" width="2.625" style="2" customWidth="1"/>
    <col min="5378" max="5378" width="5.75" style="2" customWidth="1"/>
    <col min="5379" max="5379" width="34.125" style="2" bestFit="1" customWidth="1"/>
    <col min="5380" max="5380" width="10.375" style="2" customWidth="1"/>
    <col min="5381" max="5381" width="10.5" style="2" customWidth="1"/>
    <col min="5382" max="5385" width="10.375" style="2" customWidth="1"/>
    <col min="5386" max="5386" width="12.25" style="2" customWidth="1"/>
    <col min="5387" max="5390" width="10.375" style="2" customWidth="1"/>
    <col min="5391" max="5632" width="8.75" style="2"/>
    <col min="5633" max="5633" width="2.625" style="2" customWidth="1"/>
    <col min="5634" max="5634" width="5.75" style="2" customWidth="1"/>
    <col min="5635" max="5635" width="34.125" style="2" bestFit="1" customWidth="1"/>
    <col min="5636" max="5636" width="10.375" style="2" customWidth="1"/>
    <col min="5637" max="5637" width="10.5" style="2" customWidth="1"/>
    <col min="5638" max="5641" width="10.375" style="2" customWidth="1"/>
    <col min="5642" max="5642" width="12.25" style="2" customWidth="1"/>
    <col min="5643" max="5646" width="10.375" style="2" customWidth="1"/>
    <col min="5647" max="5888" width="8.75" style="2"/>
    <col min="5889" max="5889" width="2.625" style="2" customWidth="1"/>
    <col min="5890" max="5890" width="5.75" style="2" customWidth="1"/>
    <col min="5891" max="5891" width="34.125" style="2" bestFit="1" customWidth="1"/>
    <col min="5892" max="5892" width="10.375" style="2" customWidth="1"/>
    <col min="5893" max="5893" width="10.5" style="2" customWidth="1"/>
    <col min="5894" max="5897" width="10.375" style="2" customWidth="1"/>
    <col min="5898" max="5898" width="12.25" style="2" customWidth="1"/>
    <col min="5899" max="5902" width="10.375" style="2" customWidth="1"/>
    <col min="5903" max="6144" width="8.75" style="2"/>
    <col min="6145" max="6145" width="2.625" style="2" customWidth="1"/>
    <col min="6146" max="6146" width="5.75" style="2" customWidth="1"/>
    <col min="6147" max="6147" width="34.125" style="2" bestFit="1" customWidth="1"/>
    <col min="6148" max="6148" width="10.375" style="2" customWidth="1"/>
    <col min="6149" max="6149" width="10.5" style="2" customWidth="1"/>
    <col min="6150" max="6153" width="10.375" style="2" customWidth="1"/>
    <col min="6154" max="6154" width="12.25" style="2" customWidth="1"/>
    <col min="6155" max="6158" width="10.375" style="2" customWidth="1"/>
    <col min="6159" max="6400" width="8.75" style="2"/>
    <col min="6401" max="6401" width="2.625" style="2" customWidth="1"/>
    <col min="6402" max="6402" width="5.75" style="2" customWidth="1"/>
    <col min="6403" max="6403" width="34.125" style="2" bestFit="1" customWidth="1"/>
    <col min="6404" max="6404" width="10.375" style="2" customWidth="1"/>
    <col min="6405" max="6405" width="10.5" style="2" customWidth="1"/>
    <col min="6406" max="6409" width="10.375" style="2" customWidth="1"/>
    <col min="6410" max="6410" width="12.25" style="2" customWidth="1"/>
    <col min="6411" max="6414" width="10.375" style="2" customWidth="1"/>
    <col min="6415" max="6656" width="8.75" style="2"/>
    <col min="6657" max="6657" width="2.625" style="2" customWidth="1"/>
    <col min="6658" max="6658" width="5.75" style="2" customWidth="1"/>
    <col min="6659" max="6659" width="34.125" style="2" bestFit="1" customWidth="1"/>
    <col min="6660" max="6660" width="10.375" style="2" customWidth="1"/>
    <col min="6661" max="6661" width="10.5" style="2" customWidth="1"/>
    <col min="6662" max="6665" width="10.375" style="2" customWidth="1"/>
    <col min="6666" max="6666" width="12.25" style="2" customWidth="1"/>
    <col min="6667" max="6670" width="10.375" style="2" customWidth="1"/>
    <col min="6671" max="6912" width="8.75" style="2"/>
    <col min="6913" max="6913" width="2.625" style="2" customWidth="1"/>
    <col min="6914" max="6914" width="5.75" style="2" customWidth="1"/>
    <col min="6915" max="6915" width="34.125" style="2" bestFit="1" customWidth="1"/>
    <col min="6916" max="6916" width="10.375" style="2" customWidth="1"/>
    <col min="6917" max="6917" width="10.5" style="2" customWidth="1"/>
    <col min="6918" max="6921" width="10.375" style="2" customWidth="1"/>
    <col min="6922" max="6922" width="12.25" style="2" customWidth="1"/>
    <col min="6923" max="6926" width="10.375" style="2" customWidth="1"/>
    <col min="6927" max="7168" width="8.75" style="2"/>
    <col min="7169" max="7169" width="2.625" style="2" customWidth="1"/>
    <col min="7170" max="7170" width="5.75" style="2" customWidth="1"/>
    <col min="7171" max="7171" width="34.125" style="2" bestFit="1" customWidth="1"/>
    <col min="7172" max="7172" width="10.375" style="2" customWidth="1"/>
    <col min="7173" max="7173" width="10.5" style="2" customWidth="1"/>
    <col min="7174" max="7177" width="10.375" style="2" customWidth="1"/>
    <col min="7178" max="7178" width="12.25" style="2" customWidth="1"/>
    <col min="7179" max="7182" width="10.375" style="2" customWidth="1"/>
    <col min="7183" max="7424" width="8.75" style="2"/>
    <col min="7425" max="7425" width="2.625" style="2" customWidth="1"/>
    <col min="7426" max="7426" width="5.75" style="2" customWidth="1"/>
    <col min="7427" max="7427" width="34.125" style="2" bestFit="1" customWidth="1"/>
    <col min="7428" max="7428" width="10.375" style="2" customWidth="1"/>
    <col min="7429" max="7429" width="10.5" style="2" customWidth="1"/>
    <col min="7430" max="7433" width="10.375" style="2" customWidth="1"/>
    <col min="7434" max="7434" width="12.25" style="2" customWidth="1"/>
    <col min="7435" max="7438" width="10.375" style="2" customWidth="1"/>
    <col min="7439" max="7680" width="8.75" style="2"/>
    <col min="7681" max="7681" width="2.625" style="2" customWidth="1"/>
    <col min="7682" max="7682" width="5.75" style="2" customWidth="1"/>
    <col min="7683" max="7683" width="34.125" style="2" bestFit="1" customWidth="1"/>
    <col min="7684" max="7684" width="10.375" style="2" customWidth="1"/>
    <col min="7685" max="7685" width="10.5" style="2" customWidth="1"/>
    <col min="7686" max="7689" width="10.375" style="2" customWidth="1"/>
    <col min="7690" max="7690" width="12.25" style="2" customWidth="1"/>
    <col min="7691" max="7694" width="10.375" style="2" customWidth="1"/>
    <col min="7695" max="7936" width="8.75" style="2"/>
    <col min="7937" max="7937" width="2.625" style="2" customWidth="1"/>
    <col min="7938" max="7938" width="5.75" style="2" customWidth="1"/>
    <col min="7939" max="7939" width="34.125" style="2" bestFit="1" customWidth="1"/>
    <col min="7940" max="7940" width="10.375" style="2" customWidth="1"/>
    <col min="7941" max="7941" width="10.5" style="2" customWidth="1"/>
    <col min="7942" max="7945" width="10.375" style="2" customWidth="1"/>
    <col min="7946" max="7946" width="12.25" style="2" customWidth="1"/>
    <col min="7947" max="7950" width="10.375" style="2" customWidth="1"/>
    <col min="7951" max="8192" width="8.75" style="2"/>
    <col min="8193" max="8193" width="2.625" style="2" customWidth="1"/>
    <col min="8194" max="8194" width="5.75" style="2" customWidth="1"/>
    <col min="8195" max="8195" width="34.125" style="2" bestFit="1" customWidth="1"/>
    <col min="8196" max="8196" width="10.375" style="2" customWidth="1"/>
    <col min="8197" max="8197" width="10.5" style="2" customWidth="1"/>
    <col min="8198" max="8201" width="10.375" style="2" customWidth="1"/>
    <col min="8202" max="8202" width="12.25" style="2" customWidth="1"/>
    <col min="8203" max="8206" width="10.375" style="2" customWidth="1"/>
    <col min="8207" max="8448" width="8.75" style="2"/>
    <col min="8449" max="8449" width="2.625" style="2" customWidth="1"/>
    <col min="8450" max="8450" width="5.75" style="2" customWidth="1"/>
    <col min="8451" max="8451" width="34.125" style="2" bestFit="1" customWidth="1"/>
    <col min="8452" max="8452" width="10.375" style="2" customWidth="1"/>
    <col min="8453" max="8453" width="10.5" style="2" customWidth="1"/>
    <col min="8454" max="8457" width="10.375" style="2" customWidth="1"/>
    <col min="8458" max="8458" width="12.25" style="2" customWidth="1"/>
    <col min="8459" max="8462" width="10.375" style="2" customWidth="1"/>
    <col min="8463" max="8704" width="8.75" style="2"/>
    <col min="8705" max="8705" width="2.625" style="2" customWidth="1"/>
    <col min="8706" max="8706" width="5.75" style="2" customWidth="1"/>
    <col min="8707" max="8707" width="34.125" style="2" bestFit="1" customWidth="1"/>
    <col min="8708" max="8708" width="10.375" style="2" customWidth="1"/>
    <col min="8709" max="8709" width="10.5" style="2" customWidth="1"/>
    <col min="8710" max="8713" width="10.375" style="2" customWidth="1"/>
    <col min="8714" max="8714" width="12.25" style="2" customWidth="1"/>
    <col min="8715" max="8718" width="10.375" style="2" customWidth="1"/>
    <col min="8719" max="8960" width="8.75" style="2"/>
    <col min="8961" max="8961" width="2.625" style="2" customWidth="1"/>
    <col min="8962" max="8962" width="5.75" style="2" customWidth="1"/>
    <col min="8963" max="8963" width="34.125" style="2" bestFit="1" customWidth="1"/>
    <col min="8964" max="8964" width="10.375" style="2" customWidth="1"/>
    <col min="8965" max="8965" width="10.5" style="2" customWidth="1"/>
    <col min="8966" max="8969" width="10.375" style="2" customWidth="1"/>
    <col min="8970" max="8970" width="12.25" style="2" customWidth="1"/>
    <col min="8971" max="8974" width="10.375" style="2" customWidth="1"/>
    <col min="8975" max="9216" width="8.75" style="2"/>
    <col min="9217" max="9217" width="2.625" style="2" customWidth="1"/>
    <col min="9218" max="9218" width="5.75" style="2" customWidth="1"/>
    <col min="9219" max="9219" width="34.125" style="2" bestFit="1" customWidth="1"/>
    <col min="9220" max="9220" width="10.375" style="2" customWidth="1"/>
    <col min="9221" max="9221" width="10.5" style="2" customWidth="1"/>
    <col min="9222" max="9225" width="10.375" style="2" customWidth="1"/>
    <col min="9226" max="9226" width="12.25" style="2" customWidth="1"/>
    <col min="9227" max="9230" width="10.375" style="2" customWidth="1"/>
    <col min="9231" max="9472" width="8.75" style="2"/>
    <col min="9473" max="9473" width="2.625" style="2" customWidth="1"/>
    <col min="9474" max="9474" width="5.75" style="2" customWidth="1"/>
    <col min="9475" max="9475" width="34.125" style="2" bestFit="1" customWidth="1"/>
    <col min="9476" max="9476" width="10.375" style="2" customWidth="1"/>
    <col min="9477" max="9477" width="10.5" style="2" customWidth="1"/>
    <col min="9478" max="9481" width="10.375" style="2" customWidth="1"/>
    <col min="9482" max="9482" width="12.25" style="2" customWidth="1"/>
    <col min="9483" max="9486" width="10.375" style="2" customWidth="1"/>
    <col min="9487" max="9728" width="8.75" style="2"/>
    <col min="9729" max="9729" width="2.625" style="2" customWidth="1"/>
    <col min="9730" max="9730" width="5.75" style="2" customWidth="1"/>
    <col min="9731" max="9731" width="34.125" style="2" bestFit="1" customWidth="1"/>
    <col min="9732" max="9732" width="10.375" style="2" customWidth="1"/>
    <col min="9733" max="9733" width="10.5" style="2" customWidth="1"/>
    <col min="9734" max="9737" width="10.375" style="2" customWidth="1"/>
    <col min="9738" max="9738" width="12.25" style="2" customWidth="1"/>
    <col min="9739" max="9742" width="10.375" style="2" customWidth="1"/>
    <col min="9743" max="9984" width="8.75" style="2"/>
    <col min="9985" max="9985" width="2.625" style="2" customWidth="1"/>
    <col min="9986" max="9986" width="5.75" style="2" customWidth="1"/>
    <col min="9987" max="9987" width="34.125" style="2" bestFit="1" customWidth="1"/>
    <col min="9988" max="9988" width="10.375" style="2" customWidth="1"/>
    <col min="9989" max="9989" width="10.5" style="2" customWidth="1"/>
    <col min="9990" max="9993" width="10.375" style="2" customWidth="1"/>
    <col min="9994" max="9994" width="12.25" style="2" customWidth="1"/>
    <col min="9995" max="9998" width="10.375" style="2" customWidth="1"/>
    <col min="9999" max="10240" width="8.75" style="2"/>
    <col min="10241" max="10241" width="2.625" style="2" customWidth="1"/>
    <col min="10242" max="10242" width="5.75" style="2" customWidth="1"/>
    <col min="10243" max="10243" width="34.125" style="2" bestFit="1" customWidth="1"/>
    <col min="10244" max="10244" width="10.375" style="2" customWidth="1"/>
    <col min="10245" max="10245" width="10.5" style="2" customWidth="1"/>
    <col min="10246" max="10249" width="10.375" style="2" customWidth="1"/>
    <col min="10250" max="10250" width="12.25" style="2" customWidth="1"/>
    <col min="10251" max="10254" width="10.375" style="2" customWidth="1"/>
    <col min="10255" max="10496" width="8.75" style="2"/>
    <col min="10497" max="10497" width="2.625" style="2" customWidth="1"/>
    <col min="10498" max="10498" width="5.75" style="2" customWidth="1"/>
    <col min="10499" max="10499" width="34.125" style="2" bestFit="1" customWidth="1"/>
    <col min="10500" max="10500" width="10.375" style="2" customWidth="1"/>
    <col min="10501" max="10501" width="10.5" style="2" customWidth="1"/>
    <col min="10502" max="10505" width="10.375" style="2" customWidth="1"/>
    <col min="10506" max="10506" width="12.25" style="2" customWidth="1"/>
    <col min="10507" max="10510" width="10.375" style="2" customWidth="1"/>
    <col min="10511" max="10752" width="8.75" style="2"/>
    <col min="10753" max="10753" width="2.625" style="2" customWidth="1"/>
    <col min="10754" max="10754" width="5.75" style="2" customWidth="1"/>
    <col min="10755" max="10755" width="34.125" style="2" bestFit="1" customWidth="1"/>
    <col min="10756" max="10756" width="10.375" style="2" customWidth="1"/>
    <col min="10757" max="10757" width="10.5" style="2" customWidth="1"/>
    <col min="10758" max="10761" width="10.375" style="2" customWidth="1"/>
    <col min="10762" max="10762" width="12.25" style="2" customWidth="1"/>
    <col min="10763" max="10766" width="10.375" style="2" customWidth="1"/>
    <col min="10767" max="11008" width="8.75" style="2"/>
    <col min="11009" max="11009" width="2.625" style="2" customWidth="1"/>
    <col min="11010" max="11010" width="5.75" style="2" customWidth="1"/>
    <col min="11011" max="11011" width="34.125" style="2" bestFit="1" customWidth="1"/>
    <col min="11012" max="11012" width="10.375" style="2" customWidth="1"/>
    <col min="11013" max="11013" width="10.5" style="2" customWidth="1"/>
    <col min="11014" max="11017" width="10.375" style="2" customWidth="1"/>
    <col min="11018" max="11018" width="12.25" style="2" customWidth="1"/>
    <col min="11019" max="11022" width="10.375" style="2" customWidth="1"/>
    <col min="11023" max="11264" width="8.75" style="2"/>
    <col min="11265" max="11265" width="2.625" style="2" customWidth="1"/>
    <col min="11266" max="11266" width="5.75" style="2" customWidth="1"/>
    <col min="11267" max="11267" width="34.125" style="2" bestFit="1" customWidth="1"/>
    <col min="11268" max="11268" width="10.375" style="2" customWidth="1"/>
    <col min="11269" max="11269" width="10.5" style="2" customWidth="1"/>
    <col min="11270" max="11273" width="10.375" style="2" customWidth="1"/>
    <col min="11274" max="11274" width="12.25" style="2" customWidth="1"/>
    <col min="11275" max="11278" width="10.375" style="2" customWidth="1"/>
    <col min="11279" max="11520" width="8.75" style="2"/>
    <col min="11521" max="11521" width="2.625" style="2" customWidth="1"/>
    <col min="11522" max="11522" width="5.75" style="2" customWidth="1"/>
    <col min="11523" max="11523" width="34.125" style="2" bestFit="1" customWidth="1"/>
    <col min="11524" max="11524" width="10.375" style="2" customWidth="1"/>
    <col min="11525" max="11525" width="10.5" style="2" customWidth="1"/>
    <col min="11526" max="11529" width="10.375" style="2" customWidth="1"/>
    <col min="11530" max="11530" width="12.25" style="2" customWidth="1"/>
    <col min="11531" max="11534" width="10.375" style="2" customWidth="1"/>
    <col min="11535" max="11776" width="8.75" style="2"/>
    <col min="11777" max="11777" width="2.625" style="2" customWidth="1"/>
    <col min="11778" max="11778" width="5.75" style="2" customWidth="1"/>
    <col min="11779" max="11779" width="34.125" style="2" bestFit="1" customWidth="1"/>
    <col min="11780" max="11780" width="10.375" style="2" customWidth="1"/>
    <col min="11781" max="11781" width="10.5" style="2" customWidth="1"/>
    <col min="11782" max="11785" width="10.375" style="2" customWidth="1"/>
    <col min="11786" max="11786" width="12.25" style="2" customWidth="1"/>
    <col min="11787" max="11790" width="10.375" style="2" customWidth="1"/>
    <col min="11791" max="12032" width="8.75" style="2"/>
    <col min="12033" max="12033" width="2.625" style="2" customWidth="1"/>
    <col min="12034" max="12034" width="5.75" style="2" customWidth="1"/>
    <col min="12035" max="12035" width="34.125" style="2" bestFit="1" customWidth="1"/>
    <col min="12036" max="12036" width="10.375" style="2" customWidth="1"/>
    <col min="12037" max="12037" width="10.5" style="2" customWidth="1"/>
    <col min="12038" max="12041" width="10.375" style="2" customWidth="1"/>
    <col min="12042" max="12042" width="12.25" style="2" customWidth="1"/>
    <col min="12043" max="12046" width="10.375" style="2" customWidth="1"/>
    <col min="12047" max="12288" width="8.75" style="2"/>
    <col min="12289" max="12289" width="2.625" style="2" customWidth="1"/>
    <col min="12290" max="12290" width="5.75" style="2" customWidth="1"/>
    <col min="12291" max="12291" width="34.125" style="2" bestFit="1" customWidth="1"/>
    <col min="12292" max="12292" width="10.375" style="2" customWidth="1"/>
    <col min="12293" max="12293" width="10.5" style="2" customWidth="1"/>
    <col min="12294" max="12297" width="10.375" style="2" customWidth="1"/>
    <col min="12298" max="12298" width="12.25" style="2" customWidth="1"/>
    <col min="12299" max="12302" width="10.375" style="2" customWidth="1"/>
    <col min="12303" max="12544" width="8.75" style="2"/>
    <col min="12545" max="12545" width="2.625" style="2" customWidth="1"/>
    <col min="12546" max="12546" width="5.75" style="2" customWidth="1"/>
    <col min="12547" max="12547" width="34.125" style="2" bestFit="1" customWidth="1"/>
    <col min="12548" max="12548" width="10.375" style="2" customWidth="1"/>
    <col min="12549" max="12549" width="10.5" style="2" customWidth="1"/>
    <col min="12550" max="12553" width="10.375" style="2" customWidth="1"/>
    <col min="12554" max="12554" width="12.25" style="2" customWidth="1"/>
    <col min="12555" max="12558" width="10.375" style="2" customWidth="1"/>
    <col min="12559" max="12800" width="8.75" style="2"/>
    <col min="12801" max="12801" width="2.625" style="2" customWidth="1"/>
    <col min="12802" max="12802" width="5.75" style="2" customWidth="1"/>
    <col min="12803" max="12803" width="34.125" style="2" bestFit="1" customWidth="1"/>
    <col min="12804" max="12804" width="10.375" style="2" customWidth="1"/>
    <col min="12805" max="12805" width="10.5" style="2" customWidth="1"/>
    <col min="12806" max="12809" width="10.375" style="2" customWidth="1"/>
    <col min="12810" max="12810" width="12.25" style="2" customWidth="1"/>
    <col min="12811" max="12814" width="10.375" style="2" customWidth="1"/>
    <col min="12815" max="13056" width="8.75" style="2"/>
    <col min="13057" max="13057" width="2.625" style="2" customWidth="1"/>
    <col min="13058" max="13058" width="5.75" style="2" customWidth="1"/>
    <col min="13059" max="13059" width="34.125" style="2" bestFit="1" customWidth="1"/>
    <col min="13060" max="13060" width="10.375" style="2" customWidth="1"/>
    <col min="13061" max="13061" width="10.5" style="2" customWidth="1"/>
    <col min="13062" max="13065" width="10.375" style="2" customWidth="1"/>
    <col min="13066" max="13066" width="12.25" style="2" customWidth="1"/>
    <col min="13067" max="13070" width="10.375" style="2" customWidth="1"/>
    <col min="13071" max="13312" width="8.75" style="2"/>
    <col min="13313" max="13313" width="2.625" style="2" customWidth="1"/>
    <col min="13314" max="13314" width="5.75" style="2" customWidth="1"/>
    <col min="13315" max="13315" width="34.125" style="2" bestFit="1" customWidth="1"/>
    <col min="13316" max="13316" width="10.375" style="2" customWidth="1"/>
    <col min="13317" max="13317" width="10.5" style="2" customWidth="1"/>
    <col min="13318" max="13321" width="10.375" style="2" customWidth="1"/>
    <col min="13322" max="13322" width="12.25" style="2" customWidth="1"/>
    <col min="13323" max="13326" width="10.375" style="2" customWidth="1"/>
    <col min="13327" max="13568" width="8.75" style="2"/>
    <col min="13569" max="13569" width="2.625" style="2" customWidth="1"/>
    <col min="13570" max="13570" width="5.75" style="2" customWidth="1"/>
    <col min="13571" max="13571" width="34.125" style="2" bestFit="1" customWidth="1"/>
    <col min="13572" max="13572" width="10.375" style="2" customWidth="1"/>
    <col min="13573" max="13573" width="10.5" style="2" customWidth="1"/>
    <col min="13574" max="13577" width="10.375" style="2" customWidth="1"/>
    <col min="13578" max="13578" width="12.25" style="2" customWidth="1"/>
    <col min="13579" max="13582" width="10.375" style="2" customWidth="1"/>
    <col min="13583" max="13824" width="8.75" style="2"/>
    <col min="13825" max="13825" width="2.625" style="2" customWidth="1"/>
    <col min="13826" max="13826" width="5.75" style="2" customWidth="1"/>
    <col min="13827" max="13827" width="34.125" style="2" bestFit="1" customWidth="1"/>
    <col min="13828" max="13828" width="10.375" style="2" customWidth="1"/>
    <col min="13829" max="13829" width="10.5" style="2" customWidth="1"/>
    <col min="13830" max="13833" width="10.375" style="2" customWidth="1"/>
    <col min="13834" max="13834" width="12.25" style="2" customWidth="1"/>
    <col min="13835" max="13838" width="10.375" style="2" customWidth="1"/>
    <col min="13839" max="14080" width="8.75" style="2"/>
    <col min="14081" max="14081" width="2.625" style="2" customWidth="1"/>
    <col min="14082" max="14082" width="5.75" style="2" customWidth="1"/>
    <col min="14083" max="14083" width="34.125" style="2" bestFit="1" customWidth="1"/>
    <col min="14084" max="14084" width="10.375" style="2" customWidth="1"/>
    <col min="14085" max="14085" width="10.5" style="2" customWidth="1"/>
    <col min="14086" max="14089" width="10.375" style="2" customWidth="1"/>
    <col min="14090" max="14090" width="12.25" style="2" customWidth="1"/>
    <col min="14091" max="14094" width="10.375" style="2" customWidth="1"/>
    <col min="14095" max="14336" width="8.75" style="2"/>
    <col min="14337" max="14337" width="2.625" style="2" customWidth="1"/>
    <col min="14338" max="14338" width="5.75" style="2" customWidth="1"/>
    <col min="14339" max="14339" width="34.125" style="2" bestFit="1" customWidth="1"/>
    <col min="14340" max="14340" width="10.375" style="2" customWidth="1"/>
    <col min="14341" max="14341" width="10.5" style="2" customWidth="1"/>
    <col min="14342" max="14345" width="10.375" style="2" customWidth="1"/>
    <col min="14346" max="14346" width="12.25" style="2" customWidth="1"/>
    <col min="14347" max="14350" width="10.375" style="2" customWidth="1"/>
    <col min="14351" max="14592" width="8.75" style="2"/>
    <col min="14593" max="14593" width="2.625" style="2" customWidth="1"/>
    <col min="14594" max="14594" width="5.75" style="2" customWidth="1"/>
    <col min="14595" max="14595" width="34.125" style="2" bestFit="1" customWidth="1"/>
    <col min="14596" max="14596" width="10.375" style="2" customWidth="1"/>
    <col min="14597" max="14597" width="10.5" style="2" customWidth="1"/>
    <col min="14598" max="14601" width="10.375" style="2" customWidth="1"/>
    <col min="14602" max="14602" width="12.25" style="2" customWidth="1"/>
    <col min="14603" max="14606" width="10.375" style="2" customWidth="1"/>
    <col min="14607" max="14848" width="8.75" style="2"/>
    <col min="14849" max="14849" width="2.625" style="2" customWidth="1"/>
    <col min="14850" max="14850" width="5.75" style="2" customWidth="1"/>
    <col min="14851" max="14851" width="34.125" style="2" bestFit="1" customWidth="1"/>
    <col min="14852" max="14852" width="10.375" style="2" customWidth="1"/>
    <col min="14853" max="14853" width="10.5" style="2" customWidth="1"/>
    <col min="14854" max="14857" width="10.375" style="2" customWidth="1"/>
    <col min="14858" max="14858" width="12.25" style="2" customWidth="1"/>
    <col min="14859" max="14862" width="10.375" style="2" customWidth="1"/>
    <col min="14863" max="15104" width="8.75" style="2"/>
    <col min="15105" max="15105" width="2.625" style="2" customWidth="1"/>
    <col min="15106" max="15106" width="5.75" style="2" customWidth="1"/>
    <col min="15107" max="15107" width="34.125" style="2" bestFit="1" customWidth="1"/>
    <col min="15108" max="15108" width="10.375" style="2" customWidth="1"/>
    <col min="15109" max="15109" width="10.5" style="2" customWidth="1"/>
    <col min="15110" max="15113" width="10.375" style="2" customWidth="1"/>
    <col min="15114" max="15114" width="12.25" style="2" customWidth="1"/>
    <col min="15115" max="15118" width="10.375" style="2" customWidth="1"/>
    <col min="15119" max="15360" width="8.75" style="2"/>
    <col min="15361" max="15361" width="2.625" style="2" customWidth="1"/>
    <col min="15362" max="15362" width="5.75" style="2" customWidth="1"/>
    <col min="15363" max="15363" width="34.125" style="2" bestFit="1" customWidth="1"/>
    <col min="15364" max="15364" width="10.375" style="2" customWidth="1"/>
    <col min="15365" max="15365" width="10.5" style="2" customWidth="1"/>
    <col min="15366" max="15369" width="10.375" style="2" customWidth="1"/>
    <col min="15370" max="15370" width="12.25" style="2" customWidth="1"/>
    <col min="15371" max="15374" width="10.375" style="2" customWidth="1"/>
    <col min="15375" max="15616" width="8.75" style="2"/>
    <col min="15617" max="15617" width="2.625" style="2" customWidth="1"/>
    <col min="15618" max="15618" width="5.75" style="2" customWidth="1"/>
    <col min="15619" max="15619" width="34.125" style="2" bestFit="1" customWidth="1"/>
    <col min="15620" max="15620" width="10.375" style="2" customWidth="1"/>
    <col min="15621" max="15621" width="10.5" style="2" customWidth="1"/>
    <col min="15622" max="15625" width="10.375" style="2" customWidth="1"/>
    <col min="15626" max="15626" width="12.25" style="2" customWidth="1"/>
    <col min="15627" max="15630" width="10.375" style="2" customWidth="1"/>
    <col min="15631" max="15872" width="8.75" style="2"/>
    <col min="15873" max="15873" width="2.625" style="2" customWidth="1"/>
    <col min="15874" max="15874" width="5.75" style="2" customWidth="1"/>
    <col min="15875" max="15875" width="34.125" style="2" bestFit="1" customWidth="1"/>
    <col min="15876" max="15876" width="10.375" style="2" customWidth="1"/>
    <col min="15877" max="15877" width="10.5" style="2" customWidth="1"/>
    <col min="15878" max="15881" width="10.375" style="2" customWidth="1"/>
    <col min="15882" max="15882" width="12.25" style="2" customWidth="1"/>
    <col min="15883" max="15886" width="10.375" style="2" customWidth="1"/>
    <col min="15887" max="16128" width="8.75" style="2"/>
    <col min="16129" max="16129" width="2.625" style="2" customWidth="1"/>
    <col min="16130" max="16130" width="5.75" style="2" customWidth="1"/>
    <col min="16131" max="16131" width="34.125" style="2" bestFit="1" customWidth="1"/>
    <col min="16132" max="16132" width="10.375" style="2" customWidth="1"/>
    <col min="16133" max="16133" width="10.5" style="2" customWidth="1"/>
    <col min="16134" max="16137" width="10.375" style="2" customWidth="1"/>
    <col min="16138" max="16138" width="12.25" style="2" customWidth="1"/>
    <col min="16139" max="16142" width="10.375" style="2" customWidth="1"/>
    <col min="16143" max="16384" width="8.75" style="2"/>
  </cols>
  <sheetData>
    <row r="1" spans="1:54" ht="15" customHeight="1" x14ac:dyDescent="0.15">
      <c r="D1" s="47"/>
      <c r="E1" s="47"/>
      <c r="F1" s="47"/>
      <c r="G1" s="47"/>
      <c r="I1" s="47"/>
      <c r="K1" s="47"/>
      <c r="L1" s="47"/>
      <c r="M1" s="47"/>
      <c r="N1" s="47"/>
    </row>
    <row r="2" spans="1:54" ht="21" customHeight="1" x14ac:dyDescent="0.15">
      <c r="B2" s="218" t="s">
        <v>334</v>
      </c>
      <c r="C2" s="218"/>
      <c r="D2" s="218"/>
      <c r="E2" s="218"/>
      <c r="F2" s="218"/>
      <c r="G2" s="218"/>
      <c r="H2" s="218"/>
      <c r="I2" s="218"/>
      <c r="J2" s="218"/>
      <c r="K2" s="218"/>
      <c r="L2" s="218"/>
      <c r="M2" s="218"/>
      <c r="N2" s="219"/>
      <c r="O2" s="218"/>
    </row>
    <row r="3" spans="1:54" ht="6.75" customHeight="1" x14ac:dyDescent="0.15">
      <c r="B3" s="48"/>
      <c r="C3" s="48"/>
      <c r="D3" s="48"/>
      <c r="E3" s="48"/>
      <c r="F3" s="48"/>
      <c r="G3" s="48"/>
      <c r="H3" s="48"/>
      <c r="I3" s="48"/>
      <c r="J3" s="48"/>
      <c r="K3" s="48"/>
      <c r="L3" s="48"/>
      <c r="M3" s="48"/>
      <c r="N3" s="48"/>
      <c r="O3" s="48"/>
    </row>
    <row r="4" spans="1:54" ht="15" customHeight="1" x14ac:dyDescent="0.15">
      <c r="B4" s="243" t="s">
        <v>287</v>
      </c>
      <c r="C4" s="246" t="s">
        <v>288</v>
      </c>
      <c r="D4" s="249" t="s">
        <v>335</v>
      </c>
      <c r="E4" s="251" t="s">
        <v>336</v>
      </c>
      <c r="F4" s="252"/>
      <c r="G4" s="252"/>
      <c r="H4" s="249"/>
      <c r="I4" s="258" t="s">
        <v>337</v>
      </c>
      <c r="J4" s="258" t="s">
        <v>338</v>
      </c>
      <c r="K4" s="258" t="s">
        <v>339</v>
      </c>
      <c r="L4" s="261" t="s">
        <v>340</v>
      </c>
      <c r="M4" s="262"/>
      <c r="N4" s="263"/>
      <c r="O4" s="249" t="s">
        <v>341</v>
      </c>
    </row>
    <row r="5" spans="1:54" ht="15" customHeight="1" x14ac:dyDescent="0.15">
      <c r="B5" s="244"/>
      <c r="C5" s="247"/>
      <c r="D5" s="250"/>
      <c r="E5" s="253"/>
      <c r="F5" s="254"/>
      <c r="G5" s="254"/>
      <c r="H5" s="250"/>
      <c r="I5" s="259"/>
      <c r="J5" s="259"/>
      <c r="K5" s="259"/>
      <c r="L5" s="264"/>
      <c r="M5" s="265"/>
      <c r="N5" s="266"/>
      <c r="O5" s="250"/>
    </row>
    <row r="6" spans="1:54" ht="15" customHeight="1" x14ac:dyDescent="0.15">
      <c r="B6" s="244"/>
      <c r="C6" s="247"/>
      <c r="D6" s="250"/>
      <c r="E6" s="255"/>
      <c r="F6" s="256"/>
      <c r="G6" s="256"/>
      <c r="H6" s="257"/>
      <c r="I6" s="259"/>
      <c r="J6" s="259"/>
      <c r="K6" s="259"/>
      <c r="L6" s="267"/>
      <c r="M6" s="268"/>
      <c r="N6" s="269"/>
      <c r="O6" s="250"/>
    </row>
    <row r="7" spans="1:54" ht="15" customHeight="1" x14ac:dyDescent="0.15">
      <c r="B7" s="244"/>
      <c r="C7" s="247"/>
      <c r="D7" s="250"/>
      <c r="E7" s="234" t="s">
        <v>342</v>
      </c>
      <c r="F7" s="236" t="s">
        <v>343</v>
      </c>
      <c r="G7" s="238" t="s">
        <v>2</v>
      </c>
      <c r="H7" s="240" t="s">
        <v>357</v>
      </c>
      <c r="I7" s="259"/>
      <c r="J7" s="259"/>
      <c r="K7" s="259"/>
      <c r="L7" s="274" t="s">
        <v>344</v>
      </c>
      <c r="M7" s="276" t="s">
        <v>345</v>
      </c>
      <c r="N7" s="270" t="s">
        <v>295</v>
      </c>
      <c r="O7" s="272" t="s">
        <v>358</v>
      </c>
    </row>
    <row r="8" spans="1:54" ht="15" customHeight="1" x14ac:dyDescent="0.15">
      <c r="B8" s="244"/>
      <c r="C8" s="247"/>
      <c r="D8" s="250"/>
      <c r="E8" s="235"/>
      <c r="F8" s="237"/>
      <c r="G8" s="239"/>
      <c r="H8" s="241"/>
      <c r="I8" s="259"/>
      <c r="J8" s="259"/>
      <c r="K8" s="259"/>
      <c r="L8" s="275"/>
      <c r="M8" s="277"/>
      <c r="N8" s="271"/>
      <c r="O8" s="272"/>
    </row>
    <row r="9" spans="1:54" ht="15" customHeight="1" x14ac:dyDescent="0.15">
      <c r="B9" s="244"/>
      <c r="C9" s="247"/>
      <c r="D9" s="250"/>
      <c r="E9" s="235"/>
      <c r="F9" s="237"/>
      <c r="G9" s="239"/>
      <c r="H9" s="241"/>
      <c r="I9" s="259"/>
      <c r="J9" s="259"/>
      <c r="K9" s="259"/>
      <c r="L9" s="275"/>
      <c r="M9" s="277"/>
      <c r="N9" s="271"/>
      <c r="O9" s="272"/>
    </row>
    <row r="10" spans="1:54" s="49" customFormat="1" ht="15" customHeight="1" x14ac:dyDescent="0.4">
      <c r="B10" s="245"/>
      <c r="C10" s="248"/>
      <c r="D10" s="50" t="s">
        <v>346</v>
      </c>
      <c r="E10" s="51" t="s">
        <v>347</v>
      </c>
      <c r="F10" s="52" t="s">
        <v>348</v>
      </c>
      <c r="G10" s="87" t="s">
        <v>3</v>
      </c>
      <c r="H10" s="242"/>
      <c r="I10" s="50" t="s">
        <v>349</v>
      </c>
      <c r="J10" s="260"/>
      <c r="K10" s="53" t="s">
        <v>350</v>
      </c>
      <c r="L10" s="88" t="s">
        <v>351</v>
      </c>
      <c r="M10" s="54" t="s">
        <v>352</v>
      </c>
      <c r="N10" s="55" t="s">
        <v>353</v>
      </c>
      <c r="O10" s="273"/>
    </row>
    <row r="11" spans="1:54" ht="18.75" customHeight="1" x14ac:dyDescent="0.15">
      <c r="A11" s="56"/>
      <c r="B11" s="10">
        <v>1</v>
      </c>
      <c r="C11" s="57" t="s">
        <v>1</v>
      </c>
      <c r="D11" s="58">
        <v>128617</v>
      </c>
      <c r="E11" s="59">
        <v>3439</v>
      </c>
      <c r="F11" s="59">
        <v>3</v>
      </c>
      <c r="G11" s="59">
        <v>4765</v>
      </c>
      <c r="H11" s="60">
        <f>E11+F11-G11</f>
        <v>-1323</v>
      </c>
      <c r="I11" s="60">
        <v>-13891</v>
      </c>
      <c r="J11" s="60">
        <f>D11+H11+I11</f>
        <v>113403</v>
      </c>
      <c r="K11" s="60">
        <v>466</v>
      </c>
      <c r="L11" s="59">
        <v>1276</v>
      </c>
      <c r="M11" s="59">
        <v>190</v>
      </c>
      <c r="N11" s="60">
        <v>81</v>
      </c>
      <c r="O11" s="58">
        <f>J11+L11+M11+N11</f>
        <v>114950</v>
      </c>
      <c r="AR11" s="61"/>
      <c r="AS11" s="61"/>
      <c r="AT11" s="61"/>
      <c r="AU11" s="61"/>
      <c r="AV11" s="61"/>
      <c r="AW11" s="61"/>
      <c r="AX11" s="61"/>
      <c r="AY11" s="61"/>
      <c r="AZ11" s="61"/>
      <c r="BA11" s="61"/>
      <c r="BB11" s="61"/>
    </row>
    <row r="12" spans="1:54" ht="18.75" customHeight="1" x14ac:dyDescent="0.15">
      <c r="A12" s="56"/>
      <c r="B12" s="21">
        <v>2</v>
      </c>
      <c r="C12" s="62" t="s">
        <v>296</v>
      </c>
      <c r="D12" s="58">
        <v>157</v>
      </c>
      <c r="E12" s="63">
        <v>4</v>
      </c>
      <c r="F12" s="63">
        <v>0</v>
      </c>
      <c r="G12" s="63">
        <v>2</v>
      </c>
      <c r="H12" s="58">
        <f t="shared" ref="H12:H45" si="0">E12+F12-G12</f>
        <v>2</v>
      </c>
      <c r="I12" s="58">
        <v>0</v>
      </c>
      <c r="J12" s="58">
        <f t="shared" ref="J12:J44" si="1">D12+H12+I12</f>
        <v>159</v>
      </c>
      <c r="K12" s="58">
        <v>1</v>
      </c>
      <c r="L12" s="63">
        <v>19</v>
      </c>
      <c r="M12" s="63">
        <v>11</v>
      </c>
      <c r="N12" s="58">
        <v>0</v>
      </c>
      <c r="O12" s="58">
        <f t="shared" ref="O12:O36" si="2">J12+L12+M12+N12</f>
        <v>189</v>
      </c>
    </row>
    <row r="13" spans="1:54" ht="18.75" customHeight="1" x14ac:dyDescent="0.15">
      <c r="A13" s="56"/>
      <c r="B13" s="21">
        <v>3</v>
      </c>
      <c r="C13" s="62" t="s">
        <v>297</v>
      </c>
      <c r="D13" s="58">
        <v>191</v>
      </c>
      <c r="E13" s="63">
        <v>2</v>
      </c>
      <c r="F13" s="63">
        <v>0</v>
      </c>
      <c r="G13" s="63">
        <v>2</v>
      </c>
      <c r="H13" s="58">
        <f t="shared" si="0"/>
        <v>0</v>
      </c>
      <c r="I13" s="58">
        <v>-1</v>
      </c>
      <c r="J13" s="58">
        <f t="shared" si="1"/>
        <v>190</v>
      </c>
      <c r="K13" s="58">
        <v>19</v>
      </c>
      <c r="L13" s="63">
        <v>0</v>
      </c>
      <c r="M13" s="63">
        <v>0</v>
      </c>
      <c r="N13" s="58">
        <v>2</v>
      </c>
      <c r="O13" s="58">
        <f t="shared" si="2"/>
        <v>192</v>
      </c>
    </row>
    <row r="14" spans="1:54" ht="18.75" customHeight="1" x14ac:dyDescent="0.15">
      <c r="A14" s="56"/>
      <c r="B14" s="21">
        <v>4</v>
      </c>
      <c r="C14" s="62" t="s">
        <v>298</v>
      </c>
      <c r="D14" s="58">
        <v>107</v>
      </c>
      <c r="E14" s="63">
        <v>0</v>
      </c>
      <c r="F14" s="63">
        <v>0</v>
      </c>
      <c r="G14" s="63">
        <v>2</v>
      </c>
      <c r="H14" s="58">
        <f t="shared" si="0"/>
        <v>-2</v>
      </c>
      <c r="I14" s="58">
        <v>2</v>
      </c>
      <c r="J14" s="58">
        <f t="shared" si="1"/>
        <v>107</v>
      </c>
      <c r="K14" s="58">
        <v>3</v>
      </c>
      <c r="L14" s="63">
        <v>0</v>
      </c>
      <c r="M14" s="63">
        <v>0</v>
      </c>
      <c r="N14" s="58">
        <v>6</v>
      </c>
      <c r="O14" s="58">
        <f t="shared" si="2"/>
        <v>113</v>
      </c>
    </row>
    <row r="15" spans="1:54" ht="18.75" customHeight="1" x14ac:dyDescent="0.15">
      <c r="A15" s="56"/>
      <c r="B15" s="21">
        <v>5</v>
      </c>
      <c r="C15" s="62" t="s">
        <v>299</v>
      </c>
      <c r="D15" s="58">
        <v>3670</v>
      </c>
      <c r="E15" s="63">
        <v>55</v>
      </c>
      <c r="F15" s="63">
        <v>0</v>
      </c>
      <c r="G15" s="63">
        <v>88</v>
      </c>
      <c r="H15" s="58">
        <f t="shared" si="0"/>
        <v>-33</v>
      </c>
      <c r="I15" s="58">
        <v>1</v>
      </c>
      <c r="J15" s="58">
        <f t="shared" si="1"/>
        <v>3638</v>
      </c>
      <c r="K15" s="58">
        <v>58</v>
      </c>
      <c r="L15" s="63">
        <v>0</v>
      </c>
      <c r="M15" s="63">
        <v>0</v>
      </c>
      <c r="N15" s="58">
        <v>24</v>
      </c>
      <c r="O15" s="58">
        <f t="shared" si="2"/>
        <v>3662</v>
      </c>
    </row>
    <row r="16" spans="1:54" ht="18.75" customHeight="1" x14ac:dyDescent="0.15">
      <c r="A16" s="56"/>
      <c r="B16" s="21">
        <v>6</v>
      </c>
      <c r="C16" s="62" t="s">
        <v>300</v>
      </c>
      <c r="D16" s="58">
        <v>7311</v>
      </c>
      <c r="E16" s="63">
        <v>96</v>
      </c>
      <c r="F16" s="63">
        <v>0</v>
      </c>
      <c r="G16" s="63">
        <v>166</v>
      </c>
      <c r="H16" s="58">
        <f t="shared" si="0"/>
        <v>-70</v>
      </c>
      <c r="I16" s="58">
        <v>7</v>
      </c>
      <c r="J16" s="58">
        <f t="shared" si="1"/>
        <v>7248</v>
      </c>
      <c r="K16" s="58">
        <v>103</v>
      </c>
      <c r="L16" s="63">
        <v>1</v>
      </c>
      <c r="M16" s="63">
        <v>0</v>
      </c>
      <c r="N16" s="58">
        <v>0</v>
      </c>
      <c r="O16" s="58">
        <f t="shared" si="2"/>
        <v>7249</v>
      </c>
    </row>
    <row r="17" spans="1:15" ht="18.75" customHeight="1" x14ac:dyDescent="0.15">
      <c r="A17" s="56"/>
      <c r="B17" s="21">
        <v>7</v>
      </c>
      <c r="C17" s="62" t="s">
        <v>301</v>
      </c>
      <c r="D17" s="58">
        <v>1228</v>
      </c>
      <c r="E17" s="63">
        <v>1</v>
      </c>
      <c r="F17" s="63">
        <v>0</v>
      </c>
      <c r="G17" s="63">
        <v>7</v>
      </c>
      <c r="H17" s="58">
        <f t="shared" si="0"/>
        <v>-6</v>
      </c>
      <c r="I17" s="58">
        <v>2</v>
      </c>
      <c r="J17" s="58">
        <f t="shared" si="1"/>
        <v>1224</v>
      </c>
      <c r="K17" s="58">
        <v>19</v>
      </c>
      <c r="L17" s="63">
        <v>0</v>
      </c>
      <c r="M17" s="63">
        <v>0</v>
      </c>
      <c r="N17" s="58">
        <v>0</v>
      </c>
      <c r="O17" s="58">
        <f t="shared" si="2"/>
        <v>1224</v>
      </c>
    </row>
    <row r="18" spans="1:15" ht="18.75" customHeight="1" x14ac:dyDescent="0.15">
      <c r="A18" s="56"/>
      <c r="B18" s="21">
        <v>8</v>
      </c>
      <c r="C18" s="62" t="s">
        <v>302</v>
      </c>
      <c r="D18" s="58">
        <v>25</v>
      </c>
      <c r="E18" s="63">
        <v>0</v>
      </c>
      <c r="F18" s="63">
        <v>0</v>
      </c>
      <c r="G18" s="63">
        <v>1</v>
      </c>
      <c r="H18" s="58">
        <f t="shared" si="0"/>
        <v>-1</v>
      </c>
      <c r="I18" s="58">
        <v>0</v>
      </c>
      <c r="J18" s="58">
        <f t="shared" si="1"/>
        <v>24</v>
      </c>
      <c r="K18" s="58">
        <v>0</v>
      </c>
      <c r="L18" s="63">
        <v>0</v>
      </c>
      <c r="M18" s="63">
        <v>0</v>
      </c>
      <c r="N18" s="58">
        <v>0</v>
      </c>
      <c r="O18" s="58">
        <f t="shared" si="2"/>
        <v>24</v>
      </c>
    </row>
    <row r="19" spans="1:15" ht="18.75" customHeight="1" x14ac:dyDescent="0.15">
      <c r="A19" s="56"/>
      <c r="B19" s="21" t="s">
        <v>4</v>
      </c>
      <c r="C19" s="62" t="s">
        <v>304</v>
      </c>
      <c r="D19" s="64">
        <v>58</v>
      </c>
      <c r="E19" s="63">
        <v>0</v>
      </c>
      <c r="F19" s="63">
        <v>0</v>
      </c>
      <c r="G19" s="63">
        <v>0</v>
      </c>
      <c r="H19" s="58">
        <f t="shared" si="0"/>
        <v>0</v>
      </c>
      <c r="I19" s="58">
        <v>0</v>
      </c>
      <c r="J19" s="58">
        <f t="shared" si="1"/>
        <v>58</v>
      </c>
      <c r="K19" s="58">
        <v>1</v>
      </c>
      <c r="L19" s="63">
        <v>1</v>
      </c>
      <c r="M19" s="63">
        <v>0</v>
      </c>
      <c r="N19" s="58">
        <v>0</v>
      </c>
      <c r="O19" s="58">
        <f t="shared" si="2"/>
        <v>59</v>
      </c>
    </row>
    <row r="20" spans="1:15" ht="18.75" customHeight="1" x14ac:dyDescent="0.15">
      <c r="A20" s="56"/>
      <c r="B20" s="21">
        <v>9</v>
      </c>
      <c r="C20" s="19" t="s">
        <v>305</v>
      </c>
      <c r="D20" s="64">
        <v>2861</v>
      </c>
      <c r="E20" s="63">
        <v>50</v>
      </c>
      <c r="F20" s="63">
        <v>0</v>
      </c>
      <c r="G20" s="63">
        <v>63</v>
      </c>
      <c r="H20" s="58">
        <f t="shared" si="0"/>
        <v>-13</v>
      </c>
      <c r="I20" s="58">
        <v>-10</v>
      </c>
      <c r="J20" s="58">
        <f t="shared" si="1"/>
        <v>2838</v>
      </c>
      <c r="K20" s="58">
        <v>76</v>
      </c>
      <c r="L20" s="63">
        <v>0</v>
      </c>
      <c r="M20" s="63">
        <v>0</v>
      </c>
      <c r="N20" s="58">
        <v>42</v>
      </c>
      <c r="O20" s="58">
        <f t="shared" si="2"/>
        <v>2880</v>
      </c>
    </row>
    <row r="21" spans="1:15" ht="18.75" customHeight="1" x14ac:dyDescent="0.15">
      <c r="A21" s="56"/>
      <c r="B21" s="21">
        <v>10</v>
      </c>
      <c r="C21" s="19" t="s">
        <v>306</v>
      </c>
      <c r="D21" s="64">
        <v>825</v>
      </c>
      <c r="E21" s="63">
        <v>16</v>
      </c>
      <c r="F21" s="63">
        <v>0</v>
      </c>
      <c r="G21" s="63">
        <v>38</v>
      </c>
      <c r="H21" s="58">
        <f t="shared" si="0"/>
        <v>-22</v>
      </c>
      <c r="I21" s="58">
        <v>0</v>
      </c>
      <c r="J21" s="58">
        <f t="shared" si="1"/>
        <v>803</v>
      </c>
      <c r="K21" s="58">
        <v>49</v>
      </c>
      <c r="L21" s="63">
        <v>0</v>
      </c>
      <c r="M21" s="63">
        <v>0</v>
      </c>
      <c r="N21" s="58">
        <v>2</v>
      </c>
      <c r="O21" s="58">
        <f t="shared" si="2"/>
        <v>805</v>
      </c>
    </row>
    <row r="22" spans="1:15" ht="18.75" customHeight="1" x14ac:dyDescent="0.15">
      <c r="A22" s="56"/>
      <c r="B22" s="21">
        <v>11</v>
      </c>
      <c r="C22" s="22" t="s">
        <v>307</v>
      </c>
      <c r="D22" s="64">
        <v>6459</v>
      </c>
      <c r="E22" s="63">
        <v>98</v>
      </c>
      <c r="F22" s="63">
        <v>0</v>
      </c>
      <c r="G22" s="63">
        <v>139</v>
      </c>
      <c r="H22" s="58">
        <f t="shared" si="0"/>
        <v>-41</v>
      </c>
      <c r="I22" s="58">
        <v>-39</v>
      </c>
      <c r="J22" s="58">
        <f t="shared" si="1"/>
        <v>6379</v>
      </c>
      <c r="K22" s="58">
        <v>116</v>
      </c>
      <c r="L22" s="63">
        <v>3</v>
      </c>
      <c r="M22" s="63">
        <v>0</v>
      </c>
      <c r="N22" s="58">
        <v>47</v>
      </c>
      <c r="O22" s="58">
        <f t="shared" si="2"/>
        <v>6429</v>
      </c>
    </row>
    <row r="23" spans="1:15" ht="18.75" customHeight="1" x14ac:dyDescent="0.15">
      <c r="A23" s="56"/>
      <c r="B23" s="21">
        <v>12</v>
      </c>
      <c r="C23" s="19" t="s">
        <v>308</v>
      </c>
      <c r="D23" s="64">
        <v>311</v>
      </c>
      <c r="E23" s="63">
        <v>0</v>
      </c>
      <c r="F23" s="63">
        <v>0</v>
      </c>
      <c r="G23" s="63">
        <v>4</v>
      </c>
      <c r="H23" s="58">
        <f t="shared" si="0"/>
        <v>-4</v>
      </c>
      <c r="I23" s="58">
        <v>3</v>
      </c>
      <c r="J23" s="58">
        <f t="shared" si="1"/>
        <v>310</v>
      </c>
      <c r="K23" s="58">
        <v>16</v>
      </c>
      <c r="L23" s="63">
        <v>0</v>
      </c>
      <c r="M23" s="63">
        <v>0</v>
      </c>
      <c r="N23" s="58">
        <v>0</v>
      </c>
      <c r="O23" s="58">
        <f t="shared" si="2"/>
        <v>310</v>
      </c>
    </row>
    <row r="24" spans="1:15" ht="18.75" customHeight="1" x14ac:dyDescent="0.15">
      <c r="A24" s="56"/>
      <c r="B24" s="21">
        <v>13</v>
      </c>
      <c r="C24" s="19" t="s">
        <v>309</v>
      </c>
      <c r="D24" s="64">
        <v>4396</v>
      </c>
      <c r="E24" s="63">
        <v>59</v>
      </c>
      <c r="F24" s="63">
        <v>1</v>
      </c>
      <c r="G24" s="63">
        <v>111</v>
      </c>
      <c r="H24" s="58">
        <f t="shared" si="0"/>
        <v>-51</v>
      </c>
      <c r="I24" s="58">
        <v>-1</v>
      </c>
      <c r="J24" s="58">
        <f t="shared" si="1"/>
        <v>4344</v>
      </c>
      <c r="K24" s="58">
        <v>89</v>
      </c>
      <c r="L24" s="63">
        <v>7</v>
      </c>
      <c r="M24" s="63">
        <v>0</v>
      </c>
      <c r="N24" s="58">
        <v>1</v>
      </c>
      <c r="O24" s="58">
        <f t="shared" si="2"/>
        <v>4352</v>
      </c>
    </row>
    <row r="25" spans="1:15" ht="18.75" customHeight="1" x14ac:dyDescent="0.15">
      <c r="A25" s="56"/>
      <c r="B25" s="21">
        <v>14</v>
      </c>
      <c r="C25" s="22" t="s">
        <v>310</v>
      </c>
      <c r="D25" s="64">
        <v>117</v>
      </c>
      <c r="E25" s="63">
        <v>3</v>
      </c>
      <c r="F25" s="63">
        <v>0</v>
      </c>
      <c r="G25" s="63">
        <v>1</v>
      </c>
      <c r="H25" s="58">
        <f t="shared" si="0"/>
        <v>2</v>
      </c>
      <c r="I25" s="58">
        <v>0</v>
      </c>
      <c r="J25" s="58">
        <f t="shared" si="1"/>
        <v>119</v>
      </c>
      <c r="K25" s="58">
        <v>13</v>
      </c>
      <c r="L25" s="63">
        <v>0</v>
      </c>
      <c r="M25" s="63">
        <v>0</v>
      </c>
      <c r="N25" s="58">
        <v>79</v>
      </c>
      <c r="O25" s="58">
        <f t="shared" si="2"/>
        <v>198</v>
      </c>
    </row>
    <row r="26" spans="1:15" ht="18.75" customHeight="1" x14ac:dyDescent="0.15">
      <c r="A26" s="56"/>
      <c r="B26" s="21">
        <v>15</v>
      </c>
      <c r="C26" s="19" t="s">
        <v>311</v>
      </c>
      <c r="D26" s="64">
        <v>3</v>
      </c>
      <c r="E26" s="63">
        <v>0</v>
      </c>
      <c r="F26" s="63">
        <v>0</v>
      </c>
      <c r="G26" s="63">
        <v>0</v>
      </c>
      <c r="H26" s="58">
        <f t="shared" si="0"/>
        <v>0</v>
      </c>
      <c r="I26" s="58">
        <v>0</v>
      </c>
      <c r="J26" s="58">
        <f t="shared" si="1"/>
        <v>3</v>
      </c>
      <c r="K26" s="58">
        <v>0</v>
      </c>
      <c r="L26" s="63">
        <v>0</v>
      </c>
      <c r="M26" s="63">
        <v>0</v>
      </c>
      <c r="N26" s="58">
        <v>0</v>
      </c>
      <c r="O26" s="58">
        <f t="shared" si="2"/>
        <v>3</v>
      </c>
    </row>
    <row r="27" spans="1:15" ht="18.75" customHeight="1" x14ac:dyDescent="0.15">
      <c r="A27" s="56"/>
      <c r="B27" s="21">
        <v>16</v>
      </c>
      <c r="C27" s="19" t="s">
        <v>312</v>
      </c>
      <c r="D27" s="64">
        <v>7</v>
      </c>
      <c r="E27" s="63">
        <v>0</v>
      </c>
      <c r="F27" s="63">
        <v>0</v>
      </c>
      <c r="G27" s="63">
        <v>0</v>
      </c>
      <c r="H27" s="58">
        <f t="shared" si="0"/>
        <v>0</v>
      </c>
      <c r="I27" s="58">
        <v>0</v>
      </c>
      <c r="J27" s="58">
        <f t="shared" si="1"/>
        <v>7</v>
      </c>
      <c r="K27" s="58">
        <v>0</v>
      </c>
      <c r="L27" s="63">
        <v>0</v>
      </c>
      <c r="M27" s="63">
        <v>0</v>
      </c>
      <c r="N27" s="58">
        <v>0</v>
      </c>
      <c r="O27" s="58">
        <f t="shared" si="2"/>
        <v>7</v>
      </c>
    </row>
    <row r="28" spans="1:15" ht="18.75" customHeight="1" x14ac:dyDescent="0.15">
      <c r="A28" s="56"/>
      <c r="B28" s="21">
        <v>17</v>
      </c>
      <c r="C28" s="19" t="s">
        <v>313</v>
      </c>
      <c r="D28" s="64">
        <v>21</v>
      </c>
      <c r="E28" s="63">
        <v>0</v>
      </c>
      <c r="F28" s="63">
        <v>0</v>
      </c>
      <c r="G28" s="63">
        <v>2</v>
      </c>
      <c r="H28" s="58">
        <f t="shared" si="0"/>
        <v>-2</v>
      </c>
      <c r="I28" s="58">
        <v>0</v>
      </c>
      <c r="J28" s="58">
        <f t="shared" si="1"/>
        <v>19</v>
      </c>
      <c r="K28" s="58">
        <v>1</v>
      </c>
      <c r="L28" s="63">
        <v>0</v>
      </c>
      <c r="M28" s="63">
        <v>0</v>
      </c>
      <c r="N28" s="58">
        <v>0</v>
      </c>
      <c r="O28" s="58">
        <f t="shared" si="2"/>
        <v>19</v>
      </c>
    </row>
    <row r="29" spans="1:15" ht="18.75" customHeight="1" x14ac:dyDescent="0.15">
      <c r="A29" s="56"/>
      <c r="B29" s="21">
        <v>18</v>
      </c>
      <c r="C29" s="19" t="s">
        <v>314</v>
      </c>
      <c r="D29" s="64">
        <v>5</v>
      </c>
      <c r="E29" s="63">
        <v>0</v>
      </c>
      <c r="F29" s="63">
        <v>0</v>
      </c>
      <c r="G29" s="63">
        <v>0</v>
      </c>
      <c r="H29" s="58">
        <f t="shared" si="0"/>
        <v>0</v>
      </c>
      <c r="I29" s="58">
        <v>0</v>
      </c>
      <c r="J29" s="58">
        <f t="shared" si="1"/>
        <v>5</v>
      </c>
      <c r="K29" s="58">
        <v>2</v>
      </c>
      <c r="L29" s="63">
        <v>0</v>
      </c>
      <c r="M29" s="63">
        <v>0</v>
      </c>
      <c r="N29" s="58">
        <v>0</v>
      </c>
      <c r="O29" s="58">
        <f t="shared" si="2"/>
        <v>5</v>
      </c>
    </row>
    <row r="30" spans="1:15" ht="18.75" customHeight="1" x14ac:dyDescent="0.15">
      <c r="A30" s="56"/>
      <c r="B30" s="21">
        <v>19</v>
      </c>
      <c r="C30" s="19" t="s">
        <v>315</v>
      </c>
      <c r="D30" s="64">
        <v>765</v>
      </c>
      <c r="E30" s="63">
        <v>11</v>
      </c>
      <c r="F30" s="63">
        <v>0</v>
      </c>
      <c r="G30" s="63">
        <v>29</v>
      </c>
      <c r="H30" s="58">
        <f t="shared" si="0"/>
        <v>-18</v>
      </c>
      <c r="I30" s="58">
        <v>-1</v>
      </c>
      <c r="J30" s="58">
        <f t="shared" si="1"/>
        <v>746</v>
      </c>
      <c r="K30" s="58">
        <v>25</v>
      </c>
      <c r="L30" s="63">
        <v>0</v>
      </c>
      <c r="M30" s="63">
        <v>0</v>
      </c>
      <c r="N30" s="58">
        <v>0</v>
      </c>
      <c r="O30" s="58">
        <f t="shared" si="2"/>
        <v>746</v>
      </c>
    </row>
    <row r="31" spans="1:15" ht="18.75" customHeight="1" x14ac:dyDescent="0.15">
      <c r="A31" s="56"/>
      <c r="B31" s="21">
        <v>20</v>
      </c>
      <c r="C31" s="19" t="s">
        <v>316</v>
      </c>
      <c r="D31" s="64">
        <v>4</v>
      </c>
      <c r="E31" s="63">
        <v>0</v>
      </c>
      <c r="F31" s="63">
        <v>0</v>
      </c>
      <c r="G31" s="63">
        <v>0</v>
      </c>
      <c r="H31" s="58">
        <f t="shared" si="0"/>
        <v>0</v>
      </c>
      <c r="I31" s="58">
        <v>0</v>
      </c>
      <c r="J31" s="58">
        <f t="shared" si="1"/>
        <v>4</v>
      </c>
      <c r="K31" s="58">
        <v>0</v>
      </c>
      <c r="L31" s="63">
        <v>0</v>
      </c>
      <c r="M31" s="63">
        <v>0</v>
      </c>
      <c r="N31" s="58">
        <v>0</v>
      </c>
      <c r="O31" s="58">
        <f t="shared" si="2"/>
        <v>4</v>
      </c>
    </row>
    <row r="32" spans="1:15" ht="18.75" customHeight="1" x14ac:dyDescent="0.15">
      <c r="A32" s="56"/>
      <c r="B32" s="21">
        <v>21</v>
      </c>
      <c r="C32" s="19" t="s">
        <v>317</v>
      </c>
      <c r="D32" s="64">
        <v>43</v>
      </c>
      <c r="E32" s="63">
        <v>0</v>
      </c>
      <c r="F32" s="63">
        <v>0</v>
      </c>
      <c r="G32" s="63">
        <v>5</v>
      </c>
      <c r="H32" s="58">
        <f t="shared" si="0"/>
        <v>-5</v>
      </c>
      <c r="I32" s="58">
        <v>0</v>
      </c>
      <c r="J32" s="58">
        <f t="shared" si="1"/>
        <v>38</v>
      </c>
      <c r="K32" s="58">
        <v>0</v>
      </c>
      <c r="L32" s="63">
        <v>0</v>
      </c>
      <c r="M32" s="63">
        <v>0</v>
      </c>
      <c r="N32" s="58">
        <v>0</v>
      </c>
      <c r="O32" s="58">
        <f t="shared" si="2"/>
        <v>38</v>
      </c>
    </row>
    <row r="33" spans="1:22" ht="18.75" customHeight="1" x14ac:dyDescent="0.15">
      <c r="A33" s="56"/>
      <c r="B33" s="21">
        <v>22</v>
      </c>
      <c r="C33" s="23" t="s">
        <v>318</v>
      </c>
      <c r="D33" s="64">
        <v>48</v>
      </c>
      <c r="E33" s="63">
        <v>2</v>
      </c>
      <c r="F33" s="63">
        <v>0</v>
      </c>
      <c r="G33" s="63">
        <v>0</v>
      </c>
      <c r="H33" s="58">
        <f t="shared" si="0"/>
        <v>2</v>
      </c>
      <c r="I33" s="58">
        <v>0</v>
      </c>
      <c r="J33" s="58">
        <f t="shared" si="1"/>
        <v>50</v>
      </c>
      <c r="K33" s="58">
        <v>20</v>
      </c>
      <c r="L33" s="63">
        <v>0</v>
      </c>
      <c r="M33" s="63">
        <v>0</v>
      </c>
      <c r="N33" s="58">
        <v>0</v>
      </c>
      <c r="O33" s="58">
        <f t="shared" si="2"/>
        <v>50</v>
      </c>
      <c r="V33" s="61"/>
    </row>
    <row r="34" spans="1:22" ht="18.75" customHeight="1" x14ac:dyDescent="0.15">
      <c r="A34" s="56"/>
      <c r="B34" s="21">
        <v>23</v>
      </c>
      <c r="C34" s="23" t="s">
        <v>319</v>
      </c>
      <c r="D34" s="64">
        <v>6</v>
      </c>
      <c r="E34" s="63">
        <v>0</v>
      </c>
      <c r="F34" s="63">
        <v>0</v>
      </c>
      <c r="G34" s="63">
        <v>0</v>
      </c>
      <c r="H34" s="58">
        <f t="shared" si="0"/>
        <v>0</v>
      </c>
      <c r="I34" s="58">
        <v>0</v>
      </c>
      <c r="J34" s="58">
        <f t="shared" si="1"/>
        <v>6</v>
      </c>
      <c r="K34" s="58">
        <v>0</v>
      </c>
      <c r="L34" s="63">
        <v>0</v>
      </c>
      <c r="M34" s="63">
        <v>0</v>
      </c>
      <c r="N34" s="58">
        <v>0</v>
      </c>
      <c r="O34" s="58">
        <f t="shared" si="2"/>
        <v>6</v>
      </c>
      <c r="V34" s="61"/>
    </row>
    <row r="35" spans="1:22" ht="18.75" customHeight="1" x14ac:dyDescent="0.15">
      <c r="A35" s="56"/>
      <c r="B35" s="21">
        <v>24</v>
      </c>
      <c r="C35" s="19" t="s">
        <v>320</v>
      </c>
      <c r="D35" s="64">
        <v>183</v>
      </c>
      <c r="E35" s="63">
        <v>1</v>
      </c>
      <c r="F35" s="63">
        <v>0</v>
      </c>
      <c r="G35" s="63">
        <v>2</v>
      </c>
      <c r="H35" s="58">
        <f t="shared" si="0"/>
        <v>-1</v>
      </c>
      <c r="I35" s="58">
        <v>-1</v>
      </c>
      <c r="J35" s="58">
        <f t="shared" si="1"/>
        <v>181</v>
      </c>
      <c r="K35" s="58">
        <v>3</v>
      </c>
      <c r="L35" s="63">
        <v>0</v>
      </c>
      <c r="M35" s="63">
        <v>0</v>
      </c>
      <c r="N35" s="58">
        <v>3</v>
      </c>
      <c r="O35" s="58">
        <f t="shared" si="2"/>
        <v>184</v>
      </c>
      <c r="V35" s="61"/>
    </row>
    <row r="36" spans="1:22" ht="18.75" customHeight="1" x14ac:dyDescent="0.15">
      <c r="A36" s="56"/>
      <c r="B36" s="21">
        <v>25</v>
      </c>
      <c r="C36" s="23" t="s">
        <v>321</v>
      </c>
      <c r="D36" s="64">
        <v>184</v>
      </c>
      <c r="E36" s="63">
        <v>3</v>
      </c>
      <c r="F36" s="63">
        <v>0</v>
      </c>
      <c r="G36" s="63">
        <v>1</v>
      </c>
      <c r="H36" s="58">
        <f t="shared" si="0"/>
        <v>2</v>
      </c>
      <c r="I36" s="58">
        <v>0</v>
      </c>
      <c r="J36" s="58">
        <f t="shared" si="1"/>
        <v>186</v>
      </c>
      <c r="K36" s="58">
        <v>0</v>
      </c>
      <c r="L36" s="63">
        <v>0</v>
      </c>
      <c r="M36" s="63">
        <v>0</v>
      </c>
      <c r="N36" s="58">
        <v>0</v>
      </c>
      <c r="O36" s="58">
        <f t="shared" si="2"/>
        <v>186</v>
      </c>
      <c r="V36" s="61"/>
    </row>
    <row r="37" spans="1:22" ht="18.75" customHeight="1" x14ac:dyDescent="0.15">
      <c r="A37" s="56"/>
      <c r="B37" s="21">
        <v>26</v>
      </c>
      <c r="C37" s="23" t="s">
        <v>322</v>
      </c>
      <c r="D37" s="64">
        <v>14</v>
      </c>
      <c r="E37" s="63">
        <v>0</v>
      </c>
      <c r="F37" s="63">
        <v>0</v>
      </c>
      <c r="G37" s="63">
        <v>1</v>
      </c>
      <c r="H37" s="58">
        <f t="shared" si="0"/>
        <v>-1</v>
      </c>
      <c r="I37" s="58">
        <v>0</v>
      </c>
      <c r="J37" s="58">
        <f t="shared" si="1"/>
        <v>13</v>
      </c>
      <c r="K37" s="58">
        <v>0</v>
      </c>
      <c r="L37" s="63">
        <v>0</v>
      </c>
      <c r="M37" s="63">
        <v>0</v>
      </c>
      <c r="N37" s="58">
        <v>1</v>
      </c>
      <c r="O37" s="58">
        <f t="shared" ref="O37:O44" si="3">J37+L37+M37+N37</f>
        <v>14</v>
      </c>
      <c r="V37" s="61"/>
    </row>
    <row r="38" spans="1:22" ht="18.75" customHeight="1" x14ac:dyDescent="0.15">
      <c r="A38" s="56"/>
      <c r="B38" s="21">
        <v>27</v>
      </c>
      <c r="C38" s="23" t="s">
        <v>323</v>
      </c>
      <c r="D38" s="64">
        <v>40</v>
      </c>
      <c r="E38" s="63">
        <v>0</v>
      </c>
      <c r="F38" s="63">
        <v>0</v>
      </c>
      <c r="G38" s="63">
        <v>0</v>
      </c>
      <c r="H38" s="58">
        <f t="shared" si="0"/>
        <v>0</v>
      </c>
      <c r="I38" s="58">
        <v>1</v>
      </c>
      <c r="J38" s="58">
        <f t="shared" si="1"/>
        <v>41</v>
      </c>
      <c r="K38" s="58">
        <v>2</v>
      </c>
      <c r="L38" s="63">
        <v>0</v>
      </c>
      <c r="M38" s="63">
        <v>0</v>
      </c>
      <c r="N38" s="58">
        <v>0</v>
      </c>
      <c r="O38" s="58">
        <f t="shared" si="3"/>
        <v>41</v>
      </c>
      <c r="V38" s="61"/>
    </row>
    <row r="39" spans="1:22" ht="18.75" customHeight="1" x14ac:dyDescent="0.15">
      <c r="A39" s="56"/>
      <c r="B39" s="21">
        <v>28</v>
      </c>
      <c r="C39" s="19" t="s">
        <v>324</v>
      </c>
      <c r="D39" s="64">
        <v>82</v>
      </c>
      <c r="E39" s="63">
        <v>1</v>
      </c>
      <c r="F39" s="63">
        <v>0</v>
      </c>
      <c r="G39" s="63">
        <v>0</v>
      </c>
      <c r="H39" s="58">
        <f t="shared" si="0"/>
        <v>1</v>
      </c>
      <c r="I39" s="58">
        <v>7</v>
      </c>
      <c r="J39" s="58">
        <f t="shared" si="1"/>
        <v>90</v>
      </c>
      <c r="K39" s="58">
        <v>2</v>
      </c>
      <c r="L39" s="63">
        <v>0</v>
      </c>
      <c r="M39" s="63">
        <v>0</v>
      </c>
      <c r="N39" s="58">
        <v>0</v>
      </c>
      <c r="O39" s="58">
        <f t="shared" si="3"/>
        <v>90</v>
      </c>
      <c r="V39" s="61"/>
    </row>
    <row r="40" spans="1:22" ht="18.75" customHeight="1" x14ac:dyDescent="0.15">
      <c r="A40" s="56"/>
      <c r="B40" s="21">
        <v>29</v>
      </c>
      <c r="C40" s="19" t="s">
        <v>325</v>
      </c>
      <c r="D40" s="64">
        <v>764</v>
      </c>
      <c r="E40" s="63">
        <v>14</v>
      </c>
      <c r="F40" s="63">
        <v>0</v>
      </c>
      <c r="G40" s="63">
        <v>5</v>
      </c>
      <c r="H40" s="58">
        <f t="shared" si="0"/>
        <v>9</v>
      </c>
      <c r="I40" s="58">
        <v>-2</v>
      </c>
      <c r="J40" s="58">
        <f t="shared" si="1"/>
        <v>771</v>
      </c>
      <c r="K40" s="58">
        <v>5</v>
      </c>
      <c r="L40" s="63">
        <v>10309</v>
      </c>
      <c r="M40" s="63">
        <v>16</v>
      </c>
      <c r="N40" s="58">
        <v>1</v>
      </c>
      <c r="O40" s="58">
        <f t="shared" si="3"/>
        <v>11097</v>
      </c>
      <c r="V40" s="61"/>
    </row>
    <row r="41" spans="1:22" ht="18.75" customHeight="1" x14ac:dyDescent="0.15">
      <c r="A41" s="56"/>
      <c r="B41" s="21">
        <v>30</v>
      </c>
      <c r="C41" s="19" t="s">
        <v>326</v>
      </c>
      <c r="D41" s="64">
        <v>5541</v>
      </c>
      <c r="E41" s="63">
        <v>182</v>
      </c>
      <c r="F41" s="63">
        <v>5</v>
      </c>
      <c r="G41" s="63">
        <v>108</v>
      </c>
      <c r="H41" s="58">
        <f t="shared" si="0"/>
        <v>79</v>
      </c>
      <c r="I41" s="58">
        <v>-47</v>
      </c>
      <c r="J41" s="58">
        <f t="shared" si="1"/>
        <v>5573</v>
      </c>
      <c r="K41" s="58">
        <v>14</v>
      </c>
      <c r="L41" s="63">
        <v>37576</v>
      </c>
      <c r="M41" s="63">
        <v>28</v>
      </c>
      <c r="N41" s="58">
        <v>100</v>
      </c>
      <c r="O41" s="58">
        <f t="shared" si="3"/>
        <v>43277</v>
      </c>
      <c r="V41" s="61"/>
    </row>
    <row r="42" spans="1:22" ht="18.75" customHeight="1" x14ac:dyDescent="0.15">
      <c r="A42" s="56"/>
      <c r="B42" s="21">
        <v>31</v>
      </c>
      <c r="C42" s="19" t="s">
        <v>327</v>
      </c>
      <c r="D42" s="64">
        <v>114</v>
      </c>
      <c r="E42" s="63">
        <v>4</v>
      </c>
      <c r="F42" s="63">
        <v>0</v>
      </c>
      <c r="G42" s="63">
        <v>3</v>
      </c>
      <c r="H42" s="58">
        <f t="shared" si="0"/>
        <v>1</v>
      </c>
      <c r="I42" s="58">
        <v>-6</v>
      </c>
      <c r="J42" s="58">
        <f t="shared" si="1"/>
        <v>109</v>
      </c>
      <c r="K42" s="58">
        <v>0</v>
      </c>
      <c r="L42" s="63">
        <v>2884</v>
      </c>
      <c r="M42" s="63">
        <v>16</v>
      </c>
      <c r="N42" s="58">
        <v>1</v>
      </c>
      <c r="O42" s="58">
        <f t="shared" si="3"/>
        <v>3010</v>
      </c>
      <c r="V42" s="61"/>
    </row>
    <row r="43" spans="1:22" ht="18.75" customHeight="1" x14ac:dyDescent="0.15">
      <c r="A43" s="56"/>
      <c r="B43" s="24">
        <v>32</v>
      </c>
      <c r="C43" s="25" t="s">
        <v>328</v>
      </c>
      <c r="D43" s="65">
        <v>2</v>
      </c>
      <c r="E43" s="66">
        <v>0</v>
      </c>
      <c r="F43" s="66">
        <v>0</v>
      </c>
      <c r="G43" s="66">
        <v>0</v>
      </c>
      <c r="H43" s="67">
        <f t="shared" si="0"/>
        <v>0</v>
      </c>
      <c r="I43" s="67">
        <v>-1</v>
      </c>
      <c r="J43" s="67">
        <f t="shared" si="1"/>
        <v>1</v>
      </c>
      <c r="K43" s="67">
        <v>0</v>
      </c>
      <c r="L43" s="66">
        <v>3</v>
      </c>
      <c r="M43" s="66">
        <v>0</v>
      </c>
      <c r="N43" s="67">
        <v>0</v>
      </c>
      <c r="O43" s="68">
        <f t="shared" si="3"/>
        <v>4</v>
      </c>
      <c r="V43" s="61"/>
    </row>
    <row r="44" spans="1:22" ht="18.75" customHeight="1" x14ac:dyDescent="0.15">
      <c r="A44" s="56"/>
      <c r="B44" s="69" t="s">
        <v>354</v>
      </c>
      <c r="C44" s="70"/>
      <c r="D44" s="71">
        <v>151</v>
      </c>
      <c r="E44" s="59">
        <v>0</v>
      </c>
      <c r="F44" s="59">
        <v>0</v>
      </c>
      <c r="G44" s="59">
        <v>0</v>
      </c>
      <c r="H44" s="60">
        <f t="shared" si="0"/>
        <v>0</v>
      </c>
      <c r="I44" s="60">
        <v>-4</v>
      </c>
      <c r="J44" s="60">
        <f t="shared" si="1"/>
        <v>147</v>
      </c>
      <c r="K44" s="60">
        <v>0</v>
      </c>
      <c r="L44" s="72">
        <v>4</v>
      </c>
      <c r="M44" s="72">
        <v>0</v>
      </c>
      <c r="N44" s="73">
        <v>0</v>
      </c>
      <c r="O44" s="71">
        <f t="shared" si="3"/>
        <v>151</v>
      </c>
    </row>
    <row r="45" spans="1:22" ht="18.75" customHeight="1" x14ac:dyDescent="0.15">
      <c r="B45" s="69" t="s">
        <v>330</v>
      </c>
      <c r="C45" s="70"/>
      <c r="D45" s="71">
        <f>SUM(D11:D44)</f>
        <v>164310</v>
      </c>
      <c r="E45" s="74">
        <f t="shared" ref="E45:G45" si="4">SUM(E11:E44)</f>
        <v>4041</v>
      </c>
      <c r="F45" s="74">
        <f t="shared" si="4"/>
        <v>9</v>
      </c>
      <c r="G45" s="74">
        <f t="shared" si="4"/>
        <v>5545</v>
      </c>
      <c r="H45" s="75">
        <f t="shared" si="0"/>
        <v>-1495</v>
      </c>
      <c r="I45" s="75">
        <f>SUM(I11:I44)</f>
        <v>-13981</v>
      </c>
      <c r="J45" s="75">
        <f t="shared" ref="J45:O45" si="5">SUM(J11:J44)</f>
        <v>148834</v>
      </c>
      <c r="K45" s="75">
        <f>SUM(K11:K44)</f>
        <v>1103</v>
      </c>
      <c r="L45" s="74">
        <f t="shared" ref="L45:N45" si="6">SUM(L11:L44)</f>
        <v>52083</v>
      </c>
      <c r="M45" s="74">
        <f t="shared" si="6"/>
        <v>261</v>
      </c>
      <c r="N45" s="75">
        <f t="shared" si="6"/>
        <v>390</v>
      </c>
      <c r="O45" s="75">
        <f t="shared" si="5"/>
        <v>201568</v>
      </c>
    </row>
    <row r="46" spans="1:22" ht="18.75" customHeight="1" x14ac:dyDescent="0.15">
      <c r="B46" s="231" t="s">
        <v>355</v>
      </c>
      <c r="C46" s="231"/>
      <c r="D46" s="71">
        <v>63084</v>
      </c>
      <c r="E46" s="76"/>
      <c r="F46" s="76"/>
      <c r="G46" s="76"/>
      <c r="H46" s="77"/>
      <c r="I46" s="77"/>
      <c r="J46" s="75">
        <v>57607</v>
      </c>
      <c r="K46" s="77"/>
      <c r="L46" s="74">
        <v>34453</v>
      </c>
      <c r="M46" s="74">
        <v>91</v>
      </c>
      <c r="N46" s="75">
        <v>88</v>
      </c>
      <c r="O46" s="71">
        <v>81318</v>
      </c>
    </row>
    <row r="47" spans="1:22" ht="18.75" customHeight="1" x14ac:dyDescent="0.15">
      <c r="B47" s="78" t="s">
        <v>356</v>
      </c>
      <c r="K47" s="80"/>
      <c r="L47" s="80"/>
      <c r="M47" s="80"/>
      <c r="N47" s="80"/>
      <c r="O47" s="80"/>
    </row>
    <row r="48" spans="1:22" ht="18.600000000000001" customHeight="1" x14ac:dyDescent="0.15"/>
    <row r="49" spans="3:15" ht="16.5" customHeight="1" x14ac:dyDescent="0.15">
      <c r="D49" s="81"/>
      <c r="J49" s="82"/>
    </row>
    <row r="50" spans="3:15" ht="16.5" customHeight="1" x14ac:dyDescent="0.15">
      <c r="C50" s="84"/>
    </row>
    <row r="51" spans="3:15" ht="16.5" customHeight="1" x14ac:dyDescent="0.15">
      <c r="C51" s="84"/>
      <c r="D51" s="85"/>
      <c r="E51" s="85"/>
      <c r="F51" s="85"/>
      <c r="G51" s="85"/>
      <c r="H51" s="85"/>
      <c r="I51" s="85"/>
      <c r="J51" s="85"/>
      <c r="K51" s="85"/>
      <c r="L51" s="85"/>
      <c r="M51" s="85"/>
      <c r="N51" s="85"/>
      <c r="O51" s="85"/>
    </row>
    <row r="52" spans="3:15" ht="16.5" customHeight="1" x14ac:dyDescent="0.15">
      <c r="C52" s="84"/>
      <c r="D52" s="86"/>
      <c r="E52" s="86"/>
      <c r="F52" s="86"/>
      <c r="G52" s="86"/>
      <c r="H52" s="86"/>
      <c r="I52" s="86"/>
      <c r="J52" s="86"/>
      <c r="K52" s="86"/>
      <c r="L52" s="86"/>
      <c r="M52" s="86"/>
      <c r="N52" s="86"/>
      <c r="O52" s="86"/>
    </row>
    <row r="53" spans="3:15" ht="16.5" customHeight="1" x14ac:dyDescent="0.15"/>
    <row r="54" spans="3:15" ht="16.5" customHeight="1" x14ac:dyDescent="0.15"/>
    <row r="55" spans="3:15" ht="16.5" customHeight="1" x14ac:dyDescent="0.15"/>
    <row r="56" spans="3:15" ht="16.5" customHeight="1" x14ac:dyDescent="0.15"/>
    <row r="57" spans="3:15" ht="16.5" customHeight="1" x14ac:dyDescent="0.15"/>
    <row r="58" spans="3:15" ht="16.5" customHeight="1" x14ac:dyDescent="0.15"/>
    <row r="59" spans="3:15" ht="16.5" customHeight="1" x14ac:dyDescent="0.15"/>
    <row r="60" spans="3:15" ht="16.5" customHeight="1" x14ac:dyDescent="0.15"/>
    <row r="61" spans="3:15" ht="16.5" customHeight="1" x14ac:dyDescent="0.15"/>
    <row r="62" spans="3:15" ht="16.5" customHeight="1" x14ac:dyDescent="0.15"/>
    <row r="63" spans="3:15" ht="16.5" customHeight="1" x14ac:dyDescent="0.15"/>
    <row r="64" spans="3:15" ht="16.5" customHeight="1" x14ac:dyDescent="0.15"/>
    <row r="65" ht="16.5" customHeight="1" x14ac:dyDescent="0.15"/>
    <row r="66" ht="16.5" customHeight="1" x14ac:dyDescent="0.15"/>
    <row r="67" ht="16.5" customHeight="1" x14ac:dyDescent="0.15"/>
    <row r="68" ht="16.5" customHeight="1" x14ac:dyDescent="0.15"/>
    <row r="69" ht="16.5" customHeight="1" x14ac:dyDescent="0.15"/>
    <row r="70" ht="16.5" customHeight="1" x14ac:dyDescent="0.15"/>
    <row r="71" ht="16.5" customHeight="1" x14ac:dyDescent="0.15"/>
    <row r="72" ht="16.5" customHeight="1" x14ac:dyDescent="0.15"/>
    <row r="73" ht="16.5" customHeight="1" x14ac:dyDescent="0.15"/>
    <row r="74" ht="16.5" customHeight="1" x14ac:dyDescent="0.15"/>
    <row r="75" ht="16.5" customHeight="1" x14ac:dyDescent="0.15"/>
    <row r="76" ht="16.5" customHeight="1" x14ac:dyDescent="0.15"/>
    <row r="77" ht="16.5" customHeight="1" x14ac:dyDescent="0.15"/>
    <row r="78" ht="16.5" customHeight="1" x14ac:dyDescent="0.15"/>
    <row r="79" ht="16.5" customHeight="1" x14ac:dyDescent="0.15"/>
    <row r="80" ht="16.5" customHeight="1" x14ac:dyDescent="0.15"/>
    <row r="81" ht="16.5" customHeight="1" x14ac:dyDescent="0.15"/>
    <row r="82" ht="16.5" customHeight="1" x14ac:dyDescent="0.15"/>
    <row r="83" ht="16.5" customHeight="1" x14ac:dyDescent="0.15"/>
    <row r="84" ht="16.5" customHeight="1" x14ac:dyDescent="0.15"/>
  </sheetData>
  <mergeCells count="19">
    <mergeCell ref="B2:O2"/>
    <mergeCell ref="B4:B10"/>
    <mergeCell ref="C4:C10"/>
    <mergeCell ref="D4:D9"/>
    <mergeCell ref="E4:H6"/>
    <mergeCell ref="I4:I9"/>
    <mergeCell ref="J4:J10"/>
    <mergeCell ref="K4:K9"/>
    <mergeCell ref="L4:N6"/>
    <mergeCell ref="O4:O6"/>
    <mergeCell ref="N7:N9"/>
    <mergeCell ref="O7:O10"/>
    <mergeCell ref="L7:L9"/>
    <mergeCell ref="M7:M9"/>
    <mergeCell ref="B46:C46"/>
    <mergeCell ref="E7:E9"/>
    <mergeCell ref="F7:F9"/>
    <mergeCell ref="G7:G9"/>
    <mergeCell ref="H7:H10"/>
  </mergeCells>
  <phoneticPr fontId="3"/>
  <printOptions horizontalCentered="1"/>
  <pageMargins left="0.31496062992125984" right="0.31496062992125984" top="0.55118110236220474" bottom="0.74803149606299213" header="0.31496062992125984" footer="0.31496062992125984"/>
  <pageSetup paperSize="9" scale="60" orientation="landscape" r:id="rId1"/>
  <ignoredErrors>
    <ignoredError sqref="H45"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Q85"/>
  <sheetViews>
    <sheetView showGridLines="0" view="pageBreakPreview" topLeftCell="AB1" zoomScale="84" zoomScaleNormal="100" zoomScaleSheetLayoutView="84" workbookViewId="0">
      <pane ySplit="10" topLeftCell="A53" activePane="bottomLeft" state="frozen"/>
      <selection pane="bottomLeft" activeCell="AE70" sqref="AE70:AP70"/>
    </sheetView>
  </sheetViews>
  <sheetFormatPr defaultRowHeight="12" x14ac:dyDescent="0.15"/>
  <cols>
    <col min="1" max="1" width="3.125" style="1" customWidth="1"/>
    <col min="2" max="2" width="17.875" style="1" customWidth="1"/>
    <col min="3" max="3" width="9.125" style="1" bestFit="1" customWidth="1"/>
    <col min="4" max="6" width="8.125" style="1" customWidth="1"/>
    <col min="7" max="7" width="7.75" style="1" customWidth="1"/>
    <col min="8" max="8" width="8.125" style="1" customWidth="1"/>
    <col min="9" max="9" width="9.125" style="1" customWidth="1"/>
    <col min="10" max="10" width="8.125" style="1" customWidth="1"/>
    <col min="11" max="13" width="7.625" style="1" customWidth="1"/>
    <col min="14" max="14" width="9.125" style="1" customWidth="1"/>
    <col min="15" max="15" width="3.125" style="1" customWidth="1"/>
    <col min="16" max="16" width="17.875" style="1" customWidth="1"/>
    <col min="17" max="17" width="9.125" style="1" bestFit="1" customWidth="1"/>
    <col min="18" max="20" width="8.125" style="1" customWidth="1"/>
    <col min="21" max="21" width="7.75" style="1" customWidth="1"/>
    <col min="22" max="22" width="8.125" style="1" customWidth="1"/>
    <col min="23" max="23" width="9.125" style="1" customWidth="1"/>
    <col min="24" max="24" width="8.125" style="1" customWidth="1"/>
    <col min="25" max="27" width="7.625" style="1" customWidth="1"/>
    <col min="28" max="28" width="9.125" style="1" customWidth="1"/>
    <col min="29" max="29" width="3.125" style="1" customWidth="1"/>
    <col min="30" max="30" width="17.875" style="1" customWidth="1"/>
    <col min="31" max="31" width="9.125" style="1" bestFit="1" customWidth="1"/>
    <col min="32" max="34" width="8.125" style="1" customWidth="1"/>
    <col min="35" max="35" width="7.75" style="1" customWidth="1"/>
    <col min="36" max="36" width="8.125" style="1" customWidth="1"/>
    <col min="37" max="37" width="9.125" style="1" customWidth="1"/>
    <col min="38" max="38" width="8.125" style="1" customWidth="1"/>
    <col min="39" max="41" width="7.625" style="1" customWidth="1"/>
    <col min="42" max="42" width="9.125" style="1" customWidth="1"/>
    <col min="43" max="256" width="9" style="1"/>
    <col min="257" max="257" width="2.5" style="1" customWidth="1"/>
    <col min="258" max="258" width="17.875" style="1" customWidth="1"/>
    <col min="259" max="259" width="9.125" style="1" bestFit="1" customWidth="1"/>
    <col min="260" max="262" width="8.125" style="1" customWidth="1"/>
    <col min="263" max="263" width="7.75" style="1" customWidth="1"/>
    <col min="264" max="264" width="8.125" style="1" customWidth="1"/>
    <col min="265" max="265" width="9.125" style="1" customWidth="1"/>
    <col min="266" max="266" width="8.125" style="1" customWidth="1"/>
    <col min="267" max="269" width="7.625" style="1" customWidth="1"/>
    <col min="270" max="270" width="9.125" style="1" customWidth="1"/>
    <col min="271" max="271" width="7.5" style="1" customWidth="1"/>
    <col min="272" max="272" width="17.875" style="1" customWidth="1"/>
    <col min="273" max="273" width="9.125" style="1" bestFit="1" customWidth="1"/>
    <col min="274" max="276" width="8.125" style="1" customWidth="1"/>
    <col min="277" max="277" width="7.75" style="1" customWidth="1"/>
    <col min="278" max="278" width="8.125" style="1" customWidth="1"/>
    <col min="279" max="279" width="9.125" style="1" customWidth="1"/>
    <col min="280" max="280" width="8.125" style="1" customWidth="1"/>
    <col min="281" max="283" width="7.625" style="1" customWidth="1"/>
    <col min="284" max="284" width="9.125" style="1" customWidth="1"/>
    <col min="285" max="285" width="7.5" style="1" customWidth="1"/>
    <col min="286" max="286" width="17.875" style="1" customWidth="1"/>
    <col min="287" max="287" width="9.125" style="1" bestFit="1" customWidth="1"/>
    <col min="288" max="290" width="8.125" style="1" customWidth="1"/>
    <col min="291" max="291" width="7.75" style="1" customWidth="1"/>
    <col min="292" max="292" width="8.125" style="1" customWidth="1"/>
    <col min="293" max="293" width="9.125" style="1" customWidth="1"/>
    <col min="294" max="294" width="8.125" style="1" customWidth="1"/>
    <col min="295" max="297" width="7.625" style="1" customWidth="1"/>
    <col min="298" max="298" width="9.125" style="1" customWidth="1"/>
    <col min="299" max="512" width="9" style="1"/>
    <col min="513" max="513" width="2.5" style="1" customWidth="1"/>
    <col min="514" max="514" width="17.875" style="1" customWidth="1"/>
    <col min="515" max="515" width="9.125" style="1" bestFit="1" customWidth="1"/>
    <col min="516" max="518" width="8.125" style="1" customWidth="1"/>
    <col min="519" max="519" width="7.75" style="1" customWidth="1"/>
    <col min="520" max="520" width="8.125" style="1" customWidth="1"/>
    <col min="521" max="521" width="9.125" style="1" customWidth="1"/>
    <col min="522" max="522" width="8.125" style="1" customWidth="1"/>
    <col min="523" max="525" width="7.625" style="1" customWidth="1"/>
    <col min="526" max="526" width="9.125" style="1" customWidth="1"/>
    <col min="527" max="527" width="7.5" style="1" customWidth="1"/>
    <col min="528" max="528" width="17.875" style="1" customWidth="1"/>
    <col min="529" max="529" width="9.125" style="1" bestFit="1" customWidth="1"/>
    <col min="530" max="532" width="8.125" style="1" customWidth="1"/>
    <col min="533" max="533" width="7.75" style="1" customWidth="1"/>
    <col min="534" max="534" width="8.125" style="1" customWidth="1"/>
    <col min="535" max="535" width="9.125" style="1" customWidth="1"/>
    <col min="536" max="536" width="8.125" style="1" customWidth="1"/>
    <col min="537" max="539" width="7.625" style="1" customWidth="1"/>
    <col min="540" max="540" width="9.125" style="1" customWidth="1"/>
    <col min="541" max="541" width="7.5" style="1" customWidth="1"/>
    <col min="542" max="542" width="17.875" style="1" customWidth="1"/>
    <col min="543" max="543" width="9.125" style="1" bestFit="1" customWidth="1"/>
    <col min="544" max="546" width="8.125" style="1" customWidth="1"/>
    <col min="547" max="547" width="7.75" style="1" customWidth="1"/>
    <col min="548" max="548" width="8.125" style="1" customWidth="1"/>
    <col min="549" max="549" width="9.125" style="1" customWidth="1"/>
    <col min="550" max="550" width="8.125" style="1" customWidth="1"/>
    <col min="551" max="553" width="7.625" style="1" customWidth="1"/>
    <col min="554" max="554" width="9.125" style="1" customWidth="1"/>
    <col min="555" max="768" width="9" style="1"/>
    <col min="769" max="769" width="2.5" style="1" customWidth="1"/>
    <col min="770" max="770" width="17.875" style="1" customWidth="1"/>
    <col min="771" max="771" width="9.125" style="1" bestFit="1" customWidth="1"/>
    <col min="772" max="774" width="8.125" style="1" customWidth="1"/>
    <col min="775" max="775" width="7.75" style="1" customWidth="1"/>
    <col min="776" max="776" width="8.125" style="1" customWidth="1"/>
    <col min="777" max="777" width="9.125" style="1" customWidth="1"/>
    <col min="778" max="778" width="8.125" style="1" customWidth="1"/>
    <col min="779" max="781" width="7.625" style="1" customWidth="1"/>
    <col min="782" max="782" width="9.125" style="1" customWidth="1"/>
    <col min="783" max="783" width="7.5" style="1" customWidth="1"/>
    <col min="784" max="784" width="17.875" style="1" customWidth="1"/>
    <col min="785" max="785" width="9.125" style="1" bestFit="1" customWidth="1"/>
    <col min="786" max="788" width="8.125" style="1" customWidth="1"/>
    <col min="789" max="789" width="7.75" style="1" customWidth="1"/>
    <col min="790" max="790" width="8.125" style="1" customWidth="1"/>
    <col min="791" max="791" width="9.125" style="1" customWidth="1"/>
    <col min="792" max="792" width="8.125" style="1" customWidth="1"/>
    <col min="793" max="795" width="7.625" style="1" customWidth="1"/>
    <col min="796" max="796" width="9.125" style="1" customWidth="1"/>
    <col min="797" max="797" width="7.5" style="1" customWidth="1"/>
    <col min="798" max="798" width="17.875" style="1" customWidth="1"/>
    <col min="799" max="799" width="9.125" style="1" bestFit="1" customWidth="1"/>
    <col min="800" max="802" width="8.125" style="1" customWidth="1"/>
    <col min="803" max="803" width="7.75" style="1" customWidth="1"/>
    <col min="804" max="804" width="8.125" style="1" customWidth="1"/>
    <col min="805" max="805" width="9.125" style="1" customWidth="1"/>
    <col min="806" max="806" width="8.125" style="1" customWidth="1"/>
    <col min="807" max="809" width="7.625" style="1" customWidth="1"/>
    <col min="810" max="810" width="9.125" style="1" customWidth="1"/>
    <col min="811" max="1024" width="9" style="1"/>
    <col min="1025" max="1025" width="2.5" style="1" customWidth="1"/>
    <col min="1026" max="1026" width="17.875" style="1" customWidth="1"/>
    <col min="1027" max="1027" width="9.125" style="1" bestFit="1" customWidth="1"/>
    <col min="1028" max="1030" width="8.125" style="1" customWidth="1"/>
    <col min="1031" max="1031" width="7.75" style="1" customWidth="1"/>
    <col min="1032" max="1032" width="8.125" style="1" customWidth="1"/>
    <col min="1033" max="1033" width="9.125" style="1" customWidth="1"/>
    <col min="1034" max="1034" width="8.125" style="1" customWidth="1"/>
    <col min="1035" max="1037" width="7.625" style="1" customWidth="1"/>
    <col min="1038" max="1038" width="9.125" style="1" customWidth="1"/>
    <col min="1039" max="1039" width="7.5" style="1" customWidth="1"/>
    <col min="1040" max="1040" width="17.875" style="1" customWidth="1"/>
    <col min="1041" max="1041" width="9.125" style="1" bestFit="1" customWidth="1"/>
    <col min="1042" max="1044" width="8.125" style="1" customWidth="1"/>
    <col min="1045" max="1045" width="7.75" style="1" customWidth="1"/>
    <col min="1046" max="1046" width="8.125" style="1" customWidth="1"/>
    <col min="1047" max="1047" width="9.125" style="1" customWidth="1"/>
    <col min="1048" max="1048" width="8.125" style="1" customWidth="1"/>
    <col min="1049" max="1051" width="7.625" style="1" customWidth="1"/>
    <col min="1052" max="1052" width="9.125" style="1" customWidth="1"/>
    <col min="1053" max="1053" width="7.5" style="1" customWidth="1"/>
    <col min="1054" max="1054" width="17.875" style="1" customWidth="1"/>
    <col min="1055" max="1055" width="9.125" style="1" bestFit="1" customWidth="1"/>
    <col min="1056" max="1058" width="8.125" style="1" customWidth="1"/>
    <col min="1059" max="1059" width="7.75" style="1" customWidth="1"/>
    <col min="1060" max="1060" width="8.125" style="1" customWidth="1"/>
    <col min="1061" max="1061" width="9.125" style="1" customWidth="1"/>
    <col min="1062" max="1062" width="8.125" style="1" customWidth="1"/>
    <col min="1063" max="1065" width="7.625" style="1" customWidth="1"/>
    <col min="1066" max="1066" width="9.125" style="1" customWidth="1"/>
    <col min="1067" max="1280" width="9" style="1"/>
    <col min="1281" max="1281" width="2.5" style="1" customWidth="1"/>
    <col min="1282" max="1282" width="17.875" style="1" customWidth="1"/>
    <col min="1283" max="1283" width="9.125" style="1" bestFit="1" customWidth="1"/>
    <col min="1284" max="1286" width="8.125" style="1" customWidth="1"/>
    <col min="1287" max="1287" width="7.75" style="1" customWidth="1"/>
    <col min="1288" max="1288" width="8.125" style="1" customWidth="1"/>
    <col min="1289" max="1289" width="9.125" style="1" customWidth="1"/>
    <col min="1290" max="1290" width="8.125" style="1" customWidth="1"/>
    <col min="1291" max="1293" width="7.625" style="1" customWidth="1"/>
    <col min="1294" max="1294" width="9.125" style="1" customWidth="1"/>
    <col min="1295" max="1295" width="7.5" style="1" customWidth="1"/>
    <col min="1296" max="1296" width="17.875" style="1" customWidth="1"/>
    <col min="1297" max="1297" width="9.125" style="1" bestFit="1" customWidth="1"/>
    <col min="1298" max="1300" width="8.125" style="1" customWidth="1"/>
    <col min="1301" max="1301" width="7.75" style="1" customWidth="1"/>
    <col min="1302" max="1302" width="8.125" style="1" customWidth="1"/>
    <col min="1303" max="1303" width="9.125" style="1" customWidth="1"/>
    <col min="1304" max="1304" width="8.125" style="1" customWidth="1"/>
    <col min="1305" max="1307" width="7.625" style="1" customWidth="1"/>
    <col min="1308" max="1308" width="9.125" style="1" customWidth="1"/>
    <col min="1309" max="1309" width="7.5" style="1" customWidth="1"/>
    <col min="1310" max="1310" width="17.875" style="1" customWidth="1"/>
    <col min="1311" max="1311" width="9.125" style="1" bestFit="1" customWidth="1"/>
    <col min="1312" max="1314" width="8.125" style="1" customWidth="1"/>
    <col min="1315" max="1315" width="7.75" style="1" customWidth="1"/>
    <col min="1316" max="1316" width="8.125" style="1" customWidth="1"/>
    <col min="1317" max="1317" width="9.125" style="1" customWidth="1"/>
    <col min="1318" max="1318" width="8.125" style="1" customWidth="1"/>
    <col min="1319" max="1321" width="7.625" style="1" customWidth="1"/>
    <col min="1322" max="1322" width="9.125" style="1" customWidth="1"/>
    <col min="1323" max="1536" width="9" style="1"/>
    <col min="1537" max="1537" width="2.5" style="1" customWidth="1"/>
    <col min="1538" max="1538" width="17.875" style="1" customWidth="1"/>
    <col min="1539" max="1539" width="9.125" style="1" bestFit="1" customWidth="1"/>
    <col min="1540" max="1542" width="8.125" style="1" customWidth="1"/>
    <col min="1543" max="1543" width="7.75" style="1" customWidth="1"/>
    <col min="1544" max="1544" width="8.125" style="1" customWidth="1"/>
    <col min="1545" max="1545" width="9.125" style="1" customWidth="1"/>
    <col min="1546" max="1546" width="8.125" style="1" customWidth="1"/>
    <col min="1547" max="1549" width="7.625" style="1" customWidth="1"/>
    <col min="1550" max="1550" width="9.125" style="1" customWidth="1"/>
    <col min="1551" max="1551" width="7.5" style="1" customWidth="1"/>
    <col min="1552" max="1552" width="17.875" style="1" customWidth="1"/>
    <col min="1553" max="1553" width="9.125" style="1" bestFit="1" customWidth="1"/>
    <col min="1554" max="1556" width="8.125" style="1" customWidth="1"/>
    <col min="1557" max="1557" width="7.75" style="1" customWidth="1"/>
    <col min="1558" max="1558" width="8.125" style="1" customWidth="1"/>
    <col min="1559" max="1559" width="9.125" style="1" customWidth="1"/>
    <col min="1560" max="1560" width="8.125" style="1" customWidth="1"/>
    <col min="1561" max="1563" width="7.625" style="1" customWidth="1"/>
    <col min="1564" max="1564" width="9.125" style="1" customWidth="1"/>
    <col min="1565" max="1565" width="7.5" style="1" customWidth="1"/>
    <col min="1566" max="1566" width="17.875" style="1" customWidth="1"/>
    <col min="1567" max="1567" width="9.125" style="1" bestFit="1" customWidth="1"/>
    <col min="1568" max="1570" width="8.125" style="1" customWidth="1"/>
    <col min="1571" max="1571" width="7.75" style="1" customWidth="1"/>
    <col min="1572" max="1572" width="8.125" style="1" customWidth="1"/>
    <col min="1573" max="1573" width="9.125" style="1" customWidth="1"/>
    <col min="1574" max="1574" width="8.125" style="1" customWidth="1"/>
    <col min="1575" max="1577" width="7.625" style="1" customWidth="1"/>
    <col min="1578" max="1578" width="9.125" style="1" customWidth="1"/>
    <col min="1579" max="1792" width="9" style="1"/>
    <col min="1793" max="1793" width="2.5" style="1" customWidth="1"/>
    <col min="1794" max="1794" width="17.875" style="1" customWidth="1"/>
    <col min="1795" max="1795" width="9.125" style="1" bestFit="1" customWidth="1"/>
    <col min="1796" max="1798" width="8.125" style="1" customWidth="1"/>
    <col min="1799" max="1799" width="7.75" style="1" customWidth="1"/>
    <col min="1800" max="1800" width="8.125" style="1" customWidth="1"/>
    <col min="1801" max="1801" width="9.125" style="1" customWidth="1"/>
    <col min="1802" max="1802" width="8.125" style="1" customWidth="1"/>
    <col min="1803" max="1805" width="7.625" style="1" customWidth="1"/>
    <col min="1806" max="1806" width="9.125" style="1" customWidth="1"/>
    <col min="1807" max="1807" width="7.5" style="1" customWidth="1"/>
    <col min="1808" max="1808" width="17.875" style="1" customWidth="1"/>
    <col min="1809" max="1809" width="9.125" style="1" bestFit="1" customWidth="1"/>
    <col min="1810" max="1812" width="8.125" style="1" customWidth="1"/>
    <col min="1813" max="1813" width="7.75" style="1" customWidth="1"/>
    <col min="1814" max="1814" width="8.125" style="1" customWidth="1"/>
    <col min="1815" max="1815" width="9.125" style="1" customWidth="1"/>
    <col min="1816" max="1816" width="8.125" style="1" customWidth="1"/>
    <col min="1817" max="1819" width="7.625" style="1" customWidth="1"/>
    <col min="1820" max="1820" width="9.125" style="1" customWidth="1"/>
    <col min="1821" max="1821" width="7.5" style="1" customWidth="1"/>
    <col min="1822" max="1822" width="17.875" style="1" customWidth="1"/>
    <col min="1823" max="1823" width="9.125" style="1" bestFit="1" customWidth="1"/>
    <col min="1824" max="1826" width="8.125" style="1" customWidth="1"/>
    <col min="1827" max="1827" width="7.75" style="1" customWidth="1"/>
    <col min="1828" max="1828" width="8.125" style="1" customWidth="1"/>
    <col min="1829" max="1829" width="9.125" style="1" customWidth="1"/>
    <col min="1830" max="1830" width="8.125" style="1" customWidth="1"/>
    <col min="1831" max="1833" width="7.625" style="1" customWidth="1"/>
    <col min="1834" max="1834" width="9.125" style="1" customWidth="1"/>
    <col min="1835" max="2048" width="9" style="1"/>
    <col min="2049" max="2049" width="2.5" style="1" customWidth="1"/>
    <col min="2050" max="2050" width="17.875" style="1" customWidth="1"/>
    <col min="2051" max="2051" width="9.125" style="1" bestFit="1" customWidth="1"/>
    <col min="2052" max="2054" width="8.125" style="1" customWidth="1"/>
    <col min="2055" max="2055" width="7.75" style="1" customWidth="1"/>
    <col min="2056" max="2056" width="8.125" style="1" customWidth="1"/>
    <col min="2057" max="2057" width="9.125" style="1" customWidth="1"/>
    <col min="2058" max="2058" width="8.125" style="1" customWidth="1"/>
    <col min="2059" max="2061" width="7.625" style="1" customWidth="1"/>
    <col min="2062" max="2062" width="9.125" style="1" customWidth="1"/>
    <col min="2063" max="2063" width="7.5" style="1" customWidth="1"/>
    <col min="2064" max="2064" width="17.875" style="1" customWidth="1"/>
    <col min="2065" max="2065" width="9.125" style="1" bestFit="1" customWidth="1"/>
    <col min="2066" max="2068" width="8.125" style="1" customWidth="1"/>
    <col min="2069" max="2069" width="7.75" style="1" customWidth="1"/>
    <col min="2070" max="2070" width="8.125" style="1" customWidth="1"/>
    <col min="2071" max="2071" width="9.125" style="1" customWidth="1"/>
    <col min="2072" max="2072" width="8.125" style="1" customWidth="1"/>
    <col min="2073" max="2075" width="7.625" style="1" customWidth="1"/>
    <col min="2076" max="2076" width="9.125" style="1" customWidth="1"/>
    <col min="2077" max="2077" width="7.5" style="1" customWidth="1"/>
    <col min="2078" max="2078" width="17.875" style="1" customWidth="1"/>
    <col min="2079" max="2079" width="9.125" style="1" bestFit="1" customWidth="1"/>
    <col min="2080" max="2082" width="8.125" style="1" customWidth="1"/>
    <col min="2083" max="2083" width="7.75" style="1" customWidth="1"/>
    <col min="2084" max="2084" width="8.125" style="1" customWidth="1"/>
    <col min="2085" max="2085" width="9.125" style="1" customWidth="1"/>
    <col min="2086" max="2086" width="8.125" style="1" customWidth="1"/>
    <col min="2087" max="2089" width="7.625" style="1" customWidth="1"/>
    <col min="2090" max="2090" width="9.125" style="1" customWidth="1"/>
    <col min="2091" max="2304" width="9" style="1"/>
    <col min="2305" max="2305" width="2.5" style="1" customWidth="1"/>
    <col min="2306" max="2306" width="17.875" style="1" customWidth="1"/>
    <col min="2307" max="2307" width="9.125" style="1" bestFit="1" customWidth="1"/>
    <col min="2308" max="2310" width="8.125" style="1" customWidth="1"/>
    <col min="2311" max="2311" width="7.75" style="1" customWidth="1"/>
    <col min="2312" max="2312" width="8.125" style="1" customWidth="1"/>
    <col min="2313" max="2313" width="9.125" style="1" customWidth="1"/>
    <col min="2314" max="2314" width="8.125" style="1" customWidth="1"/>
    <col min="2315" max="2317" width="7.625" style="1" customWidth="1"/>
    <col min="2318" max="2318" width="9.125" style="1" customWidth="1"/>
    <col min="2319" max="2319" width="7.5" style="1" customWidth="1"/>
    <col min="2320" max="2320" width="17.875" style="1" customWidth="1"/>
    <col min="2321" max="2321" width="9.125" style="1" bestFit="1" customWidth="1"/>
    <col min="2322" max="2324" width="8.125" style="1" customWidth="1"/>
    <col min="2325" max="2325" width="7.75" style="1" customWidth="1"/>
    <col min="2326" max="2326" width="8.125" style="1" customWidth="1"/>
    <col min="2327" max="2327" width="9.125" style="1" customWidth="1"/>
    <col min="2328" max="2328" width="8.125" style="1" customWidth="1"/>
    <col min="2329" max="2331" width="7.625" style="1" customWidth="1"/>
    <col min="2332" max="2332" width="9.125" style="1" customWidth="1"/>
    <col min="2333" max="2333" width="7.5" style="1" customWidth="1"/>
    <col min="2334" max="2334" width="17.875" style="1" customWidth="1"/>
    <col min="2335" max="2335" width="9.125" style="1" bestFit="1" customWidth="1"/>
    <col min="2336" max="2338" width="8.125" style="1" customWidth="1"/>
    <col min="2339" max="2339" width="7.75" style="1" customWidth="1"/>
    <col min="2340" max="2340" width="8.125" style="1" customWidth="1"/>
    <col min="2341" max="2341" width="9.125" style="1" customWidth="1"/>
    <col min="2342" max="2342" width="8.125" style="1" customWidth="1"/>
    <col min="2343" max="2345" width="7.625" style="1" customWidth="1"/>
    <col min="2346" max="2346" width="9.125" style="1" customWidth="1"/>
    <col min="2347" max="2560" width="9" style="1"/>
    <col min="2561" max="2561" width="2.5" style="1" customWidth="1"/>
    <col min="2562" max="2562" width="17.875" style="1" customWidth="1"/>
    <col min="2563" max="2563" width="9.125" style="1" bestFit="1" customWidth="1"/>
    <col min="2564" max="2566" width="8.125" style="1" customWidth="1"/>
    <col min="2567" max="2567" width="7.75" style="1" customWidth="1"/>
    <col min="2568" max="2568" width="8.125" style="1" customWidth="1"/>
    <col min="2569" max="2569" width="9.125" style="1" customWidth="1"/>
    <col min="2570" max="2570" width="8.125" style="1" customWidth="1"/>
    <col min="2571" max="2573" width="7.625" style="1" customWidth="1"/>
    <col min="2574" max="2574" width="9.125" style="1" customWidth="1"/>
    <col min="2575" max="2575" width="7.5" style="1" customWidth="1"/>
    <col min="2576" max="2576" width="17.875" style="1" customWidth="1"/>
    <col min="2577" max="2577" width="9.125" style="1" bestFit="1" customWidth="1"/>
    <col min="2578" max="2580" width="8.125" style="1" customWidth="1"/>
    <col min="2581" max="2581" width="7.75" style="1" customWidth="1"/>
    <col min="2582" max="2582" width="8.125" style="1" customWidth="1"/>
    <col min="2583" max="2583" width="9.125" style="1" customWidth="1"/>
    <col min="2584" max="2584" width="8.125" style="1" customWidth="1"/>
    <col min="2585" max="2587" width="7.625" style="1" customWidth="1"/>
    <col min="2588" max="2588" width="9.125" style="1" customWidth="1"/>
    <col min="2589" max="2589" width="7.5" style="1" customWidth="1"/>
    <col min="2590" max="2590" width="17.875" style="1" customWidth="1"/>
    <col min="2591" max="2591" width="9.125" style="1" bestFit="1" customWidth="1"/>
    <col min="2592" max="2594" width="8.125" style="1" customWidth="1"/>
    <col min="2595" max="2595" width="7.75" style="1" customWidth="1"/>
    <col min="2596" max="2596" width="8.125" style="1" customWidth="1"/>
    <col min="2597" max="2597" width="9.125" style="1" customWidth="1"/>
    <col min="2598" max="2598" width="8.125" style="1" customWidth="1"/>
    <col min="2599" max="2601" width="7.625" style="1" customWidth="1"/>
    <col min="2602" max="2602" width="9.125" style="1" customWidth="1"/>
    <col min="2603" max="2816" width="9" style="1"/>
    <col min="2817" max="2817" width="2.5" style="1" customWidth="1"/>
    <col min="2818" max="2818" width="17.875" style="1" customWidth="1"/>
    <col min="2819" max="2819" width="9.125" style="1" bestFit="1" customWidth="1"/>
    <col min="2820" max="2822" width="8.125" style="1" customWidth="1"/>
    <col min="2823" max="2823" width="7.75" style="1" customWidth="1"/>
    <col min="2824" max="2824" width="8.125" style="1" customWidth="1"/>
    <col min="2825" max="2825" width="9.125" style="1" customWidth="1"/>
    <col min="2826" max="2826" width="8.125" style="1" customWidth="1"/>
    <col min="2827" max="2829" width="7.625" style="1" customWidth="1"/>
    <col min="2830" max="2830" width="9.125" style="1" customWidth="1"/>
    <col min="2831" max="2831" width="7.5" style="1" customWidth="1"/>
    <col min="2832" max="2832" width="17.875" style="1" customWidth="1"/>
    <col min="2833" max="2833" width="9.125" style="1" bestFit="1" customWidth="1"/>
    <col min="2834" max="2836" width="8.125" style="1" customWidth="1"/>
    <col min="2837" max="2837" width="7.75" style="1" customWidth="1"/>
    <col min="2838" max="2838" width="8.125" style="1" customWidth="1"/>
    <col min="2839" max="2839" width="9.125" style="1" customWidth="1"/>
    <col min="2840" max="2840" width="8.125" style="1" customWidth="1"/>
    <col min="2841" max="2843" width="7.625" style="1" customWidth="1"/>
    <col min="2844" max="2844" width="9.125" style="1" customWidth="1"/>
    <col min="2845" max="2845" width="7.5" style="1" customWidth="1"/>
    <col min="2846" max="2846" width="17.875" style="1" customWidth="1"/>
    <col min="2847" max="2847" width="9.125" style="1" bestFit="1" customWidth="1"/>
    <col min="2848" max="2850" width="8.125" style="1" customWidth="1"/>
    <col min="2851" max="2851" width="7.75" style="1" customWidth="1"/>
    <col min="2852" max="2852" width="8.125" style="1" customWidth="1"/>
    <col min="2853" max="2853" width="9.125" style="1" customWidth="1"/>
    <col min="2854" max="2854" width="8.125" style="1" customWidth="1"/>
    <col min="2855" max="2857" width="7.625" style="1" customWidth="1"/>
    <col min="2858" max="2858" width="9.125" style="1" customWidth="1"/>
    <col min="2859" max="3072" width="9" style="1"/>
    <col min="3073" max="3073" width="2.5" style="1" customWidth="1"/>
    <col min="3074" max="3074" width="17.875" style="1" customWidth="1"/>
    <col min="3075" max="3075" width="9.125" style="1" bestFit="1" customWidth="1"/>
    <col min="3076" max="3078" width="8.125" style="1" customWidth="1"/>
    <col min="3079" max="3079" width="7.75" style="1" customWidth="1"/>
    <col min="3080" max="3080" width="8.125" style="1" customWidth="1"/>
    <col min="3081" max="3081" width="9.125" style="1" customWidth="1"/>
    <col min="3082" max="3082" width="8.125" style="1" customWidth="1"/>
    <col min="3083" max="3085" width="7.625" style="1" customWidth="1"/>
    <col min="3086" max="3086" width="9.125" style="1" customWidth="1"/>
    <col min="3087" max="3087" width="7.5" style="1" customWidth="1"/>
    <col min="3088" max="3088" width="17.875" style="1" customWidth="1"/>
    <col min="3089" max="3089" width="9.125" style="1" bestFit="1" customWidth="1"/>
    <col min="3090" max="3092" width="8.125" style="1" customWidth="1"/>
    <col min="3093" max="3093" width="7.75" style="1" customWidth="1"/>
    <col min="3094" max="3094" width="8.125" style="1" customWidth="1"/>
    <col min="3095" max="3095" width="9.125" style="1" customWidth="1"/>
    <col min="3096" max="3096" width="8.125" style="1" customWidth="1"/>
    <col min="3097" max="3099" width="7.625" style="1" customWidth="1"/>
    <col min="3100" max="3100" width="9.125" style="1" customWidth="1"/>
    <col min="3101" max="3101" width="7.5" style="1" customWidth="1"/>
    <col min="3102" max="3102" width="17.875" style="1" customWidth="1"/>
    <col min="3103" max="3103" width="9.125" style="1" bestFit="1" customWidth="1"/>
    <col min="3104" max="3106" width="8.125" style="1" customWidth="1"/>
    <col min="3107" max="3107" width="7.75" style="1" customWidth="1"/>
    <col min="3108" max="3108" width="8.125" style="1" customWidth="1"/>
    <col min="3109" max="3109" width="9.125" style="1" customWidth="1"/>
    <col min="3110" max="3110" width="8.125" style="1" customWidth="1"/>
    <col min="3111" max="3113" width="7.625" style="1" customWidth="1"/>
    <col min="3114" max="3114" width="9.125" style="1" customWidth="1"/>
    <col min="3115" max="3328" width="9" style="1"/>
    <col min="3329" max="3329" width="2.5" style="1" customWidth="1"/>
    <col min="3330" max="3330" width="17.875" style="1" customWidth="1"/>
    <col min="3331" max="3331" width="9.125" style="1" bestFit="1" customWidth="1"/>
    <col min="3332" max="3334" width="8.125" style="1" customWidth="1"/>
    <col min="3335" max="3335" width="7.75" style="1" customWidth="1"/>
    <col min="3336" max="3336" width="8.125" style="1" customWidth="1"/>
    <col min="3337" max="3337" width="9.125" style="1" customWidth="1"/>
    <col min="3338" max="3338" width="8.125" style="1" customWidth="1"/>
    <col min="3339" max="3341" width="7.625" style="1" customWidth="1"/>
    <col min="3342" max="3342" width="9.125" style="1" customWidth="1"/>
    <col min="3343" max="3343" width="7.5" style="1" customWidth="1"/>
    <col min="3344" max="3344" width="17.875" style="1" customWidth="1"/>
    <col min="3345" max="3345" width="9.125" style="1" bestFit="1" customWidth="1"/>
    <col min="3346" max="3348" width="8.125" style="1" customWidth="1"/>
    <col min="3349" max="3349" width="7.75" style="1" customWidth="1"/>
    <col min="3350" max="3350" width="8.125" style="1" customWidth="1"/>
    <col min="3351" max="3351" width="9.125" style="1" customWidth="1"/>
    <col min="3352" max="3352" width="8.125" style="1" customWidth="1"/>
    <col min="3353" max="3355" width="7.625" style="1" customWidth="1"/>
    <col min="3356" max="3356" width="9.125" style="1" customWidth="1"/>
    <col min="3357" max="3357" width="7.5" style="1" customWidth="1"/>
    <col min="3358" max="3358" width="17.875" style="1" customWidth="1"/>
    <col min="3359" max="3359" width="9.125" style="1" bestFit="1" customWidth="1"/>
    <col min="3360" max="3362" width="8.125" style="1" customWidth="1"/>
    <col min="3363" max="3363" width="7.75" style="1" customWidth="1"/>
    <col min="3364" max="3364" width="8.125" style="1" customWidth="1"/>
    <col min="3365" max="3365" width="9.125" style="1" customWidth="1"/>
    <col min="3366" max="3366" width="8.125" style="1" customWidth="1"/>
    <col min="3367" max="3369" width="7.625" style="1" customWidth="1"/>
    <col min="3370" max="3370" width="9.125" style="1" customWidth="1"/>
    <col min="3371" max="3584" width="9" style="1"/>
    <col min="3585" max="3585" width="2.5" style="1" customWidth="1"/>
    <col min="3586" max="3586" width="17.875" style="1" customWidth="1"/>
    <col min="3587" max="3587" width="9.125" style="1" bestFit="1" customWidth="1"/>
    <col min="3588" max="3590" width="8.125" style="1" customWidth="1"/>
    <col min="3591" max="3591" width="7.75" style="1" customWidth="1"/>
    <col min="3592" max="3592" width="8.125" style="1" customWidth="1"/>
    <col min="3593" max="3593" width="9.125" style="1" customWidth="1"/>
    <col min="3594" max="3594" width="8.125" style="1" customWidth="1"/>
    <col min="3595" max="3597" width="7.625" style="1" customWidth="1"/>
    <col min="3598" max="3598" width="9.125" style="1" customWidth="1"/>
    <col min="3599" max="3599" width="7.5" style="1" customWidth="1"/>
    <col min="3600" max="3600" width="17.875" style="1" customWidth="1"/>
    <col min="3601" max="3601" width="9.125" style="1" bestFit="1" customWidth="1"/>
    <col min="3602" max="3604" width="8.125" style="1" customWidth="1"/>
    <col min="3605" max="3605" width="7.75" style="1" customWidth="1"/>
    <col min="3606" max="3606" width="8.125" style="1" customWidth="1"/>
    <col min="3607" max="3607" width="9.125" style="1" customWidth="1"/>
    <col min="3608" max="3608" width="8.125" style="1" customWidth="1"/>
    <col min="3609" max="3611" width="7.625" style="1" customWidth="1"/>
    <col min="3612" max="3612" width="9.125" style="1" customWidth="1"/>
    <col min="3613" max="3613" width="7.5" style="1" customWidth="1"/>
    <col min="3614" max="3614" width="17.875" style="1" customWidth="1"/>
    <col min="3615" max="3615" width="9.125" style="1" bestFit="1" customWidth="1"/>
    <col min="3616" max="3618" width="8.125" style="1" customWidth="1"/>
    <col min="3619" max="3619" width="7.75" style="1" customWidth="1"/>
    <col min="3620" max="3620" width="8.125" style="1" customWidth="1"/>
    <col min="3621" max="3621" width="9.125" style="1" customWidth="1"/>
    <col min="3622" max="3622" width="8.125" style="1" customWidth="1"/>
    <col min="3623" max="3625" width="7.625" style="1" customWidth="1"/>
    <col min="3626" max="3626" width="9.125" style="1" customWidth="1"/>
    <col min="3627" max="3840" width="9" style="1"/>
    <col min="3841" max="3841" width="2.5" style="1" customWidth="1"/>
    <col min="3842" max="3842" width="17.875" style="1" customWidth="1"/>
    <col min="3843" max="3843" width="9.125" style="1" bestFit="1" customWidth="1"/>
    <col min="3844" max="3846" width="8.125" style="1" customWidth="1"/>
    <col min="3847" max="3847" width="7.75" style="1" customWidth="1"/>
    <col min="3848" max="3848" width="8.125" style="1" customWidth="1"/>
    <col min="3849" max="3849" width="9.125" style="1" customWidth="1"/>
    <col min="3850" max="3850" width="8.125" style="1" customWidth="1"/>
    <col min="3851" max="3853" width="7.625" style="1" customWidth="1"/>
    <col min="3854" max="3854" width="9.125" style="1" customWidth="1"/>
    <col min="3855" max="3855" width="7.5" style="1" customWidth="1"/>
    <col min="3856" max="3856" width="17.875" style="1" customWidth="1"/>
    <col min="3857" max="3857" width="9.125" style="1" bestFit="1" customWidth="1"/>
    <col min="3858" max="3860" width="8.125" style="1" customWidth="1"/>
    <col min="3861" max="3861" width="7.75" style="1" customWidth="1"/>
    <col min="3862" max="3862" width="8.125" style="1" customWidth="1"/>
    <col min="3863" max="3863" width="9.125" style="1" customWidth="1"/>
    <col min="3864" max="3864" width="8.125" style="1" customWidth="1"/>
    <col min="3865" max="3867" width="7.625" style="1" customWidth="1"/>
    <col min="3868" max="3868" width="9.125" style="1" customWidth="1"/>
    <col min="3869" max="3869" width="7.5" style="1" customWidth="1"/>
    <col min="3870" max="3870" width="17.875" style="1" customWidth="1"/>
    <col min="3871" max="3871" width="9.125" style="1" bestFit="1" customWidth="1"/>
    <col min="3872" max="3874" width="8.125" style="1" customWidth="1"/>
    <col min="3875" max="3875" width="7.75" style="1" customWidth="1"/>
    <col min="3876" max="3876" width="8.125" style="1" customWidth="1"/>
    <col min="3877" max="3877" width="9.125" style="1" customWidth="1"/>
    <col min="3878" max="3878" width="8.125" style="1" customWidth="1"/>
    <col min="3879" max="3881" width="7.625" style="1" customWidth="1"/>
    <col min="3882" max="3882" width="9.125" style="1" customWidth="1"/>
    <col min="3883" max="4096" width="9" style="1"/>
    <col min="4097" max="4097" width="2.5" style="1" customWidth="1"/>
    <col min="4098" max="4098" width="17.875" style="1" customWidth="1"/>
    <col min="4099" max="4099" width="9.125" style="1" bestFit="1" customWidth="1"/>
    <col min="4100" max="4102" width="8.125" style="1" customWidth="1"/>
    <col min="4103" max="4103" width="7.75" style="1" customWidth="1"/>
    <col min="4104" max="4104" width="8.125" style="1" customWidth="1"/>
    <col min="4105" max="4105" width="9.125" style="1" customWidth="1"/>
    <col min="4106" max="4106" width="8.125" style="1" customWidth="1"/>
    <col min="4107" max="4109" width="7.625" style="1" customWidth="1"/>
    <col min="4110" max="4110" width="9.125" style="1" customWidth="1"/>
    <col min="4111" max="4111" width="7.5" style="1" customWidth="1"/>
    <col min="4112" max="4112" width="17.875" style="1" customWidth="1"/>
    <col min="4113" max="4113" width="9.125" style="1" bestFit="1" customWidth="1"/>
    <col min="4114" max="4116" width="8.125" style="1" customWidth="1"/>
    <col min="4117" max="4117" width="7.75" style="1" customWidth="1"/>
    <col min="4118" max="4118" width="8.125" style="1" customWidth="1"/>
    <col min="4119" max="4119" width="9.125" style="1" customWidth="1"/>
    <col min="4120" max="4120" width="8.125" style="1" customWidth="1"/>
    <col min="4121" max="4123" width="7.625" style="1" customWidth="1"/>
    <col min="4124" max="4124" width="9.125" style="1" customWidth="1"/>
    <col min="4125" max="4125" width="7.5" style="1" customWidth="1"/>
    <col min="4126" max="4126" width="17.875" style="1" customWidth="1"/>
    <col min="4127" max="4127" width="9.125" style="1" bestFit="1" customWidth="1"/>
    <col min="4128" max="4130" width="8.125" style="1" customWidth="1"/>
    <col min="4131" max="4131" width="7.75" style="1" customWidth="1"/>
    <col min="4132" max="4132" width="8.125" style="1" customWidth="1"/>
    <col min="4133" max="4133" width="9.125" style="1" customWidth="1"/>
    <col min="4134" max="4134" width="8.125" style="1" customWidth="1"/>
    <col min="4135" max="4137" width="7.625" style="1" customWidth="1"/>
    <col min="4138" max="4138" width="9.125" style="1" customWidth="1"/>
    <col min="4139" max="4352" width="9" style="1"/>
    <col min="4353" max="4353" width="2.5" style="1" customWidth="1"/>
    <col min="4354" max="4354" width="17.875" style="1" customWidth="1"/>
    <col min="4355" max="4355" width="9.125" style="1" bestFit="1" customWidth="1"/>
    <col min="4356" max="4358" width="8.125" style="1" customWidth="1"/>
    <col min="4359" max="4359" width="7.75" style="1" customWidth="1"/>
    <col min="4360" max="4360" width="8.125" style="1" customWidth="1"/>
    <col min="4361" max="4361" width="9.125" style="1" customWidth="1"/>
    <col min="4362" max="4362" width="8.125" style="1" customWidth="1"/>
    <col min="4363" max="4365" width="7.625" style="1" customWidth="1"/>
    <col min="4366" max="4366" width="9.125" style="1" customWidth="1"/>
    <col min="4367" max="4367" width="7.5" style="1" customWidth="1"/>
    <col min="4368" max="4368" width="17.875" style="1" customWidth="1"/>
    <col min="4369" max="4369" width="9.125" style="1" bestFit="1" customWidth="1"/>
    <col min="4370" max="4372" width="8.125" style="1" customWidth="1"/>
    <col min="4373" max="4373" width="7.75" style="1" customWidth="1"/>
    <col min="4374" max="4374" width="8.125" style="1" customWidth="1"/>
    <col min="4375" max="4375" width="9.125" style="1" customWidth="1"/>
    <col min="4376" max="4376" width="8.125" style="1" customWidth="1"/>
    <col min="4377" max="4379" width="7.625" style="1" customWidth="1"/>
    <col min="4380" max="4380" width="9.125" style="1" customWidth="1"/>
    <col min="4381" max="4381" width="7.5" style="1" customWidth="1"/>
    <col min="4382" max="4382" width="17.875" style="1" customWidth="1"/>
    <col min="4383" max="4383" width="9.125" style="1" bestFit="1" customWidth="1"/>
    <col min="4384" max="4386" width="8.125" style="1" customWidth="1"/>
    <col min="4387" max="4387" width="7.75" style="1" customWidth="1"/>
    <col min="4388" max="4388" width="8.125" style="1" customWidth="1"/>
    <col min="4389" max="4389" width="9.125" style="1" customWidth="1"/>
    <col min="4390" max="4390" width="8.125" style="1" customWidth="1"/>
    <col min="4391" max="4393" width="7.625" style="1" customWidth="1"/>
    <col min="4394" max="4394" width="9.125" style="1" customWidth="1"/>
    <col min="4395" max="4608" width="9" style="1"/>
    <col min="4609" max="4609" width="2.5" style="1" customWidth="1"/>
    <col min="4610" max="4610" width="17.875" style="1" customWidth="1"/>
    <col min="4611" max="4611" width="9.125" style="1" bestFit="1" customWidth="1"/>
    <col min="4612" max="4614" width="8.125" style="1" customWidth="1"/>
    <col min="4615" max="4615" width="7.75" style="1" customWidth="1"/>
    <col min="4616" max="4616" width="8.125" style="1" customWidth="1"/>
    <col min="4617" max="4617" width="9.125" style="1" customWidth="1"/>
    <col min="4618" max="4618" width="8.125" style="1" customWidth="1"/>
    <col min="4619" max="4621" width="7.625" style="1" customWidth="1"/>
    <col min="4622" max="4622" width="9.125" style="1" customWidth="1"/>
    <col min="4623" max="4623" width="7.5" style="1" customWidth="1"/>
    <col min="4624" max="4624" width="17.875" style="1" customWidth="1"/>
    <col min="4625" max="4625" width="9.125" style="1" bestFit="1" customWidth="1"/>
    <col min="4626" max="4628" width="8.125" style="1" customWidth="1"/>
    <col min="4629" max="4629" width="7.75" style="1" customWidth="1"/>
    <col min="4630" max="4630" width="8.125" style="1" customWidth="1"/>
    <col min="4631" max="4631" width="9.125" style="1" customWidth="1"/>
    <col min="4632" max="4632" width="8.125" style="1" customWidth="1"/>
    <col min="4633" max="4635" width="7.625" style="1" customWidth="1"/>
    <col min="4636" max="4636" width="9.125" style="1" customWidth="1"/>
    <col min="4637" max="4637" width="7.5" style="1" customWidth="1"/>
    <col min="4638" max="4638" width="17.875" style="1" customWidth="1"/>
    <col min="4639" max="4639" width="9.125" style="1" bestFit="1" customWidth="1"/>
    <col min="4640" max="4642" width="8.125" style="1" customWidth="1"/>
    <col min="4643" max="4643" width="7.75" style="1" customWidth="1"/>
    <col min="4644" max="4644" width="8.125" style="1" customWidth="1"/>
    <col min="4645" max="4645" width="9.125" style="1" customWidth="1"/>
    <col min="4646" max="4646" width="8.125" style="1" customWidth="1"/>
    <col min="4647" max="4649" width="7.625" style="1" customWidth="1"/>
    <col min="4650" max="4650" width="9.125" style="1" customWidth="1"/>
    <col min="4651" max="4864" width="9" style="1"/>
    <col min="4865" max="4865" width="2.5" style="1" customWidth="1"/>
    <col min="4866" max="4866" width="17.875" style="1" customWidth="1"/>
    <col min="4867" max="4867" width="9.125" style="1" bestFit="1" customWidth="1"/>
    <col min="4868" max="4870" width="8.125" style="1" customWidth="1"/>
    <col min="4871" max="4871" width="7.75" style="1" customWidth="1"/>
    <col min="4872" max="4872" width="8.125" style="1" customWidth="1"/>
    <col min="4873" max="4873" width="9.125" style="1" customWidth="1"/>
    <col min="4874" max="4874" width="8.125" style="1" customWidth="1"/>
    <col min="4875" max="4877" width="7.625" style="1" customWidth="1"/>
    <col min="4878" max="4878" width="9.125" style="1" customWidth="1"/>
    <col min="4879" max="4879" width="7.5" style="1" customWidth="1"/>
    <col min="4880" max="4880" width="17.875" style="1" customWidth="1"/>
    <col min="4881" max="4881" width="9.125" style="1" bestFit="1" customWidth="1"/>
    <col min="4882" max="4884" width="8.125" style="1" customWidth="1"/>
    <col min="4885" max="4885" width="7.75" style="1" customWidth="1"/>
    <col min="4886" max="4886" width="8.125" style="1" customWidth="1"/>
    <col min="4887" max="4887" width="9.125" style="1" customWidth="1"/>
    <col min="4888" max="4888" width="8.125" style="1" customWidth="1"/>
    <col min="4889" max="4891" width="7.625" style="1" customWidth="1"/>
    <col min="4892" max="4892" width="9.125" style="1" customWidth="1"/>
    <col min="4893" max="4893" width="7.5" style="1" customWidth="1"/>
    <col min="4894" max="4894" width="17.875" style="1" customWidth="1"/>
    <col min="4895" max="4895" width="9.125" style="1" bestFit="1" customWidth="1"/>
    <col min="4896" max="4898" width="8.125" style="1" customWidth="1"/>
    <col min="4899" max="4899" width="7.75" style="1" customWidth="1"/>
    <col min="4900" max="4900" width="8.125" style="1" customWidth="1"/>
    <col min="4901" max="4901" width="9.125" style="1" customWidth="1"/>
    <col min="4902" max="4902" width="8.125" style="1" customWidth="1"/>
    <col min="4903" max="4905" width="7.625" style="1" customWidth="1"/>
    <col min="4906" max="4906" width="9.125" style="1" customWidth="1"/>
    <col min="4907" max="5120" width="9" style="1"/>
    <col min="5121" max="5121" width="2.5" style="1" customWidth="1"/>
    <col min="5122" max="5122" width="17.875" style="1" customWidth="1"/>
    <col min="5123" max="5123" width="9.125" style="1" bestFit="1" customWidth="1"/>
    <col min="5124" max="5126" width="8.125" style="1" customWidth="1"/>
    <col min="5127" max="5127" width="7.75" style="1" customWidth="1"/>
    <col min="5128" max="5128" width="8.125" style="1" customWidth="1"/>
    <col min="5129" max="5129" width="9.125" style="1" customWidth="1"/>
    <col min="5130" max="5130" width="8.125" style="1" customWidth="1"/>
    <col min="5131" max="5133" width="7.625" style="1" customWidth="1"/>
    <col min="5134" max="5134" width="9.125" style="1" customWidth="1"/>
    <col min="5135" max="5135" width="7.5" style="1" customWidth="1"/>
    <col min="5136" max="5136" width="17.875" style="1" customWidth="1"/>
    <col min="5137" max="5137" width="9.125" style="1" bestFit="1" customWidth="1"/>
    <col min="5138" max="5140" width="8.125" style="1" customWidth="1"/>
    <col min="5141" max="5141" width="7.75" style="1" customWidth="1"/>
    <col min="5142" max="5142" width="8.125" style="1" customWidth="1"/>
    <col min="5143" max="5143" width="9.125" style="1" customWidth="1"/>
    <col min="5144" max="5144" width="8.125" style="1" customWidth="1"/>
    <col min="5145" max="5147" width="7.625" style="1" customWidth="1"/>
    <col min="5148" max="5148" width="9.125" style="1" customWidth="1"/>
    <col min="5149" max="5149" width="7.5" style="1" customWidth="1"/>
    <col min="5150" max="5150" width="17.875" style="1" customWidth="1"/>
    <col min="5151" max="5151" width="9.125" style="1" bestFit="1" customWidth="1"/>
    <col min="5152" max="5154" width="8.125" style="1" customWidth="1"/>
    <col min="5155" max="5155" width="7.75" style="1" customWidth="1"/>
    <col min="5156" max="5156" width="8.125" style="1" customWidth="1"/>
    <col min="5157" max="5157" width="9.125" style="1" customWidth="1"/>
    <col min="5158" max="5158" width="8.125" style="1" customWidth="1"/>
    <col min="5159" max="5161" width="7.625" style="1" customWidth="1"/>
    <col min="5162" max="5162" width="9.125" style="1" customWidth="1"/>
    <col min="5163" max="5376" width="9" style="1"/>
    <col min="5377" max="5377" width="2.5" style="1" customWidth="1"/>
    <col min="5378" max="5378" width="17.875" style="1" customWidth="1"/>
    <col min="5379" max="5379" width="9.125" style="1" bestFit="1" customWidth="1"/>
    <col min="5380" max="5382" width="8.125" style="1" customWidth="1"/>
    <col min="5383" max="5383" width="7.75" style="1" customWidth="1"/>
    <col min="5384" max="5384" width="8.125" style="1" customWidth="1"/>
    <col min="5385" max="5385" width="9.125" style="1" customWidth="1"/>
    <col min="5386" max="5386" width="8.125" style="1" customWidth="1"/>
    <col min="5387" max="5389" width="7.625" style="1" customWidth="1"/>
    <col min="5390" max="5390" width="9.125" style="1" customWidth="1"/>
    <col min="5391" max="5391" width="7.5" style="1" customWidth="1"/>
    <col min="5392" max="5392" width="17.875" style="1" customWidth="1"/>
    <col min="5393" max="5393" width="9.125" style="1" bestFit="1" customWidth="1"/>
    <col min="5394" max="5396" width="8.125" style="1" customWidth="1"/>
    <col min="5397" max="5397" width="7.75" style="1" customWidth="1"/>
    <col min="5398" max="5398" width="8.125" style="1" customWidth="1"/>
    <col min="5399" max="5399" width="9.125" style="1" customWidth="1"/>
    <col min="5400" max="5400" width="8.125" style="1" customWidth="1"/>
    <col min="5401" max="5403" width="7.625" style="1" customWidth="1"/>
    <col min="5404" max="5404" width="9.125" style="1" customWidth="1"/>
    <col min="5405" max="5405" width="7.5" style="1" customWidth="1"/>
    <col min="5406" max="5406" width="17.875" style="1" customWidth="1"/>
    <col min="5407" max="5407" width="9.125" style="1" bestFit="1" customWidth="1"/>
    <col min="5408" max="5410" width="8.125" style="1" customWidth="1"/>
    <col min="5411" max="5411" width="7.75" style="1" customWidth="1"/>
    <col min="5412" max="5412" width="8.125" style="1" customWidth="1"/>
    <col min="5413" max="5413" width="9.125" style="1" customWidth="1"/>
    <col min="5414" max="5414" width="8.125" style="1" customWidth="1"/>
    <col min="5415" max="5417" width="7.625" style="1" customWidth="1"/>
    <col min="5418" max="5418" width="9.125" style="1" customWidth="1"/>
    <col min="5419" max="5632" width="9" style="1"/>
    <col min="5633" max="5633" width="2.5" style="1" customWidth="1"/>
    <col min="5634" max="5634" width="17.875" style="1" customWidth="1"/>
    <col min="5635" max="5635" width="9.125" style="1" bestFit="1" customWidth="1"/>
    <col min="5636" max="5638" width="8.125" style="1" customWidth="1"/>
    <col min="5639" max="5639" width="7.75" style="1" customWidth="1"/>
    <col min="5640" max="5640" width="8.125" style="1" customWidth="1"/>
    <col min="5641" max="5641" width="9.125" style="1" customWidth="1"/>
    <col min="5642" max="5642" width="8.125" style="1" customWidth="1"/>
    <col min="5643" max="5645" width="7.625" style="1" customWidth="1"/>
    <col min="5646" max="5646" width="9.125" style="1" customWidth="1"/>
    <col min="5647" max="5647" width="7.5" style="1" customWidth="1"/>
    <col min="5648" max="5648" width="17.875" style="1" customWidth="1"/>
    <col min="5649" max="5649" width="9.125" style="1" bestFit="1" customWidth="1"/>
    <col min="5650" max="5652" width="8.125" style="1" customWidth="1"/>
    <col min="5653" max="5653" width="7.75" style="1" customWidth="1"/>
    <col min="5654" max="5654" width="8.125" style="1" customWidth="1"/>
    <col min="5655" max="5655" width="9.125" style="1" customWidth="1"/>
    <col min="5656" max="5656" width="8.125" style="1" customWidth="1"/>
    <col min="5657" max="5659" width="7.625" style="1" customWidth="1"/>
    <col min="5660" max="5660" width="9.125" style="1" customWidth="1"/>
    <col min="5661" max="5661" width="7.5" style="1" customWidth="1"/>
    <col min="5662" max="5662" width="17.875" style="1" customWidth="1"/>
    <col min="5663" max="5663" width="9.125" style="1" bestFit="1" customWidth="1"/>
    <col min="5664" max="5666" width="8.125" style="1" customWidth="1"/>
    <col min="5667" max="5667" width="7.75" style="1" customWidth="1"/>
    <col min="5668" max="5668" width="8.125" style="1" customWidth="1"/>
    <col min="5669" max="5669" width="9.125" style="1" customWidth="1"/>
    <col min="5670" max="5670" width="8.125" style="1" customWidth="1"/>
    <col min="5671" max="5673" width="7.625" style="1" customWidth="1"/>
    <col min="5674" max="5674" width="9.125" style="1" customWidth="1"/>
    <col min="5675" max="5888" width="9" style="1"/>
    <col min="5889" max="5889" width="2.5" style="1" customWidth="1"/>
    <col min="5890" max="5890" width="17.875" style="1" customWidth="1"/>
    <col min="5891" max="5891" width="9.125" style="1" bestFit="1" customWidth="1"/>
    <col min="5892" max="5894" width="8.125" style="1" customWidth="1"/>
    <col min="5895" max="5895" width="7.75" style="1" customWidth="1"/>
    <col min="5896" max="5896" width="8.125" style="1" customWidth="1"/>
    <col min="5897" max="5897" width="9.125" style="1" customWidth="1"/>
    <col min="5898" max="5898" width="8.125" style="1" customWidth="1"/>
    <col min="5899" max="5901" width="7.625" style="1" customWidth="1"/>
    <col min="5902" max="5902" width="9.125" style="1" customWidth="1"/>
    <col min="5903" max="5903" width="7.5" style="1" customWidth="1"/>
    <col min="5904" max="5904" width="17.875" style="1" customWidth="1"/>
    <col min="5905" max="5905" width="9.125" style="1" bestFit="1" customWidth="1"/>
    <col min="5906" max="5908" width="8.125" style="1" customWidth="1"/>
    <col min="5909" max="5909" width="7.75" style="1" customWidth="1"/>
    <col min="5910" max="5910" width="8.125" style="1" customWidth="1"/>
    <col min="5911" max="5911" width="9.125" style="1" customWidth="1"/>
    <col min="5912" max="5912" width="8.125" style="1" customWidth="1"/>
    <col min="5913" max="5915" width="7.625" style="1" customWidth="1"/>
    <col min="5916" max="5916" width="9.125" style="1" customWidth="1"/>
    <col min="5917" max="5917" width="7.5" style="1" customWidth="1"/>
    <col min="5918" max="5918" width="17.875" style="1" customWidth="1"/>
    <col min="5919" max="5919" width="9.125" style="1" bestFit="1" customWidth="1"/>
    <col min="5920" max="5922" width="8.125" style="1" customWidth="1"/>
    <col min="5923" max="5923" width="7.75" style="1" customWidth="1"/>
    <col min="5924" max="5924" width="8.125" style="1" customWidth="1"/>
    <col min="5925" max="5925" width="9.125" style="1" customWidth="1"/>
    <col min="5926" max="5926" width="8.125" style="1" customWidth="1"/>
    <col min="5927" max="5929" width="7.625" style="1" customWidth="1"/>
    <col min="5930" max="5930" width="9.125" style="1" customWidth="1"/>
    <col min="5931" max="6144" width="9" style="1"/>
    <col min="6145" max="6145" width="2.5" style="1" customWidth="1"/>
    <col min="6146" max="6146" width="17.875" style="1" customWidth="1"/>
    <col min="6147" max="6147" width="9.125" style="1" bestFit="1" customWidth="1"/>
    <col min="6148" max="6150" width="8.125" style="1" customWidth="1"/>
    <col min="6151" max="6151" width="7.75" style="1" customWidth="1"/>
    <col min="6152" max="6152" width="8.125" style="1" customWidth="1"/>
    <col min="6153" max="6153" width="9.125" style="1" customWidth="1"/>
    <col min="6154" max="6154" width="8.125" style="1" customWidth="1"/>
    <col min="6155" max="6157" width="7.625" style="1" customWidth="1"/>
    <col min="6158" max="6158" width="9.125" style="1" customWidth="1"/>
    <col min="6159" max="6159" width="7.5" style="1" customWidth="1"/>
    <col min="6160" max="6160" width="17.875" style="1" customWidth="1"/>
    <col min="6161" max="6161" width="9.125" style="1" bestFit="1" customWidth="1"/>
    <col min="6162" max="6164" width="8.125" style="1" customWidth="1"/>
    <col min="6165" max="6165" width="7.75" style="1" customWidth="1"/>
    <col min="6166" max="6166" width="8.125" style="1" customWidth="1"/>
    <col min="6167" max="6167" width="9.125" style="1" customWidth="1"/>
    <col min="6168" max="6168" width="8.125" style="1" customWidth="1"/>
    <col min="6169" max="6171" width="7.625" style="1" customWidth="1"/>
    <col min="6172" max="6172" width="9.125" style="1" customWidth="1"/>
    <col min="6173" max="6173" width="7.5" style="1" customWidth="1"/>
    <col min="6174" max="6174" width="17.875" style="1" customWidth="1"/>
    <col min="6175" max="6175" width="9.125" style="1" bestFit="1" customWidth="1"/>
    <col min="6176" max="6178" width="8.125" style="1" customWidth="1"/>
    <col min="6179" max="6179" width="7.75" style="1" customWidth="1"/>
    <col min="6180" max="6180" width="8.125" style="1" customWidth="1"/>
    <col min="6181" max="6181" width="9.125" style="1" customWidth="1"/>
    <col min="6182" max="6182" width="8.125" style="1" customWidth="1"/>
    <col min="6183" max="6185" width="7.625" style="1" customWidth="1"/>
    <col min="6186" max="6186" width="9.125" style="1" customWidth="1"/>
    <col min="6187" max="6400" width="9" style="1"/>
    <col min="6401" max="6401" width="2.5" style="1" customWidth="1"/>
    <col min="6402" max="6402" width="17.875" style="1" customWidth="1"/>
    <col min="6403" max="6403" width="9.125" style="1" bestFit="1" customWidth="1"/>
    <col min="6404" max="6406" width="8.125" style="1" customWidth="1"/>
    <col min="6407" max="6407" width="7.75" style="1" customWidth="1"/>
    <col min="6408" max="6408" width="8.125" style="1" customWidth="1"/>
    <col min="6409" max="6409" width="9.125" style="1" customWidth="1"/>
    <col min="6410" max="6410" width="8.125" style="1" customWidth="1"/>
    <col min="6411" max="6413" width="7.625" style="1" customWidth="1"/>
    <col min="6414" max="6414" width="9.125" style="1" customWidth="1"/>
    <col min="6415" max="6415" width="7.5" style="1" customWidth="1"/>
    <col min="6416" max="6416" width="17.875" style="1" customWidth="1"/>
    <col min="6417" max="6417" width="9.125" style="1" bestFit="1" customWidth="1"/>
    <col min="6418" max="6420" width="8.125" style="1" customWidth="1"/>
    <col min="6421" max="6421" width="7.75" style="1" customWidth="1"/>
    <col min="6422" max="6422" width="8.125" style="1" customWidth="1"/>
    <col min="6423" max="6423" width="9.125" style="1" customWidth="1"/>
    <col min="6424" max="6424" width="8.125" style="1" customWidth="1"/>
    <col min="6425" max="6427" width="7.625" style="1" customWidth="1"/>
    <col min="6428" max="6428" width="9.125" style="1" customWidth="1"/>
    <col min="6429" max="6429" width="7.5" style="1" customWidth="1"/>
    <col min="6430" max="6430" width="17.875" style="1" customWidth="1"/>
    <col min="6431" max="6431" width="9.125" style="1" bestFit="1" customWidth="1"/>
    <col min="6432" max="6434" width="8.125" style="1" customWidth="1"/>
    <col min="6435" max="6435" width="7.75" style="1" customWidth="1"/>
    <col min="6436" max="6436" width="8.125" style="1" customWidth="1"/>
    <col min="6437" max="6437" width="9.125" style="1" customWidth="1"/>
    <col min="6438" max="6438" width="8.125" style="1" customWidth="1"/>
    <col min="6439" max="6441" width="7.625" style="1" customWidth="1"/>
    <col min="6442" max="6442" width="9.125" style="1" customWidth="1"/>
    <col min="6443" max="6656" width="9" style="1"/>
    <col min="6657" max="6657" width="2.5" style="1" customWidth="1"/>
    <col min="6658" max="6658" width="17.875" style="1" customWidth="1"/>
    <col min="6659" max="6659" width="9.125" style="1" bestFit="1" customWidth="1"/>
    <col min="6660" max="6662" width="8.125" style="1" customWidth="1"/>
    <col min="6663" max="6663" width="7.75" style="1" customWidth="1"/>
    <col min="6664" max="6664" width="8.125" style="1" customWidth="1"/>
    <col min="6665" max="6665" width="9.125" style="1" customWidth="1"/>
    <col min="6666" max="6666" width="8.125" style="1" customWidth="1"/>
    <col min="6667" max="6669" width="7.625" style="1" customWidth="1"/>
    <col min="6670" max="6670" width="9.125" style="1" customWidth="1"/>
    <col min="6671" max="6671" width="7.5" style="1" customWidth="1"/>
    <col min="6672" max="6672" width="17.875" style="1" customWidth="1"/>
    <col min="6673" max="6673" width="9.125" style="1" bestFit="1" customWidth="1"/>
    <col min="6674" max="6676" width="8.125" style="1" customWidth="1"/>
    <col min="6677" max="6677" width="7.75" style="1" customWidth="1"/>
    <col min="6678" max="6678" width="8.125" style="1" customWidth="1"/>
    <col min="6679" max="6679" width="9.125" style="1" customWidth="1"/>
    <col min="6680" max="6680" width="8.125" style="1" customWidth="1"/>
    <col min="6681" max="6683" width="7.625" style="1" customWidth="1"/>
    <col min="6684" max="6684" width="9.125" style="1" customWidth="1"/>
    <col min="6685" max="6685" width="7.5" style="1" customWidth="1"/>
    <col min="6686" max="6686" width="17.875" style="1" customWidth="1"/>
    <col min="6687" max="6687" width="9.125" style="1" bestFit="1" customWidth="1"/>
    <col min="6688" max="6690" width="8.125" style="1" customWidth="1"/>
    <col min="6691" max="6691" width="7.75" style="1" customWidth="1"/>
    <col min="6692" max="6692" width="8.125" style="1" customWidth="1"/>
    <col min="6693" max="6693" width="9.125" style="1" customWidth="1"/>
    <col min="6694" max="6694" width="8.125" style="1" customWidth="1"/>
    <col min="6695" max="6697" width="7.625" style="1" customWidth="1"/>
    <col min="6698" max="6698" width="9.125" style="1" customWidth="1"/>
    <col min="6699" max="6912" width="9" style="1"/>
    <col min="6913" max="6913" width="2.5" style="1" customWidth="1"/>
    <col min="6914" max="6914" width="17.875" style="1" customWidth="1"/>
    <col min="6915" max="6915" width="9.125" style="1" bestFit="1" customWidth="1"/>
    <col min="6916" max="6918" width="8.125" style="1" customWidth="1"/>
    <col min="6919" max="6919" width="7.75" style="1" customWidth="1"/>
    <col min="6920" max="6920" width="8.125" style="1" customWidth="1"/>
    <col min="6921" max="6921" width="9.125" style="1" customWidth="1"/>
    <col min="6922" max="6922" width="8.125" style="1" customWidth="1"/>
    <col min="6923" max="6925" width="7.625" style="1" customWidth="1"/>
    <col min="6926" max="6926" width="9.125" style="1" customWidth="1"/>
    <col min="6927" max="6927" width="7.5" style="1" customWidth="1"/>
    <col min="6928" max="6928" width="17.875" style="1" customWidth="1"/>
    <col min="6929" max="6929" width="9.125" style="1" bestFit="1" customWidth="1"/>
    <col min="6930" max="6932" width="8.125" style="1" customWidth="1"/>
    <col min="6933" max="6933" width="7.75" style="1" customWidth="1"/>
    <col min="6934" max="6934" width="8.125" style="1" customWidth="1"/>
    <col min="6935" max="6935" width="9.125" style="1" customWidth="1"/>
    <col min="6936" max="6936" width="8.125" style="1" customWidth="1"/>
    <col min="6937" max="6939" width="7.625" style="1" customWidth="1"/>
    <col min="6940" max="6940" width="9.125" style="1" customWidth="1"/>
    <col min="6941" max="6941" width="7.5" style="1" customWidth="1"/>
    <col min="6942" max="6942" width="17.875" style="1" customWidth="1"/>
    <col min="6943" max="6943" width="9.125" style="1" bestFit="1" customWidth="1"/>
    <col min="6944" max="6946" width="8.125" style="1" customWidth="1"/>
    <col min="6947" max="6947" width="7.75" style="1" customWidth="1"/>
    <col min="6948" max="6948" width="8.125" style="1" customWidth="1"/>
    <col min="6949" max="6949" width="9.125" style="1" customWidth="1"/>
    <col min="6950" max="6950" width="8.125" style="1" customWidth="1"/>
    <col min="6951" max="6953" width="7.625" style="1" customWidth="1"/>
    <col min="6954" max="6954" width="9.125" style="1" customWidth="1"/>
    <col min="6955" max="7168" width="9" style="1"/>
    <col min="7169" max="7169" width="2.5" style="1" customWidth="1"/>
    <col min="7170" max="7170" width="17.875" style="1" customWidth="1"/>
    <col min="7171" max="7171" width="9.125" style="1" bestFit="1" customWidth="1"/>
    <col min="7172" max="7174" width="8.125" style="1" customWidth="1"/>
    <col min="7175" max="7175" width="7.75" style="1" customWidth="1"/>
    <col min="7176" max="7176" width="8.125" style="1" customWidth="1"/>
    <col min="7177" max="7177" width="9.125" style="1" customWidth="1"/>
    <col min="7178" max="7178" width="8.125" style="1" customWidth="1"/>
    <col min="7179" max="7181" width="7.625" style="1" customWidth="1"/>
    <col min="7182" max="7182" width="9.125" style="1" customWidth="1"/>
    <col min="7183" max="7183" width="7.5" style="1" customWidth="1"/>
    <col min="7184" max="7184" width="17.875" style="1" customWidth="1"/>
    <col min="7185" max="7185" width="9.125" style="1" bestFit="1" customWidth="1"/>
    <col min="7186" max="7188" width="8.125" style="1" customWidth="1"/>
    <col min="7189" max="7189" width="7.75" style="1" customWidth="1"/>
    <col min="7190" max="7190" width="8.125" style="1" customWidth="1"/>
    <col min="7191" max="7191" width="9.125" style="1" customWidth="1"/>
    <col min="7192" max="7192" width="8.125" style="1" customWidth="1"/>
    <col min="7193" max="7195" width="7.625" style="1" customWidth="1"/>
    <col min="7196" max="7196" width="9.125" style="1" customWidth="1"/>
    <col min="7197" max="7197" width="7.5" style="1" customWidth="1"/>
    <col min="7198" max="7198" width="17.875" style="1" customWidth="1"/>
    <col min="7199" max="7199" width="9.125" style="1" bestFit="1" customWidth="1"/>
    <col min="7200" max="7202" width="8.125" style="1" customWidth="1"/>
    <col min="7203" max="7203" width="7.75" style="1" customWidth="1"/>
    <col min="7204" max="7204" width="8.125" style="1" customWidth="1"/>
    <col min="7205" max="7205" width="9.125" style="1" customWidth="1"/>
    <col min="7206" max="7206" width="8.125" style="1" customWidth="1"/>
    <col min="7207" max="7209" width="7.625" style="1" customWidth="1"/>
    <col min="7210" max="7210" width="9.125" style="1" customWidth="1"/>
    <col min="7211" max="7424" width="9" style="1"/>
    <col min="7425" max="7425" width="2.5" style="1" customWidth="1"/>
    <col min="7426" max="7426" width="17.875" style="1" customWidth="1"/>
    <col min="7427" max="7427" width="9.125" style="1" bestFit="1" customWidth="1"/>
    <col min="7428" max="7430" width="8.125" style="1" customWidth="1"/>
    <col min="7431" max="7431" width="7.75" style="1" customWidth="1"/>
    <col min="7432" max="7432" width="8.125" style="1" customWidth="1"/>
    <col min="7433" max="7433" width="9.125" style="1" customWidth="1"/>
    <col min="7434" max="7434" width="8.125" style="1" customWidth="1"/>
    <col min="7435" max="7437" width="7.625" style="1" customWidth="1"/>
    <col min="7438" max="7438" width="9.125" style="1" customWidth="1"/>
    <col min="7439" max="7439" width="7.5" style="1" customWidth="1"/>
    <col min="7440" max="7440" width="17.875" style="1" customWidth="1"/>
    <col min="7441" max="7441" width="9.125" style="1" bestFit="1" customWidth="1"/>
    <col min="7442" max="7444" width="8.125" style="1" customWidth="1"/>
    <col min="7445" max="7445" width="7.75" style="1" customWidth="1"/>
    <col min="7446" max="7446" width="8.125" style="1" customWidth="1"/>
    <col min="7447" max="7447" width="9.125" style="1" customWidth="1"/>
    <col min="7448" max="7448" width="8.125" style="1" customWidth="1"/>
    <col min="7449" max="7451" width="7.625" style="1" customWidth="1"/>
    <col min="7452" max="7452" width="9.125" style="1" customWidth="1"/>
    <col min="7453" max="7453" width="7.5" style="1" customWidth="1"/>
    <col min="7454" max="7454" width="17.875" style="1" customWidth="1"/>
    <col min="7455" max="7455" width="9.125" style="1" bestFit="1" customWidth="1"/>
    <col min="7456" max="7458" width="8.125" style="1" customWidth="1"/>
    <col min="7459" max="7459" width="7.75" style="1" customWidth="1"/>
    <col min="7460" max="7460" width="8.125" style="1" customWidth="1"/>
    <col min="7461" max="7461" width="9.125" style="1" customWidth="1"/>
    <col min="7462" max="7462" width="8.125" style="1" customWidth="1"/>
    <col min="7463" max="7465" width="7.625" style="1" customWidth="1"/>
    <col min="7466" max="7466" width="9.125" style="1" customWidth="1"/>
    <col min="7467" max="7680" width="9" style="1"/>
    <col min="7681" max="7681" width="2.5" style="1" customWidth="1"/>
    <col min="7682" max="7682" width="17.875" style="1" customWidth="1"/>
    <col min="7683" max="7683" width="9.125" style="1" bestFit="1" customWidth="1"/>
    <col min="7684" max="7686" width="8.125" style="1" customWidth="1"/>
    <col min="7687" max="7687" width="7.75" style="1" customWidth="1"/>
    <col min="7688" max="7688" width="8.125" style="1" customWidth="1"/>
    <col min="7689" max="7689" width="9.125" style="1" customWidth="1"/>
    <col min="7690" max="7690" width="8.125" style="1" customWidth="1"/>
    <col min="7691" max="7693" width="7.625" style="1" customWidth="1"/>
    <col min="7694" max="7694" width="9.125" style="1" customWidth="1"/>
    <col min="7695" max="7695" width="7.5" style="1" customWidth="1"/>
    <col min="7696" max="7696" width="17.875" style="1" customWidth="1"/>
    <col min="7697" max="7697" width="9.125" style="1" bestFit="1" customWidth="1"/>
    <col min="7698" max="7700" width="8.125" style="1" customWidth="1"/>
    <col min="7701" max="7701" width="7.75" style="1" customWidth="1"/>
    <col min="7702" max="7702" width="8.125" style="1" customWidth="1"/>
    <col min="7703" max="7703" width="9.125" style="1" customWidth="1"/>
    <col min="7704" max="7704" width="8.125" style="1" customWidth="1"/>
    <col min="7705" max="7707" width="7.625" style="1" customWidth="1"/>
    <col min="7708" max="7708" width="9.125" style="1" customWidth="1"/>
    <col min="7709" max="7709" width="7.5" style="1" customWidth="1"/>
    <col min="7710" max="7710" width="17.875" style="1" customWidth="1"/>
    <col min="7711" max="7711" width="9.125" style="1" bestFit="1" customWidth="1"/>
    <col min="7712" max="7714" width="8.125" style="1" customWidth="1"/>
    <col min="7715" max="7715" width="7.75" style="1" customWidth="1"/>
    <col min="7716" max="7716" width="8.125" style="1" customWidth="1"/>
    <col min="7717" max="7717" width="9.125" style="1" customWidth="1"/>
    <col min="7718" max="7718" width="8.125" style="1" customWidth="1"/>
    <col min="7719" max="7721" width="7.625" style="1" customWidth="1"/>
    <col min="7722" max="7722" width="9.125" style="1" customWidth="1"/>
    <col min="7723" max="7936" width="9" style="1"/>
    <col min="7937" max="7937" width="2.5" style="1" customWidth="1"/>
    <col min="7938" max="7938" width="17.875" style="1" customWidth="1"/>
    <col min="7939" max="7939" width="9.125" style="1" bestFit="1" customWidth="1"/>
    <col min="7940" max="7942" width="8.125" style="1" customWidth="1"/>
    <col min="7943" max="7943" width="7.75" style="1" customWidth="1"/>
    <col min="7944" max="7944" width="8.125" style="1" customWidth="1"/>
    <col min="7945" max="7945" width="9.125" style="1" customWidth="1"/>
    <col min="7946" max="7946" width="8.125" style="1" customWidth="1"/>
    <col min="7947" max="7949" width="7.625" style="1" customWidth="1"/>
    <col min="7950" max="7950" width="9.125" style="1" customWidth="1"/>
    <col min="7951" max="7951" width="7.5" style="1" customWidth="1"/>
    <col min="7952" max="7952" width="17.875" style="1" customWidth="1"/>
    <col min="7953" max="7953" width="9.125" style="1" bestFit="1" customWidth="1"/>
    <col min="7954" max="7956" width="8.125" style="1" customWidth="1"/>
    <col min="7957" max="7957" width="7.75" style="1" customWidth="1"/>
    <col min="7958" max="7958" width="8.125" style="1" customWidth="1"/>
    <col min="7959" max="7959" width="9.125" style="1" customWidth="1"/>
    <col min="7960" max="7960" width="8.125" style="1" customWidth="1"/>
    <col min="7961" max="7963" width="7.625" style="1" customWidth="1"/>
    <col min="7964" max="7964" width="9.125" style="1" customWidth="1"/>
    <col min="7965" max="7965" width="7.5" style="1" customWidth="1"/>
    <col min="7966" max="7966" width="17.875" style="1" customWidth="1"/>
    <col min="7967" max="7967" width="9.125" style="1" bestFit="1" customWidth="1"/>
    <col min="7968" max="7970" width="8.125" style="1" customWidth="1"/>
    <col min="7971" max="7971" width="7.75" style="1" customWidth="1"/>
    <col min="7972" max="7972" width="8.125" style="1" customWidth="1"/>
    <col min="7973" max="7973" width="9.125" style="1" customWidth="1"/>
    <col min="7974" max="7974" width="8.125" style="1" customWidth="1"/>
    <col min="7975" max="7977" width="7.625" style="1" customWidth="1"/>
    <col min="7978" max="7978" width="9.125" style="1" customWidth="1"/>
    <col min="7979" max="8192" width="9" style="1"/>
    <col min="8193" max="8193" width="2.5" style="1" customWidth="1"/>
    <col min="8194" max="8194" width="17.875" style="1" customWidth="1"/>
    <col min="8195" max="8195" width="9.125" style="1" bestFit="1" customWidth="1"/>
    <col min="8196" max="8198" width="8.125" style="1" customWidth="1"/>
    <col min="8199" max="8199" width="7.75" style="1" customWidth="1"/>
    <col min="8200" max="8200" width="8.125" style="1" customWidth="1"/>
    <col min="8201" max="8201" width="9.125" style="1" customWidth="1"/>
    <col min="8202" max="8202" width="8.125" style="1" customWidth="1"/>
    <col min="8203" max="8205" width="7.625" style="1" customWidth="1"/>
    <col min="8206" max="8206" width="9.125" style="1" customWidth="1"/>
    <col min="8207" max="8207" width="7.5" style="1" customWidth="1"/>
    <col min="8208" max="8208" width="17.875" style="1" customWidth="1"/>
    <col min="8209" max="8209" width="9.125" style="1" bestFit="1" customWidth="1"/>
    <col min="8210" max="8212" width="8.125" style="1" customWidth="1"/>
    <col min="8213" max="8213" width="7.75" style="1" customWidth="1"/>
    <col min="8214" max="8214" width="8.125" style="1" customWidth="1"/>
    <col min="8215" max="8215" width="9.125" style="1" customWidth="1"/>
    <col min="8216" max="8216" width="8.125" style="1" customWidth="1"/>
    <col min="8217" max="8219" width="7.625" style="1" customWidth="1"/>
    <col min="8220" max="8220" width="9.125" style="1" customWidth="1"/>
    <col min="8221" max="8221" width="7.5" style="1" customWidth="1"/>
    <col min="8222" max="8222" width="17.875" style="1" customWidth="1"/>
    <col min="8223" max="8223" width="9.125" style="1" bestFit="1" customWidth="1"/>
    <col min="8224" max="8226" width="8.125" style="1" customWidth="1"/>
    <col min="8227" max="8227" width="7.75" style="1" customWidth="1"/>
    <col min="8228" max="8228" width="8.125" style="1" customWidth="1"/>
    <col min="8229" max="8229" width="9.125" style="1" customWidth="1"/>
    <col min="8230" max="8230" width="8.125" style="1" customWidth="1"/>
    <col min="8231" max="8233" width="7.625" style="1" customWidth="1"/>
    <col min="8234" max="8234" width="9.125" style="1" customWidth="1"/>
    <col min="8235" max="8448" width="9" style="1"/>
    <col min="8449" max="8449" width="2.5" style="1" customWidth="1"/>
    <col min="8450" max="8450" width="17.875" style="1" customWidth="1"/>
    <col min="8451" max="8451" width="9.125" style="1" bestFit="1" customWidth="1"/>
    <col min="8452" max="8454" width="8.125" style="1" customWidth="1"/>
    <col min="8455" max="8455" width="7.75" style="1" customWidth="1"/>
    <col min="8456" max="8456" width="8.125" style="1" customWidth="1"/>
    <col min="8457" max="8457" width="9.125" style="1" customWidth="1"/>
    <col min="8458" max="8458" width="8.125" style="1" customWidth="1"/>
    <col min="8459" max="8461" width="7.625" style="1" customWidth="1"/>
    <col min="8462" max="8462" width="9.125" style="1" customWidth="1"/>
    <col min="8463" max="8463" width="7.5" style="1" customWidth="1"/>
    <col min="8464" max="8464" width="17.875" style="1" customWidth="1"/>
    <col min="8465" max="8465" width="9.125" style="1" bestFit="1" customWidth="1"/>
    <col min="8466" max="8468" width="8.125" style="1" customWidth="1"/>
    <col min="8469" max="8469" width="7.75" style="1" customWidth="1"/>
    <col min="8470" max="8470" width="8.125" style="1" customWidth="1"/>
    <col min="8471" max="8471" width="9.125" style="1" customWidth="1"/>
    <col min="8472" max="8472" width="8.125" style="1" customWidth="1"/>
    <col min="8473" max="8475" width="7.625" style="1" customWidth="1"/>
    <col min="8476" max="8476" width="9.125" style="1" customWidth="1"/>
    <col min="8477" max="8477" width="7.5" style="1" customWidth="1"/>
    <col min="8478" max="8478" width="17.875" style="1" customWidth="1"/>
    <col min="8479" max="8479" width="9.125" style="1" bestFit="1" customWidth="1"/>
    <col min="8480" max="8482" width="8.125" style="1" customWidth="1"/>
    <col min="8483" max="8483" width="7.75" style="1" customWidth="1"/>
    <col min="8484" max="8484" width="8.125" style="1" customWidth="1"/>
    <col min="8485" max="8485" width="9.125" style="1" customWidth="1"/>
    <col min="8486" max="8486" width="8.125" style="1" customWidth="1"/>
    <col min="8487" max="8489" width="7.625" style="1" customWidth="1"/>
    <col min="8490" max="8490" width="9.125" style="1" customWidth="1"/>
    <col min="8491" max="8704" width="9" style="1"/>
    <col min="8705" max="8705" width="2.5" style="1" customWidth="1"/>
    <col min="8706" max="8706" width="17.875" style="1" customWidth="1"/>
    <col min="8707" max="8707" width="9.125" style="1" bestFit="1" customWidth="1"/>
    <col min="8708" max="8710" width="8.125" style="1" customWidth="1"/>
    <col min="8711" max="8711" width="7.75" style="1" customWidth="1"/>
    <col min="8712" max="8712" width="8.125" style="1" customWidth="1"/>
    <col min="8713" max="8713" width="9.125" style="1" customWidth="1"/>
    <col min="8714" max="8714" width="8.125" style="1" customWidth="1"/>
    <col min="8715" max="8717" width="7.625" style="1" customWidth="1"/>
    <col min="8718" max="8718" width="9.125" style="1" customWidth="1"/>
    <col min="8719" max="8719" width="7.5" style="1" customWidth="1"/>
    <col min="8720" max="8720" width="17.875" style="1" customWidth="1"/>
    <col min="8721" max="8721" width="9.125" style="1" bestFit="1" customWidth="1"/>
    <col min="8722" max="8724" width="8.125" style="1" customWidth="1"/>
    <col min="8725" max="8725" width="7.75" style="1" customWidth="1"/>
    <col min="8726" max="8726" width="8.125" style="1" customWidth="1"/>
    <col min="8727" max="8727" width="9.125" style="1" customWidth="1"/>
    <col min="8728" max="8728" width="8.125" style="1" customWidth="1"/>
    <col min="8729" max="8731" width="7.625" style="1" customWidth="1"/>
    <col min="8732" max="8732" width="9.125" style="1" customWidth="1"/>
    <col min="8733" max="8733" width="7.5" style="1" customWidth="1"/>
    <col min="8734" max="8734" width="17.875" style="1" customWidth="1"/>
    <col min="8735" max="8735" width="9.125" style="1" bestFit="1" customWidth="1"/>
    <col min="8736" max="8738" width="8.125" style="1" customWidth="1"/>
    <col min="8739" max="8739" width="7.75" style="1" customWidth="1"/>
    <col min="8740" max="8740" width="8.125" style="1" customWidth="1"/>
    <col min="8741" max="8741" width="9.125" style="1" customWidth="1"/>
    <col min="8742" max="8742" width="8.125" style="1" customWidth="1"/>
    <col min="8743" max="8745" width="7.625" style="1" customWidth="1"/>
    <col min="8746" max="8746" width="9.125" style="1" customWidth="1"/>
    <col min="8747" max="8960" width="9" style="1"/>
    <col min="8961" max="8961" width="2.5" style="1" customWidth="1"/>
    <col min="8962" max="8962" width="17.875" style="1" customWidth="1"/>
    <col min="8963" max="8963" width="9.125" style="1" bestFit="1" customWidth="1"/>
    <col min="8964" max="8966" width="8.125" style="1" customWidth="1"/>
    <col min="8967" max="8967" width="7.75" style="1" customWidth="1"/>
    <col min="8968" max="8968" width="8.125" style="1" customWidth="1"/>
    <col min="8969" max="8969" width="9.125" style="1" customWidth="1"/>
    <col min="8970" max="8970" width="8.125" style="1" customWidth="1"/>
    <col min="8971" max="8973" width="7.625" style="1" customWidth="1"/>
    <col min="8974" max="8974" width="9.125" style="1" customWidth="1"/>
    <col min="8975" max="8975" width="7.5" style="1" customWidth="1"/>
    <col min="8976" max="8976" width="17.875" style="1" customWidth="1"/>
    <col min="8977" max="8977" width="9.125" style="1" bestFit="1" customWidth="1"/>
    <col min="8978" max="8980" width="8.125" style="1" customWidth="1"/>
    <col min="8981" max="8981" width="7.75" style="1" customWidth="1"/>
    <col min="8982" max="8982" width="8.125" style="1" customWidth="1"/>
    <col min="8983" max="8983" width="9.125" style="1" customWidth="1"/>
    <col min="8984" max="8984" width="8.125" style="1" customWidth="1"/>
    <col min="8985" max="8987" width="7.625" style="1" customWidth="1"/>
    <col min="8988" max="8988" width="9.125" style="1" customWidth="1"/>
    <col min="8989" max="8989" width="7.5" style="1" customWidth="1"/>
    <col min="8990" max="8990" width="17.875" style="1" customWidth="1"/>
    <col min="8991" max="8991" width="9.125" style="1" bestFit="1" customWidth="1"/>
    <col min="8992" max="8994" width="8.125" style="1" customWidth="1"/>
    <col min="8995" max="8995" width="7.75" style="1" customWidth="1"/>
    <col min="8996" max="8996" width="8.125" style="1" customWidth="1"/>
    <col min="8997" max="8997" width="9.125" style="1" customWidth="1"/>
    <col min="8998" max="8998" width="8.125" style="1" customWidth="1"/>
    <col min="8999" max="9001" width="7.625" style="1" customWidth="1"/>
    <col min="9002" max="9002" width="9.125" style="1" customWidth="1"/>
    <col min="9003" max="9216" width="9" style="1"/>
    <col min="9217" max="9217" width="2.5" style="1" customWidth="1"/>
    <col min="9218" max="9218" width="17.875" style="1" customWidth="1"/>
    <col min="9219" max="9219" width="9.125" style="1" bestFit="1" customWidth="1"/>
    <col min="9220" max="9222" width="8.125" style="1" customWidth="1"/>
    <col min="9223" max="9223" width="7.75" style="1" customWidth="1"/>
    <col min="9224" max="9224" width="8.125" style="1" customWidth="1"/>
    <col min="9225" max="9225" width="9.125" style="1" customWidth="1"/>
    <col min="9226" max="9226" width="8.125" style="1" customWidth="1"/>
    <col min="9227" max="9229" width="7.625" style="1" customWidth="1"/>
    <col min="9230" max="9230" width="9.125" style="1" customWidth="1"/>
    <col min="9231" max="9231" width="7.5" style="1" customWidth="1"/>
    <col min="9232" max="9232" width="17.875" style="1" customWidth="1"/>
    <col min="9233" max="9233" width="9.125" style="1" bestFit="1" customWidth="1"/>
    <col min="9234" max="9236" width="8.125" style="1" customWidth="1"/>
    <col min="9237" max="9237" width="7.75" style="1" customWidth="1"/>
    <col min="9238" max="9238" width="8.125" style="1" customWidth="1"/>
    <col min="9239" max="9239" width="9.125" style="1" customWidth="1"/>
    <col min="9240" max="9240" width="8.125" style="1" customWidth="1"/>
    <col min="9241" max="9243" width="7.625" style="1" customWidth="1"/>
    <col min="9244" max="9244" width="9.125" style="1" customWidth="1"/>
    <col min="9245" max="9245" width="7.5" style="1" customWidth="1"/>
    <col min="9246" max="9246" width="17.875" style="1" customWidth="1"/>
    <col min="9247" max="9247" width="9.125" style="1" bestFit="1" customWidth="1"/>
    <col min="9248" max="9250" width="8.125" style="1" customWidth="1"/>
    <col min="9251" max="9251" width="7.75" style="1" customWidth="1"/>
    <col min="9252" max="9252" width="8.125" style="1" customWidth="1"/>
    <col min="9253" max="9253" width="9.125" style="1" customWidth="1"/>
    <col min="9254" max="9254" width="8.125" style="1" customWidth="1"/>
    <col min="9255" max="9257" width="7.625" style="1" customWidth="1"/>
    <col min="9258" max="9258" width="9.125" style="1" customWidth="1"/>
    <col min="9259" max="9472" width="9" style="1"/>
    <col min="9473" max="9473" width="2.5" style="1" customWidth="1"/>
    <col min="9474" max="9474" width="17.875" style="1" customWidth="1"/>
    <col min="9475" max="9475" width="9.125" style="1" bestFit="1" customWidth="1"/>
    <col min="9476" max="9478" width="8.125" style="1" customWidth="1"/>
    <col min="9479" max="9479" width="7.75" style="1" customWidth="1"/>
    <col min="9480" max="9480" width="8.125" style="1" customWidth="1"/>
    <col min="9481" max="9481" width="9.125" style="1" customWidth="1"/>
    <col min="9482" max="9482" width="8.125" style="1" customWidth="1"/>
    <col min="9483" max="9485" width="7.625" style="1" customWidth="1"/>
    <col min="9486" max="9486" width="9.125" style="1" customWidth="1"/>
    <col min="9487" max="9487" width="7.5" style="1" customWidth="1"/>
    <col min="9488" max="9488" width="17.875" style="1" customWidth="1"/>
    <col min="9489" max="9489" width="9.125" style="1" bestFit="1" customWidth="1"/>
    <col min="9490" max="9492" width="8.125" style="1" customWidth="1"/>
    <col min="9493" max="9493" width="7.75" style="1" customWidth="1"/>
    <col min="9494" max="9494" width="8.125" style="1" customWidth="1"/>
    <col min="9495" max="9495" width="9.125" style="1" customWidth="1"/>
    <col min="9496" max="9496" width="8.125" style="1" customWidth="1"/>
    <col min="9497" max="9499" width="7.625" style="1" customWidth="1"/>
    <col min="9500" max="9500" width="9.125" style="1" customWidth="1"/>
    <col min="9501" max="9501" width="7.5" style="1" customWidth="1"/>
    <col min="9502" max="9502" width="17.875" style="1" customWidth="1"/>
    <col min="9503" max="9503" width="9.125" style="1" bestFit="1" customWidth="1"/>
    <col min="9504" max="9506" width="8.125" style="1" customWidth="1"/>
    <col min="9507" max="9507" width="7.75" style="1" customWidth="1"/>
    <col min="9508" max="9508" width="8.125" style="1" customWidth="1"/>
    <col min="9509" max="9509" width="9.125" style="1" customWidth="1"/>
    <col min="9510" max="9510" width="8.125" style="1" customWidth="1"/>
    <col min="9511" max="9513" width="7.625" style="1" customWidth="1"/>
    <col min="9514" max="9514" width="9.125" style="1" customWidth="1"/>
    <col min="9515" max="9728" width="9" style="1"/>
    <col min="9729" max="9729" width="2.5" style="1" customWidth="1"/>
    <col min="9730" max="9730" width="17.875" style="1" customWidth="1"/>
    <col min="9731" max="9731" width="9.125" style="1" bestFit="1" customWidth="1"/>
    <col min="9732" max="9734" width="8.125" style="1" customWidth="1"/>
    <col min="9735" max="9735" width="7.75" style="1" customWidth="1"/>
    <col min="9736" max="9736" width="8.125" style="1" customWidth="1"/>
    <col min="9737" max="9737" width="9.125" style="1" customWidth="1"/>
    <col min="9738" max="9738" width="8.125" style="1" customWidth="1"/>
    <col min="9739" max="9741" width="7.625" style="1" customWidth="1"/>
    <col min="9742" max="9742" width="9.125" style="1" customWidth="1"/>
    <col min="9743" max="9743" width="7.5" style="1" customWidth="1"/>
    <col min="9744" max="9744" width="17.875" style="1" customWidth="1"/>
    <col min="9745" max="9745" width="9.125" style="1" bestFit="1" customWidth="1"/>
    <col min="9746" max="9748" width="8.125" style="1" customWidth="1"/>
    <col min="9749" max="9749" width="7.75" style="1" customWidth="1"/>
    <col min="9750" max="9750" width="8.125" style="1" customWidth="1"/>
    <col min="9751" max="9751" width="9.125" style="1" customWidth="1"/>
    <col min="9752" max="9752" width="8.125" style="1" customWidth="1"/>
    <col min="9753" max="9755" width="7.625" style="1" customWidth="1"/>
    <col min="9756" max="9756" width="9.125" style="1" customWidth="1"/>
    <col min="9757" max="9757" width="7.5" style="1" customWidth="1"/>
    <col min="9758" max="9758" width="17.875" style="1" customWidth="1"/>
    <col min="9759" max="9759" width="9.125" style="1" bestFit="1" customWidth="1"/>
    <col min="9760" max="9762" width="8.125" style="1" customWidth="1"/>
    <col min="9763" max="9763" width="7.75" style="1" customWidth="1"/>
    <col min="9764" max="9764" width="8.125" style="1" customWidth="1"/>
    <col min="9765" max="9765" width="9.125" style="1" customWidth="1"/>
    <col min="9766" max="9766" width="8.125" style="1" customWidth="1"/>
    <col min="9767" max="9769" width="7.625" style="1" customWidth="1"/>
    <col min="9770" max="9770" width="9.125" style="1" customWidth="1"/>
    <col min="9771" max="9984" width="9" style="1"/>
    <col min="9985" max="9985" width="2.5" style="1" customWidth="1"/>
    <col min="9986" max="9986" width="17.875" style="1" customWidth="1"/>
    <col min="9987" max="9987" width="9.125" style="1" bestFit="1" customWidth="1"/>
    <col min="9988" max="9990" width="8.125" style="1" customWidth="1"/>
    <col min="9991" max="9991" width="7.75" style="1" customWidth="1"/>
    <col min="9992" max="9992" width="8.125" style="1" customWidth="1"/>
    <col min="9993" max="9993" width="9.125" style="1" customWidth="1"/>
    <col min="9994" max="9994" width="8.125" style="1" customWidth="1"/>
    <col min="9995" max="9997" width="7.625" style="1" customWidth="1"/>
    <col min="9998" max="9998" width="9.125" style="1" customWidth="1"/>
    <col min="9999" max="9999" width="7.5" style="1" customWidth="1"/>
    <col min="10000" max="10000" width="17.875" style="1" customWidth="1"/>
    <col min="10001" max="10001" width="9.125" style="1" bestFit="1" customWidth="1"/>
    <col min="10002" max="10004" width="8.125" style="1" customWidth="1"/>
    <col min="10005" max="10005" width="7.75" style="1" customWidth="1"/>
    <col min="10006" max="10006" width="8.125" style="1" customWidth="1"/>
    <col min="10007" max="10007" width="9.125" style="1" customWidth="1"/>
    <col min="10008" max="10008" width="8.125" style="1" customWidth="1"/>
    <col min="10009" max="10011" width="7.625" style="1" customWidth="1"/>
    <col min="10012" max="10012" width="9.125" style="1" customWidth="1"/>
    <col min="10013" max="10013" width="7.5" style="1" customWidth="1"/>
    <col min="10014" max="10014" width="17.875" style="1" customWidth="1"/>
    <col min="10015" max="10015" width="9.125" style="1" bestFit="1" customWidth="1"/>
    <col min="10016" max="10018" width="8.125" style="1" customWidth="1"/>
    <col min="10019" max="10019" width="7.75" style="1" customWidth="1"/>
    <col min="10020" max="10020" width="8.125" style="1" customWidth="1"/>
    <col min="10021" max="10021" width="9.125" style="1" customWidth="1"/>
    <col min="10022" max="10022" width="8.125" style="1" customWidth="1"/>
    <col min="10023" max="10025" width="7.625" style="1" customWidth="1"/>
    <col min="10026" max="10026" width="9.125" style="1" customWidth="1"/>
    <col min="10027" max="10240" width="9" style="1"/>
    <col min="10241" max="10241" width="2.5" style="1" customWidth="1"/>
    <col min="10242" max="10242" width="17.875" style="1" customWidth="1"/>
    <col min="10243" max="10243" width="9.125" style="1" bestFit="1" customWidth="1"/>
    <col min="10244" max="10246" width="8.125" style="1" customWidth="1"/>
    <col min="10247" max="10247" width="7.75" style="1" customWidth="1"/>
    <col min="10248" max="10248" width="8.125" style="1" customWidth="1"/>
    <col min="10249" max="10249" width="9.125" style="1" customWidth="1"/>
    <col min="10250" max="10250" width="8.125" style="1" customWidth="1"/>
    <col min="10251" max="10253" width="7.625" style="1" customWidth="1"/>
    <col min="10254" max="10254" width="9.125" style="1" customWidth="1"/>
    <col min="10255" max="10255" width="7.5" style="1" customWidth="1"/>
    <col min="10256" max="10256" width="17.875" style="1" customWidth="1"/>
    <col min="10257" max="10257" width="9.125" style="1" bestFit="1" customWidth="1"/>
    <col min="10258" max="10260" width="8.125" style="1" customWidth="1"/>
    <col min="10261" max="10261" width="7.75" style="1" customWidth="1"/>
    <col min="10262" max="10262" width="8.125" style="1" customWidth="1"/>
    <col min="10263" max="10263" width="9.125" style="1" customWidth="1"/>
    <col min="10264" max="10264" width="8.125" style="1" customWidth="1"/>
    <col min="10265" max="10267" width="7.625" style="1" customWidth="1"/>
    <col min="10268" max="10268" width="9.125" style="1" customWidth="1"/>
    <col min="10269" max="10269" width="7.5" style="1" customWidth="1"/>
    <col min="10270" max="10270" width="17.875" style="1" customWidth="1"/>
    <col min="10271" max="10271" width="9.125" style="1" bestFit="1" customWidth="1"/>
    <col min="10272" max="10274" width="8.125" style="1" customWidth="1"/>
    <col min="10275" max="10275" width="7.75" style="1" customWidth="1"/>
    <col min="10276" max="10276" width="8.125" style="1" customWidth="1"/>
    <col min="10277" max="10277" width="9.125" style="1" customWidth="1"/>
    <col min="10278" max="10278" width="8.125" style="1" customWidth="1"/>
    <col min="10279" max="10281" width="7.625" style="1" customWidth="1"/>
    <col min="10282" max="10282" width="9.125" style="1" customWidth="1"/>
    <col min="10283" max="10496" width="9" style="1"/>
    <col min="10497" max="10497" width="2.5" style="1" customWidth="1"/>
    <col min="10498" max="10498" width="17.875" style="1" customWidth="1"/>
    <col min="10499" max="10499" width="9.125" style="1" bestFit="1" customWidth="1"/>
    <col min="10500" max="10502" width="8.125" style="1" customWidth="1"/>
    <col min="10503" max="10503" width="7.75" style="1" customWidth="1"/>
    <col min="10504" max="10504" width="8.125" style="1" customWidth="1"/>
    <col min="10505" max="10505" width="9.125" style="1" customWidth="1"/>
    <col min="10506" max="10506" width="8.125" style="1" customWidth="1"/>
    <col min="10507" max="10509" width="7.625" style="1" customWidth="1"/>
    <col min="10510" max="10510" width="9.125" style="1" customWidth="1"/>
    <col min="10511" max="10511" width="7.5" style="1" customWidth="1"/>
    <col min="10512" max="10512" width="17.875" style="1" customWidth="1"/>
    <col min="10513" max="10513" width="9.125" style="1" bestFit="1" customWidth="1"/>
    <col min="10514" max="10516" width="8.125" style="1" customWidth="1"/>
    <col min="10517" max="10517" width="7.75" style="1" customWidth="1"/>
    <col min="10518" max="10518" width="8.125" style="1" customWidth="1"/>
    <col min="10519" max="10519" width="9.125" style="1" customWidth="1"/>
    <col min="10520" max="10520" width="8.125" style="1" customWidth="1"/>
    <col min="10521" max="10523" width="7.625" style="1" customWidth="1"/>
    <col min="10524" max="10524" width="9.125" style="1" customWidth="1"/>
    <col min="10525" max="10525" width="7.5" style="1" customWidth="1"/>
    <col min="10526" max="10526" width="17.875" style="1" customWidth="1"/>
    <col min="10527" max="10527" width="9.125" style="1" bestFit="1" customWidth="1"/>
    <col min="10528" max="10530" width="8.125" style="1" customWidth="1"/>
    <col min="10531" max="10531" width="7.75" style="1" customWidth="1"/>
    <col min="10532" max="10532" width="8.125" style="1" customWidth="1"/>
    <col min="10533" max="10533" width="9.125" style="1" customWidth="1"/>
    <col min="10534" max="10534" width="8.125" style="1" customWidth="1"/>
    <col min="10535" max="10537" width="7.625" style="1" customWidth="1"/>
    <col min="10538" max="10538" width="9.125" style="1" customWidth="1"/>
    <col min="10539" max="10752" width="9" style="1"/>
    <col min="10753" max="10753" width="2.5" style="1" customWidth="1"/>
    <col min="10754" max="10754" width="17.875" style="1" customWidth="1"/>
    <col min="10755" max="10755" width="9.125" style="1" bestFit="1" customWidth="1"/>
    <col min="10756" max="10758" width="8.125" style="1" customWidth="1"/>
    <col min="10759" max="10759" width="7.75" style="1" customWidth="1"/>
    <col min="10760" max="10760" width="8.125" style="1" customWidth="1"/>
    <col min="10761" max="10761" width="9.125" style="1" customWidth="1"/>
    <col min="10762" max="10762" width="8.125" style="1" customWidth="1"/>
    <col min="10763" max="10765" width="7.625" style="1" customWidth="1"/>
    <col min="10766" max="10766" width="9.125" style="1" customWidth="1"/>
    <col min="10767" max="10767" width="7.5" style="1" customWidth="1"/>
    <col min="10768" max="10768" width="17.875" style="1" customWidth="1"/>
    <col min="10769" max="10769" width="9.125" style="1" bestFit="1" customWidth="1"/>
    <col min="10770" max="10772" width="8.125" style="1" customWidth="1"/>
    <col min="10773" max="10773" width="7.75" style="1" customWidth="1"/>
    <col min="10774" max="10774" width="8.125" style="1" customWidth="1"/>
    <col min="10775" max="10775" width="9.125" style="1" customWidth="1"/>
    <col min="10776" max="10776" width="8.125" style="1" customWidth="1"/>
    <col min="10777" max="10779" width="7.625" style="1" customWidth="1"/>
    <col min="10780" max="10780" width="9.125" style="1" customWidth="1"/>
    <col min="10781" max="10781" width="7.5" style="1" customWidth="1"/>
    <col min="10782" max="10782" width="17.875" style="1" customWidth="1"/>
    <col min="10783" max="10783" width="9.125" style="1" bestFit="1" customWidth="1"/>
    <col min="10784" max="10786" width="8.125" style="1" customWidth="1"/>
    <col min="10787" max="10787" width="7.75" style="1" customWidth="1"/>
    <col min="10788" max="10788" width="8.125" style="1" customWidth="1"/>
    <col min="10789" max="10789" width="9.125" style="1" customWidth="1"/>
    <col min="10790" max="10790" width="8.125" style="1" customWidth="1"/>
    <col min="10791" max="10793" width="7.625" style="1" customWidth="1"/>
    <col min="10794" max="10794" width="9.125" style="1" customWidth="1"/>
    <col min="10795" max="11008" width="9" style="1"/>
    <col min="11009" max="11009" width="2.5" style="1" customWidth="1"/>
    <col min="11010" max="11010" width="17.875" style="1" customWidth="1"/>
    <col min="11011" max="11011" width="9.125" style="1" bestFit="1" customWidth="1"/>
    <col min="11012" max="11014" width="8.125" style="1" customWidth="1"/>
    <col min="11015" max="11015" width="7.75" style="1" customWidth="1"/>
    <col min="11016" max="11016" width="8.125" style="1" customWidth="1"/>
    <col min="11017" max="11017" width="9.125" style="1" customWidth="1"/>
    <col min="11018" max="11018" width="8.125" style="1" customWidth="1"/>
    <col min="11019" max="11021" width="7.625" style="1" customWidth="1"/>
    <col min="11022" max="11022" width="9.125" style="1" customWidth="1"/>
    <col min="11023" max="11023" width="7.5" style="1" customWidth="1"/>
    <col min="11024" max="11024" width="17.875" style="1" customWidth="1"/>
    <col min="11025" max="11025" width="9.125" style="1" bestFit="1" customWidth="1"/>
    <col min="11026" max="11028" width="8.125" style="1" customWidth="1"/>
    <col min="11029" max="11029" width="7.75" style="1" customWidth="1"/>
    <col min="11030" max="11030" width="8.125" style="1" customWidth="1"/>
    <col min="11031" max="11031" width="9.125" style="1" customWidth="1"/>
    <col min="11032" max="11032" width="8.125" style="1" customWidth="1"/>
    <col min="11033" max="11035" width="7.625" style="1" customWidth="1"/>
    <col min="11036" max="11036" width="9.125" style="1" customWidth="1"/>
    <col min="11037" max="11037" width="7.5" style="1" customWidth="1"/>
    <col min="11038" max="11038" width="17.875" style="1" customWidth="1"/>
    <col min="11039" max="11039" width="9.125" style="1" bestFit="1" customWidth="1"/>
    <col min="11040" max="11042" width="8.125" style="1" customWidth="1"/>
    <col min="11043" max="11043" width="7.75" style="1" customWidth="1"/>
    <col min="11044" max="11044" width="8.125" style="1" customWidth="1"/>
    <col min="11045" max="11045" width="9.125" style="1" customWidth="1"/>
    <col min="11046" max="11046" width="8.125" style="1" customWidth="1"/>
    <col min="11047" max="11049" width="7.625" style="1" customWidth="1"/>
    <col min="11050" max="11050" width="9.125" style="1" customWidth="1"/>
    <col min="11051" max="11264" width="9" style="1"/>
    <col min="11265" max="11265" width="2.5" style="1" customWidth="1"/>
    <col min="11266" max="11266" width="17.875" style="1" customWidth="1"/>
    <col min="11267" max="11267" width="9.125" style="1" bestFit="1" customWidth="1"/>
    <col min="11268" max="11270" width="8.125" style="1" customWidth="1"/>
    <col min="11271" max="11271" width="7.75" style="1" customWidth="1"/>
    <col min="11272" max="11272" width="8.125" style="1" customWidth="1"/>
    <col min="11273" max="11273" width="9.125" style="1" customWidth="1"/>
    <col min="11274" max="11274" width="8.125" style="1" customWidth="1"/>
    <col min="11275" max="11277" width="7.625" style="1" customWidth="1"/>
    <col min="11278" max="11278" width="9.125" style="1" customWidth="1"/>
    <col min="11279" max="11279" width="7.5" style="1" customWidth="1"/>
    <col min="11280" max="11280" width="17.875" style="1" customWidth="1"/>
    <col min="11281" max="11281" width="9.125" style="1" bestFit="1" customWidth="1"/>
    <col min="11282" max="11284" width="8.125" style="1" customWidth="1"/>
    <col min="11285" max="11285" width="7.75" style="1" customWidth="1"/>
    <col min="11286" max="11286" width="8.125" style="1" customWidth="1"/>
    <col min="11287" max="11287" width="9.125" style="1" customWidth="1"/>
    <col min="11288" max="11288" width="8.125" style="1" customWidth="1"/>
    <col min="11289" max="11291" width="7.625" style="1" customWidth="1"/>
    <col min="11292" max="11292" width="9.125" style="1" customWidth="1"/>
    <col min="11293" max="11293" width="7.5" style="1" customWidth="1"/>
    <col min="11294" max="11294" width="17.875" style="1" customWidth="1"/>
    <col min="11295" max="11295" width="9.125" style="1" bestFit="1" customWidth="1"/>
    <col min="11296" max="11298" width="8.125" style="1" customWidth="1"/>
    <col min="11299" max="11299" width="7.75" style="1" customWidth="1"/>
    <col min="11300" max="11300" width="8.125" style="1" customWidth="1"/>
    <col min="11301" max="11301" width="9.125" style="1" customWidth="1"/>
    <col min="11302" max="11302" width="8.125" style="1" customWidth="1"/>
    <col min="11303" max="11305" width="7.625" style="1" customWidth="1"/>
    <col min="11306" max="11306" width="9.125" style="1" customWidth="1"/>
    <col min="11307" max="11520" width="9" style="1"/>
    <col min="11521" max="11521" width="2.5" style="1" customWidth="1"/>
    <col min="11522" max="11522" width="17.875" style="1" customWidth="1"/>
    <col min="11523" max="11523" width="9.125" style="1" bestFit="1" customWidth="1"/>
    <col min="11524" max="11526" width="8.125" style="1" customWidth="1"/>
    <col min="11527" max="11527" width="7.75" style="1" customWidth="1"/>
    <col min="11528" max="11528" width="8.125" style="1" customWidth="1"/>
    <col min="11529" max="11529" width="9.125" style="1" customWidth="1"/>
    <col min="11530" max="11530" width="8.125" style="1" customWidth="1"/>
    <col min="11531" max="11533" width="7.625" style="1" customWidth="1"/>
    <col min="11534" max="11534" width="9.125" style="1" customWidth="1"/>
    <col min="11535" max="11535" width="7.5" style="1" customWidth="1"/>
    <col min="11536" max="11536" width="17.875" style="1" customWidth="1"/>
    <col min="11537" max="11537" width="9.125" style="1" bestFit="1" customWidth="1"/>
    <col min="11538" max="11540" width="8.125" style="1" customWidth="1"/>
    <col min="11541" max="11541" width="7.75" style="1" customWidth="1"/>
    <col min="11542" max="11542" width="8.125" style="1" customWidth="1"/>
    <col min="11543" max="11543" width="9.125" style="1" customWidth="1"/>
    <col min="11544" max="11544" width="8.125" style="1" customWidth="1"/>
    <col min="11545" max="11547" width="7.625" style="1" customWidth="1"/>
    <col min="11548" max="11548" width="9.125" style="1" customWidth="1"/>
    <col min="11549" max="11549" width="7.5" style="1" customWidth="1"/>
    <col min="11550" max="11550" width="17.875" style="1" customWidth="1"/>
    <col min="11551" max="11551" width="9.125" style="1" bestFit="1" customWidth="1"/>
    <col min="11552" max="11554" width="8.125" style="1" customWidth="1"/>
    <col min="11555" max="11555" width="7.75" style="1" customWidth="1"/>
    <col min="11556" max="11556" width="8.125" style="1" customWidth="1"/>
    <col min="11557" max="11557" width="9.125" style="1" customWidth="1"/>
    <col min="11558" max="11558" width="8.125" style="1" customWidth="1"/>
    <col min="11559" max="11561" width="7.625" style="1" customWidth="1"/>
    <col min="11562" max="11562" width="9.125" style="1" customWidth="1"/>
    <col min="11563" max="11776" width="9" style="1"/>
    <col min="11777" max="11777" width="2.5" style="1" customWidth="1"/>
    <col min="11778" max="11778" width="17.875" style="1" customWidth="1"/>
    <col min="11779" max="11779" width="9.125" style="1" bestFit="1" customWidth="1"/>
    <col min="11780" max="11782" width="8.125" style="1" customWidth="1"/>
    <col min="11783" max="11783" width="7.75" style="1" customWidth="1"/>
    <col min="11784" max="11784" width="8.125" style="1" customWidth="1"/>
    <col min="11785" max="11785" width="9.125" style="1" customWidth="1"/>
    <col min="11786" max="11786" width="8.125" style="1" customWidth="1"/>
    <col min="11787" max="11789" width="7.625" style="1" customWidth="1"/>
    <col min="11790" max="11790" width="9.125" style="1" customWidth="1"/>
    <col min="11791" max="11791" width="7.5" style="1" customWidth="1"/>
    <col min="11792" max="11792" width="17.875" style="1" customWidth="1"/>
    <col min="11793" max="11793" width="9.125" style="1" bestFit="1" customWidth="1"/>
    <col min="11794" max="11796" width="8.125" style="1" customWidth="1"/>
    <col min="11797" max="11797" width="7.75" style="1" customWidth="1"/>
    <col min="11798" max="11798" width="8.125" style="1" customWidth="1"/>
    <col min="11799" max="11799" width="9.125" style="1" customWidth="1"/>
    <col min="11800" max="11800" width="8.125" style="1" customWidth="1"/>
    <col min="11801" max="11803" width="7.625" style="1" customWidth="1"/>
    <col min="11804" max="11804" width="9.125" style="1" customWidth="1"/>
    <col min="11805" max="11805" width="7.5" style="1" customWidth="1"/>
    <col min="11806" max="11806" width="17.875" style="1" customWidth="1"/>
    <col min="11807" max="11807" width="9.125" style="1" bestFit="1" customWidth="1"/>
    <col min="11808" max="11810" width="8.125" style="1" customWidth="1"/>
    <col min="11811" max="11811" width="7.75" style="1" customWidth="1"/>
    <col min="11812" max="11812" width="8.125" style="1" customWidth="1"/>
    <col min="11813" max="11813" width="9.125" style="1" customWidth="1"/>
    <col min="11814" max="11814" width="8.125" style="1" customWidth="1"/>
    <col min="11815" max="11817" width="7.625" style="1" customWidth="1"/>
    <col min="11818" max="11818" width="9.125" style="1" customWidth="1"/>
    <col min="11819" max="12032" width="9" style="1"/>
    <col min="12033" max="12033" width="2.5" style="1" customWidth="1"/>
    <col min="12034" max="12034" width="17.875" style="1" customWidth="1"/>
    <col min="12035" max="12035" width="9.125" style="1" bestFit="1" customWidth="1"/>
    <col min="12036" max="12038" width="8.125" style="1" customWidth="1"/>
    <col min="12039" max="12039" width="7.75" style="1" customWidth="1"/>
    <col min="12040" max="12040" width="8.125" style="1" customWidth="1"/>
    <col min="12041" max="12041" width="9.125" style="1" customWidth="1"/>
    <col min="12042" max="12042" width="8.125" style="1" customWidth="1"/>
    <col min="12043" max="12045" width="7.625" style="1" customWidth="1"/>
    <col min="12046" max="12046" width="9.125" style="1" customWidth="1"/>
    <col min="12047" max="12047" width="7.5" style="1" customWidth="1"/>
    <col min="12048" max="12048" width="17.875" style="1" customWidth="1"/>
    <col min="12049" max="12049" width="9.125" style="1" bestFit="1" customWidth="1"/>
    <col min="12050" max="12052" width="8.125" style="1" customWidth="1"/>
    <col min="12053" max="12053" width="7.75" style="1" customWidth="1"/>
    <col min="12054" max="12054" width="8.125" style="1" customWidth="1"/>
    <col min="12055" max="12055" width="9.125" style="1" customWidth="1"/>
    <col min="12056" max="12056" width="8.125" style="1" customWidth="1"/>
    <col min="12057" max="12059" width="7.625" style="1" customWidth="1"/>
    <col min="12060" max="12060" width="9.125" style="1" customWidth="1"/>
    <col min="12061" max="12061" width="7.5" style="1" customWidth="1"/>
    <col min="12062" max="12062" width="17.875" style="1" customWidth="1"/>
    <col min="12063" max="12063" width="9.125" style="1" bestFit="1" customWidth="1"/>
    <col min="12064" max="12066" width="8.125" style="1" customWidth="1"/>
    <col min="12067" max="12067" width="7.75" style="1" customWidth="1"/>
    <col min="12068" max="12068" width="8.125" style="1" customWidth="1"/>
    <col min="12069" max="12069" width="9.125" style="1" customWidth="1"/>
    <col min="12070" max="12070" width="8.125" style="1" customWidth="1"/>
    <col min="12071" max="12073" width="7.625" style="1" customWidth="1"/>
    <col min="12074" max="12074" width="9.125" style="1" customWidth="1"/>
    <col min="12075" max="12288" width="9" style="1"/>
    <col min="12289" max="12289" width="2.5" style="1" customWidth="1"/>
    <col min="12290" max="12290" width="17.875" style="1" customWidth="1"/>
    <col min="12291" max="12291" width="9.125" style="1" bestFit="1" customWidth="1"/>
    <col min="12292" max="12294" width="8.125" style="1" customWidth="1"/>
    <col min="12295" max="12295" width="7.75" style="1" customWidth="1"/>
    <col min="12296" max="12296" width="8.125" style="1" customWidth="1"/>
    <col min="12297" max="12297" width="9.125" style="1" customWidth="1"/>
    <col min="12298" max="12298" width="8.125" style="1" customWidth="1"/>
    <col min="12299" max="12301" width="7.625" style="1" customWidth="1"/>
    <col min="12302" max="12302" width="9.125" style="1" customWidth="1"/>
    <col min="12303" max="12303" width="7.5" style="1" customWidth="1"/>
    <col min="12304" max="12304" width="17.875" style="1" customWidth="1"/>
    <col min="12305" max="12305" width="9.125" style="1" bestFit="1" customWidth="1"/>
    <col min="12306" max="12308" width="8.125" style="1" customWidth="1"/>
    <col min="12309" max="12309" width="7.75" style="1" customWidth="1"/>
    <col min="12310" max="12310" width="8.125" style="1" customWidth="1"/>
    <col min="12311" max="12311" width="9.125" style="1" customWidth="1"/>
    <col min="12312" max="12312" width="8.125" style="1" customWidth="1"/>
    <col min="12313" max="12315" width="7.625" style="1" customWidth="1"/>
    <col min="12316" max="12316" width="9.125" style="1" customWidth="1"/>
    <col min="12317" max="12317" width="7.5" style="1" customWidth="1"/>
    <col min="12318" max="12318" width="17.875" style="1" customWidth="1"/>
    <col min="12319" max="12319" width="9.125" style="1" bestFit="1" customWidth="1"/>
    <col min="12320" max="12322" width="8.125" style="1" customWidth="1"/>
    <col min="12323" max="12323" width="7.75" style="1" customWidth="1"/>
    <col min="12324" max="12324" width="8.125" style="1" customWidth="1"/>
    <col min="12325" max="12325" width="9.125" style="1" customWidth="1"/>
    <col min="12326" max="12326" width="8.125" style="1" customWidth="1"/>
    <col min="12327" max="12329" width="7.625" style="1" customWidth="1"/>
    <col min="12330" max="12330" width="9.125" style="1" customWidth="1"/>
    <col min="12331" max="12544" width="9" style="1"/>
    <col min="12545" max="12545" width="2.5" style="1" customWidth="1"/>
    <col min="12546" max="12546" width="17.875" style="1" customWidth="1"/>
    <col min="12547" max="12547" width="9.125" style="1" bestFit="1" customWidth="1"/>
    <col min="12548" max="12550" width="8.125" style="1" customWidth="1"/>
    <col min="12551" max="12551" width="7.75" style="1" customWidth="1"/>
    <col min="12552" max="12552" width="8.125" style="1" customWidth="1"/>
    <col min="12553" max="12553" width="9.125" style="1" customWidth="1"/>
    <col min="12554" max="12554" width="8.125" style="1" customWidth="1"/>
    <col min="12555" max="12557" width="7.625" style="1" customWidth="1"/>
    <col min="12558" max="12558" width="9.125" style="1" customWidth="1"/>
    <col min="12559" max="12559" width="7.5" style="1" customWidth="1"/>
    <col min="12560" max="12560" width="17.875" style="1" customWidth="1"/>
    <col min="12561" max="12561" width="9.125" style="1" bestFit="1" customWidth="1"/>
    <col min="12562" max="12564" width="8.125" style="1" customWidth="1"/>
    <col min="12565" max="12565" width="7.75" style="1" customWidth="1"/>
    <col min="12566" max="12566" width="8.125" style="1" customWidth="1"/>
    <col min="12567" max="12567" width="9.125" style="1" customWidth="1"/>
    <col min="12568" max="12568" width="8.125" style="1" customWidth="1"/>
    <col min="12569" max="12571" width="7.625" style="1" customWidth="1"/>
    <col min="12572" max="12572" width="9.125" style="1" customWidth="1"/>
    <col min="12573" max="12573" width="7.5" style="1" customWidth="1"/>
    <col min="12574" max="12574" width="17.875" style="1" customWidth="1"/>
    <col min="12575" max="12575" width="9.125" style="1" bestFit="1" customWidth="1"/>
    <col min="12576" max="12578" width="8.125" style="1" customWidth="1"/>
    <col min="12579" max="12579" width="7.75" style="1" customWidth="1"/>
    <col min="12580" max="12580" width="8.125" style="1" customWidth="1"/>
    <col min="12581" max="12581" width="9.125" style="1" customWidth="1"/>
    <col min="12582" max="12582" width="8.125" style="1" customWidth="1"/>
    <col min="12583" max="12585" width="7.625" style="1" customWidth="1"/>
    <col min="12586" max="12586" width="9.125" style="1" customWidth="1"/>
    <col min="12587" max="12800" width="9" style="1"/>
    <col min="12801" max="12801" width="2.5" style="1" customWidth="1"/>
    <col min="12802" max="12802" width="17.875" style="1" customWidth="1"/>
    <col min="12803" max="12803" width="9.125" style="1" bestFit="1" customWidth="1"/>
    <col min="12804" max="12806" width="8.125" style="1" customWidth="1"/>
    <col min="12807" max="12807" width="7.75" style="1" customWidth="1"/>
    <col min="12808" max="12808" width="8.125" style="1" customWidth="1"/>
    <col min="12809" max="12809" width="9.125" style="1" customWidth="1"/>
    <col min="12810" max="12810" width="8.125" style="1" customWidth="1"/>
    <col min="12811" max="12813" width="7.625" style="1" customWidth="1"/>
    <col min="12814" max="12814" width="9.125" style="1" customWidth="1"/>
    <col min="12815" max="12815" width="7.5" style="1" customWidth="1"/>
    <col min="12816" max="12816" width="17.875" style="1" customWidth="1"/>
    <col min="12817" max="12817" width="9.125" style="1" bestFit="1" customWidth="1"/>
    <col min="12818" max="12820" width="8.125" style="1" customWidth="1"/>
    <col min="12821" max="12821" width="7.75" style="1" customWidth="1"/>
    <col min="12822" max="12822" width="8.125" style="1" customWidth="1"/>
    <col min="12823" max="12823" width="9.125" style="1" customWidth="1"/>
    <col min="12824" max="12824" width="8.125" style="1" customWidth="1"/>
    <col min="12825" max="12827" width="7.625" style="1" customWidth="1"/>
    <col min="12828" max="12828" width="9.125" style="1" customWidth="1"/>
    <col min="12829" max="12829" width="7.5" style="1" customWidth="1"/>
    <col min="12830" max="12830" width="17.875" style="1" customWidth="1"/>
    <col min="12831" max="12831" width="9.125" style="1" bestFit="1" customWidth="1"/>
    <col min="12832" max="12834" width="8.125" style="1" customWidth="1"/>
    <col min="12835" max="12835" width="7.75" style="1" customWidth="1"/>
    <col min="12836" max="12836" width="8.125" style="1" customWidth="1"/>
    <col min="12837" max="12837" width="9.125" style="1" customWidth="1"/>
    <col min="12838" max="12838" width="8.125" style="1" customWidth="1"/>
    <col min="12839" max="12841" width="7.625" style="1" customWidth="1"/>
    <col min="12842" max="12842" width="9.125" style="1" customWidth="1"/>
    <col min="12843" max="13056" width="9" style="1"/>
    <col min="13057" max="13057" width="2.5" style="1" customWidth="1"/>
    <col min="13058" max="13058" width="17.875" style="1" customWidth="1"/>
    <col min="13059" max="13059" width="9.125" style="1" bestFit="1" customWidth="1"/>
    <col min="13060" max="13062" width="8.125" style="1" customWidth="1"/>
    <col min="13063" max="13063" width="7.75" style="1" customWidth="1"/>
    <col min="13064" max="13064" width="8.125" style="1" customWidth="1"/>
    <col min="13065" max="13065" width="9.125" style="1" customWidth="1"/>
    <col min="13066" max="13066" width="8.125" style="1" customWidth="1"/>
    <col min="13067" max="13069" width="7.625" style="1" customWidth="1"/>
    <col min="13070" max="13070" width="9.125" style="1" customWidth="1"/>
    <col min="13071" max="13071" width="7.5" style="1" customWidth="1"/>
    <col min="13072" max="13072" width="17.875" style="1" customWidth="1"/>
    <col min="13073" max="13073" width="9.125" style="1" bestFit="1" customWidth="1"/>
    <col min="13074" max="13076" width="8.125" style="1" customWidth="1"/>
    <col min="13077" max="13077" width="7.75" style="1" customWidth="1"/>
    <col min="13078" max="13078" width="8.125" style="1" customWidth="1"/>
    <col min="13079" max="13079" width="9.125" style="1" customWidth="1"/>
    <col min="13080" max="13080" width="8.125" style="1" customWidth="1"/>
    <col min="13081" max="13083" width="7.625" style="1" customWidth="1"/>
    <col min="13084" max="13084" width="9.125" style="1" customWidth="1"/>
    <col min="13085" max="13085" width="7.5" style="1" customWidth="1"/>
    <col min="13086" max="13086" width="17.875" style="1" customWidth="1"/>
    <col min="13087" max="13087" width="9.125" style="1" bestFit="1" customWidth="1"/>
    <col min="13088" max="13090" width="8.125" style="1" customWidth="1"/>
    <col min="13091" max="13091" width="7.75" style="1" customWidth="1"/>
    <col min="13092" max="13092" width="8.125" style="1" customWidth="1"/>
    <col min="13093" max="13093" width="9.125" style="1" customWidth="1"/>
    <col min="13094" max="13094" width="8.125" style="1" customWidth="1"/>
    <col min="13095" max="13097" width="7.625" style="1" customWidth="1"/>
    <col min="13098" max="13098" width="9.125" style="1" customWidth="1"/>
    <col min="13099" max="13312" width="9" style="1"/>
    <col min="13313" max="13313" width="2.5" style="1" customWidth="1"/>
    <col min="13314" max="13314" width="17.875" style="1" customWidth="1"/>
    <col min="13315" max="13315" width="9.125" style="1" bestFit="1" customWidth="1"/>
    <col min="13316" max="13318" width="8.125" style="1" customWidth="1"/>
    <col min="13319" max="13319" width="7.75" style="1" customWidth="1"/>
    <col min="13320" max="13320" width="8.125" style="1" customWidth="1"/>
    <col min="13321" max="13321" width="9.125" style="1" customWidth="1"/>
    <col min="13322" max="13322" width="8.125" style="1" customWidth="1"/>
    <col min="13323" max="13325" width="7.625" style="1" customWidth="1"/>
    <col min="13326" max="13326" width="9.125" style="1" customWidth="1"/>
    <col min="13327" max="13327" width="7.5" style="1" customWidth="1"/>
    <col min="13328" max="13328" width="17.875" style="1" customWidth="1"/>
    <col min="13329" max="13329" width="9.125" style="1" bestFit="1" customWidth="1"/>
    <col min="13330" max="13332" width="8.125" style="1" customWidth="1"/>
    <col min="13333" max="13333" width="7.75" style="1" customWidth="1"/>
    <col min="13334" max="13334" width="8.125" style="1" customWidth="1"/>
    <col min="13335" max="13335" width="9.125" style="1" customWidth="1"/>
    <col min="13336" max="13336" width="8.125" style="1" customWidth="1"/>
    <col min="13337" max="13339" width="7.625" style="1" customWidth="1"/>
    <col min="13340" max="13340" width="9.125" style="1" customWidth="1"/>
    <col min="13341" max="13341" width="7.5" style="1" customWidth="1"/>
    <col min="13342" max="13342" width="17.875" style="1" customWidth="1"/>
    <col min="13343" max="13343" width="9.125" style="1" bestFit="1" customWidth="1"/>
    <col min="13344" max="13346" width="8.125" style="1" customWidth="1"/>
    <col min="13347" max="13347" width="7.75" style="1" customWidth="1"/>
    <col min="13348" max="13348" width="8.125" style="1" customWidth="1"/>
    <col min="13349" max="13349" width="9.125" style="1" customWidth="1"/>
    <col min="13350" max="13350" width="8.125" style="1" customWidth="1"/>
    <col min="13351" max="13353" width="7.625" style="1" customWidth="1"/>
    <col min="13354" max="13354" width="9.125" style="1" customWidth="1"/>
    <col min="13355" max="13568" width="9" style="1"/>
    <col min="13569" max="13569" width="2.5" style="1" customWidth="1"/>
    <col min="13570" max="13570" width="17.875" style="1" customWidth="1"/>
    <col min="13571" max="13571" width="9.125" style="1" bestFit="1" customWidth="1"/>
    <col min="13572" max="13574" width="8.125" style="1" customWidth="1"/>
    <col min="13575" max="13575" width="7.75" style="1" customWidth="1"/>
    <col min="13576" max="13576" width="8.125" style="1" customWidth="1"/>
    <col min="13577" max="13577" width="9.125" style="1" customWidth="1"/>
    <col min="13578" max="13578" width="8.125" style="1" customWidth="1"/>
    <col min="13579" max="13581" width="7.625" style="1" customWidth="1"/>
    <col min="13582" max="13582" width="9.125" style="1" customWidth="1"/>
    <col min="13583" max="13583" width="7.5" style="1" customWidth="1"/>
    <col min="13584" max="13584" width="17.875" style="1" customWidth="1"/>
    <col min="13585" max="13585" width="9.125" style="1" bestFit="1" customWidth="1"/>
    <col min="13586" max="13588" width="8.125" style="1" customWidth="1"/>
    <col min="13589" max="13589" width="7.75" style="1" customWidth="1"/>
    <col min="13590" max="13590" width="8.125" style="1" customWidth="1"/>
    <col min="13591" max="13591" width="9.125" style="1" customWidth="1"/>
    <col min="13592" max="13592" width="8.125" style="1" customWidth="1"/>
    <col min="13593" max="13595" width="7.625" style="1" customWidth="1"/>
    <col min="13596" max="13596" width="9.125" style="1" customWidth="1"/>
    <col min="13597" max="13597" width="7.5" style="1" customWidth="1"/>
    <col min="13598" max="13598" width="17.875" style="1" customWidth="1"/>
    <col min="13599" max="13599" width="9.125" style="1" bestFit="1" customWidth="1"/>
    <col min="13600" max="13602" width="8.125" style="1" customWidth="1"/>
    <col min="13603" max="13603" width="7.75" style="1" customWidth="1"/>
    <col min="13604" max="13604" width="8.125" style="1" customWidth="1"/>
    <col min="13605" max="13605" width="9.125" style="1" customWidth="1"/>
    <col min="13606" max="13606" width="8.125" style="1" customWidth="1"/>
    <col min="13607" max="13609" width="7.625" style="1" customWidth="1"/>
    <col min="13610" max="13610" width="9.125" style="1" customWidth="1"/>
    <col min="13611" max="13824" width="9" style="1"/>
    <col min="13825" max="13825" width="2.5" style="1" customWidth="1"/>
    <col min="13826" max="13826" width="17.875" style="1" customWidth="1"/>
    <col min="13827" max="13827" width="9.125" style="1" bestFit="1" customWidth="1"/>
    <col min="13828" max="13830" width="8.125" style="1" customWidth="1"/>
    <col min="13831" max="13831" width="7.75" style="1" customWidth="1"/>
    <col min="13832" max="13832" width="8.125" style="1" customWidth="1"/>
    <col min="13833" max="13833" width="9.125" style="1" customWidth="1"/>
    <col min="13834" max="13834" width="8.125" style="1" customWidth="1"/>
    <col min="13835" max="13837" width="7.625" style="1" customWidth="1"/>
    <col min="13838" max="13838" width="9.125" style="1" customWidth="1"/>
    <col min="13839" max="13839" width="7.5" style="1" customWidth="1"/>
    <col min="13840" max="13840" width="17.875" style="1" customWidth="1"/>
    <col min="13841" max="13841" width="9.125" style="1" bestFit="1" customWidth="1"/>
    <col min="13842" max="13844" width="8.125" style="1" customWidth="1"/>
    <col min="13845" max="13845" width="7.75" style="1" customWidth="1"/>
    <col min="13846" max="13846" width="8.125" style="1" customWidth="1"/>
    <col min="13847" max="13847" width="9.125" style="1" customWidth="1"/>
    <col min="13848" max="13848" width="8.125" style="1" customWidth="1"/>
    <col min="13849" max="13851" width="7.625" style="1" customWidth="1"/>
    <col min="13852" max="13852" width="9.125" style="1" customWidth="1"/>
    <col min="13853" max="13853" width="7.5" style="1" customWidth="1"/>
    <col min="13854" max="13854" width="17.875" style="1" customWidth="1"/>
    <col min="13855" max="13855" width="9.125" style="1" bestFit="1" customWidth="1"/>
    <col min="13856" max="13858" width="8.125" style="1" customWidth="1"/>
    <col min="13859" max="13859" width="7.75" style="1" customWidth="1"/>
    <col min="13860" max="13860" width="8.125" style="1" customWidth="1"/>
    <col min="13861" max="13861" width="9.125" style="1" customWidth="1"/>
    <col min="13862" max="13862" width="8.125" style="1" customWidth="1"/>
    <col min="13863" max="13865" width="7.625" style="1" customWidth="1"/>
    <col min="13866" max="13866" width="9.125" style="1" customWidth="1"/>
    <col min="13867" max="14080" width="9" style="1"/>
    <col min="14081" max="14081" width="2.5" style="1" customWidth="1"/>
    <col min="14082" max="14082" width="17.875" style="1" customWidth="1"/>
    <col min="14083" max="14083" width="9.125" style="1" bestFit="1" customWidth="1"/>
    <col min="14084" max="14086" width="8.125" style="1" customWidth="1"/>
    <col min="14087" max="14087" width="7.75" style="1" customWidth="1"/>
    <col min="14088" max="14088" width="8.125" style="1" customWidth="1"/>
    <col min="14089" max="14089" width="9.125" style="1" customWidth="1"/>
    <col min="14090" max="14090" width="8.125" style="1" customWidth="1"/>
    <col min="14091" max="14093" width="7.625" style="1" customWidth="1"/>
    <col min="14094" max="14094" width="9.125" style="1" customWidth="1"/>
    <col min="14095" max="14095" width="7.5" style="1" customWidth="1"/>
    <col min="14096" max="14096" width="17.875" style="1" customWidth="1"/>
    <col min="14097" max="14097" width="9.125" style="1" bestFit="1" customWidth="1"/>
    <col min="14098" max="14100" width="8.125" style="1" customWidth="1"/>
    <col min="14101" max="14101" width="7.75" style="1" customWidth="1"/>
    <col min="14102" max="14102" width="8.125" style="1" customWidth="1"/>
    <col min="14103" max="14103" width="9.125" style="1" customWidth="1"/>
    <col min="14104" max="14104" width="8.125" style="1" customWidth="1"/>
    <col min="14105" max="14107" width="7.625" style="1" customWidth="1"/>
    <col min="14108" max="14108" width="9.125" style="1" customWidth="1"/>
    <col min="14109" max="14109" width="7.5" style="1" customWidth="1"/>
    <col min="14110" max="14110" width="17.875" style="1" customWidth="1"/>
    <col min="14111" max="14111" width="9.125" style="1" bestFit="1" customWidth="1"/>
    <col min="14112" max="14114" width="8.125" style="1" customWidth="1"/>
    <col min="14115" max="14115" width="7.75" style="1" customWidth="1"/>
    <col min="14116" max="14116" width="8.125" style="1" customWidth="1"/>
    <col min="14117" max="14117" width="9.125" style="1" customWidth="1"/>
    <col min="14118" max="14118" width="8.125" style="1" customWidth="1"/>
    <col min="14119" max="14121" width="7.625" style="1" customWidth="1"/>
    <col min="14122" max="14122" width="9.125" style="1" customWidth="1"/>
    <col min="14123" max="14336" width="9" style="1"/>
    <col min="14337" max="14337" width="2.5" style="1" customWidth="1"/>
    <col min="14338" max="14338" width="17.875" style="1" customWidth="1"/>
    <col min="14339" max="14339" width="9.125" style="1" bestFit="1" customWidth="1"/>
    <col min="14340" max="14342" width="8.125" style="1" customWidth="1"/>
    <col min="14343" max="14343" width="7.75" style="1" customWidth="1"/>
    <col min="14344" max="14344" width="8.125" style="1" customWidth="1"/>
    <col min="14345" max="14345" width="9.125" style="1" customWidth="1"/>
    <col min="14346" max="14346" width="8.125" style="1" customWidth="1"/>
    <col min="14347" max="14349" width="7.625" style="1" customWidth="1"/>
    <col min="14350" max="14350" width="9.125" style="1" customWidth="1"/>
    <col min="14351" max="14351" width="7.5" style="1" customWidth="1"/>
    <col min="14352" max="14352" width="17.875" style="1" customWidth="1"/>
    <col min="14353" max="14353" width="9.125" style="1" bestFit="1" customWidth="1"/>
    <col min="14354" max="14356" width="8.125" style="1" customWidth="1"/>
    <col min="14357" max="14357" width="7.75" style="1" customWidth="1"/>
    <col min="14358" max="14358" width="8.125" style="1" customWidth="1"/>
    <col min="14359" max="14359" width="9.125" style="1" customWidth="1"/>
    <col min="14360" max="14360" width="8.125" style="1" customWidth="1"/>
    <col min="14361" max="14363" width="7.625" style="1" customWidth="1"/>
    <col min="14364" max="14364" width="9.125" style="1" customWidth="1"/>
    <col min="14365" max="14365" width="7.5" style="1" customWidth="1"/>
    <col min="14366" max="14366" width="17.875" style="1" customWidth="1"/>
    <col min="14367" max="14367" width="9.125" style="1" bestFit="1" customWidth="1"/>
    <col min="14368" max="14370" width="8.125" style="1" customWidth="1"/>
    <col min="14371" max="14371" width="7.75" style="1" customWidth="1"/>
    <col min="14372" max="14372" width="8.125" style="1" customWidth="1"/>
    <col min="14373" max="14373" width="9.125" style="1" customWidth="1"/>
    <col min="14374" max="14374" width="8.125" style="1" customWidth="1"/>
    <col min="14375" max="14377" width="7.625" style="1" customWidth="1"/>
    <col min="14378" max="14378" width="9.125" style="1" customWidth="1"/>
    <col min="14379" max="14592" width="9" style="1"/>
    <col min="14593" max="14593" width="2.5" style="1" customWidth="1"/>
    <col min="14594" max="14594" width="17.875" style="1" customWidth="1"/>
    <col min="14595" max="14595" width="9.125" style="1" bestFit="1" customWidth="1"/>
    <col min="14596" max="14598" width="8.125" style="1" customWidth="1"/>
    <col min="14599" max="14599" width="7.75" style="1" customWidth="1"/>
    <col min="14600" max="14600" width="8.125" style="1" customWidth="1"/>
    <col min="14601" max="14601" width="9.125" style="1" customWidth="1"/>
    <col min="14602" max="14602" width="8.125" style="1" customWidth="1"/>
    <col min="14603" max="14605" width="7.625" style="1" customWidth="1"/>
    <col min="14606" max="14606" width="9.125" style="1" customWidth="1"/>
    <col min="14607" max="14607" width="7.5" style="1" customWidth="1"/>
    <col min="14608" max="14608" width="17.875" style="1" customWidth="1"/>
    <col min="14609" max="14609" width="9.125" style="1" bestFit="1" customWidth="1"/>
    <col min="14610" max="14612" width="8.125" style="1" customWidth="1"/>
    <col min="14613" max="14613" width="7.75" style="1" customWidth="1"/>
    <col min="14614" max="14614" width="8.125" style="1" customWidth="1"/>
    <col min="14615" max="14615" width="9.125" style="1" customWidth="1"/>
    <col min="14616" max="14616" width="8.125" style="1" customWidth="1"/>
    <col min="14617" max="14619" width="7.625" style="1" customWidth="1"/>
    <col min="14620" max="14620" width="9.125" style="1" customWidth="1"/>
    <col min="14621" max="14621" width="7.5" style="1" customWidth="1"/>
    <col min="14622" max="14622" width="17.875" style="1" customWidth="1"/>
    <col min="14623" max="14623" width="9.125" style="1" bestFit="1" customWidth="1"/>
    <col min="14624" max="14626" width="8.125" style="1" customWidth="1"/>
    <col min="14627" max="14627" width="7.75" style="1" customWidth="1"/>
    <col min="14628" max="14628" width="8.125" style="1" customWidth="1"/>
    <col min="14629" max="14629" width="9.125" style="1" customWidth="1"/>
    <col min="14630" max="14630" width="8.125" style="1" customWidth="1"/>
    <col min="14631" max="14633" width="7.625" style="1" customWidth="1"/>
    <col min="14634" max="14634" width="9.125" style="1" customWidth="1"/>
    <col min="14635" max="14848" width="9" style="1"/>
    <col min="14849" max="14849" width="2.5" style="1" customWidth="1"/>
    <col min="14850" max="14850" width="17.875" style="1" customWidth="1"/>
    <col min="14851" max="14851" width="9.125" style="1" bestFit="1" customWidth="1"/>
    <col min="14852" max="14854" width="8.125" style="1" customWidth="1"/>
    <col min="14855" max="14855" width="7.75" style="1" customWidth="1"/>
    <col min="14856" max="14856" width="8.125" style="1" customWidth="1"/>
    <col min="14857" max="14857" width="9.125" style="1" customWidth="1"/>
    <col min="14858" max="14858" width="8.125" style="1" customWidth="1"/>
    <col min="14859" max="14861" width="7.625" style="1" customWidth="1"/>
    <col min="14862" max="14862" width="9.125" style="1" customWidth="1"/>
    <col min="14863" max="14863" width="7.5" style="1" customWidth="1"/>
    <col min="14864" max="14864" width="17.875" style="1" customWidth="1"/>
    <col min="14865" max="14865" width="9.125" style="1" bestFit="1" customWidth="1"/>
    <col min="14866" max="14868" width="8.125" style="1" customWidth="1"/>
    <col min="14869" max="14869" width="7.75" style="1" customWidth="1"/>
    <col min="14870" max="14870" width="8.125" style="1" customWidth="1"/>
    <col min="14871" max="14871" width="9.125" style="1" customWidth="1"/>
    <col min="14872" max="14872" width="8.125" style="1" customWidth="1"/>
    <col min="14873" max="14875" width="7.625" style="1" customWidth="1"/>
    <col min="14876" max="14876" width="9.125" style="1" customWidth="1"/>
    <col min="14877" max="14877" width="7.5" style="1" customWidth="1"/>
    <col min="14878" max="14878" width="17.875" style="1" customWidth="1"/>
    <col min="14879" max="14879" width="9.125" style="1" bestFit="1" customWidth="1"/>
    <col min="14880" max="14882" width="8.125" style="1" customWidth="1"/>
    <col min="14883" max="14883" width="7.75" style="1" customWidth="1"/>
    <col min="14884" max="14884" width="8.125" style="1" customWidth="1"/>
    <col min="14885" max="14885" width="9.125" style="1" customWidth="1"/>
    <col min="14886" max="14886" width="8.125" style="1" customWidth="1"/>
    <col min="14887" max="14889" width="7.625" style="1" customWidth="1"/>
    <col min="14890" max="14890" width="9.125" style="1" customWidth="1"/>
    <col min="14891" max="15104" width="9" style="1"/>
    <col min="15105" max="15105" width="2.5" style="1" customWidth="1"/>
    <col min="15106" max="15106" width="17.875" style="1" customWidth="1"/>
    <col min="15107" max="15107" width="9.125" style="1" bestFit="1" customWidth="1"/>
    <col min="15108" max="15110" width="8.125" style="1" customWidth="1"/>
    <col min="15111" max="15111" width="7.75" style="1" customWidth="1"/>
    <col min="15112" max="15112" width="8.125" style="1" customWidth="1"/>
    <col min="15113" max="15113" width="9.125" style="1" customWidth="1"/>
    <col min="15114" max="15114" width="8.125" style="1" customWidth="1"/>
    <col min="15115" max="15117" width="7.625" style="1" customWidth="1"/>
    <col min="15118" max="15118" width="9.125" style="1" customWidth="1"/>
    <col min="15119" max="15119" width="7.5" style="1" customWidth="1"/>
    <col min="15120" max="15120" width="17.875" style="1" customWidth="1"/>
    <col min="15121" max="15121" width="9.125" style="1" bestFit="1" customWidth="1"/>
    <col min="15122" max="15124" width="8.125" style="1" customWidth="1"/>
    <col min="15125" max="15125" width="7.75" style="1" customWidth="1"/>
    <col min="15126" max="15126" width="8.125" style="1" customWidth="1"/>
    <col min="15127" max="15127" width="9.125" style="1" customWidth="1"/>
    <col min="15128" max="15128" width="8.125" style="1" customWidth="1"/>
    <col min="15129" max="15131" width="7.625" style="1" customWidth="1"/>
    <col min="15132" max="15132" width="9.125" style="1" customWidth="1"/>
    <col min="15133" max="15133" width="7.5" style="1" customWidth="1"/>
    <col min="15134" max="15134" width="17.875" style="1" customWidth="1"/>
    <col min="15135" max="15135" width="9.125" style="1" bestFit="1" customWidth="1"/>
    <col min="15136" max="15138" width="8.125" style="1" customWidth="1"/>
    <col min="15139" max="15139" width="7.75" style="1" customWidth="1"/>
    <col min="15140" max="15140" width="8.125" style="1" customWidth="1"/>
    <col min="15141" max="15141" width="9.125" style="1" customWidth="1"/>
    <col min="15142" max="15142" width="8.125" style="1" customWidth="1"/>
    <col min="15143" max="15145" width="7.625" style="1" customWidth="1"/>
    <col min="15146" max="15146" width="9.125" style="1" customWidth="1"/>
    <col min="15147" max="15360" width="9" style="1"/>
    <col min="15361" max="15361" width="2.5" style="1" customWidth="1"/>
    <col min="15362" max="15362" width="17.875" style="1" customWidth="1"/>
    <col min="15363" max="15363" width="9.125" style="1" bestFit="1" customWidth="1"/>
    <col min="15364" max="15366" width="8.125" style="1" customWidth="1"/>
    <col min="15367" max="15367" width="7.75" style="1" customWidth="1"/>
    <col min="15368" max="15368" width="8.125" style="1" customWidth="1"/>
    <col min="15369" max="15369" width="9.125" style="1" customWidth="1"/>
    <col min="15370" max="15370" width="8.125" style="1" customWidth="1"/>
    <col min="15371" max="15373" width="7.625" style="1" customWidth="1"/>
    <col min="15374" max="15374" width="9.125" style="1" customWidth="1"/>
    <col min="15375" max="15375" width="7.5" style="1" customWidth="1"/>
    <col min="15376" max="15376" width="17.875" style="1" customWidth="1"/>
    <col min="15377" max="15377" width="9.125" style="1" bestFit="1" customWidth="1"/>
    <col min="15378" max="15380" width="8.125" style="1" customWidth="1"/>
    <col min="15381" max="15381" width="7.75" style="1" customWidth="1"/>
    <col min="15382" max="15382" width="8.125" style="1" customWidth="1"/>
    <col min="15383" max="15383" width="9.125" style="1" customWidth="1"/>
    <col min="15384" max="15384" width="8.125" style="1" customWidth="1"/>
    <col min="15385" max="15387" width="7.625" style="1" customWidth="1"/>
    <col min="15388" max="15388" width="9.125" style="1" customWidth="1"/>
    <col min="15389" max="15389" width="7.5" style="1" customWidth="1"/>
    <col min="15390" max="15390" width="17.875" style="1" customWidth="1"/>
    <col min="15391" max="15391" width="9.125" style="1" bestFit="1" customWidth="1"/>
    <col min="15392" max="15394" width="8.125" style="1" customWidth="1"/>
    <col min="15395" max="15395" width="7.75" style="1" customWidth="1"/>
    <col min="15396" max="15396" width="8.125" style="1" customWidth="1"/>
    <col min="15397" max="15397" width="9.125" style="1" customWidth="1"/>
    <col min="15398" max="15398" width="8.125" style="1" customWidth="1"/>
    <col min="15399" max="15401" width="7.625" style="1" customWidth="1"/>
    <col min="15402" max="15402" width="9.125" style="1" customWidth="1"/>
    <col min="15403" max="15616" width="9" style="1"/>
    <col min="15617" max="15617" width="2.5" style="1" customWidth="1"/>
    <col min="15618" max="15618" width="17.875" style="1" customWidth="1"/>
    <col min="15619" max="15619" width="9.125" style="1" bestFit="1" customWidth="1"/>
    <col min="15620" max="15622" width="8.125" style="1" customWidth="1"/>
    <col min="15623" max="15623" width="7.75" style="1" customWidth="1"/>
    <col min="15624" max="15624" width="8.125" style="1" customWidth="1"/>
    <col min="15625" max="15625" width="9.125" style="1" customWidth="1"/>
    <col min="15626" max="15626" width="8.125" style="1" customWidth="1"/>
    <col min="15627" max="15629" width="7.625" style="1" customWidth="1"/>
    <col min="15630" max="15630" width="9.125" style="1" customWidth="1"/>
    <col min="15631" max="15631" width="7.5" style="1" customWidth="1"/>
    <col min="15632" max="15632" width="17.875" style="1" customWidth="1"/>
    <col min="15633" max="15633" width="9.125" style="1" bestFit="1" customWidth="1"/>
    <col min="15634" max="15636" width="8.125" style="1" customWidth="1"/>
    <col min="15637" max="15637" width="7.75" style="1" customWidth="1"/>
    <col min="15638" max="15638" width="8.125" style="1" customWidth="1"/>
    <col min="15639" max="15639" width="9.125" style="1" customWidth="1"/>
    <col min="15640" max="15640" width="8.125" style="1" customWidth="1"/>
    <col min="15641" max="15643" width="7.625" style="1" customWidth="1"/>
    <col min="15644" max="15644" width="9.125" style="1" customWidth="1"/>
    <col min="15645" max="15645" width="7.5" style="1" customWidth="1"/>
    <col min="15646" max="15646" width="17.875" style="1" customWidth="1"/>
    <col min="15647" max="15647" width="9.125" style="1" bestFit="1" customWidth="1"/>
    <col min="15648" max="15650" width="8.125" style="1" customWidth="1"/>
    <col min="15651" max="15651" width="7.75" style="1" customWidth="1"/>
    <col min="15652" max="15652" width="8.125" style="1" customWidth="1"/>
    <col min="15653" max="15653" width="9.125" style="1" customWidth="1"/>
    <col min="15654" max="15654" width="8.125" style="1" customWidth="1"/>
    <col min="15655" max="15657" width="7.625" style="1" customWidth="1"/>
    <col min="15658" max="15658" width="9.125" style="1" customWidth="1"/>
    <col min="15659" max="15872" width="9" style="1"/>
    <col min="15873" max="15873" width="2.5" style="1" customWidth="1"/>
    <col min="15874" max="15874" width="17.875" style="1" customWidth="1"/>
    <col min="15875" max="15875" width="9.125" style="1" bestFit="1" customWidth="1"/>
    <col min="15876" max="15878" width="8.125" style="1" customWidth="1"/>
    <col min="15879" max="15879" width="7.75" style="1" customWidth="1"/>
    <col min="15880" max="15880" width="8.125" style="1" customWidth="1"/>
    <col min="15881" max="15881" width="9.125" style="1" customWidth="1"/>
    <col min="15882" max="15882" width="8.125" style="1" customWidth="1"/>
    <col min="15883" max="15885" width="7.625" style="1" customWidth="1"/>
    <col min="15886" max="15886" width="9.125" style="1" customWidth="1"/>
    <col min="15887" max="15887" width="7.5" style="1" customWidth="1"/>
    <col min="15888" max="15888" width="17.875" style="1" customWidth="1"/>
    <col min="15889" max="15889" width="9.125" style="1" bestFit="1" customWidth="1"/>
    <col min="15890" max="15892" width="8.125" style="1" customWidth="1"/>
    <col min="15893" max="15893" width="7.75" style="1" customWidth="1"/>
    <col min="15894" max="15894" width="8.125" style="1" customWidth="1"/>
    <col min="15895" max="15895" width="9.125" style="1" customWidth="1"/>
    <col min="15896" max="15896" width="8.125" style="1" customWidth="1"/>
    <col min="15897" max="15899" width="7.625" style="1" customWidth="1"/>
    <col min="15900" max="15900" width="9.125" style="1" customWidth="1"/>
    <col min="15901" max="15901" width="7.5" style="1" customWidth="1"/>
    <col min="15902" max="15902" width="17.875" style="1" customWidth="1"/>
    <col min="15903" max="15903" width="9.125" style="1" bestFit="1" customWidth="1"/>
    <col min="15904" max="15906" width="8.125" style="1" customWidth="1"/>
    <col min="15907" max="15907" width="7.75" style="1" customWidth="1"/>
    <col min="15908" max="15908" width="8.125" style="1" customWidth="1"/>
    <col min="15909" max="15909" width="9.125" style="1" customWidth="1"/>
    <col min="15910" max="15910" width="8.125" style="1" customWidth="1"/>
    <col min="15911" max="15913" width="7.625" style="1" customWidth="1"/>
    <col min="15914" max="15914" width="9.125" style="1" customWidth="1"/>
    <col min="15915" max="16128" width="9" style="1"/>
    <col min="16129" max="16129" width="2.5" style="1" customWidth="1"/>
    <col min="16130" max="16130" width="17.875" style="1" customWidth="1"/>
    <col min="16131" max="16131" width="9.125" style="1" bestFit="1" customWidth="1"/>
    <col min="16132" max="16134" width="8.125" style="1" customWidth="1"/>
    <col min="16135" max="16135" width="7.75" style="1" customWidth="1"/>
    <col min="16136" max="16136" width="8.125" style="1" customWidth="1"/>
    <col min="16137" max="16137" width="9.125" style="1" customWidth="1"/>
    <col min="16138" max="16138" width="8.125" style="1" customWidth="1"/>
    <col min="16139" max="16141" width="7.625" style="1" customWidth="1"/>
    <col min="16142" max="16142" width="9.125" style="1" customWidth="1"/>
    <col min="16143" max="16143" width="7.5" style="1" customWidth="1"/>
    <col min="16144" max="16144" width="17.875" style="1" customWidth="1"/>
    <col min="16145" max="16145" width="9.125" style="1" bestFit="1" customWidth="1"/>
    <col min="16146" max="16148" width="8.125" style="1" customWidth="1"/>
    <col min="16149" max="16149" width="7.75" style="1" customWidth="1"/>
    <col min="16150" max="16150" width="8.125" style="1" customWidth="1"/>
    <col min="16151" max="16151" width="9.125" style="1" customWidth="1"/>
    <col min="16152" max="16152" width="8.125" style="1" customWidth="1"/>
    <col min="16153" max="16155" width="7.625" style="1" customWidth="1"/>
    <col min="16156" max="16156" width="9.125" style="1" customWidth="1"/>
    <col min="16157" max="16157" width="7.5" style="1" customWidth="1"/>
    <col min="16158" max="16158" width="17.875" style="1" customWidth="1"/>
    <col min="16159" max="16159" width="9.125" style="1" bestFit="1" customWidth="1"/>
    <col min="16160" max="16162" width="8.125" style="1" customWidth="1"/>
    <col min="16163" max="16163" width="7.75" style="1" customWidth="1"/>
    <col min="16164" max="16164" width="8.125" style="1" customWidth="1"/>
    <col min="16165" max="16165" width="9.125" style="1" customWidth="1"/>
    <col min="16166" max="16166" width="8.125" style="1" customWidth="1"/>
    <col min="16167" max="16169" width="7.625" style="1" customWidth="1"/>
    <col min="16170" max="16170" width="9.125" style="1" customWidth="1"/>
    <col min="16171" max="16381" width="9" style="1"/>
    <col min="16382" max="16384" width="9" style="1" customWidth="1"/>
  </cols>
  <sheetData>
    <row r="1" spans="1:43" ht="15" customHeight="1" x14ac:dyDescent="0.15">
      <c r="C1" s="89"/>
      <c r="D1" s="2"/>
      <c r="E1" s="2"/>
      <c r="F1" s="2"/>
      <c r="G1" s="2"/>
      <c r="H1" s="2"/>
      <c r="I1" s="2"/>
      <c r="J1" s="2"/>
      <c r="K1" s="2"/>
      <c r="L1" s="2"/>
      <c r="M1" s="2"/>
      <c r="N1" s="2"/>
      <c r="Q1" s="89"/>
      <c r="R1" s="2"/>
      <c r="S1" s="2"/>
      <c r="T1" s="2"/>
      <c r="U1" s="2"/>
      <c r="V1" s="2"/>
      <c r="W1" s="2"/>
      <c r="X1" s="2"/>
      <c r="Y1" s="2"/>
      <c r="Z1" s="2"/>
      <c r="AA1" s="2"/>
      <c r="AB1" s="2"/>
      <c r="AE1" s="89"/>
      <c r="AF1" s="2"/>
      <c r="AG1" s="2"/>
      <c r="AH1" s="2"/>
      <c r="AI1" s="2"/>
      <c r="AJ1" s="2"/>
      <c r="AK1" s="2"/>
      <c r="AL1" s="2"/>
      <c r="AM1" s="2"/>
      <c r="AN1" s="2"/>
      <c r="AO1" s="2"/>
      <c r="AP1" s="2"/>
    </row>
    <row r="2" spans="1:43" ht="16.5" customHeight="1" x14ac:dyDescent="0.15">
      <c r="B2" s="282" t="s">
        <v>276</v>
      </c>
      <c r="C2" s="282"/>
      <c r="D2" s="282"/>
      <c r="E2" s="282"/>
      <c r="F2" s="282"/>
      <c r="G2" s="282"/>
      <c r="H2" s="282"/>
      <c r="I2" s="282"/>
      <c r="J2" s="282"/>
      <c r="K2" s="282"/>
      <c r="L2" s="282"/>
      <c r="M2" s="282"/>
      <c r="N2" s="282"/>
      <c r="O2" s="90"/>
      <c r="P2" s="282" t="s">
        <v>277</v>
      </c>
      <c r="Q2" s="282"/>
      <c r="R2" s="282"/>
      <c r="S2" s="282"/>
      <c r="T2" s="282"/>
      <c r="U2" s="282"/>
      <c r="V2" s="282"/>
      <c r="W2" s="282"/>
      <c r="X2" s="282"/>
      <c r="Y2" s="282"/>
      <c r="Z2" s="282"/>
      <c r="AA2" s="282"/>
      <c r="AB2" s="282"/>
      <c r="AC2" s="90"/>
      <c r="AD2" s="282" t="s">
        <v>271</v>
      </c>
      <c r="AE2" s="282"/>
      <c r="AF2" s="282"/>
      <c r="AG2" s="282"/>
      <c r="AH2" s="282"/>
      <c r="AI2" s="282"/>
      <c r="AJ2" s="282"/>
      <c r="AK2" s="282"/>
      <c r="AL2" s="282"/>
      <c r="AM2" s="282"/>
      <c r="AN2" s="282"/>
      <c r="AO2" s="282"/>
      <c r="AP2" s="282"/>
    </row>
    <row r="3" spans="1:43" ht="6.75" customHeight="1" x14ac:dyDescent="0.15">
      <c r="A3" s="91"/>
      <c r="B3" s="91"/>
      <c r="C3" s="91"/>
      <c r="D3" s="91"/>
      <c r="E3" s="91"/>
      <c r="F3" s="91"/>
      <c r="G3" s="91"/>
      <c r="H3" s="91"/>
      <c r="I3" s="91"/>
      <c r="J3" s="91"/>
      <c r="K3" s="91"/>
      <c r="L3" s="91"/>
      <c r="M3" s="91"/>
      <c r="N3" s="91"/>
      <c r="O3" s="90"/>
      <c r="P3" s="91"/>
      <c r="Q3" s="91"/>
      <c r="R3" s="91"/>
      <c r="S3" s="91"/>
      <c r="T3" s="91"/>
      <c r="U3" s="91"/>
      <c r="V3" s="91"/>
      <c r="W3" s="91"/>
      <c r="X3" s="91"/>
      <c r="Y3" s="91"/>
      <c r="Z3" s="91"/>
      <c r="AA3" s="91"/>
      <c r="AB3" s="91"/>
      <c r="AC3" s="90"/>
      <c r="AD3" s="91"/>
      <c r="AE3" s="91"/>
      <c r="AF3" s="91"/>
      <c r="AG3" s="91"/>
      <c r="AH3" s="91"/>
      <c r="AI3" s="91"/>
      <c r="AJ3" s="91"/>
      <c r="AK3" s="91"/>
      <c r="AL3" s="91"/>
      <c r="AM3" s="91"/>
      <c r="AN3" s="91"/>
      <c r="AO3" s="91"/>
      <c r="AP3" s="91"/>
    </row>
    <row r="4" spans="1:43" ht="10.5" customHeight="1" x14ac:dyDescent="0.15">
      <c r="A4" s="291"/>
      <c r="B4" s="285" t="s">
        <v>5</v>
      </c>
      <c r="C4" s="258" t="s">
        <v>6</v>
      </c>
      <c r="D4" s="293" t="s">
        <v>7</v>
      </c>
      <c r="E4" s="294"/>
      <c r="F4" s="294"/>
      <c r="G4" s="295"/>
      <c r="H4" s="278" t="s">
        <v>8</v>
      </c>
      <c r="I4" s="289" t="s">
        <v>9</v>
      </c>
      <c r="J4" s="289" t="s">
        <v>10</v>
      </c>
      <c r="K4" s="251" t="s">
        <v>11</v>
      </c>
      <c r="L4" s="252"/>
      <c r="M4" s="249"/>
      <c r="N4" s="283" t="s">
        <v>12</v>
      </c>
      <c r="O4" s="92"/>
      <c r="P4" s="285" t="s">
        <v>5</v>
      </c>
      <c r="Q4" s="258" t="s">
        <v>6</v>
      </c>
      <c r="R4" s="293" t="s">
        <v>7</v>
      </c>
      <c r="S4" s="294"/>
      <c r="T4" s="294"/>
      <c r="U4" s="295"/>
      <c r="V4" s="278" t="s">
        <v>8</v>
      </c>
      <c r="W4" s="288" t="s">
        <v>9</v>
      </c>
      <c r="X4" s="289" t="s">
        <v>10</v>
      </c>
      <c r="Y4" s="251" t="s">
        <v>11</v>
      </c>
      <c r="Z4" s="252"/>
      <c r="AA4" s="249"/>
      <c r="AB4" s="283" t="s">
        <v>12</v>
      </c>
      <c r="AC4" s="92"/>
      <c r="AD4" s="285" t="s">
        <v>5</v>
      </c>
      <c r="AE4" s="258" t="s">
        <v>6</v>
      </c>
      <c r="AF4" s="293" t="s">
        <v>7</v>
      </c>
      <c r="AG4" s="294"/>
      <c r="AH4" s="294"/>
      <c r="AI4" s="295"/>
      <c r="AJ4" s="278" t="s">
        <v>8</v>
      </c>
      <c r="AK4" s="289" t="s">
        <v>9</v>
      </c>
      <c r="AL4" s="289" t="s">
        <v>10</v>
      </c>
      <c r="AM4" s="251" t="s">
        <v>11</v>
      </c>
      <c r="AN4" s="252"/>
      <c r="AO4" s="249"/>
      <c r="AP4" s="283" t="s">
        <v>12</v>
      </c>
    </row>
    <row r="5" spans="1:43" ht="10.5" customHeight="1" x14ac:dyDescent="0.15">
      <c r="A5" s="292"/>
      <c r="B5" s="286"/>
      <c r="C5" s="259"/>
      <c r="D5" s="296"/>
      <c r="E5" s="297"/>
      <c r="F5" s="297"/>
      <c r="G5" s="298"/>
      <c r="H5" s="279"/>
      <c r="I5" s="290"/>
      <c r="J5" s="290"/>
      <c r="K5" s="253"/>
      <c r="L5" s="254"/>
      <c r="M5" s="250"/>
      <c r="N5" s="284"/>
      <c r="O5" s="93"/>
      <c r="P5" s="286"/>
      <c r="Q5" s="259"/>
      <c r="R5" s="296"/>
      <c r="S5" s="297"/>
      <c r="T5" s="297"/>
      <c r="U5" s="298"/>
      <c r="V5" s="279"/>
      <c r="W5" s="272"/>
      <c r="X5" s="290"/>
      <c r="Y5" s="253"/>
      <c r="Z5" s="254"/>
      <c r="AA5" s="250"/>
      <c r="AB5" s="284"/>
      <c r="AC5" s="93"/>
      <c r="AD5" s="286"/>
      <c r="AE5" s="259"/>
      <c r="AF5" s="296"/>
      <c r="AG5" s="297"/>
      <c r="AH5" s="297"/>
      <c r="AI5" s="298"/>
      <c r="AJ5" s="279"/>
      <c r="AK5" s="290"/>
      <c r="AL5" s="290"/>
      <c r="AM5" s="253"/>
      <c r="AN5" s="254"/>
      <c r="AO5" s="250"/>
      <c r="AP5" s="284"/>
    </row>
    <row r="6" spans="1:43" ht="14.25" customHeight="1" x14ac:dyDescent="0.15">
      <c r="A6" s="292"/>
      <c r="B6" s="286"/>
      <c r="C6" s="259"/>
      <c r="D6" s="303" t="s">
        <v>13</v>
      </c>
      <c r="E6" s="304" t="s">
        <v>14</v>
      </c>
      <c r="F6" s="280" t="s">
        <v>2</v>
      </c>
      <c r="G6" s="236" t="s">
        <v>15</v>
      </c>
      <c r="H6" s="279"/>
      <c r="I6" s="290"/>
      <c r="J6" s="290"/>
      <c r="K6" s="253"/>
      <c r="L6" s="254"/>
      <c r="M6" s="250"/>
      <c r="N6" s="284"/>
      <c r="O6" s="93"/>
      <c r="P6" s="286"/>
      <c r="Q6" s="259"/>
      <c r="R6" s="303" t="s">
        <v>13</v>
      </c>
      <c r="S6" s="304" t="s">
        <v>14</v>
      </c>
      <c r="T6" s="280" t="s">
        <v>2</v>
      </c>
      <c r="U6" s="236" t="s">
        <v>15</v>
      </c>
      <c r="V6" s="279"/>
      <c r="W6" s="272"/>
      <c r="X6" s="290"/>
      <c r="Y6" s="253"/>
      <c r="Z6" s="254"/>
      <c r="AA6" s="250"/>
      <c r="AB6" s="284"/>
      <c r="AC6" s="93"/>
      <c r="AD6" s="286"/>
      <c r="AE6" s="259"/>
      <c r="AF6" s="303" t="s">
        <v>13</v>
      </c>
      <c r="AG6" s="304" t="s">
        <v>14</v>
      </c>
      <c r="AH6" s="280" t="s">
        <v>2</v>
      </c>
      <c r="AI6" s="236" t="s">
        <v>15</v>
      </c>
      <c r="AJ6" s="279"/>
      <c r="AK6" s="290"/>
      <c r="AL6" s="290"/>
      <c r="AM6" s="253"/>
      <c r="AN6" s="254"/>
      <c r="AO6" s="250"/>
      <c r="AP6" s="284"/>
    </row>
    <row r="7" spans="1:43" ht="14.25" customHeight="1" x14ac:dyDescent="0.15">
      <c r="A7" s="292"/>
      <c r="B7" s="286"/>
      <c r="C7" s="259"/>
      <c r="D7" s="244"/>
      <c r="E7" s="305"/>
      <c r="F7" s="281"/>
      <c r="G7" s="237"/>
      <c r="H7" s="279"/>
      <c r="I7" s="290"/>
      <c r="J7" s="290"/>
      <c r="K7" s="255"/>
      <c r="L7" s="256"/>
      <c r="M7" s="257"/>
      <c r="N7" s="284"/>
      <c r="O7" s="93"/>
      <c r="P7" s="286"/>
      <c r="Q7" s="259"/>
      <c r="R7" s="244"/>
      <c r="S7" s="305"/>
      <c r="T7" s="281"/>
      <c r="U7" s="237"/>
      <c r="V7" s="279"/>
      <c r="W7" s="272"/>
      <c r="X7" s="290"/>
      <c r="Y7" s="255"/>
      <c r="Z7" s="256"/>
      <c r="AA7" s="257"/>
      <c r="AB7" s="284"/>
      <c r="AC7" s="93"/>
      <c r="AD7" s="286"/>
      <c r="AE7" s="259"/>
      <c r="AF7" s="244"/>
      <c r="AG7" s="305"/>
      <c r="AH7" s="281"/>
      <c r="AI7" s="237"/>
      <c r="AJ7" s="279"/>
      <c r="AK7" s="290"/>
      <c r="AL7" s="290"/>
      <c r="AM7" s="255"/>
      <c r="AN7" s="256"/>
      <c r="AO7" s="257"/>
      <c r="AP7" s="284"/>
    </row>
    <row r="8" spans="1:43" ht="14.25" customHeight="1" x14ac:dyDescent="0.15">
      <c r="A8" s="292"/>
      <c r="B8" s="286"/>
      <c r="C8" s="259"/>
      <c r="D8" s="244"/>
      <c r="E8" s="305"/>
      <c r="F8" s="281"/>
      <c r="G8" s="237"/>
      <c r="H8" s="279"/>
      <c r="I8" s="290"/>
      <c r="J8" s="290"/>
      <c r="K8" s="299" t="s">
        <v>16</v>
      </c>
      <c r="L8" s="236" t="s">
        <v>17</v>
      </c>
      <c r="M8" s="301" t="s">
        <v>0</v>
      </c>
      <c r="N8" s="94" t="s">
        <v>18</v>
      </c>
      <c r="O8" s="95"/>
      <c r="P8" s="286"/>
      <c r="Q8" s="259"/>
      <c r="R8" s="244"/>
      <c r="S8" s="305"/>
      <c r="T8" s="281"/>
      <c r="U8" s="237"/>
      <c r="V8" s="279"/>
      <c r="W8" s="272"/>
      <c r="X8" s="290"/>
      <c r="Y8" s="299" t="s">
        <v>16</v>
      </c>
      <c r="Z8" s="236" t="s">
        <v>17</v>
      </c>
      <c r="AA8" s="301" t="s">
        <v>0</v>
      </c>
      <c r="AB8" s="94" t="s">
        <v>18</v>
      </c>
      <c r="AC8" s="95"/>
      <c r="AD8" s="286"/>
      <c r="AE8" s="259"/>
      <c r="AF8" s="244"/>
      <c r="AG8" s="305"/>
      <c r="AH8" s="281"/>
      <c r="AI8" s="237"/>
      <c r="AJ8" s="279"/>
      <c r="AK8" s="290"/>
      <c r="AL8" s="290"/>
      <c r="AM8" s="299" t="s">
        <v>16</v>
      </c>
      <c r="AN8" s="236" t="s">
        <v>17</v>
      </c>
      <c r="AO8" s="301" t="s">
        <v>0</v>
      </c>
      <c r="AP8" s="94" t="s">
        <v>18</v>
      </c>
    </row>
    <row r="9" spans="1:43" ht="14.25" customHeight="1" x14ac:dyDescent="0.15">
      <c r="A9" s="292"/>
      <c r="B9" s="286"/>
      <c r="C9" s="259"/>
      <c r="D9" s="244"/>
      <c r="E9" s="305"/>
      <c r="F9" s="281"/>
      <c r="G9" s="96" t="s">
        <v>19</v>
      </c>
      <c r="H9" s="97"/>
      <c r="I9" s="98" t="s">
        <v>20</v>
      </c>
      <c r="J9" s="99"/>
      <c r="K9" s="300"/>
      <c r="L9" s="237"/>
      <c r="M9" s="302"/>
      <c r="N9" s="100" t="s">
        <v>21</v>
      </c>
      <c r="O9" s="101"/>
      <c r="P9" s="286"/>
      <c r="Q9" s="259"/>
      <c r="R9" s="244"/>
      <c r="S9" s="305"/>
      <c r="T9" s="281"/>
      <c r="U9" s="96" t="s">
        <v>19</v>
      </c>
      <c r="V9" s="102"/>
      <c r="W9" s="103" t="s">
        <v>20</v>
      </c>
      <c r="X9" s="99"/>
      <c r="Y9" s="300"/>
      <c r="Z9" s="237"/>
      <c r="AA9" s="302"/>
      <c r="AB9" s="100" t="s">
        <v>21</v>
      </c>
      <c r="AC9" s="101"/>
      <c r="AD9" s="286"/>
      <c r="AE9" s="259"/>
      <c r="AF9" s="244"/>
      <c r="AG9" s="305"/>
      <c r="AH9" s="281"/>
      <c r="AI9" s="96" t="s">
        <v>19</v>
      </c>
      <c r="AJ9" s="97"/>
      <c r="AK9" s="98" t="s">
        <v>20</v>
      </c>
      <c r="AL9" s="99"/>
      <c r="AM9" s="300"/>
      <c r="AN9" s="237"/>
      <c r="AO9" s="302"/>
      <c r="AP9" s="100" t="s">
        <v>21</v>
      </c>
    </row>
    <row r="10" spans="1:43" ht="14.25" customHeight="1" x14ac:dyDescent="0.15">
      <c r="A10" s="292"/>
      <c r="B10" s="287"/>
      <c r="C10" s="104" t="s">
        <v>22</v>
      </c>
      <c r="D10" s="104" t="s">
        <v>23</v>
      </c>
      <c r="E10" s="105" t="s">
        <v>24</v>
      </c>
      <c r="F10" s="105" t="s">
        <v>3</v>
      </c>
      <c r="G10" s="106" t="s">
        <v>25</v>
      </c>
      <c r="H10" s="107" t="s">
        <v>26</v>
      </c>
      <c r="I10" s="108" t="s">
        <v>27</v>
      </c>
      <c r="J10" s="104" t="s">
        <v>28</v>
      </c>
      <c r="K10" s="104" t="s">
        <v>29</v>
      </c>
      <c r="L10" s="105" t="s">
        <v>30</v>
      </c>
      <c r="M10" s="105" t="s">
        <v>31</v>
      </c>
      <c r="N10" s="109" t="s">
        <v>32</v>
      </c>
      <c r="O10" s="101"/>
      <c r="P10" s="287"/>
      <c r="Q10" s="104" t="s">
        <v>22</v>
      </c>
      <c r="R10" s="104" t="s">
        <v>23</v>
      </c>
      <c r="S10" s="105" t="s">
        <v>24</v>
      </c>
      <c r="T10" s="105" t="s">
        <v>3</v>
      </c>
      <c r="U10" s="106" t="s">
        <v>25</v>
      </c>
      <c r="V10" s="107" t="s">
        <v>26</v>
      </c>
      <c r="W10" s="108" t="s">
        <v>27</v>
      </c>
      <c r="X10" s="104" t="s">
        <v>28</v>
      </c>
      <c r="Y10" s="104" t="s">
        <v>29</v>
      </c>
      <c r="Z10" s="105" t="s">
        <v>30</v>
      </c>
      <c r="AA10" s="105" t="s">
        <v>31</v>
      </c>
      <c r="AB10" s="109" t="s">
        <v>32</v>
      </c>
      <c r="AC10" s="101"/>
      <c r="AD10" s="287"/>
      <c r="AE10" s="104" t="s">
        <v>22</v>
      </c>
      <c r="AF10" s="104" t="s">
        <v>23</v>
      </c>
      <c r="AG10" s="105" t="s">
        <v>24</v>
      </c>
      <c r="AH10" s="105" t="s">
        <v>3</v>
      </c>
      <c r="AI10" s="106" t="s">
        <v>25</v>
      </c>
      <c r="AJ10" s="107" t="s">
        <v>26</v>
      </c>
      <c r="AK10" s="108" t="s">
        <v>27</v>
      </c>
      <c r="AL10" s="104" t="s">
        <v>28</v>
      </c>
      <c r="AM10" s="104" t="s">
        <v>29</v>
      </c>
      <c r="AN10" s="105" t="s">
        <v>30</v>
      </c>
      <c r="AO10" s="105" t="s">
        <v>31</v>
      </c>
      <c r="AP10" s="109" t="s">
        <v>32</v>
      </c>
    </row>
    <row r="11" spans="1:43" ht="12.75" customHeight="1" x14ac:dyDescent="0.15">
      <c r="A11" s="110"/>
      <c r="B11" s="111" t="s">
        <v>33</v>
      </c>
      <c r="C11" s="112">
        <f t="shared" ref="C11:N11" si="0">SUM(C12:C18)</f>
        <v>14474</v>
      </c>
      <c r="D11" s="113">
        <f t="shared" si="0"/>
        <v>343</v>
      </c>
      <c r="E11" s="114">
        <f t="shared" si="0"/>
        <v>0</v>
      </c>
      <c r="F11" s="114">
        <f t="shared" si="0"/>
        <v>392</v>
      </c>
      <c r="G11" s="179">
        <f t="shared" si="0"/>
        <v>-49</v>
      </c>
      <c r="H11" s="112">
        <f t="shared" si="0"/>
        <v>-630</v>
      </c>
      <c r="I11" s="112">
        <f t="shared" si="0"/>
        <v>13795</v>
      </c>
      <c r="J11" s="112">
        <f t="shared" si="0"/>
        <v>17</v>
      </c>
      <c r="K11" s="113">
        <f t="shared" si="0"/>
        <v>2063</v>
      </c>
      <c r="L11" s="114">
        <f t="shared" si="0"/>
        <v>15</v>
      </c>
      <c r="M11" s="112">
        <f t="shared" si="0"/>
        <v>42</v>
      </c>
      <c r="N11" s="112">
        <f t="shared" si="0"/>
        <v>15915</v>
      </c>
      <c r="O11" s="115"/>
      <c r="P11" s="111" t="s">
        <v>34</v>
      </c>
      <c r="Q11" s="116">
        <f t="shared" ref="Q11:AB11" si="1">SUM(Q12:Q13)</f>
        <v>4502</v>
      </c>
      <c r="R11" s="116">
        <f t="shared" si="1"/>
        <v>108</v>
      </c>
      <c r="S11" s="114">
        <f t="shared" si="1"/>
        <v>0</v>
      </c>
      <c r="T11" s="114">
        <f t="shared" si="1"/>
        <v>130</v>
      </c>
      <c r="U11" s="114">
        <f t="shared" si="1"/>
        <v>-22</v>
      </c>
      <c r="V11" s="117">
        <f t="shared" si="1"/>
        <v>-456</v>
      </c>
      <c r="W11" s="112">
        <f t="shared" si="1"/>
        <v>4024</v>
      </c>
      <c r="X11" s="112">
        <f t="shared" si="1"/>
        <v>38</v>
      </c>
      <c r="Y11" s="116">
        <f t="shared" si="1"/>
        <v>1102</v>
      </c>
      <c r="Z11" s="114">
        <f t="shared" si="1"/>
        <v>17</v>
      </c>
      <c r="AA11" s="117">
        <f t="shared" si="1"/>
        <v>94</v>
      </c>
      <c r="AB11" s="111">
        <f t="shared" si="1"/>
        <v>5237</v>
      </c>
      <c r="AC11" s="115"/>
      <c r="AD11" s="111" t="s">
        <v>35</v>
      </c>
      <c r="AE11" s="116">
        <f t="shared" ref="AE11:AP11" si="2">SUM(AE12:AE13)</f>
        <v>1365</v>
      </c>
      <c r="AF11" s="116">
        <f t="shared" si="2"/>
        <v>52</v>
      </c>
      <c r="AG11" s="114">
        <f t="shared" si="2"/>
        <v>0</v>
      </c>
      <c r="AH11" s="114">
        <f t="shared" si="2"/>
        <v>46</v>
      </c>
      <c r="AI11" s="114">
        <f t="shared" si="2"/>
        <v>6</v>
      </c>
      <c r="AJ11" s="117">
        <f t="shared" si="2"/>
        <v>-25</v>
      </c>
      <c r="AK11" s="112">
        <f>SUM(AK12:AK13)</f>
        <v>1346</v>
      </c>
      <c r="AL11" s="112">
        <f t="shared" si="2"/>
        <v>4</v>
      </c>
      <c r="AM11" s="116">
        <f t="shared" si="2"/>
        <v>433</v>
      </c>
      <c r="AN11" s="114">
        <f t="shared" si="2"/>
        <v>0</v>
      </c>
      <c r="AO11" s="117">
        <f t="shared" si="2"/>
        <v>0</v>
      </c>
      <c r="AP11" s="112">
        <f t="shared" si="2"/>
        <v>1779</v>
      </c>
      <c r="AQ11" s="118"/>
    </row>
    <row r="12" spans="1:43" ht="12.95" customHeight="1" x14ac:dyDescent="0.15">
      <c r="A12" s="119"/>
      <c r="B12" s="120" t="s">
        <v>36</v>
      </c>
      <c r="C12" s="121">
        <v>2991</v>
      </c>
      <c r="D12" s="184">
        <v>87</v>
      </c>
      <c r="E12" s="185">
        <v>0</v>
      </c>
      <c r="F12" s="185">
        <v>106</v>
      </c>
      <c r="G12" s="122">
        <f>D12+E12-F12</f>
        <v>-19</v>
      </c>
      <c r="H12" s="188">
        <v>-347</v>
      </c>
      <c r="I12" s="123">
        <f>C12+G12+H12</f>
        <v>2625</v>
      </c>
      <c r="J12" s="188">
        <v>4</v>
      </c>
      <c r="K12" s="190">
        <v>627</v>
      </c>
      <c r="L12" s="191">
        <v>2</v>
      </c>
      <c r="M12" s="192">
        <v>2</v>
      </c>
      <c r="N12" s="121">
        <f>I12+SUM(K12:M12)</f>
        <v>3256</v>
      </c>
      <c r="O12" s="90"/>
      <c r="P12" s="120" t="s">
        <v>37</v>
      </c>
      <c r="Q12" s="123">
        <v>1006</v>
      </c>
      <c r="R12" s="198">
        <v>20</v>
      </c>
      <c r="S12" s="185">
        <v>0</v>
      </c>
      <c r="T12" s="185">
        <v>22</v>
      </c>
      <c r="U12" s="122">
        <f t="shared" ref="U12:U13" si="3">R12+S12-T12</f>
        <v>-2</v>
      </c>
      <c r="V12" s="203">
        <v>-180</v>
      </c>
      <c r="W12" s="123">
        <f t="shared" ref="W12:W13" si="4">Q12+U12+V12</f>
        <v>824</v>
      </c>
      <c r="X12" s="188">
        <v>7</v>
      </c>
      <c r="Y12" s="198">
        <v>359</v>
      </c>
      <c r="Z12" s="185">
        <v>0</v>
      </c>
      <c r="AA12" s="203">
        <v>11</v>
      </c>
      <c r="AB12" s="121">
        <f t="shared" ref="AB12:AB13" si="5">W12+SUM(Y12:AA12)</f>
        <v>1194</v>
      </c>
      <c r="AC12" s="90"/>
      <c r="AD12" s="120" t="s">
        <v>38</v>
      </c>
      <c r="AE12" s="123">
        <v>660</v>
      </c>
      <c r="AF12" s="198">
        <v>14</v>
      </c>
      <c r="AG12" s="185">
        <v>0</v>
      </c>
      <c r="AH12" s="185">
        <v>18</v>
      </c>
      <c r="AI12" s="122">
        <f t="shared" ref="AI12:AI13" si="6">AF12+AG12-AH12</f>
        <v>-4</v>
      </c>
      <c r="AJ12" s="203">
        <v>0</v>
      </c>
      <c r="AK12" s="123">
        <f t="shared" ref="AK12:AK13" si="7">AE12+AI12+AJ12</f>
        <v>656</v>
      </c>
      <c r="AL12" s="188">
        <v>1</v>
      </c>
      <c r="AM12" s="198">
        <v>193</v>
      </c>
      <c r="AN12" s="185">
        <v>0</v>
      </c>
      <c r="AO12" s="203">
        <v>0</v>
      </c>
      <c r="AP12" s="123">
        <f t="shared" ref="AP12:AP13" si="8">AK12+SUM(AM12:AO12)</f>
        <v>849</v>
      </c>
    </row>
    <row r="13" spans="1:43" ht="12.95" customHeight="1" x14ac:dyDescent="0.15">
      <c r="A13" s="119"/>
      <c r="B13" s="120" t="s">
        <v>39</v>
      </c>
      <c r="C13" s="123">
        <v>489</v>
      </c>
      <c r="D13" s="184">
        <v>7</v>
      </c>
      <c r="E13" s="185">
        <v>0</v>
      </c>
      <c r="F13" s="185">
        <v>20</v>
      </c>
      <c r="G13" s="122">
        <f t="shared" ref="G13:G18" si="9">D13+E13-F13</f>
        <v>-13</v>
      </c>
      <c r="H13" s="188">
        <v>-66</v>
      </c>
      <c r="I13" s="123">
        <f t="shared" ref="I13:I17" si="10">C13+G13+H13</f>
        <v>410</v>
      </c>
      <c r="J13" s="188">
        <v>0</v>
      </c>
      <c r="K13" s="193">
        <v>78</v>
      </c>
      <c r="L13" s="194">
        <v>5</v>
      </c>
      <c r="M13" s="195">
        <v>0</v>
      </c>
      <c r="N13" s="121">
        <f t="shared" ref="N13:N18" si="11">I13+SUM(K13:M13)</f>
        <v>493</v>
      </c>
      <c r="O13" s="90"/>
      <c r="P13" s="120" t="s">
        <v>40</v>
      </c>
      <c r="Q13" s="123">
        <v>3496</v>
      </c>
      <c r="R13" s="198">
        <v>88</v>
      </c>
      <c r="S13" s="185">
        <v>0</v>
      </c>
      <c r="T13" s="185">
        <v>108</v>
      </c>
      <c r="U13" s="122">
        <f t="shared" si="3"/>
        <v>-20</v>
      </c>
      <c r="V13" s="203">
        <v>-276</v>
      </c>
      <c r="W13" s="123">
        <f t="shared" si="4"/>
        <v>3200</v>
      </c>
      <c r="X13" s="188">
        <v>31</v>
      </c>
      <c r="Y13" s="198">
        <v>743</v>
      </c>
      <c r="Z13" s="185">
        <v>17</v>
      </c>
      <c r="AA13" s="203">
        <v>83</v>
      </c>
      <c r="AB13" s="121">
        <f t="shared" si="5"/>
        <v>4043</v>
      </c>
      <c r="AC13" s="90"/>
      <c r="AD13" s="120" t="s">
        <v>41</v>
      </c>
      <c r="AE13" s="123">
        <v>705</v>
      </c>
      <c r="AF13" s="198">
        <v>38</v>
      </c>
      <c r="AG13" s="185">
        <v>0</v>
      </c>
      <c r="AH13" s="185">
        <v>28</v>
      </c>
      <c r="AI13" s="122">
        <f t="shared" si="6"/>
        <v>10</v>
      </c>
      <c r="AJ13" s="203">
        <v>-25</v>
      </c>
      <c r="AK13" s="123">
        <f t="shared" si="7"/>
        <v>690</v>
      </c>
      <c r="AL13" s="188">
        <v>3</v>
      </c>
      <c r="AM13" s="198">
        <v>240</v>
      </c>
      <c r="AN13" s="185">
        <v>0</v>
      </c>
      <c r="AO13" s="203">
        <v>0</v>
      </c>
      <c r="AP13" s="123">
        <f t="shared" si="8"/>
        <v>930</v>
      </c>
    </row>
    <row r="14" spans="1:43" ht="12.95" customHeight="1" x14ac:dyDescent="0.15">
      <c r="A14" s="119"/>
      <c r="B14" s="120" t="s">
        <v>42</v>
      </c>
      <c r="C14" s="123">
        <v>204</v>
      </c>
      <c r="D14" s="184">
        <v>5</v>
      </c>
      <c r="E14" s="185">
        <v>0</v>
      </c>
      <c r="F14" s="185">
        <v>21</v>
      </c>
      <c r="G14" s="122">
        <f t="shared" si="9"/>
        <v>-16</v>
      </c>
      <c r="H14" s="188">
        <v>-23</v>
      </c>
      <c r="I14" s="123">
        <f t="shared" si="10"/>
        <v>165</v>
      </c>
      <c r="J14" s="188">
        <v>0</v>
      </c>
      <c r="K14" s="184">
        <v>31</v>
      </c>
      <c r="L14" s="185">
        <v>0</v>
      </c>
      <c r="M14" s="196">
        <v>0</v>
      </c>
      <c r="N14" s="121">
        <f t="shared" si="11"/>
        <v>196</v>
      </c>
      <c r="O14" s="90"/>
      <c r="P14" s="111" t="s">
        <v>43</v>
      </c>
      <c r="Q14" s="116">
        <f t="shared" ref="Q14:AB14" si="12">SUM(Q15:Q16)</f>
        <v>2738</v>
      </c>
      <c r="R14" s="116">
        <f t="shared" si="12"/>
        <v>48</v>
      </c>
      <c r="S14" s="114">
        <f t="shared" si="12"/>
        <v>0</v>
      </c>
      <c r="T14" s="114">
        <f t="shared" si="12"/>
        <v>41</v>
      </c>
      <c r="U14" s="114">
        <f t="shared" si="12"/>
        <v>7</v>
      </c>
      <c r="V14" s="117">
        <f t="shared" si="12"/>
        <v>-209</v>
      </c>
      <c r="W14" s="112">
        <f t="shared" si="12"/>
        <v>2536</v>
      </c>
      <c r="X14" s="112">
        <f t="shared" si="12"/>
        <v>22</v>
      </c>
      <c r="Y14" s="116">
        <f t="shared" si="12"/>
        <v>472</v>
      </c>
      <c r="Z14" s="114">
        <f t="shared" si="12"/>
        <v>8</v>
      </c>
      <c r="AA14" s="117">
        <f t="shared" si="12"/>
        <v>0</v>
      </c>
      <c r="AB14" s="111">
        <f t="shared" si="12"/>
        <v>3016</v>
      </c>
      <c r="AC14" s="115"/>
      <c r="AD14" s="111" t="s">
        <v>44</v>
      </c>
      <c r="AE14" s="111">
        <f>SUM(AE15:AE16)</f>
        <v>849</v>
      </c>
      <c r="AF14" s="124">
        <f>SUM(AF15:AF16)</f>
        <v>9</v>
      </c>
      <c r="AG14" s="114">
        <f t="shared" ref="AG14:AP14" si="13">SUM(AG15:AG16)</f>
        <v>0</v>
      </c>
      <c r="AH14" s="114">
        <f t="shared" si="13"/>
        <v>31</v>
      </c>
      <c r="AI14" s="114">
        <f t="shared" si="13"/>
        <v>-22</v>
      </c>
      <c r="AJ14" s="125">
        <f t="shared" si="13"/>
        <v>-58</v>
      </c>
      <c r="AK14" s="111">
        <f>SUM(AK15:AK16)</f>
        <v>769</v>
      </c>
      <c r="AL14" s="111">
        <f t="shared" si="13"/>
        <v>3</v>
      </c>
      <c r="AM14" s="124">
        <f t="shared" si="13"/>
        <v>238</v>
      </c>
      <c r="AN14" s="114">
        <f t="shared" si="13"/>
        <v>0</v>
      </c>
      <c r="AO14" s="125">
        <f t="shared" si="13"/>
        <v>0</v>
      </c>
      <c r="AP14" s="111">
        <f t="shared" si="13"/>
        <v>1007</v>
      </c>
      <c r="AQ14" s="118"/>
    </row>
    <row r="15" spans="1:43" ht="12.95" customHeight="1" x14ac:dyDescent="0.15">
      <c r="A15" s="119"/>
      <c r="B15" s="120" t="s">
        <v>45</v>
      </c>
      <c r="C15" s="123">
        <v>657</v>
      </c>
      <c r="D15" s="184">
        <v>11</v>
      </c>
      <c r="E15" s="185">
        <v>0</v>
      </c>
      <c r="F15" s="185">
        <v>21</v>
      </c>
      <c r="G15" s="122">
        <f t="shared" si="9"/>
        <v>-10</v>
      </c>
      <c r="H15" s="188">
        <v>-85</v>
      </c>
      <c r="I15" s="123">
        <f t="shared" si="10"/>
        <v>562</v>
      </c>
      <c r="J15" s="188">
        <v>0</v>
      </c>
      <c r="K15" s="184">
        <v>83</v>
      </c>
      <c r="L15" s="185">
        <v>3</v>
      </c>
      <c r="M15" s="196">
        <v>0</v>
      </c>
      <c r="N15" s="121">
        <f t="shared" si="11"/>
        <v>648</v>
      </c>
      <c r="O15" s="90"/>
      <c r="P15" s="120" t="s">
        <v>46</v>
      </c>
      <c r="Q15" s="123">
        <v>1074</v>
      </c>
      <c r="R15" s="198">
        <v>18</v>
      </c>
      <c r="S15" s="185">
        <v>0</v>
      </c>
      <c r="T15" s="185">
        <v>10</v>
      </c>
      <c r="U15" s="122">
        <f t="shared" ref="U15:U16" si="14">R15+S15-T15</f>
        <v>8</v>
      </c>
      <c r="V15" s="203">
        <v>-99</v>
      </c>
      <c r="W15" s="123">
        <f t="shared" ref="W15:W16" si="15">Q15+U15+V15</f>
        <v>983</v>
      </c>
      <c r="X15" s="188">
        <v>4</v>
      </c>
      <c r="Y15" s="198">
        <v>214</v>
      </c>
      <c r="Z15" s="185">
        <v>8</v>
      </c>
      <c r="AA15" s="203">
        <v>0</v>
      </c>
      <c r="AB15" s="121">
        <f t="shared" ref="AB15:AB16" si="16">W15+SUM(Y15:AA15)</f>
        <v>1205</v>
      </c>
      <c r="AC15" s="90"/>
      <c r="AD15" s="120" t="s">
        <v>258</v>
      </c>
      <c r="AE15" s="123">
        <v>219</v>
      </c>
      <c r="AF15" s="198">
        <v>4</v>
      </c>
      <c r="AG15" s="185">
        <v>0</v>
      </c>
      <c r="AH15" s="185">
        <v>9</v>
      </c>
      <c r="AI15" s="122">
        <f t="shared" ref="AI15:AI16" si="17">AF15+AG15-AH15</f>
        <v>-5</v>
      </c>
      <c r="AJ15" s="203">
        <v>-18</v>
      </c>
      <c r="AK15" s="123">
        <f t="shared" ref="AK15:AK16" si="18">AE15+AI15+AJ15</f>
        <v>196</v>
      </c>
      <c r="AL15" s="188">
        <v>2</v>
      </c>
      <c r="AM15" s="198">
        <v>80</v>
      </c>
      <c r="AN15" s="185">
        <v>0</v>
      </c>
      <c r="AO15" s="203">
        <v>0</v>
      </c>
      <c r="AP15" s="123">
        <f t="shared" ref="AP15:AP16" si="19">AK15+SUM(AM15:AO15)</f>
        <v>276</v>
      </c>
    </row>
    <row r="16" spans="1:43" ht="12.95" customHeight="1" x14ac:dyDescent="0.15">
      <c r="A16" s="119"/>
      <c r="B16" s="120" t="s">
        <v>47</v>
      </c>
      <c r="C16" s="123">
        <v>141</v>
      </c>
      <c r="D16" s="184">
        <v>3</v>
      </c>
      <c r="E16" s="185">
        <v>0</v>
      </c>
      <c r="F16" s="185">
        <v>1</v>
      </c>
      <c r="G16" s="122">
        <f t="shared" si="9"/>
        <v>2</v>
      </c>
      <c r="H16" s="188">
        <v>-10</v>
      </c>
      <c r="I16" s="123">
        <f t="shared" si="10"/>
        <v>133</v>
      </c>
      <c r="J16" s="188">
        <v>0</v>
      </c>
      <c r="K16" s="184">
        <v>0</v>
      </c>
      <c r="L16" s="185">
        <v>0</v>
      </c>
      <c r="M16" s="196">
        <v>0</v>
      </c>
      <c r="N16" s="121">
        <f t="shared" si="11"/>
        <v>133</v>
      </c>
      <c r="O16" s="90"/>
      <c r="P16" s="120" t="s">
        <v>48</v>
      </c>
      <c r="Q16" s="123">
        <v>1664</v>
      </c>
      <c r="R16" s="198">
        <v>30</v>
      </c>
      <c r="S16" s="185">
        <v>0</v>
      </c>
      <c r="T16" s="185">
        <v>31</v>
      </c>
      <c r="U16" s="122">
        <f t="shared" si="14"/>
        <v>-1</v>
      </c>
      <c r="V16" s="203">
        <v>-110</v>
      </c>
      <c r="W16" s="123">
        <f t="shared" si="15"/>
        <v>1553</v>
      </c>
      <c r="X16" s="188">
        <v>18</v>
      </c>
      <c r="Y16" s="198">
        <v>258</v>
      </c>
      <c r="Z16" s="185">
        <v>0</v>
      </c>
      <c r="AA16" s="203">
        <v>0</v>
      </c>
      <c r="AB16" s="121">
        <f t="shared" si="16"/>
        <v>1811</v>
      </c>
      <c r="AC16" s="90"/>
      <c r="AD16" s="120" t="s">
        <v>269</v>
      </c>
      <c r="AE16" s="123">
        <v>630</v>
      </c>
      <c r="AF16" s="198">
        <v>5</v>
      </c>
      <c r="AG16" s="185">
        <v>0</v>
      </c>
      <c r="AH16" s="185">
        <v>22</v>
      </c>
      <c r="AI16" s="122">
        <f t="shared" si="17"/>
        <v>-17</v>
      </c>
      <c r="AJ16" s="203">
        <v>-40</v>
      </c>
      <c r="AK16" s="123">
        <f t="shared" si="18"/>
        <v>573</v>
      </c>
      <c r="AL16" s="188">
        <v>1</v>
      </c>
      <c r="AM16" s="198">
        <v>158</v>
      </c>
      <c r="AN16" s="185">
        <v>0</v>
      </c>
      <c r="AO16" s="203">
        <v>0</v>
      </c>
      <c r="AP16" s="123">
        <f t="shared" si="19"/>
        <v>731</v>
      </c>
      <c r="AQ16" s="118"/>
    </row>
    <row r="17" spans="1:43" ht="12.95" customHeight="1" x14ac:dyDescent="0.15">
      <c r="A17" s="119"/>
      <c r="B17" s="120" t="s">
        <v>50</v>
      </c>
      <c r="C17" s="123">
        <v>280</v>
      </c>
      <c r="D17" s="184">
        <v>3</v>
      </c>
      <c r="E17" s="185">
        <v>0</v>
      </c>
      <c r="F17" s="185">
        <v>10</v>
      </c>
      <c r="G17" s="122">
        <f t="shared" si="9"/>
        <v>-7</v>
      </c>
      <c r="H17" s="188">
        <v>-24</v>
      </c>
      <c r="I17" s="123">
        <f t="shared" si="10"/>
        <v>249</v>
      </c>
      <c r="J17" s="188">
        <v>0</v>
      </c>
      <c r="K17" s="184">
        <v>54</v>
      </c>
      <c r="L17" s="185">
        <v>0</v>
      </c>
      <c r="M17" s="196">
        <v>20</v>
      </c>
      <c r="N17" s="121">
        <f t="shared" si="11"/>
        <v>323</v>
      </c>
      <c r="O17" s="90"/>
      <c r="P17" s="111" t="s">
        <v>51</v>
      </c>
      <c r="Q17" s="116">
        <f t="shared" ref="Q17:AB17" si="20">SUM(Q18:Q19)</f>
        <v>2065</v>
      </c>
      <c r="R17" s="116">
        <f t="shared" si="20"/>
        <v>48</v>
      </c>
      <c r="S17" s="114">
        <f t="shared" si="20"/>
        <v>0</v>
      </c>
      <c r="T17" s="114">
        <f t="shared" si="20"/>
        <v>84</v>
      </c>
      <c r="U17" s="114">
        <f t="shared" si="20"/>
        <v>-36</v>
      </c>
      <c r="V17" s="117">
        <f t="shared" si="20"/>
        <v>-70</v>
      </c>
      <c r="W17" s="112">
        <f t="shared" si="20"/>
        <v>1959</v>
      </c>
      <c r="X17" s="112">
        <f t="shared" si="20"/>
        <v>7</v>
      </c>
      <c r="Y17" s="116">
        <f t="shared" si="20"/>
        <v>455</v>
      </c>
      <c r="Z17" s="114">
        <f t="shared" si="20"/>
        <v>4</v>
      </c>
      <c r="AA17" s="117">
        <f t="shared" si="20"/>
        <v>0</v>
      </c>
      <c r="AB17" s="111">
        <f t="shared" si="20"/>
        <v>2418</v>
      </c>
      <c r="AC17" s="115"/>
      <c r="AD17" s="111" t="s">
        <v>49</v>
      </c>
      <c r="AE17" s="111">
        <f>SUM(AE18:AE19)</f>
        <v>1109</v>
      </c>
      <c r="AF17" s="124">
        <f>SUM(AF18:AF19)</f>
        <v>37</v>
      </c>
      <c r="AG17" s="114">
        <f t="shared" ref="AG17:AP17" si="21">SUM(AG18:AG19)</f>
        <v>0</v>
      </c>
      <c r="AH17" s="114">
        <f t="shared" si="21"/>
        <v>41</v>
      </c>
      <c r="AI17" s="114">
        <f t="shared" si="21"/>
        <v>-4</v>
      </c>
      <c r="AJ17" s="125">
        <f t="shared" si="21"/>
        <v>-70</v>
      </c>
      <c r="AK17" s="111">
        <f>SUM(AK18:AK19)</f>
        <v>1035</v>
      </c>
      <c r="AL17" s="111">
        <f t="shared" si="21"/>
        <v>7</v>
      </c>
      <c r="AM17" s="124">
        <f t="shared" si="21"/>
        <v>287</v>
      </c>
      <c r="AN17" s="114">
        <f t="shared" si="21"/>
        <v>0</v>
      </c>
      <c r="AO17" s="125">
        <f t="shared" si="21"/>
        <v>0</v>
      </c>
      <c r="AP17" s="111">
        <f t="shared" si="21"/>
        <v>1322</v>
      </c>
    </row>
    <row r="18" spans="1:43" ht="12.95" customHeight="1" x14ac:dyDescent="0.15">
      <c r="A18" s="119"/>
      <c r="B18" s="126" t="s">
        <v>52</v>
      </c>
      <c r="C18" s="127">
        <v>9712</v>
      </c>
      <c r="D18" s="186">
        <v>227</v>
      </c>
      <c r="E18" s="187">
        <v>0</v>
      </c>
      <c r="F18" s="187">
        <v>213</v>
      </c>
      <c r="G18" s="122">
        <f t="shared" si="9"/>
        <v>14</v>
      </c>
      <c r="H18" s="189">
        <v>-75</v>
      </c>
      <c r="I18" s="127">
        <f t="shared" ref="I18" si="22">C18+G18+H18</f>
        <v>9651</v>
      </c>
      <c r="J18" s="189">
        <v>13</v>
      </c>
      <c r="K18" s="186">
        <v>1190</v>
      </c>
      <c r="L18" s="187">
        <v>5</v>
      </c>
      <c r="M18" s="197">
        <v>20</v>
      </c>
      <c r="N18" s="121">
        <f t="shared" si="11"/>
        <v>10866</v>
      </c>
      <c r="O18" s="90"/>
      <c r="P18" s="120" t="s">
        <v>53</v>
      </c>
      <c r="Q18" s="123">
        <v>775</v>
      </c>
      <c r="R18" s="198">
        <v>18</v>
      </c>
      <c r="S18" s="185">
        <v>0</v>
      </c>
      <c r="T18" s="185">
        <v>27</v>
      </c>
      <c r="U18" s="122">
        <f t="shared" ref="U18:U19" si="23">R18+S18-T18</f>
        <v>-9</v>
      </c>
      <c r="V18" s="203">
        <v>29</v>
      </c>
      <c r="W18" s="123">
        <f t="shared" ref="W18:W19" si="24">Q18+U18+V18</f>
        <v>795</v>
      </c>
      <c r="X18" s="188">
        <v>2</v>
      </c>
      <c r="Y18" s="198">
        <v>158</v>
      </c>
      <c r="Z18" s="185">
        <v>4</v>
      </c>
      <c r="AA18" s="203">
        <v>0</v>
      </c>
      <c r="AB18" s="121">
        <f t="shared" ref="AB18:AB19" si="25">W18+SUM(Y18:AA18)</f>
        <v>957</v>
      </c>
      <c r="AC18" s="90"/>
      <c r="AD18" s="120" t="s">
        <v>259</v>
      </c>
      <c r="AE18" s="123">
        <v>231</v>
      </c>
      <c r="AF18" s="198">
        <v>7</v>
      </c>
      <c r="AG18" s="185">
        <v>0</v>
      </c>
      <c r="AH18" s="185">
        <v>11</v>
      </c>
      <c r="AI18" s="122">
        <f t="shared" ref="AI18:AI19" si="26">AF18+AG18-AH18</f>
        <v>-4</v>
      </c>
      <c r="AJ18" s="203">
        <v>-17</v>
      </c>
      <c r="AK18" s="123">
        <f t="shared" ref="AK18:AK19" si="27">AE18+AI18+AJ18</f>
        <v>210</v>
      </c>
      <c r="AL18" s="188">
        <v>1</v>
      </c>
      <c r="AM18" s="198">
        <v>128</v>
      </c>
      <c r="AN18" s="185">
        <v>0</v>
      </c>
      <c r="AO18" s="203">
        <v>0</v>
      </c>
      <c r="AP18" s="123">
        <f t="shared" ref="AP18:AP19" si="28">AK18+SUM(AM18:AO18)</f>
        <v>338</v>
      </c>
      <c r="AQ18" s="118"/>
    </row>
    <row r="19" spans="1:43" ht="12.95" customHeight="1" x14ac:dyDescent="0.15">
      <c r="A19" s="110"/>
      <c r="B19" s="111" t="s">
        <v>55</v>
      </c>
      <c r="C19" s="112">
        <f t="shared" ref="C19:M19" si="29">SUM(C20:C22)</f>
        <v>2918</v>
      </c>
      <c r="D19" s="113">
        <f t="shared" si="29"/>
        <v>66</v>
      </c>
      <c r="E19" s="114">
        <f t="shared" si="29"/>
        <v>0</v>
      </c>
      <c r="F19" s="114">
        <f t="shared" si="29"/>
        <v>71</v>
      </c>
      <c r="G19" s="114">
        <f t="shared" si="29"/>
        <v>-5</v>
      </c>
      <c r="H19" s="112">
        <f t="shared" si="29"/>
        <v>-227</v>
      </c>
      <c r="I19" s="112">
        <f t="shared" si="29"/>
        <v>2686</v>
      </c>
      <c r="J19" s="112">
        <f t="shared" si="29"/>
        <v>11</v>
      </c>
      <c r="K19" s="113">
        <f t="shared" si="29"/>
        <v>546</v>
      </c>
      <c r="L19" s="114">
        <f t="shared" si="29"/>
        <v>11</v>
      </c>
      <c r="M19" s="112">
        <f t="shared" si="29"/>
        <v>1</v>
      </c>
      <c r="N19" s="112">
        <f>SUM(N20:N22)</f>
        <v>3244</v>
      </c>
      <c r="O19" s="115"/>
      <c r="P19" s="120" t="s">
        <v>56</v>
      </c>
      <c r="Q19" s="123">
        <v>1290</v>
      </c>
      <c r="R19" s="198">
        <v>30</v>
      </c>
      <c r="S19" s="185">
        <v>0</v>
      </c>
      <c r="T19" s="185">
        <v>57</v>
      </c>
      <c r="U19" s="122">
        <f t="shared" si="23"/>
        <v>-27</v>
      </c>
      <c r="V19" s="203">
        <v>-99</v>
      </c>
      <c r="W19" s="123">
        <f t="shared" si="24"/>
        <v>1164</v>
      </c>
      <c r="X19" s="188">
        <v>5</v>
      </c>
      <c r="Y19" s="198">
        <v>297</v>
      </c>
      <c r="Z19" s="185">
        <v>0</v>
      </c>
      <c r="AA19" s="203">
        <v>0</v>
      </c>
      <c r="AB19" s="121">
        <f t="shared" si="25"/>
        <v>1461</v>
      </c>
      <c r="AC19" s="90"/>
      <c r="AD19" s="120" t="s">
        <v>270</v>
      </c>
      <c r="AE19" s="123">
        <v>878</v>
      </c>
      <c r="AF19" s="198">
        <v>30</v>
      </c>
      <c r="AG19" s="185">
        <v>0</v>
      </c>
      <c r="AH19" s="185">
        <v>30</v>
      </c>
      <c r="AI19" s="122">
        <f t="shared" si="26"/>
        <v>0</v>
      </c>
      <c r="AJ19" s="203">
        <v>-53</v>
      </c>
      <c r="AK19" s="123">
        <f t="shared" si="27"/>
        <v>825</v>
      </c>
      <c r="AL19" s="188">
        <v>6</v>
      </c>
      <c r="AM19" s="198">
        <v>159</v>
      </c>
      <c r="AN19" s="185">
        <v>0</v>
      </c>
      <c r="AO19" s="203">
        <v>0</v>
      </c>
      <c r="AP19" s="123">
        <f t="shared" si="28"/>
        <v>984</v>
      </c>
    </row>
    <row r="20" spans="1:43" ht="12.95" customHeight="1" x14ac:dyDescent="0.15">
      <c r="A20" s="119"/>
      <c r="B20" s="120" t="s">
        <v>58</v>
      </c>
      <c r="C20" s="123">
        <v>664</v>
      </c>
      <c r="D20" s="184">
        <v>12</v>
      </c>
      <c r="E20" s="185">
        <v>0</v>
      </c>
      <c r="F20" s="185">
        <v>13</v>
      </c>
      <c r="G20" s="122">
        <f t="shared" ref="G20:G25" si="30">D20+E20-F20</f>
        <v>-1</v>
      </c>
      <c r="H20" s="188">
        <v>-39</v>
      </c>
      <c r="I20" s="123">
        <f t="shared" ref="I20:I22" si="31">C20+G20+H20</f>
        <v>624</v>
      </c>
      <c r="J20" s="188">
        <v>0</v>
      </c>
      <c r="K20" s="184">
        <v>152</v>
      </c>
      <c r="L20" s="185">
        <v>3</v>
      </c>
      <c r="M20" s="196">
        <v>0</v>
      </c>
      <c r="N20" s="121">
        <f t="shared" ref="N20:N22" si="32">I20+SUM(K20:M20)</f>
        <v>779</v>
      </c>
      <c r="O20" s="90"/>
      <c r="P20" s="111" t="s">
        <v>59</v>
      </c>
      <c r="Q20" s="111">
        <f t="shared" ref="Q20:AB20" si="33">SUM(Q21:Q22)</f>
        <v>1495</v>
      </c>
      <c r="R20" s="124">
        <f t="shared" si="33"/>
        <v>38</v>
      </c>
      <c r="S20" s="114">
        <f t="shared" si="33"/>
        <v>0</v>
      </c>
      <c r="T20" s="114">
        <f t="shared" si="33"/>
        <v>43</v>
      </c>
      <c r="U20" s="114">
        <f t="shared" si="33"/>
        <v>-5</v>
      </c>
      <c r="V20" s="125">
        <f t="shared" si="33"/>
        <v>-110</v>
      </c>
      <c r="W20" s="111">
        <f t="shared" si="33"/>
        <v>1380</v>
      </c>
      <c r="X20" s="111">
        <f t="shared" si="33"/>
        <v>8</v>
      </c>
      <c r="Y20" s="124">
        <f t="shared" si="33"/>
        <v>442</v>
      </c>
      <c r="Z20" s="114">
        <f t="shared" si="33"/>
        <v>0</v>
      </c>
      <c r="AA20" s="125">
        <f t="shared" si="33"/>
        <v>0</v>
      </c>
      <c r="AB20" s="111">
        <f t="shared" si="33"/>
        <v>1822</v>
      </c>
      <c r="AC20" s="115"/>
      <c r="AD20" s="111" t="s">
        <v>54</v>
      </c>
      <c r="AE20" s="116">
        <f t="shared" ref="AE20:AP20" si="34">SUM(AE21:AE23)</f>
        <v>2938</v>
      </c>
      <c r="AF20" s="116">
        <f t="shared" si="34"/>
        <v>48</v>
      </c>
      <c r="AG20" s="114">
        <f t="shared" si="34"/>
        <v>0</v>
      </c>
      <c r="AH20" s="114">
        <f t="shared" si="34"/>
        <v>107</v>
      </c>
      <c r="AI20" s="114">
        <f t="shared" si="34"/>
        <v>-59</v>
      </c>
      <c r="AJ20" s="117">
        <f t="shared" si="34"/>
        <v>-177</v>
      </c>
      <c r="AK20" s="112">
        <f>SUM(AK21:AK23)</f>
        <v>2702</v>
      </c>
      <c r="AL20" s="112">
        <f t="shared" si="34"/>
        <v>39</v>
      </c>
      <c r="AM20" s="116">
        <f t="shared" si="34"/>
        <v>768</v>
      </c>
      <c r="AN20" s="114">
        <f t="shared" si="34"/>
        <v>4</v>
      </c>
      <c r="AO20" s="117">
        <f t="shared" si="34"/>
        <v>8</v>
      </c>
      <c r="AP20" s="112">
        <f t="shared" si="34"/>
        <v>3482</v>
      </c>
    </row>
    <row r="21" spans="1:43" ht="12.95" customHeight="1" x14ac:dyDescent="0.15">
      <c r="A21" s="119"/>
      <c r="B21" s="120" t="s">
        <v>61</v>
      </c>
      <c r="C21" s="123">
        <v>562</v>
      </c>
      <c r="D21" s="184">
        <v>11</v>
      </c>
      <c r="E21" s="185">
        <v>0</v>
      </c>
      <c r="F21" s="185">
        <v>20</v>
      </c>
      <c r="G21" s="122">
        <f t="shared" si="30"/>
        <v>-9</v>
      </c>
      <c r="H21" s="188">
        <v>-40</v>
      </c>
      <c r="I21" s="123">
        <f t="shared" si="31"/>
        <v>513</v>
      </c>
      <c r="J21" s="188">
        <v>9</v>
      </c>
      <c r="K21" s="184">
        <v>134</v>
      </c>
      <c r="L21" s="185">
        <v>8</v>
      </c>
      <c r="M21" s="196">
        <v>1</v>
      </c>
      <c r="N21" s="121">
        <f t="shared" si="32"/>
        <v>656</v>
      </c>
      <c r="O21" s="90"/>
      <c r="P21" s="120" t="s">
        <v>362</v>
      </c>
      <c r="Q21" s="130">
        <v>470</v>
      </c>
      <c r="R21" s="198">
        <v>7</v>
      </c>
      <c r="S21" s="185">
        <v>0</v>
      </c>
      <c r="T21" s="185">
        <v>7</v>
      </c>
      <c r="U21" s="122">
        <f t="shared" ref="U21:U22" si="35">R21+S21-T21</f>
        <v>0</v>
      </c>
      <c r="V21" s="203">
        <v>-41</v>
      </c>
      <c r="W21" s="123">
        <f t="shared" ref="W21:W22" si="36">Q21+U21+V21</f>
        <v>429</v>
      </c>
      <c r="X21" s="203">
        <v>0</v>
      </c>
      <c r="Y21" s="198">
        <v>137</v>
      </c>
      <c r="Z21" s="194">
        <v>0</v>
      </c>
      <c r="AA21" s="204">
        <v>0</v>
      </c>
      <c r="AB21" s="121">
        <f t="shared" ref="AB21:AB22" si="37">W21+SUM(Y21:AA21)</f>
        <v>566</v>
      </c>
      <c r="AC21" s="115"/>
      <c r="AD21" s="120" t="s">
        <v>57</v>
      </c>
      <c r="AE21" s="123">
        <v>744</v>
      </c>
      <c r="AF21" s="198">
        <v>7</v>
      </c>
      <c r="AG21" s="185">
        <v>0</v>
      </c>
      <c r="AH21" s="185">
        <v>24</v>
      </c>
      <c r="AI21" s="122">
        <f t="shared" ref="AI21:AI23" si="38">AF21+AG21-AH21</f>
        <v>-17</v>
      </c>
      <c r="AJ21" s="203">
        <v>-76</v>
      </c>
      <c r="AK21" s="123">
        <f t="shared" ref="AK21:AK23" si="39">AE21+AI21+AJ21</f>
        <v>651</v>
      </c>
      <c r="AL21" s="188">
        <v>17</v>
      </c>
      <c r="AM21" s="198">
        <v>316</v>
      </c>
      <c r="AN21" s="185">
        <v>2</v>
      </c>
      <c r="AO21" s="203">
        <v>0</v>
      </c>
      <c r="AP21" s="123">
        <f t="shared" ref="AP21:AP23" si="40">AK21+SUM(AM21:AO21)</f>
        <v>969</v>
      </c>
    </row>
    <row r="22" spans="1:43" ht="12.95" customHeight="1" x14ac:dyDescent="0.15">
      <c r="A22" s="119"/>
      <c r="B22" s="120" t="s">
        <v>63</v>
      </c>
      <c r="C22" s="123">
        <v>1692</v>
      </c>
      <c r="D22" s="184">
        <v>43</v>
      </c>
      <c r="E22" s="185">
        <v>0</v>
      </c>
      <c r="F22" s="185">
        <v>38</v>
      </c>
      <c r="G22" s="122">
        <f t="shared" si="30"/>
        <v>5</v>
      </c>
      <c r="H22" s="188">
        <v>-148</v>
      </c>
      <c r="I22" s="123">
        <f t="shared" si="31"/>
        <v>1549</v>
      </c>
      <c r="J22" s="188">
        <v>2</v>
      </c>
      <c r="K22" s="184">
        <v>260</v>
      </c>
      <c r="L22" s="185">
        <v>0</v>
      </c>
      <c r="M22" s="196">
        <v>0</v>
      </c>
      <c r="N22" s="121">
        <f t="shared" si="32"/>
        <v>1809</v>
      </c>
      <c r="O22" s="90"/>
      <c r="P22" s="120" t="s">
        <v>363</v>
      </c>
      <c r="Q22" s="130">
        <v>1025</v>
      </c>
      <c r="R22" s="198">
        <v>31</v>
      </c>
      <c r="S22" s="185">
        <v>0</v>
      </c>
      <c r="T22" s="185">
        <v>36</v>
      </c>
      <c r="U22" s="122">
        <f t="shared" si="35"/>
        <v>-5</v>
      </c>
      <c r="V22" s="203">
        <v>-69</v>
      </c>
      <c r="W22" s="123">
        <f t="shared" si="36"/>
        <v>951</v>
      </c>
      <c r="X22" s="203">
        <v>8</v>
      </c>
      <c r="Y22" s="198">
        <v>305</v>
      </c>
      <c r="Z22" s="194">
        <v>0</v>
      </c>
      <c r="AA22" s="204">
        <v>0</v>
      </c>
      <c r="AB22" s="121">
        <f t="shared" si="37"/>
        <v>1256</v>
      </c>
      <c r="AC22" s="90"/>
      <c r="AD22" s="120" t="s">
        <v>60</v>
      </c>
      <c r="AE22" s="123">
        <v>942</v>
      </c>
      <c r="AF22" s="198">
        <v>8</v>
      </c>
      <c r="AG22" s="185">
        <v>0</v>
      </c>
      <c r="AH22" s="185">
        <v>20</v>
      </c>
      <c r="AI22" s="122">
        <f t="shared" si="38"/>
        <v>-12</v>
      </c>
      <c r="AJ22" s="203">
        <v>-39</v>
      </c>
      <c r="AK22" s="123">
        <f t="shared" si="39"/>
        <v>891</v>
      </c>
      <c r="AL22" s="188">
        <v>14</v>
      </c>
      <c r="AM22" s="198">
        <v>193</v>
      </c>
      <c r="AN22" s="185">
        <v>2</v>
      </c>
      <c r="AO22" s="203">
        <v>0</v>
      </c>
      <c r="AP22" s="123">
        <f t="shared" si="40"/>
        <v>1086</v>
      </c>
    </row>
    <row r="23" spans="1:43" ht="12.95" customHeight="1" x14ac:dyDescent="0.15">
      <c r="A23" s="110"/>
      <c r="B23" s="111" t="s">
        <v>66</v>
      </c>
      <c r="C23" s="116">
        <f t="shared" ref="C23:N23" si="41">SUM(C24:C25)</f>
        <v>3011</v>
      </c>
      <c r="D23" s="116">
        <f t="shared" si="41"/>
        <v>93</v>
      </c>
      <c r="E23" s="114">
        <f t="shared" si="41"/>
        <v>0</v>
      </c>
      <c r="F23" s="114">
        <f t="shared" si="41"/>
        <v>54</v>
      </c>
      <c r="G23" s="114">
        <f t="shared" si="41"/>
        <v>39</v>
      </c>
      <c r="H23" s="112">
        <f t="shared" si="41"/>
        <v>0</v>
      </c>
      <c r="I23" s="112">
        <f t="shared" si="41"/>
        <v>3050</v>
      </c>
      <c r="J23" s="112">
        <f t="shared" si="41"/>
        <v>2</v>
      </c>
      <c r="K23" s="116">
        <f t="shared" si="41"/>
        <v>532</v>
      </c>
      <c r="L23" s="114">
        <f t="shared" si="41"/>
        <v>4</v>
      </c>
      <c r="M23" s="112">
        <f t="shared" si="41"/>
        <v>9</v>
      </c>
      <c r="N23" s="112">
        <f t="shared" si="41"/>
        <v>3595</v>
      </c>
      <c r="O23" s="115"/>
      <c r="P23" s="111" t="s">
        <v>64</v>
      </c>
      <c r="Q23" s="111">
        <f t="shared" ref="Q23:AB23" si="42">SUM(Q24:Q25)</f>
        <v>1710</v>
      </c>
      <c r="R23" s="124">
        <f t="shared" si="42"/>
        <v>35</v>
      </c>
      <c r="S23" s="114">
        <f t="shared" si="42"/>
        <v>0</v>
      </c>
      <c r="T23" s="114">
        <f t="shared" si="42"/>
        <v>50</v>
      </c>
      <c r="U23" s="114">
        <f t="shared" si="42"/>
        <v>-15</v>
      </c>
      <c r="V23" s="125">
        <f t="shared" si="42"/>
        <v>-162</v>
      </c>
      <c r="W23" s="111">
        <f t="shared" si="42"/>
        <v>1533</v>
      </c>
      <c r="X23" s="111">
        <f t="shared" si="42"/>
        <v>10</v>
      </c>
      <c r="Y23" s="124">
        <f t="shared" si="42"/>
        <v>335</v>
      </c>
      <c r="Z23" s="114">
        <f t="shared" si="42"/>
        <v>2</v>
      </c>
      <c r="AA23" s="125">
        <f t="shared" si="42"/>
        <v>0</v>
      </c>
      <c r="AB23" s="111">
        <f t="shared" si="42"/>
        <v>1870</v>
      </c>
      <c r="AC23" s="115"/>
      <c r="AD23" s="120" t="s">
        <v>62</v>
      </c>
      <c r="AE23" s="123">
        <v>1252</v>
      </c>
      <c r="AF23" s="198">
        <v>33</v>
      </c>
      <c r="AG23" s="185">
        <v>0</v>
      </c>
      <c r="AH23" s="185">
        <v>63</v>
      </c>
      <c r="AI23" s="122">
        <f t="shared" si="38"/>
        <v>-30</v>
      </c>
      <c r="AJ23" s="203">
        <v>-62</v>
      </c>
      <c r="AK23" s="123">
        <f t="shared" si="39"/>
        <v>1160</v>
      </c>
      <c r="AL23" s="188">
        <v>8</v>
      </c>
      <c r="AM23" s="198">
        <v>259</v>
      </c>
      <c r="AN23" s="185">
        <v>0</v>
      </c>
      <c r="AO23" s="203">
        <v>8</v>
      </c>
      <c r="AP23" s="123">
        <f t="shared" si="40"/>
        <v>1427</v>
      </c>
      <c r="AQ23" s="118"/>
    </row>
    <row r="24" spans="1:43" ht="12.95" customHeight="1" x14ac:dyDescent="0.15">
      <c r="A24" s="119"/>
      <c r="B24" s="120" t="s">
        <v>68</v>
      </c>
      <c r="C24" s="123">
        <v>433</v>
      </c>
      <c r="D24" s="198">
        <v>16</v>
      </c>
      <c r="E24" s="185">
        <v>0</v>
      </c>
      <c r="F24" s="185">
        <v>15</v>
      </c>
      <c r="G24" s="122">
        <f t="shared" si="30"/>
        <v>1</v>
      </c>
      <c r="H24" s="188">
        <v>0</v>
      </c>
      <c r="I24" s="123">
        <f t="shared" ref="I24:I25" si="43">C24+G24+H24</f>
        <v>434</v>
      </c>
      <c r="J24" s="188">
        <v>0</v>
      </c>
      <c r="K24" s="198">
        <v>137</v>
      </c>
      <c r="L24" s="185">
        <v>0</v>
      </c>
      <c r="M24" s="196">
        <v>0</v>
      </c>
      <c r="N24" s="121">
        <f t="shared" ref="N24:N25" si="44">I24+SUM(K24:M24)</f>
        <v>571</v>
      </c>
      <c r="O24" s="90"/>
      <c r="P24" s="120" t="s">
        <v>364</v>
      </c>
      <c r="Q24" s="123">
        <v>209</v>
      </c>
      <c r="R24" s="198">
        <v>6</v>
      </c>
      <c r="S24" s="185">
        <v>0</v>
      </c>
      <c r="T24" s="185">
        <v>11</v>
      </c>
      <c r="U24" s="122">
        <f t="shared" ref="U24:U25" si="45">R24+S24-T24</f>
        <v>-5</v>
      </c>
      <c r="V24" s="203">
        <v>-40</v>
      </c>
      <c r="W24" s="123">
        <f t="shared" ref="W24:W25" si="46">Q24+U24+V24</f>
        <v>164</v>
      </c>
      <c r="X24" s="188">
        <v>3</v>
      </c>
      <c r="Y24" s="198">
        <v>82</v>
      </c>
      <c r="Z24" s="185">
        <v>0</v>
      </c>
      <c r="AA24" s="203">
        <v>0</v>
      </c>
      <c r="AB24" s="121">
        <f t="shared" ref="AB24:AB25" si="47">W24+SUM(Y24:AA24)</f>
        <v>246</v>
      </c>
      <c r="AC24" s="90"/>
      <c r="AD24" s="111" t="s">
        <v>65</v>
      </c>
      <c r="AE24" s="131">
        <f t="shared" ref="AE24:AP24" si="48">SUM(AE25:AE28)</f>
        <v>3160</v>
      </c>
      <c r="AF24" s="131">
        <f t="shared" si="48"/>
        <v>51</v>
      </c>
      <c r="AG24" s="114">
        <f t="shared" si="48"/>
        <v>1</v>
      </c>
      <c r="AH24" s="114">
        <f t="shared" si="48"/>
        <v>113</v>
      </c>
      <c r="AI24" s="114">
        <f t="shared" si="48"/>
        <v>-61</v>
      </c>
      <c r="AJ24" s="124">
        <f t="shared" si="48"/>
        <v>-277</v>
      </c>
      <c r="AK24" s="116">
        <f>SUM(AK25:AK28)</f>
        <v>2822</v>
      </c>
      <c r="AL24" s="116">
        <f t="shared" si="48"/>
        <v>11</v>
      </c>
      <c r="AM24" s="131">
        <f t="shared" si="48"/>
        <v>1168</v>
      </c>
      <c r="AN24" s="114">
        <f t="shared" si="48"/>
        <v>13</v>
      </c>
      <c r="AO24" s="124">
        <f t="shared" si="48"/>
        <v>69</v>
      </c>
      <c r="AP24" s="111">
        <f t="shared" si="48"/>
        <v>4072</v>
      </c>
    </row>
    <row r="25" spans="1:43" ht="12.95" customHeight="1" x14ac:dyDescent="0.15">
      <c r="A25" s="119"/>
      <c r="B25" s="120" t="s">
        <v>71</v>
      </c>
      <c r="C25" s="123">
        <v>2578</v>
      </c>
      <c r="D25" s="198">
        <v>77</v>
      </c>
      <c r="E25" s="185">
        <v>0</v>
      </c>
      <c r="F25" s="185">
        <v>39</v>
      </c>
      <c r="G25" s="122">
        <f t="shared" si="30"/>
        <v>38</v>
      </c>
      <c r="H25" s="188">
        <v>0</v>
      </c>
      <c r="I25" s="123">
        <f t="shared" si="43"/>
        <v>2616</v>
      </c>
      <c r="J25" s="188">
        <v>2</v>
      </c>
      <c r="K25" s="198">
        <v>395</v>
      </c>
      <c r="L25" s="185">
        <v>4</v>
      </c>
      <c r="M25" s="196">
        <v>9</v>
      </c>
      <c r="N25" s="121">
        <f t="shared" si="44"/>
        <v>3024</v>
      </c>
      <c r="O25" s="90"/>
      <c r="P25" s="120" t="s">
        <v>361</v>
      </c>
      <c r="Q25" s="123">
        <v>1501</v>
      </c>
      <c r="R25" s="198">
        <v>29</v>
      </c>
      <c r="S25" s="185">
        <v>0</v>
      </c>
      <c r="T25" s="185">
        <v>39</v>
      </c>
      <c r="U25" s="122">
        <f t="shared" si="45"/>
        <v>-10</v>
      </c>
      <c r="V25" s="203">
        <v>-122</v>
      </c>
      <c r="W25" s="123">
        <f t="shared" si="46"/>
        <v>1369</v>
      </c>
      <c r="X25" s="188">
        <v>7</v>
      </c>
      <c r="Y25" s="198">
        <v>253</v>
      </c>
      <c r="Z25" s="185">
        <v>2</v>
      </c>
      <c r="AA25" s="203">
        <v>0</v>
      </c>
      <c r="AB25" s="121">
        <f t="shared" si="47"/>
        <v>1624</v>
      </c>
      <c r="AC25" s="115"/>
      <c r="AD25" s="120" t="s">
        <v>67</v>
      </c>
      <c r="AE25" s="123">
        <v>852</v>
      </c>
      <c r="AF25" s="198">
        <v>21</v>
      </c>
      <c r="AG25" s="185">
        <v>0</v>
      </c>
      <c r="AH25" s="185">
        <v>46</v>
      </c>
      <c r="AI25" s="122">
        <f t="shared" ref="AI25:AI28" si="49">AF25+AG25-AH25</f>
        <v>-25</v>
      </c>
      <c r="AJ25" s="203">
        <v>-140</v>
      </c>
      <c r="AK25" s="123">
        <f t="shared" ref="AK25:AK28" si="50">AE25+AI25+AJ25</f>
        <v>687</v>
      </c>
      <c r="AL25" s="188">
        <v>1</v>
      </c>
      <c r="AM25" s="198">
        <v>490</v>
      </c>
      <c r="AN25" s="185">
        <v>0</v>
      </c>
      <c r="AO25" s="203">
        <v>0</v>
      </c>
      <c r="AP25" s="123">
        <f t="shared" ref="AP25:AP28" si="51">AK25+SUM(AM25:AO25)</f>
        <v>1177</v>
      </c>
    </row>
    <row r="26" spans="1:43" ht="12.95" customHeight="1" x14ac:dyDescent="0.15">
      <c r="A26" s="110"/>
      <c r="B26" s="111" t="s">
        <v>74</v>
      </c>
      <c r="C26" s="116">
        <f t="shared" ref="C26:N26" si="52">SUM(C27:C28)</f>
        <v>3278</v>
      </c>
      <c r="D26" s="116">
        <f t="shared" si="52"/>
        <v>82</v>
      </c>
      <c r="E26" s="114">
        <f t="shared" si="52"/>
        <v>0</v>
      </c>
      <c r="F26" s="114">
        <f t="shared" si="52"/>
        <v>81</v>
      </c>
      <c r="G26" s="114">
        <f t="shared" si="52"/>
        <v>1</v>
      </c>
      <c r="H26" s="112">
        <f t="shared" si="52"/>
        <v>-307</v>
      </c>
      <c r="I26" s="112">
        <f t="shared" si="52"/>
        <v>2972</v>
      </c>
      <c r="J26" s="112">
        <f t="shared" si="52"/>
        <v>42</v>
      </c>
      <c r="K26" s="116">
        <f t="shared" si="52"/>
        <v>1068</v>
      </c>
      <c r="L26" s="114">
        <f t="shared" si="52"/>
        <v>9</v>
      </c>
      <c r="M26" s="112">
        <f t="shared" si="52"/>
        <v>16</v>
      </c>
      <c r="N26" s="112">
        <f t="shared" si="52"/>
        <v>4065</v>
      </c>
      <c r="O26" s="115"/>
      <c r="P26" s="111" t="s">
        <v>69</v>
      </c>
      <c r="Q26" s="116">
        <f t="shared" ref="Q26:AB26" si="53">SUM(Q27:Q29)</f>
        <v>4452</v>
      </c>
      <c r="R26" s="116">
        <f t="shared" si="53"/>
        <v>46</v>
      </c>
      <c r="S26" s="114">
        <f t="shared" si="53"/>
        <v>0</v>
      </c>
      <c r="T26" s="114">
        <f t="shared" si="53"/>
        <v>59</v>
      </c>
      <c r="U26" s="114">
        <f t="shared" si="53"/>
        <v>-13</v>
      </c>
      <c r="V26" s="117">
        <f t="shared" si="53"/>
        <v>-255</v>
      </c>
      <c r="W26" s="112">
        <f t="shared" si="53"/>
        <v>4184</v>
      </c>
      <c r="X26" s="112">
        <f t="shared" si="53"/>
        <v>8</v>
      </c>
      <c r="Y26" s="116">
        <f t="shared" si="53"/>
        <v>771</v>
      </c>
      <c r="Z26" s="114">
        <f t="shared" si="53"/>
        <v>0</v>
      </c>
      <c r="AA26" s="117">
        <f t="shared" si="53"/>
        <v>0</v>
      </c>
      <c r="AB26" s="111">
        <f t="shared" si="53"/>
        <v>4955</v>
      </c>
      <c r="AC26" s="90"/>
      <c r="AD26" s="120" t="s">
        <v>70</v>
      </c>
      <c r="AE26" s="123">
        <v>278</v>
      </c>
      <c r="AF26" s="198">
        <v>0</v>
      </c>
      <c r="AG26" s="185">
        <v>1</v>
      </c>
      <c r="AH26" s="185">
        <v>1</v>
      </c>
      <c r="AI26" s="122">
        <f t="shared" si="49"/>
        <v>0</v>
      </c>
      <c r="AJ26" s="203">
        <v>-27</v>
      </c>
      <c r="AK26" s="123">
        <f t="shared" si="50"/>
        <v>251</v>
      </c>
      <c r="AL26" s="188">
        <v>4</v>
      </c>
      <c r="AM26" s="198">
        <v>99</v>
      </c>
      <c r="AN26" s="185">
        <v>0</v>
      </c>
      <c r="AO26" s="203">
        <v>0</v>
      </c>
      <c r="AP26" s="123">
        <f t="shared" si="51"/>
        <v>350</v>
      </c>
    </row>
    <row r="27" spans="1:43" ht="12.95" customHeight="1" x14ac:dyDescent="0.15">
      <c r="A27" s="119"/>
      <c r="B27" s="120" t="s">
        <v>77</v>
      </c>
      <c r="C27" s="123">
        <v>1050</v>
      </c>
      <c r="D27" s="198">
        <v>26</v>
      </c>
      <c r="E27" s="185">
        <v>0</v>
      </c>
      <c r="F27" s="185">
        <v>25</v>
      </c>
      <c r="G27" s="122">
        <f t="shared" ref="G27:G28" si="54">D27+E27-F27</f>
        <v>1</v>
      </c>
      <c r="H27" s="188">
        <v>-161</v>
      </c>
      <c r="I27" s="123">
        <f t="shared" ref="I27:I28" si="55">C27+G27+H27</f>
        <v>890</v>
      </c>
      <c r="J27" s="188">
        <v>1</v>
      </c>
      <c r="K27" s="198">
        <v>536</v>
      </c>
      <c r="L27" s="185">
        <v>5</v>
      </c>
      <c r="M27" s="196">
        <v>2</v>
      </c>
      <c r="N27" s="121">
        <f t="shared" ref="N27:N28" si="56">I27+SUM(K27:M27)</f>
        <v>1433</v>
      </c>
      <c r="O27" s="90"/>
      <c r="P27" s="120" t="s">
        <v>72</v>
      </c>
      <c r="Q27" s="123">
        <v>648</v>
      </c>
      <c r="R27" s="198">
        <v>4</v>
      </c>
      <c r="S27" s="185">
        <v>0</v>
      </c>
      <c r="T27" s="185">
        <v>0</v>
      </c>
      <c r="U27" s="122">
        <f t="shared" ref="U27:U29" si="57">R27+S27-T27</f>
        <v>4</v>
      </c>
      <c r="V27" s="203">
        <v>-58</v>
      </c>
      <c r="W27" s="123">
        <f t="shared" ref="W27:W29" si="58">Q27+U27+V27</f>
        <v>594</v>
      </c>
      <c r="X27" s="188">
        <v>0</v>
      </c>
      <c r="Y27" s="198">
        <v>174</v>
      </c>
      <c r="Z27" s="185">
        <v>0</v>
      </c>
      <c r="AA27" s="203">
        <v>0</v>
      </c>
      <c r="AB27" s="121">
        <f t="shared" ref="AB27:AB29" si="59">W27+SUM(Y27:AA27)</f>
        <v>768</v>
      </c>
      <c r="AC27" s="90"/>
      <c r="AD27" s="120" t="s">
        <v>73</v>
      </c>
      <c r="AE27" s="123">
        <v>539</v>
      </c>
      <c r="AF27" s="198">
        <v>11</v>
      </c>
      <c r="AG27" s="185">
        <v>0</v>
      </c>
      <c r="AH27" s="185">
        <v>41</v>
      </c>
      <c r="AI27" s="122">
        <f t="shared" si="49"/>
        <v>-30</v>
      </c>
      <c r="AJ27" s="203">
        <v>0</v>
      </c>
      <c r="AK27" s="123">
        <f t="shared" si="50"/>
        <v>509</v>
      </c>
      <c r="AL27" s="188">
        <v>2</v>
      </c>
      <c r="AM27" s="198">
        <v>129</v>
      </c>
      <c r="AN27" s="185">
        <v>0</v>
      </c>
      <c r="AO27" s="203">
        <v>0</v>
      </c>
      <c r="AP27" s="123">
        <f t="shared" si="51"/>
        <v>638</v>
      </c>
    </row>
    <row r="28" spans="1:43" ht="12.95" customHeight="1" x14ac:dyDescent="0.15">
      <c r="A28" s="119"/>
      <c r="B28" s="120" t="s">
        <v>80</v>
      </c>
      <c r="C28" s="123">
        <v>2228</v>
      </c>
      <c r="D28" s="198">
        <v>56</v>
      </c>
      <c r="E28" s="185">
        <v>0</v>
      </c>
      <c r="F28" s="185">
        <v>56</v>
      </c>
      <c r="G28" s="122">
        <f t="shared" si="54"/>
        <v>0</v>
      </c>
      <c r="H28" s="188">
        <v>-146</v>
      </c>
      <c r="I28" s="123">
        <f t="shared" si="55"/>
        <v>2082</v>
      </c>
      <c r="J28" s="188">
        <v>41</v>
      </c>
      <c r="K28" s="198">
        <v>532</v>
      </c>
      <c r="L28" s="185">
        <v>4</v>
      </c>
      <c r="M28" s="196">
        <v>14</v>
      </c>
      <c r="N28" s="121">
        <f t="shared" si="56"/>
        <v>2632</v>
      </c>
      <c r="O28" s="90"/>
      <c r="P28" s="120" t="s">
        <v>379</v>
      </c>
      <c r="Q28" s="123">
        <v>381</v>
      </c>
      <c r="R28" s="198">
        <v>3</v>
      </c>
      <c r="S28" s="185">
        <v>0</v>
      </c>
      <c r="T28" s="185">
        <v>8</v>
      </c>
      <c r="U28" s="122">
        <f t="shared" si="57"/>
        <v>-5</v>
      </c>
      <c r="V28" s="203">
        <v>-33</v>
      </c>
      <c r="W28" s="123">
        <f t="shared" si="58"/>
        <v>343</v>
      </c>
      <c r="X28" s="188">
        <v>2</v>
      </c>
      <c r="Y28" s="198">
        <v>94</v>
      </c>
      <c r="Z28" s="185">
        <v>0</v>
      </c>
      <c r="AA28" s="203">
        <v>0</v>
      </c>
      <c r="AB28" s="121">
        <f t="shared" si="59"/>
        <v>437</v>
      </c>
      <c r="AC28" s="115"/>
      <c r="AD28" s="120" t="s">
        <v>76</v>
      </c>
      <c r="AE28" s="123">
        <v>1491</v>
      </c>
      <c r="AF28" s="198">
        <v>19</v>
      </c>
      <c r="AG28" s="185">
        <v>0</v>
      </c>
      <c r="AH28" s="185">
        <v>25</v>
      </c>
      <c r="AI28" s="122">
        <f t="shared" si="49"/>
        <v>-6</v>
      </c>
      <c r="AJ28" s="203">
        <v>-110</v>
      </c>
      <c r="AK28" s="123">
        <f t="shared" si="50"/>
        <v>1375</v>
      </c>
      <c r="AL28" s="188">
        <v>4</v>
      </c>
      <c r="AM28" s="198">
        <v>450</v>
      </c>
      <c r="AN28" s="185">
        <v>13</v>
      </c>
      <c r="AO28" s="203">
        <v>69</v>
      </c>
      <c r="AP28" s="123">
        <f t="shared" si="51"/>
        <v>1907</v>
      </c>
      <c r="AQ28" s="118"/>
    </row>
    <row r="29" spans="1:43" ht="12.95" customHeight="1" x14ac:dyDescent="0.15">
      <c r="A29" s="110"/>
      <c r="B29" s="111" t="s">
        <v>83</v>
      </c>
      <c r="C29" s="116">
        <f t="shared" ref="C29:N29" si="60">SUM(C30:C31)</f>
        <v>2134</v>
      </c>
      <c r="D29" s="116">
        <f t="shared" si="60"/>
        <v>51</v>
      </c>
      <c r="E29" s="114">
        <f t="shared" si="60"/>
        <v>0</v>
      </c>
      <c r="F29" s="114">
        <f t="shared" si="60"/>
        <v>74</v>
      </c>
      <c r="G29" s="114">
        <f t="shared" si="60"/>
        <v>-23</v>
      </c>
      <c r="H29" s="112">
        <f t="shared" si="60"/>
        <v>-137</v>
      </c>
      <c r="I29" s="112">
        <f t="shared" si="60"/>
        <v>1974</v>
      </c>
      <c r="J29" s="112">
        <f t="shared" si="60"/>
        <v>8</v>
      </c>
      <c r="K29" s="116">
        <f t="shared" si="60"/>
        <v>394</v>
      </c>
      <c r="L29" s="114">
        <f t="shared" si="60"/>
        <v>4</v>
      </c>
      <c r="M29" s="112">
        <f t="shared" si="60"/>
        <v>37</v>
      </c>
      <c r="N29" s="112">
        <f t="shared" si="60"/>
        <v>2409</v>
      </c>
      <c r="O29" s="115"/>
      <c r="P29" s="120" t="s">
        <v>75</v>
      </c>
      <c r="Q29" s="123">
        <v>3423</v>
      </c>
      <c r="R29" s="198">
        <v>39</v>
      </c>
      <c r="S29" s="185">
        <v>0</v>
      </c>
      <c r="T29" s="185">
        <v>51</v>
      </c>
      <c r="U29" s="122">
        <f t="shared" si="57"/>
        <v>-12</v>
      </c>
      <c r="V29" s="203">
        <v>-164</v>
      </c>
      <c r="W29" s="123">
        <f t="shared" si="58"/>
        <v>3247</v>
      </c>
      <c r="X29" s="188">
        <v>6</v>
      </c>
      <c r="Y29" s="198">
        <v>503</v>
      </c>
      <c r="Z29" s="185">
        <v>0</v>
      </c>
      <c r="AA29" s="203">
        <v>0</v>
      </c>
      <c r="AB29" s="121">
        <f t="shared" si="59"/>
        <v>3750</v>
      </c>
      <c r="AC29" s="90"/>
      <c r="AD29" s="111" t="s">
        <v>79</v>
      </c>
      <c r="AE29" s="131">
        <f t="shared" ref="AE29:AP29" si="61">SUM(AE30:AE31)</f>
        <v>2634</v>
      </c>
      <c r="AF29" s="131">
        <f t="shared" si="61"/>
        <v>41</v>
      </c>
      <c r="AG29" s="114">
        <f t="shared" si="61"/>
        <v>0</v>
      </c>
      <c r="AH29" s="114">
        <f t="shared" si="61"/>
        <v>63</v>
      </c>
      <c r="AI29" s="114">
        <f t="shared" si="61"/>
        <v>-22</v>
      </c>
      <c r="AJ29" s="124">
        <f t="shared" si="61"/>
        <v>-16</v>
      </c>
      <c r="AK29" s="116">
        <f>SUM(AK30:AK31)</f>
        <v>2596</v>
      </c>
      <c r="AL29" s="116">
        <f t="shared" si="61"/>
        <v>43</v>
      </c>
      <c r="AM29" s="131">
        <f t="shared" si="61"/>
        <v>657</v>
      </c>
      <c r="AN29" s="114">
        <f t="shared" si="61"/>
        <v>4</v>
      </c>
      <c r="AO29" s="124">
        <f t="shared" si="61"/>
        <v>1</v>
      </c>
      <c r="AP29" s="111">
        <f t="shared" si="61"/>
        <v>3258</v>
      </c>
    </row>
    <row r="30" spans="1:43" ht="12.95" customHeight="1" x14ac:dyDescent="0.15">
      <c r="A30" s="119"/>
      <c r="B30" s="120" t="s">
        <v>86</v>
      </c>
      <c r="C30" s="123">
        <v>629</v>
      </c>
      <c r="D30" s="198">
        <v>12</v>
      </c>
      <c r="E30" s="185">
        <v>0</v>
      </c>
      <c r="F30" s="185">
        <v>21</v>
      </c>
      <c r="G30" s="122">
        <f t="shared" ref="G30:G31" si="62">D30+E30-F30</f>
        <v>-9</v>
      </c>
      <c r="H30" s="188">
        <v>-63</v>
      </c>
      <c r="I30" s="123">
        <f t="shared" ref="I30:I31" si="63">C30+G30+H30</f>
        <v>557</v>
      </c>
      <c r="J30" s="188">
        <v>2</v>
      </c>
      <c r="K30" s="198">
        <v>162</v>
      </c>
      <c r="L30" s="185">
        <v>4</v>
      </c>
      <c r="M30" s="196">
        <v>3</v>
      </c>
      <c r="N30" s="121">
        <f t="shared" ref="N30:N31" si="64">I30+SUM(K30:M30)</f>
        <v>726</v>
      </c>
      <c r="O30" s="90"/>
      <c r="P30" s="111" t="s">
        <v>78</v>
      </c>
      <c r="Q30" s="116">
        <f t="shared" ref="Q30:AB30" si="65">SUM(Q31:Q32)</f>
        <v>3617</v>
      </c>
      <c r="R30" s="116">
        <f t="shared" si="65"/>
        <v>77</v>
      </c>
      <c r="S30" s="114">
        <f t="shared" si="65"/>
        <v>0</v>
      </c>
      <c r="T30" s="114">
        <f t="shared" si="65"/>
        <v>210</v>
      </c>
      <c r="U30" s="114">
        <f t="shared" si="65"/>
        <v>-133</v>
      </c>
      <c r="V30" s="117">
        <f t="shared" si="65"/>
        <v>-262</v>
      </c>
      <c r="W30" s="112">
        <f t="shared" si="65"/>
        <v>3222</v>
      </c>
      <c r="X30" s="112">
        <f t="shared" si="65"/>
        <v>31</v>
      </c>
      <c r="Y30" s="116">
        <f t="shared" si="65"/>
        <v>540</v>
      </c>
      <c r="Z30" s="114">
        <f t="shared" si="65"/>
        <v>0</v>
      </c>
      <c r="AA30" s="117">
        <f t="shared" si="65"/>
        <v>18</v>
      </c>
      <c r="AB30" s="111">
        <f t="shared" si="65"/>
        <v>3780</v>
      </c>
      <c r="AC30" s="90"/>
      <c r="AD30" s="120" t="s">
        <v>82</v>
      </c>
      <c r="AE30" s="123">
        <v>433</v>
      </c>
      <c r="AF30" s="198">
        <v>12</v>
      </c>
      <c r="AG30" s="185">
        <v>0</v>
      </c>
      <c r="AH30" s="185">
        <v>15</v>
      </c>
      <c r="AI30" s="122">
        <f t="shared" ref="AI30:AI31" si="66">AF30+AG30-AH30</f>
        <v>-3</v>
      </c>
      <c r="AJ30" s="203">
        <v>-22</v>
      </c>
      <c r="AK30" s="123">
        <f t="shared" ref="AK30:AK31" si="67">AE30+AI30+AJ30</f>
        <v>408</v>
      </c>
      <c r="AL30" s="188">
        <v>2</v>
      </c>
      <c r="AM30" s="198">
        <v>105</v>
      </c>
      <c r="AN30" s="185">
        <v>0</v>
      </c>
      <c r="AO30" s="203">
        <v>0</v>
      </c>
      <c r="AP30" s="123">
        <f t="shared" ref="AP30:AP31" si="68">AK30+SUM(AM30:AO30)</f>
        <v>513</v>
      </c>
    </row>
    <row r="31" spans="1:43" ht="12.95" customHeight="1" x14ac:dyDescent="0.15">
      <c r="A31" s="119"/>
      <c r="B31" s="120" t="s">
        <v>89</v>
      </c>
      <c r="C31" s="123">
        <v>1505</v>
      </c>
      <c r="D31" s="198">
        <v>39</v>
      </c>
      <c r="E31" s="185">
        <v>0</v>
      </c>
      <c r="F31" s="185">
        <v>53</v>
      </c>
      <c r="G31" s="122">
        <f t="shared" si="62"/>
        <v>-14</v>
      </c>
      <c r="H31" s="188">
        <v>-74</v>
      </c>
      <c r="I31" s="123">
        <f t="shared" si="63"/>
        <v>1417</v>
      </c>
      <c r="J31" s="188">
        <v>6</v>
      </c>
      <c r="K31" s="198">
        <v>232</v>
      </c>
      <c r="L31" s="185">
        <v>0</v>
      </c>
      <c r="M31" s="196">
        <v>34</v>
      </c>
      <c r="N31" s="121">
        <f t="shared" si="64"/>
        <v>1683</v>
      </c>
      <c r="O31" s="90"/>
      <c r="P31" s="120" t="s">
        <v>81</v>
      </c>
      <c r="Q31" s="123">
        <v>396</v>
      </c>
      <c r="R31" s="198">
        <v>1</v>
      </c>
      <c r="S31" s="185">
        <v>0</v>
      </c>
      <c r="T31" s="185">
        <v>25</v>
      </c>
      <c r="U31" s="122">
        <f t="shared" ref="U31:U32" si="69">R31+S31-T31</f>
        <v>-24</v>
      </c>
      <c r="V31" s="203">
        <v>-91</v>
      </c>
      <c r="W31" s="123">
        <f t="shared" ref="W31:W32" si="70">Q31+U31+V31</f>
        <v>281</v>
      </c>
      <c r="X31" s="188">
        <v>2</v>
      </c>
      <c r="Y31" s="198">
        <v>175</v>
      </c>
      <c r="Z31" s="185">
        <v>0</v>
      </c>
      <c r="AA31" s="203">
        <v>0</v>
      </c>
      <c r="AB31" s="121">
        <f t="shared" ref="AB31:AB32" si="71">W31+SUM(Y31:AA31)</f>
        <v>456</v>
      </c>
      <c r="AC31" s="115"/>
      <c r="AD31" s="120" t="s">
        <v>85</v>
      </c>
      <c r="AE31" s="123">
        <v>2201</v>
      </c>
      <c r="AF31" s="198">
        <v>29</v>
      </c>
      <c r="AG31" s="185">
        <v>0</v>
      </c>
      <c r="AH31" s="185">
        <v>48</v>
      </c>
      <c r="AI31" s="122">
        <f t="shared" si="66"/>
        <v>-19</v>
      </c>
      <c r="AJ31" s="203">
        <v>6</v>
      </c>
      <c r="AK31" s="123">
        <f t="shared" si="67"/>
        <v>2188</v>
      </c>
      <c r="AL31" s="188">
        <v>41</v>
      </c>
      <c r="AM31" s="198">
        <v>552</v>
      </c>
      <c r="AN31" s="185">
        <v>4</v>
      </c>
      <c r="AO31" s="203">
        <v>1</v>
      </c>
      <c r="AP31" s="123">
        <f t="shared" si="68"/>
        <v>2745</v>
      </c>
      <c r="AQ31" s="118"/>
    </row>
    <row r="32" spans="1:43" ht="12.95" customHeight="1" x14ac:dyDescent="0.15">
      <c r="A32" s="110"/>
      <c r="B32" s="111" t="s">
        <v>92</v>
      </c>
      <c r="C32" s="111">
        <f t="shared" ref="C32:N32" si="72">SUM(C33:C34)</f>
        <v>2132</v>
      </c>
      <c r="D32" s="124">
        <f t="shared" si="72"/>
        <v>60</v>
      </c>
      <c r="E32" s="114">
        <f t="shared" si="72"/>
        <v>0</v>
      </c>
      <c r="F32" s="114">
        <f t="shared" si="72"/>
        <v>69</v>
      </c>
      <c r="G32" s="114">
        <f t="shared" si="72"/>
        <v>-9</v>
      </c>
      <c r="H32" s="125">
        <f t="shared" si="72"/>
        <v>-132</v>
      </c>
      <c r="I32" s="111">
        <f t="shared" si="72"/>
        <v>1991</v>
      </c>
      <c r="J32" s="111">
        <f t="shared" si="72"/>
        <v>5</v>
      </c>
      <c r="K32" s="124">
        <f t="shared" si="72"/>
        <v>410</v>
      </c>
      <c r="L32" s="114">
        <f t="shared" si="72"/>
        <v>3</v>
      </c>
      <c r="M32" s="125">
        <f t="shared" si="72"/>
        <v>6</v>
      </c>
      <c r="N32" s="111">
        <f t="shared" si="72"/>
        <v>2410</v>
      </c>
      <c r="O32" s="115"/>
      <c r="P32" s="120" t="s">
        <v>84</v>
      </c>
      <c r="Q32" s="123">
        <v>3221</v>
      </c>
      <c r="R32" s="198">
        <v>76</v>
      </c>
      <c r="S32" s="185">
        <v>0</v>
      </c>
      <c r="T32" s="185">
        <v>185</v>
      </c>
      <c r="U32" s="122">
        <f t="shared" si="69"/>
        <v>-109</v>
      </c>
      <c r="V32" s="203">
        <v>-171</v>
      </c>
      <c r="W32" s="123">
        <f t="shared" si="70"/>
        <v>2941</v>
      </c>
      <c r="X32" s="188">
        <v>29</v>
      </c>
      <c r="Y32" s="198">
        <v>365</v>
      </c>
      <c r="Z32" s="185">
        <v>0</v>
      </c>
      <c r="AA32" s="203">
        <v>18</v>
      </c>
      <c r="AB32" s="121">
        <f t="shared" si="71"/>
        <v>3324</v>
      </c>
      <c r="AC32" s="90"/>
      <c r="AD32" s="111" t="s">
        <v>88</v>
      </c>
      <c r="AE32" s="111">
        <f t="shared" ref="AE32:AP32" si="73">AE33</f>
        <v>1244</v>
      </c>
      <c r="AF32" s="124">
        <f t="shared" si="73"/>
        <v>25</v>
      </c>
      <c r="AG32" s="114">
        <f t="shared" si="73"/>
        <v>0</v>
      </c>
      <c r="AH32" s="114">
        <f t="shared" si="73"/>
        <v>48</v>
      </c>
      <c r="AI32" s="114">
        <f t="shared" si="73"/>
        <v>-23</v>
      </c>
      <c r="AJ32" s="125">
        <f t="shared" si="73"/>
        <v>-74</v>
      </c>
      <c r="AK32" s="111">
        <f>AK33</f>
        <v>1147</v>
      </c>
      <c r="AL32" s="111">
        <f t="shared" si="73"/>
        <v>32</v>
      </c>
      <c r="AM32" s="124">
        <f t="shared" si="73"/>
        <v>345</v>
      </c>
      <c r="AN32" s="114">
        <f t="shared" si="73"/>
        <v>2</v>
      </c>
      <c r="AO32" s="125">
        <f t="shared" si="73"/>
        <v>0</v>
      </c>
      <c r="AP32" s="111">
        <f t="shared" si="73"/>
        <v>1494</v>
      </c>
    </row>
    <row r="33" spans="1:43" ht="12.95" customHeight="1" x14ac:dyDescent="0.15">
      <c r="A33" s="110"/>
      <c r="B33" s="120" t="s">
        <v>360</v>
      </c>
      <c r="C33" s="123">
        <v>426</v>
      </c>
      <c r="D33" s="198">
        <v>3</v>
      </c>
      <c r="E33" s="185">
        <v>0</v>
      </c>
      <c r="F33" s="185">
        <v>14</v>
      </c>
      <c r="G33" s="122">
        <f t="shared" ref="G33:G34" si="74">D33+E33-F33</f>
        <v>-11</v>
      </c>
      <c r="H33" s="188">
        <v>-40</v>
      </c>
      <c r="I33" s="123">
        <f t="shared" ref="I33:I34" si="75">C33+G33+H33</f>
        <v>375</v>
      </c>
      <c r="J33" s="188">
        <v>1</v>
      </c>
      <c r="K33" s="198">
        <v>81</v>
      </c>
      <c r="L33" s="185">
        <v>0</v>
      </c>
      <c r="M33" s="196">
        <v>0</v>
      </c>
      <c r="N33" s="121">
        <f t="shared" ref="N33:N34" si="76">I33+SUM(K33:M33)</f>
        <v>456</v>
      </c>
      <c r="O33" s="115"/>
      <c r="P33" s="111" t="s">
        <v>87</v>
      </c>
      <c r="Q33" s="116">
        <f t="shared" ref="Q33:AB33" si="77">SUM(Q34:Q36)</f>
        <v>5655</v>
      </c>
      <c r="R33" s="116">
        <f t="shared" si="77"/>
        <v>169</v>
      </c>
      <c r="S33" s="114">
        <f t="shared" si="77"/>
        <v>0</v>
      </c>
      <c r="T33" s="114">
        <f t="shared" si="77"/>
        <v>241</v>
      </c>
      <c r="U33" s="114">
        <f t="shared" si="77"/>
        <v>-72</v>
      </c>
      <c r="V33" s="117">
        <f t="shared" si="77"/>
        <v>-378</v>
      </c>
      <c r="W33" s="112">
        <f t="shared" si="77"/>
        <v>5205</v>
      </c>
      <c r="X33" s="112">
        <f t="shared" si="77"/>
        <v>52</v>
      </c>
      <c r="Y33" s="116">
        <f t="shared" si="77"/>
        <v>1452</v>
      </c>
      <c r="Z33" s="114">
        <f t="shared" si="77"/>
        <v>6</v>
      </c>
      <c r="AA33" s="117">
        <f t="shared" si="77"/>
        <v>0</v>
      </c>
      <c r="AB33" s="111">
        <f t="shared" si="77"/>
        <v>6663</v>
      </c>
      <c r="AC33" s="90"/>
      <c r="AD33" s="120" t="s">
        <v>91</v>
      </c>
      <c r="AE33" s="123">
        <v>1244</v>
      </c>
      <c r="AF33" s="198">
        <v>25</v>
      </c>
      <c r="AG33" s="185">
        <v>0</v>
      </c>
      <c r="AH33" s="185">
        <v>48</v>
      </c>
      <c r="AI33" s="122">
        <f>AF33+AG33-AH33</f>
        <v>-23</v>
      </c>
      <c r="AJ33" s="203">
        <v>-74</v>
      </c>
      <c r="AK33" s="123">
        <f t="shared" ref="AK33" si="78">AE33+AI33+AJ33</f>
        <v>1147</v>
      </c>
      <c r="AL33" s="188">
        <v>32</v>
      </c>
      <c r="AM33" s="198">
        <v>345</v>
      </c>
      <c r="AN33" s="185">
        <v>2</v>
      </c>
      <c r="AO33" s="203">
        <v>0</v>
      </c>
      <c r="AP33" s="123">
        <f t="shared" ref="AP33" si="79">AK33+SUM(AM33:AO33)</f>
        <v>1494</v>
      </c>
    </row>
    <row r="34" spans="1:43" ht="12.95" customHeight="1" x14ac:dyDescent="0.15">
      <c r="A34" s="119"/>
      <c r="B34" s="120" t="s">
        <v>359</v>
      </c>
      <c r="C34" s="123">
        <v>1706</v>
      </c>
      <c r="D34" s="198">
        <v>57</v>
      </c>
      <c r="E34" s="185">
        <v>0</v>
      </c>
      <c r="F34" s="185">
        <v>55</v>
      </c>
      <c r="G34" s="122">
        <f t="shared" si="74"/>
        <v>2</v>
      </c>
      <c r="H34" s="188">
        <v>-92</v>
      </c>
      <c r="I34" s="123">
        <f t="shared" si="75"/>
        <v>1616</v>
      </c>
      <c r="J34" s="188">
        <v>4</v>
      </c>
      <c r="K34" s="198">
        <v>329</v>
      </c>
      <c r="L34" s="185">
        <v>3</v>
      </c>
      <c r="M34" s="196">
        <v>6</v>
      </c>
      <c r="N34" s="121">
        <f t="shared" si="76"/>
        <v>1954</v>
      </c>
      <c r="O34" s="90"/>
      <c r="P34" s="120" t="s">
        <v>90</v>
      </c>
      <c r="Q34" s="123">
        <v>695</v>
      </c>
      <c r="R34" s="198">
        <v>17</v>
      </c>
      <c r="S34" s="185">
        <v>0</v>
      </c>
      <c r="T34" s="185">
        <v>24</v>
      </c>
      <c r="U34" s="122">
        <f t="shared" ref="U34:U36" si="80">R34+S34-T34</f>
        <v>-7</v>
      </c>
      <c r="V34" s="203">
        <v>-106</v>
      </c>
      <c r="W34" s="123">
        <f t="shared" ref="W34:W36" si="81">Q34+U34+V34</f>
        <v>582</v>
      </c>
      <c r="X34" s="188">
        <v>8</v>
      </c>
      <c r="Y34" s="198">
        <v>279</v>
      </c>
      <c r="Z34" s="185">
        <v>0</v>
      </c>
      <c r="AA34" s="203">
        <v>0</v>
      </c>
      <c r="AB34" s="121">
        <f t="shared" ref="AB34:AB36" si="82">W34+SUM(Y34:AA34)</f>
        <v>861</v>
      </c>
      <c r="AC34" s="90"/>
      <c r="AD34" s="111" t="s">
        <v>94</v>
      </c>
      <c r="AE34" s="116">
        <f t="shared" ref="AE34:AP34" si="83">SUM(AE35:AE36)</f>
        <v>1456</v>
      </c>
      <c r="AF34" s="116">
        <f t="shared" si="83"/>
        <v>35</v>
      </c>
      <c r="AG34" s="114">
        <f t="shared" si="83"/>
        <v>1</v>
      </c>
      <c r="AH34" s="114">
        <f t="shared" si="83"/>
        <v>39</v>
      </c>
      <c r="AI34" s="114">
        <f t="shared" si="83"/>
        <v>-3</v>
      </c>
      <c r="AJ34" s="117">
        <f t="shared" si="83"/>
        <v>-124</v>
      </c>
      <c r="AK34" s="112">
        <f>SUM(AK35:AK36)</f>
        <v>1329</v>
      </c>
      <c r="AL34" s="112">
        <f t="shared" si="83"/>
        <v>13</v>
      </c>
      <c r="AM34" s="116">
        <f t="shared" si="83"/>
        <v>413</v>
      </c>
      <c r="AN34" s="114">
        <f t="shared" si="83"/>
        <v>6</v>
      </c>
      <c r="AO34" s="117">
        <f t="shared" si="83"/>
        <v>0</v>
      </c>
      <c r="AP34" s="112">
        <f t="shared" si="83"/>
        <v>1748</v>
      </c>
      <c r="AQ34" s="118"/>
    </row>
    <row r="35" spans="1:43" ht="12.95" customHeight="1" x14ac:dyDescent="0.15">
      <c r="A35" s="110"/>
      <c r="B35" s="111" t="s">
        <v>97</v>
      </c>
      <c r="C35" s="116">
        <f t="shared" ref="C35:N35" si="84">SUM(C36:C39)</f>
        <v>3998</v>
      </c>
      <c r="D35" s="116">
        <f t="shared" si="84"/>
        <v>114</v>
      </c>
      <c r="E35" s="114">
        <f t="shared" si="84"/>
        <v>2</v>
      </c>
      <c r="F35" s="114">
        <f t="shared" si="84"/>
        <v>180</v>
      </c>
      <c r="G35" s="114">
        <f t="shared" si="84"/>
        <v>-64</v>
      </c>
      <c r="H35" s="112">
        <f t="shared" si="84"/>
        <v>-160</v>
      </c>
      <c r="I35" s="112">
        <f t="shared" si="84"/>
        <v>3774</v>
      </c>
      <c r="J35" s="112">
        <f t="shared" si="84"/>
        <v>19</v>
      </c>
      <c r="K35" s="116">
        <f t="shared" si="84"/>
        <v>737</v>
      </c>
      <c r="L35" s="114">
        <f t="shared" si="84"/>
        <v>5</v>
      </c>
      <c r="M35" s="112">
        <f t="shared" si="84"/>
        <v>0</v>
      </c>
      <c r="N35" s="112">
        <f t="shared" si="84"/>
        <v>4516</v>
      </c>
      <c r="O35" s="115"/>
      <c r="P35" s="120" t="s">
        <v>93</v>
      </c>
      <c r="Q35" s="123">
        <v>719</v>
      </c>
      <c r="R35" s="198">
        <v>16</v>
      </c>
      <c r="S35" s="185">
        <v>0</v>
      </c>
      <c r="T35" s="185">
        <v>30</v>
      </c>
      <c r="U35" s="122">
        <f t="shared" si="80"/>
        <v>-14</v>
      </c>
      <c r="V35" s="203">
        <v>-119</v>
      </c>
      <c r="W35" s="123">
        <f t="shared" si="81"/>
        <v>586</v>
      </c>
      <c r="X35" s="188">
        <v>17</v>
      </c>
      <c r="Y35" s="198">
        <v>277</v>
      </c>
      <c r="Z35" s="185">
        <v>0</v>
      </c>
      <c r="AA35" s="203">
        <v>0</v>
      </c>
      <c r="AB35" s="121">
        <f t="shared" si="82"/>
        <v>863</v>
      </c>
      <c r="AC35" s="90"/>
      <c r="AD35" s="120" t="s">
        <v>96</v>
      </c>
      <c r="AE35" s="123">
        <v>325</v>
      </c>
      <c r="AF35" s="198">
        <v>4</v>
      </c>
      <c r="AG35" s="185">
        <v>0</v>
      </c>
      <c r="AH35" s="185">
        <v>10</v>
      </c>
      <c r="AI35" s="122">
        <f t="shared" ref="AI35:AI36" si="85">AF35+AG35-AH35</f>
        <v>-6</v>
      </c>
      <c r="AJ35" s="203">
        <v>-39</v>
      </c>
      <c r="AK35" s="123">
        <f t="shared" ref="AK35:AK36" si="86">AE35+AI35+AJ35</f>
        <v>280</v>
      </c>
      <c r="AL35" s="188">
        <v>2</v>
      </c>
      <c r="AM35" s="198">
        <v>184</v>
      </c>
      <c r="AN35" s="185">
        <v>3</v>
      </c>
      <c r="AO35" s="203">
        <v>0</v>
      </c>
      <c r="AP35" s="123">
        <f t="shared" ref="AP35:AP36" si="87">AK35+SUM(AM35:AO35)</f>
        <v>467</v>
      </c>
    </row>
    <row r="36" spans="1:43" ht="12.95" customHeight="1" x14ac:dyDescent="0.15">
      <c r="A36" s="119"/>
      <c r="B36" s="120" t="s">
        <v>257</v>
      </c>
      <c r="C36" s="123">
        <v>448</v>
      </c>
      <c r="D36" s="198">
        <v>14</v>
      </c>
      <c r="E36" s="185">
        <v>0</v>
      </c>
      <c r="F36" s="185">
        <v>11</v>
      </c>
      <c r="G36" s="122">
        <f t="shared" ref="G36:G39" si="88">D36+E36-F36</f>
        <v>3</v>
      </c>
      <c r="H36" s="188">
        <v>0</v>
      </c>
      <c r="I36" s="123">
        <f t="shared" ref="I36:I42" si="89">C36+G36+H36</f>
        <v>451</v>
      </c>
      <c r="J36" s="188">
        <v>1</v>
      </c>
      <c r="K36" s="198">
        <v>104</v>
      </c>
      <c r="L36" s="185">
        <v>0</v>
      </c>
      <c r="M36" s="196">
        <v>0</v>
      </c>
      <c r="N36" s="121">
        <f t="shared" ref="N36:N39" si="90">I36+SUM(K36:M36)</f>
        <v>555</v>
      </c>
      <c r="O36" s="90"/>
      <c r="P36" s="120" t="s">
        <v>95</v>
      </c>
      <c r="Q36" s="123">
        <v>4241</v>
      </c>
      <c r="R36" s="198">
        <v>136</v>
      </c>
      <c r="S36" s="185">
        <v>0</v>
      </c>
      <c r="T36" s="185">
        <v>187</v>
      </c>
      <c r="U36" s="122">
        <f t="shared" si="80"/>
        <v>-51</v>
      </c>
      <c r="V36" s="203">
        <v>-153</v>
      </c>
      <c r="W36" s="123">
        <f t="shared" si="81"/>
        <v>4037</v>
      </c>
      <c r="X36" s="188">
        <v>27</v>
      </c>
      <c r="Y36" s="198">
        <v>896</v>
      </c>
      <c r="Z36" s="185">
        <v>6</v>
      </c>
      <c r="AA36" s="203">
        <v>0</v>
      </c>
      <c r="AB36" s="121">
        <f t="shared" si="82"/>
        <v>4939</v>
      </c>
      <c r="AC36" s="115"/>
      <c r="AD36" s="120" t="s">
        <v>99</v>
      </c>
      <c r="AE36" s="123">
        <v>1131</v>
      </c>
      <c r="AF36" s="198">
        <v>31</v>
      </c>
      <c r="AG36" s="185">
        <v>1</v>
      </c>
      <c r="AH36" s="185">
        <v>29</v>
      </c>
      <c r="AI36" s="122">
        <f t="shared" si="85"/>
        <v>3</v>
      </c>
      <c r="AJ36" s="203">
        <v>-85</v>
      </c>
      <c r="AK36" s="123">
        <f t="shared" si="86"/>
        <v>1049</v>
      </c>
      <c r="AL36" s="188">
        <v>11</v>
      </c>
      <c r="AM36" s="198">
        <v>229</v>
      </c>
      <c r="AN36" s="185">
        <v>3</v>
      </c>
      <c r="AO36" s="203">
        <v>0</v>
      </c>
      <c r="AP36" s="123">
        <f t="shared" si="87"/>
        <v>1281</v>
      </c>
    </row>
    <row r="37" spans="1:43" ht="12.95" customHeight="1" x14ac:dyDescent="0.15">
      <c r="A37" s="119"/>
      <c r="B37" s="120" t="s">
        <v>100</v>
      </c>
      <c r="C37" s="123">
        <v>521</v>
      </c>
      <c r="D37" s="198">
        <v>15</v>
      </c>
      <c r="E37" s="185">
        <v>0</v>
      </c>
      <c r="F37" s="185">
        <v>15</v>
      </c>
      <c r="G37" s="122">
        <f t="shared" si="88"/>
        <v>0</v>
      </c>
      <c r="H37" s="188">
        <v>-34</v>
      </c>
      <c r="I37" s="123">
        <f t="shared" si="89"/>
        <v>487</v>
      </c>
      <c r="J37" s="188">
        <v>0</v>
      </c>
      <c r="K37" s="198">
        <v>109</v>
      </c>
      <c r="L37" s="185">
        <v>0</v>
      </c>
      <c r="M37" s="196">
        <v>0</v>
      </c>
      <c r="N37" s="121">
        <f t="shared" si="90"/>
        <v>596</v>
      </c>
      <c r="O37" s="90"/>
      <c r="P37" s="111" t="s">
        <v>98</v>
      </c>
      <c r="Q37" s="116">
        <f t="shared" ref="Q37:AB37" si="91">SUM(Q38:Q43)</f>
        <v>10800</v>
      </c>
      <c r="R37" s="116">
        <f t="shared" si="91"/>
        <v>229</v>
      </c>
      <c r="S37" s="114">
        <f t="shared" si="91"/>
        <v>0</v>
      </c>
      <c r="T37" s="114">
        <f t="shared" si="91"/>
        <v>407</v>
      </c>
      <c r="U37" s="114">
        <f t="shared" si="91"/>
        <v>-178</v>
      </c>
      <c r="V37" s="117">
        <f t="shared" si="91"/>
        <v>-1443</v>
      </c>
      <c r="W37" s="112">
        <f t="shared" si="91"/>
        <v>9179</v>
      </c>
      <c r="X37" s="112">
        <f t="shared" si="91"/>
        <v>78</v>
      </c>
      <c r="Y37" s="116">
        <f t="shared" si="91"/>
        <v>2969</v>
      </c>
      <c r="Z37" s="114">
        <f t="shared" si="91"/>
        <v>19</v>
      </c>
      <c r="AA37" s="117">
        <f t="shared" si="91"/>
        <v>1</v>
      </c>
      <c r="AB37" s="111">
        <f t="shared" si="91"/>
        <v>12168</v>
      </c>
      <c r="AC37" s="90"/>
      <c r="AD37" s="111" t="s">
        <v>102</v>
      </c>
      <c r="AE37" s="116">
        <f t="shared" ref="AE37:AP37" si="92">SUM(AE38:AE39)</f>
        <v>1780</v>
      </c>
      <c r="AF37" s="116">
        <f t="shared" si="92"/>
        <v>85</v>
      </c>
      <c r="AG37" s="114">
        <f t="shared" si="92"/>
        <v>0</v>
      </c>
      <c r="AH37" s="114">
        <f t="shared" si="92"/>
        <v>68</v>
      </c>
      <c r="AI37" s="114">
        <f t="shared" si="92"/>
        <v>17</v>
      </c>
      <c r="AJ37" s="117">
        <f t="shared" si="92"/>
        <v>-89</v>
      </c>
      <c r="AK37" s="112">
        <f>SUM(AK38:AK39)</f>
        <v>1708</v>
      </c>
      <c r="AL37" s="112">
        <f t="shared" si="92"/>
        <v>35</v>
      </c>
      <c r="AM37" s="116">
        <f t="shared" si="92"/>
        <v>596</v>
      </c>
      <c r="AN37" s="114">
        <f t="shared" si="92"/>
        <v>8</v>
      </c>
      <c r="AO37" s="117">
        <f t="shared" si="92"/>
        <v>16</v>
      </c>
      <c r="AP37" s="112">
        <f t="shared" si="92"/>
        <v>2328</v>
      </c>
      <c r="AQ37" s="118"/>
    </row>
    <row r="38" spans="1:43" ht="12.95" customHeight="1" x14ac:dyDescent="0.15">
      <c r="A38" s="119"/>
      <c r="B38" s="120" t="s">
        <v>103</v>
      </c>
      <c r="C38" s="123">
        <v>757</v>
      </c>
      <c r="D38" s="198">
        <v>15</v>
      </c>
      <c r="E38" s="185">
        <v>0</v>
      </c>
      <c r="F38" s="185">
        <v>57</v>
      </c>
      <c r="G38" s="122">
        <f t="shared" si="88"/>
        <v>-42</v>
      </c>
      <c r="H38" s="188">
        <v>0</v>
      </c>
      <c r="I38" s="123">
        <f t="shared" si="89"/>
        <v>715</v>
      </c>
      <c r="J38" s="188">
        <v>5</v>
      </c>
      <c r="K38" s="198">
        <v>124</v>
      </c>
      <c r="L38" s="185">
        <v>5</v>
      </c>
      <c r="M38" s="196">
        <v>0</v>
      </c>
      <c r="N38" s="121">
        <f t="shared" si="90"/>
        <v>844</v>
      </c>
      <c r="O38" s="90"/>
      <c r="P38" s="120" t="s">
        <v>101</v>
      </c>
      <c r="Q38" s="123">
        <v>1893</v>
      </c>
      <c r="R38" s="198">
        <v>28</v>
      </c>
      <c r="S38" s="185">
        <v>0</v>
      </c>
      <c r="T38" s="185">
        <v>34</v>
      </c>
      <c r="U38" s="122">
        <f t="shared" ref="U38:U43" si="93">R38+S38-T38</f>
        <v>-6</v>
      </c>
      <c r="V38" s="203">
        <v>-450</v>
      </c>
      <c r="W38" s="123">
        <f t="shared" ref="W38:W43" si="94">Q38+U38+V38</f>
        <v>1437</v>
      </c>
      <c r="X38" s="188">
        <v>15</v>
      </c>
      <c r="Y38" s="198">
        <v>1076</v>
      </c>
      <c r="Z38" s="185">
        <v>0</v>
      </c>
      <c r="AA38" s="203">
        <v>0</v>
      </c>
      <c r="AB38" s="121">
        <f t="shared" ref="AB38:AB43" si="95">W38+SUM(Y38:AA38)</f>
        <v>2513</v>
      </c>
      <c r="AC38" s="90"/>
      <c r="AD38" s="120" t="s">
        <v>105</v>
      </c>
      <c r="AE38" s="123">
        <v>410</v>
      </c>
      <c r="AF38" s="198">
        <v>8</v>
      </c>
      <c r="AG38" s="185">
        <v>0</v>
      </c>
      <c r="AH38" s="185">
        <v>15</v>
      </c>
      <c r="AI38" s="122">
        <f t="shared" ref="AI38:AI39" si="96">AF38+AG38-AH38</f>
        <v>-7</v>
      </c>
      <c r="AJ38" s="203">
        <v>-33</v>
      </c>
      <c r="AK38" s="123">
        <f t="shared" ref="AK38:AK39" si="97">AE38+AI38+AJ38</f>
        <v>370</v>
      </c>
      <c r="AL38" s="188">
        <v>1</v>
      </c>
      <c r="AM38" s="198">
        <v>163</v>
      </c>
      <c r="AN38" s="185">
        <v>4</v>
      </c>
      <c r="AO38" s="203">
        <v>0</v>
      </c>
      <c r="AP38" s="123">
        <f t="shared" ref="AP38:AP39" si="98">AK38+SUM(AM38:AO38)</f>
        <v>537</v>
      </c>
    </row>
    <row r="39" spans="1:43" ht="12.95" customHeight="1" x14ac:dyDescent="0.15">
      <c r="A39" s="110"/>
      <c r="B39" s="120" t="s">
        <v>106</v>
      </c>
      <c r="C39" s="123">
        <v>2272</v>
      </c>
      <c r="D39" s="198">
        <v>70</v>
      </c>
      <c r="E39" s="185">
        <v>2</v>
      </c>
      <c r="F39" s="185">
        <v>97</v>
      </c>
      <c r="G39" s="122">
        <f t="shared" si="88"/>
        <v>-25</v>
      </c>
      <c r="H39" s="188">
        <v>-126</v>
      </c>
      <c r="I39" s="123">
        <f t="shared" si="89"/>
        <v>2121</v>
      </c>
      <c r="J39" s="188">
        <v>13</v>
      </c>
      <c r="K39" s="198">
        <v>400</v>
      </c>
      <c r="L39" s="185">
        <v>0</v>
      </c>
      <c r="M39" s="196">
        <v>0</v>
      </c>
      <c r="N39" s="121">
        <f t="shared" si="90"/>
        <v>2521</v>
      </c>
      <c r="O39" s="115"/>
      <c r="P39" s="120" t="s">
        <v>104</v>
      </c>
      <c r="Q39" s="123">
        <v>546</v>
      </c>
      <c r="R39" s="198">
        <v>15</v>
      </c>
      <c r="S39" s="185">
        <v>0</v>
      </c>
      <c r="T39" s="185">
        <v>16</v>
      </c>
      <c r="U39" s="122">
        <f t="shared" si="93"/>
        <v>-1</v>
      </c>
      <c r="V39" s="203">
        <v>0</v>
      </c>
      <c r="W39" s="123">
        <f t="shared" si="94"/>
        <v>545</v>
      </c>
      <c r="X39" s="188">
        <v>0</v>
      </c>
      <c r="Y39" s="198">
        <v>157</v>
      </c>
      <c r="Z39" s="185">
        <v>0</v>
      </c>
      <c r="AA39" s="203">
        <v>0</v>
      </c>
      <c r="AB39" s="121">
        <f t="shared" si="95"/>
        <v>702</v>
      </c>
      <c r="AC39" s="90"/>
      <c r="AD39" s="120" t="s">
        <v>108</v>
      </c>
      <c r="AE39" s="123">
        <v>1370</v>
      </c>
      <c r="AF39" s="198">
        <v>77</v>
      </c>
      <c r="AG39" s="185">
        <v>0</v>
      </c>
      <c r="AH39" s="185">
        <v>53</v>
      </c>
      <c r="AI39" s="122">
        <f t="shared" si="96"/>
        <v>24</v>
      </c>
      <c r="AJ39" s="203">
        <v>-56</v>
      </c>
      <c r="AK39" s="123">
        <f t="shared" si="97"/>
        <v>1338</v>
      </c>
      <c r="AL39" s="188">
        <v>34</v>
      </c>
      <c r="AM39" s="198">
        <v>433</v>
      </c>
      <c r="AN39" s="185">
        <v>4</v>
      </c>
      <c r="AO39" s="203">
        <v>16</v>
      </c>
      <c r="AP39" s="123">
        <f t="shared" si="98"/>
        <v>1791</v>
      </c>
    </row>
    <row r="40" spans="1:43" ht="12.95" customHeight="1" x14ac:dyDescent="0.15">
      <c r="A40" s="119"/>
      <c r="B40" s="111" t="s">
        <v>109</v>
      </c>
      <c r="C40" s="111">
        <f t="shared" ref="C40:N40" si="99">SUM(C41:C42)</f>
        <v>4334</v>
      </c>
      <c r="D40" s="124">
        <f t="shared" si="99"/>
        <v>124</v>
      </c>
      <c r="E40" s="114">
        <f t="shared" si="99"/>
        <v>0</v>
      </c>
      <c r="F40" s="114">
        <f t="shared" si="99"/>
        <v>134</v>
      </c>
      <c r="G40" s="114">
        <f>SUM(G41:G42)</f>
        <v>-10</v>
      </c>
      <c r="H40" s="125">
        <f t="shared" si="99"/>
        <v>-207</v>
      </c>
      <c r="I40" s="111">
        <f t="shared" si="99"/>
        <v>4117</v>
      </c>
      <c r="J40" s="111">
        <f t="shared" si="99"/>
        <v>31</v>
      </c>
      <c r="K40" s="124">
        <f t="shared" si="99"/>
        <v>1420</v>
      </c>
      <c r="L40" s="114">
        <f t="shared" si="99"/>
        <v>1</v>
      </c>
      <c r="M40" s="125">
        <f t="shared" si="99"/>
        <v>0</v>
      </c>
      <c r="N40" s="111">
        <f t="shared" si="99"/>
        <v>5538</v>
      </c>
      <c r="O40" s="90"/>
      <c r="P40" s="120" t="s">
        <v>107</v>
      </c>
      <c r="Q40" s="123">
        <v>340</v>
      </c>
      <c r="R40" s="198">
        <v>8</v>
      </c>
      <c r="S40" s="185">
        <v>0</v>
      </c>
      <c r="T40" s="185">
        <v>73</v>
      </c>
      <c r="U40" s="122">
        <f t="shared" si="93"/>
        <v>-65</v>
      </c>
      <c r="V40" s="203">
        <v>-5</v>
      </c>
      <c r="W40" s="123">
        <f t="shared" si="94"/>
        <v>270</v>
      </c>
      <c r="X40" s="188">
        <v>0</v>
      </c>
      <c r="Y40" s="198">
        <v>96</v>
      </c>
      <c r="Z40" s="185">
        <v>0</v>
      </c>
      <c r="AA40" s="203">
        <v>1</v>
      </c>
      <c r="AB40" s="121">
        <f t="shared" si="95"/>
        <v>367</v>
      </c>
      <c r="AC40" s="90"/>
      <c r="AD40" s="111" t="s">
        <v>111</v>
      </c>
      <c r="AE40" s="116">
        <f t="shared" ref="AE40:AP40" si="100">SUM(AE41:AE42)</f>
        <v>903</v>
      </c>
      <c r="AF40" s="116">
        <f t="shared" si="100"/>
        <v>31</v>
      </c>
      <c r="AG40" s="114">
        <f t="shared" si="100"/>
        <v>0</v>
      </c>
      <c r="AH40" s="114">
        <f t="shared" si="100"/>
        <v>36</v>
      </c>
      <c r="AI40" s="114">
        <f t="shared" si="100"/>
        <v>-5</v>
      </c>
      <c r="AJ40" s="117">
        <f t="shared" si="100"/>
        <v>-20</v>
      </c>
      <c r="AK40" s="112">
        <f>SUM(AK41:AK42)</f>
        <v>878</v>
      </c>
      <c r="AL40" s="112">
        <f t="shared" si="100"/>
        <v>3</v>
      </c>
      <c r="AM40" s="116">
        <f t="shared" si="100"/>
        <v>357</v>
      </c>
      <c r="AN40" s="114">
        <f t="shared" si="100"/>
        <v>0</v>
      </c>
      <c r="AO40" s="117">
        <f t="shared" si="100"/>
        <v>1</v>
      </c>
      <c r="AP40" s="112">
        <f t="shared" si="100"/>
        <v>1236</v>
      </c>
      <c r="AQ40" s="118"/>
    </row>
    <row r="41" spans="1:43" ht="12.95" customHeight="1" x14ac:dyDescent="0.15">
      <c r="A41" s="110"/>
      <c r="B41" s="120" t="s">
        <v>374</v>
      </c>
      <c r="C41" s="123">
        <v>157</v>
      </c>
      <c r="D41" s="198">
        <v>3</v>
      </c>
      <c r="E41" s="185">
        <v>0</v>
      </c>
      <c r="F41" s="185">
        <v>3</v>
      </c>
      <c r="G41" s="122">
        <f t="shared" ref="G41:G42" si="101">D41+E41-F41</f>
        <v>0</v>
      </c>
      <c r="H41" s="188">
        <v>-26</v>
      </c>
      <c r="I41" s="123">
        <f t="shared" si="89"/>
        <v>131</v>
      </c>
      <c r="J41" s="188">
        <v>0</v>
      </c>
      <c r="K41" s="198">
        <v>100</v>
      </c>
      <c r="L41" s="185">
        <v>0</v>
      </c>
      <c r="M41" s="196">
        <v>0</v>
      </c>
      <c r="N41" s="121">
        <f t="shared" ref="N41:N42" si="102">I41+SUM(K41:M41)</f>
        <v>231</v>
      </c>
      <c r="O41" s="115"/>
      <c r="P41" s="120" t="s">
        <v>381</v>
      </c>
      <c r="Q41" s="123">
        <v>291</v>
      </c>
      <c r="R41" s="198">
        <v>17</v>
      </c>
      <c r="S41" s="185">
        <v>0</v>
      </c>
      <c r="T41" s="185">
        <v>29</v>
      </c>
      <c r="U41" s="122">
        <f t="shared" si="93"/>
        <v>-12</v>
      </c>
      <c r="V41" s="203">
        <v>-37</v>
      </c>
      <c r="W41" s="123">
        <f t="shared" si="94"/>
        <v>242</v>
      </c>
      <c r="X41" s="188">
        <v>0</v>
      </c>
      <c r="Y41" s="198">
        <v>79</v>
      </c>
      <c r="Z41" s="185">
        <v>0</v>
      </c>
      <c r="AA41" s="203">
        <v>0</v>
      </c>
      <c r="AB41" s="121">
        <f t="shared" si="95"/>
        <v>321</v>
      </c>
      <c r="AC41" s="90"/>
      <c r="AD41" s="120" t="s">
        <v>113</v>
      </c>
      <c r="AE41" s="123">
        <v>336</v>
      </c>
      <c r="AF41" s="198">
        <v>17</v>
      </c>
      <c r="AG41" s="185">
        <v>0</v>
      </c>
      <c r="AH41" s="185">
        <v>14</v>
      </c>
      <c r="AI41" s="122">
        <f t="shared" ref="AI41:AI42" si="103">AF41+AG41-AH41</f>
        <v>3</v>
      </c>
      <c r="AJ41" s="203">
        <v>0</v>
      </c>
      <c r="AK41" s="123">
        <f t="shared" ref="AK41:AK42" si="104">AE41+AI41+AJ41</f>
        <v>339</v>
      </c>
      <c r="AL41" s="188">
        <v>0</v>
      </c>
      <c r="AM41" s="198">
        <v>183</v>
      </c>
      <c r="AN41" s="185">
        <v>0</v>
      </c>
      <c r="AO41" s="203">
        <v>0</v>
      </c>
      <c r="AP41" s="123">
        <f t="shared" ref="AP41:AP42" si="105">AK41+SUM(AM41:AO41)</f>
        <v>522</v>
      </c>
    </row>
    <row r="42" spans="1:43" ht="12.95" customHeight="1" x14ac:dyDescent="0.15">
      <c r="A42" s="119"/>
      <c r="B42" s="120" t="s">
        <v>375</v>
      </c>
      <c r="C42" s="123">
        <v>4177</v>
      </c>
      <c r="D42" s="198">
        <v>121</v>
      </c>
      <c r="E42" s="185">
        <v>0</v>
      </c>
      <c r="F42" s="185">
        <v>131</v>
      </c>
      <c r="G42" s="122">
        <f t="shared" si="101"/>
        <v>-10</v>
      </c>
      <c r="H42" s="188">
        <v>-181</v>
      </c>
      <c r="I42" s="123">
        <f t="shared" si="89"/>
        <v>3986</v>
      </c>
      <c r="J42" s="188">
        <v>31</v>
      </c>
      <c r="K42" s="198">
        <v>1320</v>
      </c>
      <c r="L42" s="185">
        <v>1</v>
      </c>
      <c r="M42" s="196">
        <v>0</v>
      </c>
      <c r="N42" s="121">
        <f t="shared" si="102"/>
        <v>5307</v>
      </c>
      <c r="O42" s="90"/>
      <c r="P42" s="120" t="s">
        <v>110</v>
      </c>
      <c r="Q42" s="123">
        <v>1076</v>
      </c>
      <c r="R42" s="198">
        <v>17</v>
      </c>
      <c r="S42" s="185">
        <v>0</v>
      </c>
      <c r="T42" s="185">
        <v>65</v>
      </c>
      <c r="U42" s="122">
        <f t="shared" si="93"/>
        <v>-48</v>
      </c>
      <c r="V42" s="203">
        <v>-215</v>
      </c>
      <c r="W42" s="123">
        <f t="shared" si="94"/>
        <v>813</v>
      </c>
      <c r="X42" s="188">
        <v>7</v>
      </c>
      <c r="Y42" s="198">
        <v>183</v>
      </c>
      <c r="Z42" s="185">
        <v>0</v>
      </c>
      <c r="AA42" s="203">
        <v>0</v>
      </c>
      <c r="AB42" s="121">
        <f t="shared" si="95"/>
        <v>996</v>
      </c>
      <c r="AC42" s="115"/>
      <c r="AD42" s="120" t="s">
        <v>116</v>
      </c>
      <c r="AE42" s="123">
        <v>567</v>
      </c>
      <c r="AF42" s="198">
        <v>14</v>
      </c>
      <c r="AG42" s="185">
        <v>0</v>
      </c>
      <c r="AH42" s="185">
        <v>22</v>
      </c>
      <c r="AI42" s="122">
        <f t="shared" si="103"/>
        <v>-8</v>
      </c>
      <c r="AJ42" s="203">
        <v>-20</v>
      </c>
      <c r="AK42" s="123">
        <f t="shared" si="104"/>
        <v>539</v>
      </c>
      <c r="AL42" s="188">
        <v>3</v>
      </c>
      <c r="AM42" s="198">
        <v>174</v>
      </c>
      <c r="AN42" s="185">
        <v>0</v>
      </c>
      <c r="AO42" s="203">
        <v>1</v>
      </c>
      <c r="AP42" s="123">
        <f t="shared" si="105"/>
        <v>714</v>
      </c>
    </row>
    <row r="43" spans="1:43" ht="12.95" customHeight="1" x14ac:dyDescent="0.15">
      <c r="A43" s="119"/>
      <c r="B43" s="111" t="s">
        <v>114</v>
      </c>
      <c r="C43" s="116">
        <f t="shared" ref="C43:N43" si="106">SUM(C44:C45)</f>
        <v>4001</v>
      </c>
      <c r="D43" s="116">
        <f t="shared" si="106"/>
        <v>106</v>
      </c>
      <c r="E43" s="114">
        <f t="shared" si="106"/>
        <v>0</v>
      </c>
      <c r="F43" s="114">
        <f t="shared" si="106"/>
        <v>123</v>
      </c>
      <c r="G43" s="114">
        <f t="shared" si="106"/>
        <v>-17</v>
      </c>
      <c r="H43" s="112">
        <f t="shared" si="106"/>
        <v>0</v>
      </c>
      <c r="I43" s="112">
        <f t="shared" si="106"/>
        <v>3984</v>
      </c>
      <c r="J43" s="112">
        <f t="shared" si="106"/>
        <v>6</v>
      </c>
      <c r="K43" s="116">
        <f t="shared" si="106"/>
        <v>536</v>
      </c>
      <c r="L43" s="114">
        <f t="shared" si="106"/>
        <v>5</v>
      </c>
      <c r="M43" s="112">
        <f t="shared" si="106"/>
        <v>20</v>
      </c>
      <c r="N43" s="112">
        <f t="shared" si="106"/>
        <v>4545</v>
      </c>
      <c r="O43" s="90"/>
      <c r="P43" s="120" t="s">
        <v>112</v>
      </c>
      <c r="Q43" s="123">
        <v>6654</v>
      </c>
      <c r="R43" s="198">
        <v>144</v>
      </c>
      <c r="S43" s="185">
        <v>0</v>
      </c>
      <c r="T43" s="185">
        <v>190</v>
      </c>
      <c r="U43" s="122">
        <f t="shared" si="93"/>
        <v>-46</v>
      </c>
      <c r="V43" s="203">
        <v>-736</v>
      </c>
      <c r="W43" s="123">
        <f t="shared" si="94"/>
        <v>5872</v>
      </c>
      <c r="X43" s="188">
        <v>56</v>
      </c>
      <c r="Y43" s="198">
        <v>1378</v>
      </c>
      <c r="Z43" s="185">
        <v>19</v>
      </c>
      <c r="AA43" s="203">
        <v>0</v>
      </c>
      <c r="AB43" s="121">
        <f t="shared" si="95"/>
        <v>7269</v>
      </c>
      <c r="AC43" s="90"/>
      <c r="AD43" s="111" t="s">
        <v>119</v>
      </c>
      <c r="AE43" s="116">
        <f t="shared" ref="AE43:AP43" si="107">SUM(AE44:AE48)</f>
        <v>4845</v>
      </c>
      <c r="AF43" s="116">
        <f t="shared" si="107"/>
        <v>138</v>
      </c>
      <c r="AG43" s="114">
        <f t="shared" si="107"/>
        <v>0</v>
      </c>
      <c r="AH43" s="114">
        <f t="shared" si="107"/>
        <v>170</v>
      </c>
      <c r="AI43" s="114">
        <f t="shared" si="107"/>
        <v>-32</v>
      </c>
      <c r="AJ43" s="117">
        <f t="shared" si="107"/>
        <v>-512</v>
      </c>
      <c r="AK43" s="112">
        <f>SUM(AK44:AK48)</f>
        <v>4301</v>
      </c>
      <c r="AL43" s="112">
        <f t="shared" si="107"/>
        <v>61</v>
      </c>
      <c r="AM43" s="116">
        <f t="shared" si="107"/>
        <v>1965</v>
      </c>
      <c r="AN43" s="114">
        <f t="shared" si="107"/>
        <v>6</v>
      </c>
      <c r="AO43" s="117">
        <f t="shared" si="107"/>
        <v>0</v>
      </c>
      <c r="AP43" s="112">
        <f t="shared" si="107"/>
        <v>6272</v>
      </c>
      <c r="AQ43" s="118"/>
    </row>
    <row r="44" spans="1:43" ht="12.95" customHeight="1" x14ac:dyDescent="0.15">
      <c r="A44" s="110"/>
      <c r="B44" s="120" t="s">
        <v>117</v>
      </c>
      <c r="C44" s="123">
        <v>698</v>
      </c>
      <c r="D44" s="198">
        <v>23</v>
      </c>
      <c r="E44" s="185">
        <v>0</v>
      </c>
      <c r="F44" s="185">
        <v>28</v>
      </c>
      <c r="G44" s="122">
        <f t="shared" ref="G44:G45" si="108">D44+E44-F44</f>
        <v>-5</v>
      </c>
      <c r="H44" s="188">
        <v>0</v>
      </c>
      <c r="I44" s="123">
        <f t="shared" ref="I44:I45" si="109">C44+G44+H44</f>
        <v>693</v>
      </c>
      <c r="J44" s="188">
        <v>0</v>
      </c>
      <c r="K44" s="198">
        <v>210</v>
      </c>
      <c r="L44" s="185">
        <v>0</v>
      </c>
      <c r="M44" s="196">
        <v>0</v>
      </c>
      <c r="N44" s="121">
        <f t="shared" ref="N44:N45" si="110">I44+SUM(K44:M44)</f>
        <v>903</v>
      </c>
      <c r="O44" s="115"/>
      <c r="P44" s="111" t="s">
        <v>115</v>
      </c>
      <c r="Q44" s="116">
        <f t="shared" ref="Q44:AB44" si="111">SUM(Q45:Q46)</f>
        <v>3264</v>
      </c>
      <c r="R44" s="116">
        <f t="shared" si="111"/>
        <v>77</v>
      </c>
      <c r="S44" s="114">
        <f t="shared" si="111"/>
        <v>0</v>
      </c>
      <c r="T44" s="114">
        <f t="shared" si="111"/>
        <v>90</v>
      </c>
      <c r="U44" s="114">
        <f t="shared" si="111"/>
        <v>-13</v>
      </c>
      <c r="V44" s="117">
        <f t="shared" si="111"/>
        <v>-265</v>
      </c>
      <c r="W44" s="112">
        <f t="shared" si="111"/>
        <v>2986</v>
      </c>
      <c r="X44" s="112">
        <f t="shared" si="111"/>
        <v>16</v>
      </c>
      <c r="Y44" s="116">
        <f t="shared" si="111"/>
        <v>1017</v>
      </c>
      <c r="Z44" s="114">
        <f t="shared" si="111"/>
        <v>8</v>
      </c>
      <c r="AA44" s="117">
        <f t="shared" si="111"/>
        <v>0</v>
      </c>
      <c r="AB44" s="111">
        <f t="shared" si="111"/>
        <v>4011</v>
      </c>
      <c r="AC44" s="90"/>
      <c r="AD44" s="120" t="s">
        <v>122</v>
      </c>
      <c r="AE44" s="123">
        <v>1380</v>
      </c>
      <c r="AF44" s="198">
        <v>50</v>
      </c>
      <c r="AG44" s="185">
        <v>0</v>
      </c>
      <c r="AH44" s="185">
        <v>53</v>
      </c>
      <c r="AI44" s="122">
        <f t="shared" ref="AI44:AI48" si="112">AF44+AG44-AH44</f>
        <v>-3</v>
      </c>
      <c r="AJ44" s="203">
        <v>-108</v>
      </c>
      <c r="AK44" s="123">
        <f t="shared" ref="AK44:AK48" si="113">AE44+AI44+AJ44</f>
        <v>1269</v>
      </c>
      <c r="AL44" s="188">
        <v>25</v>
      </c>
      <c r="AM44" s="198">
        <v>399</v>
      </c>
      <c r="AN44" s="185">
        <v>6</v>
      </c>
      <c r="AO44" s="203">
        <v>0</v>
      </c>
      <c r="AP44" s="123">
        <f t="shared" ref="AP44:AP48" si="114">AK44+SUM(AM44:AO44)</f>
        <v>1674</v>
      </c>
    </row>
    <row r="45" spans="1:43" ht="12.95" customHeight="1" x14ac:dyDescent="0.15">
      <c r="A45" s="119"/>
      <c r="B45" s="120" t="s">
        <v>120</v>
      </c>
      <c r="C45" s="123">
        <v>3303</v>
      </c>
      <c r="D45" s="198">
        <v>83</v>
      </c>
      <c r="E45" s="185">
        <v>0</v>
      </c>
      <c r="F45" s="185">
        <v>95</v>
      </c>
      <c r="G45" s="122">
        <f t="shared" si="108"/>
        <v>-12</v>
      </c>
      <c r="H45" s="188">
        <v>0</v>
      </c>
      <c r="I45" s="123">
        <f t="shared" si="109"/>
        <v>3291</v>
      </c>
      <c r="J45" s="188">
        <v>6</v>
      </c>
      <c r="K45" s="198">
        <v>326</v>
      </c>
      <c r="L45" s="185">
        <v>5</v>
      </c>
      <c r="M45" s="196">
        <v>20</v>
      </c>
      <c r="N45" s="121">
        <f t="shared" si="110"/>
        <v>3642</v>
      </c>
      <c r="O45" s="90"/>
      <c r="P45" s="120" t="s">
        <v>118</v>
      </c>
      <c r="Q45" s="123">
        <v>171</v>
      </c>
      <c r="R45" s="198">
        <v>3</v>
      </c>
      <c r="S45" s="185">
        <v>0</v>
      </c>
      <c r="T45" s="185">
        <v>5</v>
      </c>
      <c r="U45" s="122">
        <f t="shared" ref="U45:U46" si="115">R45+S45-T45</f>
        <v>-2</v>
      </c>
      <c r="V45" s="203">
        <v>0</v>
      </c>
      <c r="W45" s="123">
        <f t="shared" ref="W45:W46" si="116">Q45+U45+V45</f>
        <v>169</v>
      </c>
      <c r="X45" s="188">
        <v>0</v>
      </c>
      <c r="Y45" s="198">
        <v>117</v>
      </c>
      <c r="Z45" s="185">
        <v>0</v>
      </c>
      <c r="AA45" s="203">
        <v>0</v>
      </c>
      <c r="AB45" s="121">
        <f t="shared" ref="AB45:AB46" si="117">W45+SUM(Y45:AA45)</f>
        <v>286</v>
      </c>
      <c r="AC45" s="115"/>
      <c r="AD45" s="120" t="s">
        <v>125</v>
      </c>
      <c r="AE45" s="123">
        <v>732</v>
      </c>
      <c r="AF45" s="198">
        <v>34</v>
      </c>
      <c r="AG45" s="185">
        <v>0</v>
      </c>
      <c r="AH45" s="185">
        <v>38</v>
      </c>
      <c r="AI45" s="122">
        <f t="shared" si="112"/>
        <v>-4</v>
      </c>
      <c r="AJ45" s="203">
        <v>-134</v>
      </c>
      <c r="AK45" s="123">
        <f t="shared" si="113"/>
        <v>594</v>
      </c>
      <c r="AL45" s="188">
        <v>0</v>
      </c>
      <c r="AM45" s="198">
        <v>749</v>
      </c>
      <c r="AN45" s="185">
        <v>0</v>
      </c>
      <c r="AO45" s="203">
        <v>0</v>
      </c>
      <c r="AP45" s="123">
        <f t="shared" si="114"/>
        <v>1343</v>
      </c>
    </row>
    <row r="46" spans="1:43" ht="12.95" customHeight="1" x14ac:dyDescent="0.15">
      <c r="A46" s="119"/>
      <c r="B46" s="111" t="s">
        <v>123</v>
      </c>
      <c r="C46" s="116">
        <f t="shared" ref="C46:N46" si="118">SUM(C47:C49)</f>
        <v>3367</v>
      </c>
      <c r="D46" s="116">
        <f t="shared" si="118"/>
        <v>98</v>
      </c>
      <c r="E46" s="114">
        <f t="shared" si="118"/>
        <v>0</v>
      </c>
      <c r="F46" s="114">
        <f t="shared" si="118"/>
        <v>162</v>
      </c>
      <c r="G46" s="114">
        <f t="shared" si="118"/>
        <v>-64</v>
      </c>
      <c r="H46" s="112">
        <f t="shared" si="118"/>
        <v>-182</v>
      </c>
      <c r="I46" s="112">
        <f t="shared" si="118"/>
        <v>3121</v>
      </c>
      <c r="J46" s="112">
        <f t="shared" si="118"/>
        <v>19</v>
      </c>
      <c r="K46" s="116">
        <f t="shared" si="118"/>
        <v>827</v>
      </c>
      <c r="L46" s="114">
        <f t="shared" si="118"/>
        <v>2</v>
      </c>
      <c r="M46" s="112">
        <f t="shared" si="118"/>
        <v>0</v>
      </c>
      <c r="N46" s="112">
        <f t="shared" si="118"/>
        <v>3950</v>
      </c>
      <c r="O46" s="90"/>
      <c r="P46" s="120" t="s">
        <v>121</v>
      </c>
      <c r="Q46" s="123">
        <v>3093</v>
      </c>
      <c r="R46" s="198">
        <v>74</v>
      </c>
      <c r="S46" s="185">
        <v>0</v>
      </c>
      <c r="T46" s="185">
        <v>85</v>
      </c>
      <c r="U46" s="122">
        <f t="shared" si="115"/>
        <v>-11</v>
      </c>
      <c r="V46" s="203">
        <v>-265</v>
      </c>
      <c r="W46" s="123">
        <f t="shared" si="116"/>
        <v>2817</v>
      </c>
      <c r="X46" s="188">
        <v>16</v>
      </c>
      <c r="Y46" s="198">
        <v>900</v>
      </c>
      <c r="Z46" s="185">
        <v>8</v>
      </c>
      <c r="AA46" s="203">
        <v>0</v>
      </c>
      <c r="AB46" s="121">
        <f t="shared" si="117"/>
        <v>3725</v>
      </c>
      <c r="AC46" s="90"/>
      <c r="AD46" s="120" t="s">
        <v>128</v>
      </c>
      <c r="AE46" s="123">
        <v>59</v>
      </c>
      <c r="AF46" s="198">
        <v>0</v>
      </c>
      <c r="AG46" s="185">
        <v>0</v>
      </c>
      <c r="AH46" s="185">
        <v>0</v>
      </c>
      <c r="AI46" s="122">
        <f t="shared" si="112"/>
        <v>0</v>
      </c>
      <c r="AJ46" s="203">
        <v>-4</v>
      </c>
      <c r="AK46" s="123">
        <f t="shared" si="113"/>
        <v>55</v>
      </c>
      <c r="AL46" s="188">
        <v>0</v>
      </c>
      <c r="AM46" s="198">
        <v>29</v>
      </c>
      <c r="AN46" s="185">
        <v>0</v>
      </c>
      <c r="AO46" s="203">
        <v>0</v>
      </c>
      <c r="AP46" s="123">
        <f t="shared" si="114"/>
        <v>84</v>
      </c>
    </row>
    <row r="47" spans="1:43" ht="12.95" customHeight="1" x14ac:dyDescent="0.15">
      <c r="A47" s="119"/>
      <c r="B47" s="120" t="s">
        <v>126</v>
      </c>
      <c r="C47" s="123">
        <v>464</v>
      </c>
      <c r="D47" s="198">
        <v>0</v>
      </c>
      <c r="E47" s="185">
        <v>0</v>
      </c>
      <c r="F47" s="185">
        <v>30</v>
      </c>
      <c r="G47" s="122">
        <f t="shared" ref="G47:G49" si="119">D47+E47-F47</f>
        <v>-30</v>
      </c>
      <c r="H47" s="188">
        <v>-30</v>
      </c>
      <c r="I47" s="123">
        <f t="shared" ref="I47:I49" si="120">C47+G47+H47</f>
        <v>404</v>
      </c>
      <c r="J47" s="188">
        <v>0</v>
      </c>
      <c r="K47" s="198">
        <v>133</v>
      </c>
      <c r="L47" s="185">
        <v>0</v>
      </c>
      <c r="M47" s="196">
        <v>0</v>
      </c>
      <c r="N47" s="121">
        <f t="shared" ref="N47:N49" si="121">I47+SUM(K47:M47)</f>
        <v>537</v>
      </c>
      <c r="O47" s="90"/>
      <c r="P47" s="111" t="s">
        <v>124</v>
      </c>
      <c r="Q47" s="116">
        <f t="shared" ref="Q47:AB47" si="122">SUM(Q48:Q49)</f>
        <v>2669</v>
      </c>
      <c r="R47" s="116">
        <f t="shared" si="122"/>
        <v>101</v>
      </c>
      <c r="S47" s="114">
        <f t="shared" si="122"/>
        <v>0</v>
      </c>
      <c r="T47" s="114">
        <f t="shared" si="122"/>
        <v>316</v>
      </c>
      <c r="U47" s="114">
        <f t="shared" si="122"/>
        <v>-215</v>
      </c>
      <c r="V47" s="117">
        <f t="shared" si="122"/>
        <v>-55</v>
      </c>
      <c r="W47" s="112">
        <f t="shared" si="122"/>
        <v>2399</v>
      </c>
      <c r="X47" s="112">
        <f t="shared" si="122"/>
        <v>29</v>
      </c>
      <c r="Y47" s="116">
        <f t="shared" si="122"/>
        <v>580</v>
      </c>
      <c r="Z47" s="114">
        <f t="shared" si="122"/>
        <v>2</v>
      </c>
      <c r="AA47" s="117">
        <f t="shared" si="122"/>
        <v>6</v>
      </c>
      <c r="AB47" s="111">
        <f t="shared" si="122"/>
        <v>2987</v>
      </c>
      <c r="AC47" s="90"/>
      <c r="AD47" s="120" t="s">
        <v>131</v>
      </c>
      <c r="AE47" s="123">
        <v>320</v>
      </c>
      <c r="AF47" s="198">
        <v>10</v>
      </c>
      <c r="AG47" s="185">
        <v>0</v>
      </c>
      <c r="AH47" s="185">
        <v>14</v>
      </c>
      <c r="AI47" s="122">
        <f t="shared" si="112"/>
        <v>-4</v>
      </c>
      <c r="AJ47" s="203">
        <v>-135</v>
      </c>
      <c r="AK47" s="123">
        <f t="shared" si="113"/>
        <v>181</v>
      </c>
      <c r="AL47" s="188">
        <v>11</v>
      </c>
      <c r="AM47" s="198">
        <v>138</v>
      </c>
      <c r="AN47" s="185">
        <v>0</v>
      </c>
      <c r="AO47" s="203">
        <v>0</v>
      </c>
      <c r="AP47" s="123">
        <f t="shared" si="114"/>
        <v>319</v>
      </c>
    </row>
    <row r="48" spans="1:43" ht="12.95" customHeight="1" x14ac:dyDescent="0.15">
      <c r="A48" s="110"/>
      <c r="B48" s="120" t="s">
        <v>129</v>
      </c>
      <c r="C48" s="123">
        <v>438</v>
      </c>
      <c r="D48" s="198">
        <v>17</v>
      </c>
      <c r="E48" s="185">
        <v>0</v>
      </c>
      <c r="F48" s="185">
        <v>13</v>
      </c>
      <c r="G48" s="122">
        <f t="shared" si="119"/>
        <v>4</v>
      </c>
      <c r="H48" s="188">
        <v>-29</v>
      </c>
      <c r="I48" s="123">
        <f t="shared" si="120"/>
        <v>413</v>
      </c>
      <c r="J48" s="188">
        <v>0</v>
      </c>
      <c r="K48" s="198">
        <v>160</v>
      </c>
      <c r="L48" s="185">
        <v>0</v>
      </c>
      <c r="M48" s="196">
        <v>0</v>
      </c>
      <c r="N48" s="121">
        <f t="shared" si="121"/>
        <v>573</v>
      </c>
      <c r="O48" s="115"/>
      <c r="P48" s="120" t="s">
        <v>127</v>
      </c>
      <c r="Q48" s="123">
        <v>279</v>
      </c>
      <c r="R48" s="198">
        <v>9</v>
      </c>
      <c r="S48" s="185">
        <v>0</v>
      </c>
      <c r="T48" s="185">
        <v>5</v>
      </c>
      <c r="U48" s="122">
        <f t="shared" ref="U48:U49" si="123">R48+S48-T48</f>
        <v>4</v>
      </c>
      <c r="V48" s="203">
        <v>-57</v>
      </c>
      <c r="W48" s="123">
        <f t="shared" ref="W48:W49" si="124">Q48+U48+V48</f>
        <v>226</v>
      </c>
      <c r="X48" s="188">
        <v>2</v>
      </c>
      <c r="Y48" s="198">
        <v>120</v>
      </c>
      <c r="Z48" s="185">
        <v>0</v>
      </c>
      <c r="AA48" s="203">
        <v>0</v>
      </c>
      <c r="AB48" s="121">
        <f t="shared" ref="AB48:AB49" si="125">W48+SUM(Y48:AA48)</f>
        <v>346</v>
      </c>
      <c r="AC48" s="115"/>
      <c r="AD48" s="120" t="s">
        <v>134</v>
      </c>
      <c r="AE48" s="123">
        <v>2354</v>
      </c>
      <c r="AF48" s="198">
        <v>44</v>
      </c>
      <c r="AG48" s="185">
        <v>0</v>
      </c>
      <c r="AH48" s="185">
        <v>65</v>
      </c>
      <c r="AI48" s="122">
        <f t="shared" si="112"/>
        <v>-21</v>
      </c>
      <c r="AJ48" s="203">
        <v>-131</v>
      </c>
      <c r="AK48" s="123">
        <f t="shared" si="113"/>
        <v>2202</v>
      </c>
      <c r="AL48" s="188">
        <v>25</v>
      </c>
      <c r="AM48" s="198">
        <v>650</v>
      </c>
      <c r="AN48" s="185">
        <v>0</v>
      </c>
      <c r="AO48" s="203">
        <v>0</v>
      </c>
      <c r="AP48" s="123">
        <f t="shared" si="114"/>
        <v>2852</v>
      </c>
    </row>
    <row r="49" spans="1:43" ht="12.95" customHeight="1" x14ac:dyDescent="0.15">
      <c r="A49" s="119"/>
      <c r="B49" s="120" t="s">
        <v>132</v>
      </c>
      <c r="C49" s="123">
        <v>2465</v>
      </c>
      <c r="D49" s="198">
        <v>81</v>
      </c>
      <c r="E49" s="185">
        <v>0</v>
      </c>
      <c r="F49" s="185">
        <v>119</v>
      </c>
      <c r="G49" s="122">
        <f t="shared" si="119"/>
        <v>-38</v>
      </c>
      <c r="H49" s="188">
        <v>-123</v>
      </c>
      <c r="I49" s="123">
        <f t="shared" si="120"/>
        <v>2304</v>
      </c>
      <c r="J49" s="188">
        <v>19</v>
      </c>
      <c r="K49" s="198">
        <v>534</v>
      </c>
      <c r="L49" s="185">
        <v>2</v>
      </c>
      <c r="M49" s="196">
        <v>0</v>
      </c>
      <c r="N49" s="121">
        <f t="shared" si="121"/>
        <v>2840</v>
      </c>
      <c r="O49" s="90"/>
      <c r="P49" s="120" t="s">
        <v>130</v>
      </c>
      <c r="Q49" s="123">
        <v>2390</v>
      </c>
      <c r="R49" s="198">
        <v>92</v>
      </c>
      <c r="S49" s="185">
        <v>0</v>
      </c>
      <c r="T49" s="185">
        <v>311</v>
      </c>
      <c r="U49" s="122">
        <f t="shared" si="123"/>
        <v>-219</v>
      </c>
      <c r="V49" s="203">
        <v>2</v>
      </c>
      <c r="W49" s="123">
        <f t="shared" si="124"/>
        <v>2173</v>
      </c>
      <c r="X49" s="188">
        <v>27</v>
      </c>
      <c r="Y49" s="198">
        <v>460</v>
      </c>
      <c r="Z49" s="185">
        <v>2</v>
      </c>
      <c r="AA49" s="203">
        <v>6</v>
      </c>
      <c r="AB49" s="121">
        <f t="shared" si="125"/>
        <v>2641</v>
      </c>
      <c r="AC49" s="90"/>
      <c r="AD49" s="111" t="s">
        <v>137</v>
      </c>
      <c r="AE49" s="111">
        <f t="shared" ref="AE49:AP49" si="126">SUM(AE50)</f>
        <v>1005</v>
      </c>
      <c r="AF49" s="124">
        <f t="shared" si="126"/>
        <v>64</v>
      </c>
      <c r="AG49" s="114">
        <f t="shared" si="126"/>
        <v>2</v>
      </c>
      <c r="AH49" s="114">
        <f t="shared" si="126"/>
        <v>44</v>
      </c>
      <c r="AI49" s="114">
        <f t="shared" si="126"/>
        <v>22</v>
      </c>
      <c r="AJ49" s="125">
        <f t="shared" si="126"/>
        <v>-81</v>
      </c>
      <c r="AK49" s="111">
        <f>SUM(AK50)</f>
        <v>946</v>
      </c>
      <c r="AL49" s="111">
        <f t="shared" si="126"/>
        <v>40</v>
      </c>
      <c r="AM49" s="124">
        <f t="shared" si="126"/>
        <v>352</v>
      </c>
      <c r="AN49" s="114">
        <f t="shared" si="126"/>
        <v>4</v>
      </c>
      <c r="AO49" s="125">
        <f t="shared" si="126"/>
        <v>0</v>
      </c>
      <c r="AP49" s="111">
        <f t="shared" si="126"/>
        <v>1302</v>
      </c>
      <c r="AQ49" s="118"/>
    </row>
    <row r="50" spans="1:43" ht="12.95" customHeight="1" x14ac:dyDescent="0.15">
      <c r="A50" s="119"/>
      <c r="B50" s="111" t="s">
        <v>135</v>
      </c>
      <c r="C50" s="116">
        <f t="shared" ref="C50:N50" si="127">SUM(C51:C56)</f>
        <v>5023</v>
      </c>
      <c r="D50" s="116">
        <f t="shared" si="127"/>
        <v>126</v>
      </c>
      <c r="E50" s="114">
        <f t="shared" si="127"/>
        <v>1</v>
      </c>
      <c r="F50" s="114">
        <f t="shared" si="127"/>
        <v>178</v>
      </c>
      <c r="G50" s="114">
        <f t="shared" si="127"/>
        <v>-51</v>
      </c>
      <c r="H50" s="112">
        <f t="shared" si="127"/>
        <v>-596</v>
      </c>
      <c r="I50" s="112">
        <f t="shared" si="127"/>
        <v>4376</v>
      </c>
      <c r="J50" s="112">
        <f t="shared" si="127"/>
        <v>25</v>
      </c>
      <c r="K50" s="116">
        <f t="shared" si="127"/>
        <v>1978</v>
      </c>
      <c r="L50" s="114">
        <f t="shared" si="127"/>
        <v>2</v>
      </c>
      <c r="M50" s="112">
        <f t="shared" si="127"/>
        <v>9</v>
      </c>
      <c r="N50" s="112">
        <f t="shared" si="127"/>
        <v>6365</v>
      </c>
      <c r="O50" s="90"/>
      <c r="P50" s="111" t="s">
        <v>133</v>
      </c>
      <c r="Q50" s="116">
        <f t="shared" ref="Q50:AB50" si="128">SUM(Q51:Q52)</f>
        <v>2882</v>
      </c>
      <c r="R50" s="116">
        <f t="shared" si="128"/>
        <v>36</v>
      </c>
      <c r="S50" s="114">
        <f t="shared" si="128"/>
        <v>0</v>
      </c>
      <c r="T50" s="114">
        <f t="shared" si="128"/>
        <v>68</v>
      </c>
      <c r="U50" s="114">
        <f t="shared" si="128"/>
        <v>-32</v>
      </c>
      <c r="V50" s="117">
        <f t="shared" si="128"/>
        <v>-371</v>
      </c>
      <c r="W50" s="112">
        <f t="shared" si="128"/>
        <v>2479</v>
      </c>
      <c r="X50" s="112">
        <f t="shared" si="128"/>
        <v>1</v>
      </c>
      <c r="Y50" s="116">
        <f t="shared" si="128"/>
        <v>1020</v>
      </c>
      <c r="Z50" s="114">
        <f t="shared" si="128"/>
        <v>0</v>
      </c>
      <c r="AA50" s="117">
        <f t="shared" si="128"/>
        <v>12</v>
      </c>
      <c r="AB50" s="111">
        <f t="shared" si="128"/>
        <v>3511</v>
      </c>
      <c r="AC50" s="90"/>
      <c r="AD50" s="120" t="s">
        <v>140</v>
      </c>
      <c r="AE50" s="123">
        <v>1005</v>
      </c>
      <c r="AF50" s="198">
        <v>64</v>
      </c>
      <c r="AG50" s="185">
        <v>2</v>
      </c>
      <c r="AH50" s="185">
        <v>44</v>
      </c>
      <c r="AI50" s="122">
        <f>AF50+AG50-AH50</f>
        <v>22</v>
      </c>
      <c r="AJ50" s="203">
        <v>-81</v>
      </c>
      <c r="AK50" s="123">
        <f t="shared" ref="AK50" si="129">AE50+AI50+AJ50</f>
        <v>946</v>
      </c>
      <c r="AL50" s="188">
        <v>40</v>
      </c>
      <c r="AM50" s="198">
        <v>352</v>
      </c>
      <c r="AN50" s="185">
        <v>4</v>
      </c>
      <c r="AO50" s="203">
        <v>0</v>
      </c>
      <c r="AP50" s="123">
        <f t="shared" ref="AP50" si="130">AK50+SUM(AM50:AO50)</f>
        <v>1302</v>
      </c>
    </row>
    <row r="51" spans="1:43" ht="12.95" customHeight="1" x14ac:dyDescent="0.15">
      <c r="A51" s="119"/>
      <c r="B51" s="120" t="s">
        <v>138</v>
      </c>
      <c r="C51" s="123">
        <v>491</v>
      </c>
      <c r="D51" s="198">
        <v>17</v>
      </c>
      <c r="E51" s="185">
        <v>0</v>
      </c>
      <c r="F51" s="185">
        <v>21</v>
      </c>
      <c r="G51" s="122">
        <f t="shared" ref="G51:G56" si="131">D51+E51-F51</f>
        <v>-4</v>
      </c>
      <c r="H51" s="188">
        <v>-96</v>
      </c>
      <c r="I51" s="123">
        <f t="shared" ref="I51:I56" si="132">C51+G51+H51</f>
        <v>391</v>
      </c>
      <c r="J51" s="188">
        <v>0</v>
      </c>
      <c r="K51" s="198">
        <v>383</v>
      </c>
      <c r="L51" s="185">
        <v>0</v>
      </c>
      <c r="M51" s="196">
        <v>0</v>
      </c>
      <c r="N51" s="121">
        <f t="shared" ref="N51:N56" si="133">I51+SUM(K51:M51)</f>
        <v>774</v>
      </c>
      <c r="O51" s="90"/>
      <c r="P51" s="120" t="s">
        <v>136</v>
      </c>
      <c r="Q51" s="123">
        <v>1302</v>
      </c>
      <c r="R51" s="198">
        <v>26</v>
      </c>
      <c r="S51" s="185">
        <v>0</v>
      </c>
      <c r="T51" s="185">
        <v>31</v>
      </c>
      <c r="U51" s="122">
        <f t="shared" ref="U51:U52" si="134">R51+S51-T51</f>
        <v>-5</v>
      </c>
      <c r="V51" s="203">
        <v>-371</v>
      </c>
      <c r="W51" s="123">
        <f t="shared" ref="W51:W52" si="135">Q51+U51+V51</f>
        <v>926</v>
      </c>
      <c r="X51" s="188">
        <v>1</v>
      </c>
      <c r="Y51" s="198">
        <v>562</v>
      </c>
      <c r="Z51" s="185">
        <v>0</v>
      </c>
      <c r="AA51" s="203">
        <v>0</v>
      </c>
      <c r="AB51" s="121">
        <f t="shared" ref="AB51:AB52" si="136">W51+SUM(Y51:AA51)</f>
        <v>1488</v>
      </c>
      <c r="AC51" s="115"/>
      <c r="AD51" s="111" t="s">
        <v>143</v>
      </c>
      <c r="AE51" s="116">
        <f t="shared" ref="AE51:AP51" si="137">SUM(AE52:AE54)</f>
        <v>1370</v>
      </c>
      <c r="AF51" s="116">
        <f t="shared" si="137"/>
        <v>52</v>
      </c>
      <c r="AG51" s="114">
        <f t="shared" si="137"/>
        <v>0</v>
      </c>
      <c r="AH51" s="114">
        <f t="shared" si="137"/>
        <v>46</v>
      </c>
      <c r="AI51" s="114">
        <f t="shared" si="137"/>
        <v>6</v>
      </c>
      <c r="AJ51" s="117">
        <f t="shared" si="137"/>
        <v>-135</v>
      </c>
      <c r="AK51" s="112">
        <f>SUM(AK52:AK54)</f>
        <v>1241</v>
      </c>
      <c r="AL51" s="112">
        <f t="shared" si="137"/>
        <v>37</v>
      </c>
      <c r="AM51" s="116">
        <f t="shared" si="137"/>
        <v>523</v>
      </c>
      <c r="AN51" s="114">
        <f t="shared" si="137"/>
        <v>2</v>
      </c>
      <c r="AO51" s="117">
        <f t="shared" si="137"/>
        <v>0</v>
      </c>
      <c r="AP51" s="112">
        <f t="shared" si="137"/>
        <v>1766</v>
      </c>
      <c r="AQ51" s="118"/>
    </row>
    <row r="52" spans="1:43" ht="12.95" customHeight="1" x14ac:dyDescent="0.15">
      <c r="A52" s="119"/>
      <c r="B52" s="120" t="s">
        <v>141</v>
      </c>
      <c r="C52" s="123">
        <v>265</v>
      </c>
      <c r="D52" s="198">
        <v>4</v>
      </c>
      <c r="E52" s="185">
        <v>0</v>
      </c>
      <c r="F52" s="185">
        <v>11</v>
      </c>
      <c r="G52" s="122">
        <f t="shared" si="131"/>
        <v>-7</v>
      </c>
      <c r="H52" s="188">
        <v>-42</v>
      </c>
      <c r="I52" s="123">
        <f t="shared" si="132"/>
        <v>216</v>
      </c>
      <c r="J52" s="188">
        <v>3</v>
      </c>
      <c r="K52" s="198">
        <v>89</v>
      </c>
      <c r="L52" s="185">
        <v>0</v>
      </c>
      <c r="M52" s="196">
        <v>0</v>
      </c>
      <c r="N52" s="121">
        <f t="shared" si="133"/>
        <v>305</v>
      </c>
      <c r="O52" s="90"/>
      <c r="P52" s="120" t="s">
        <v>139</v>
      </c>
      <c r="Q52" s="123">
        <v>1580</v>
      </c>
      <c r="R52" s="198">
        <v>10</v>
      </c>
      <c r="S52" s="185">
        <v>0</v>
      </c>
      <c r="T52" s="185">
        <v>37</v>
      </c>
      <c r="U52" s="122">
        <f t="shared" si="134"/>
        <v>-27</v>
      </c>
      <c r="V52" s="203">
        <v>0</v>
      </c>
      <c r="W52" s="123">
        <f t="shared" si="135"/>
        <v>1553</v>
      </c>
      <c r="X52" s="188">
        <v>0</v>
      </c>
      <c r="Y52" s="198">
        <v>458</v>
      </c>
      <c r="Z52" s="185">
        <v>0</v>
      </c>
      <c r="AA52" s="203">
        <v>12</v>
      </c>
      <c r="AB52" s="121">
        <f t="shared" si="136"/>
        <v>2023</v>
      </c>
      <c r="AC52" s="90"/>
      <c r="AD52" s="120" t="s">
        <v>146</v>
      </c>
      <c r="AE52" s="123">
        <v>286</v>
      </c>
      <c r="AF52" s="198">
        <v>4</v>
      </c>
      <c r="AG52" s="185">
        <v>0</v>
      </c>
      <c r="AH52" s="185">
        <v>17</v>
      </c>
      <c r="AI52" s="122">
        <f t="shared" ref="AI52:AI54" si="138">AF52+AG52-AH52</f>
        <v>-13</v>
      </c>
      <c r="AJ52" s="203">
        <v>-58</v>
      </c>
      <c r="AK52" s="123">
        <f t="shared" ref="AK52:AK54" si="139">AE52+AI52+AJ52</f>
        <v>215</v>
      </c>
      <c r="AL52" s="188">
        <v>10</v>
      </c>
      <c r="AM52" s="198">
        <v>185</v>
      </c>
      <c r="AN52" s="185">
        <v>0</v>
      </c>
      <c r="AO52" s="203">
        <v>0</v>
      </c>
      <c r="AP52" s="123">
        <f t="shared" ref="AP52:AP54" si="140">AK52+SUM(AM52:AO52)</f>
        <v>400</v>
      </c>
    </row>
    <row r="53" spans="1:43" ht="12.95" customHeight="1" x14ac:dyDescent="0.15">
      <c r="A53" s="119"/>
      <c r="B53" s="120" t="s">
        <v>144</v>
      </c>
      <c r="C53" s="123">
        <v>251</v>
      </c>
      <c r="D53" s="198">
        <v>4</v>
      </c>
      <c r="E53" s="185">
        <v>0</v>
      </c>
      <c r="F53" s="185">
        <v>7</v>
      </c>
      <c r="G53" s="122">
        <f t="shared" si="131"/>
        <v>-3</v>
      </c>
      <c r="H53" s="188">
        <v>-33</v>
      </c>
      <c r="I53" s="123">
        <f t="shared" si="132"/>
        <v>215</v>
      </c>
      <c r="J53" s="188">
        <v>0</v>
      </c>
      <c r="K53" s="198">
        <v>122</v>
      </c>
      <c r="L53" s="185">
        <v>0</v>
      </c>
      <c r="M53" s="196">
        <v>0</v>
      </c>
      <c r="N53" s="121">
        <f t="shared" si="133"/>
        <v>337</v>
      </c>
      <c r="O53" s="90"/>
      <c r="P53" s="111" t="s">
        <v>142</v>
      </c>
      <c r="Q53" s="116">
        <f t="shared" ref="Q53:AB53" si="141">SUM(Q54:Q63)</f>
        <v>9815</v>
      </c>
      <c r="R53" s="116">
        <f t="shared" si="141"/>
        <v>305</v>
      </c>
      <c r="S53" s="114">
        <f t="shared" si="141"/>
        <v>1</v>
      </c>
      <c r="T53" s="114">
        <f t="shared" si="141"/>
        <v>368</v>
      </c>
      <c r="U53" s="114">
        <f t="shared" si="141"/>
        <v>-62</v>
      </c>
      <c r="V53" s="117">
        <f t="shared" si="141"/>
        <v>-355</v>
      </c>
      <c r="W53" s="112">
        <f t="shared" si="141"/>
        <v>9398</v>
      </c>
      <c r="X53" s="112">
        <f t="shared" si="141"/>
        <v>23</v>
      </c>
      <c r="Y53" s="116">
        <f t="shared" si="141"/>
        <v>3573</v>
      </c>
      <c r="Z53" s="114">
        <f t="shared" si="141"/>
        <v>8</v>
      </c>
      <c r="AA53" s="117">
        <f t="shared" si="141"/>
        <v>0</v>
      </c>
      <c r="AB53" s="111">
        <f t="shared" si="141"/>
        <v>12979</v>
      </c>
      <c r="AC53" s="90"/>
      <c r="AD53" s="120" t="s">
        <v>149</v>
      </c>
      <c r="AE53" s="123">
        <v>359</v>
      </c>
      <c r="AF53" s="198">
        <v>6</v>
      </c>
      <c r="AG53" s="185">
        <v>0</v>
      </c>
      <c r="AH53" s="185">
        <v>6</v>
      </c>
      <c r="AI53" s="122">
        <f t="shared" si="138"/>
        <v>0</v>
      </c>
      <c r="AJ53" s="203">
        <v>-38</v>
      </c>
      <c r="AK53" s="123">
        <f t="shared" si="139"/>
        <v>321</v>
      </c>
      <c r="AL53" s="188">
        <v>3</v>
      </c>
      <c r="AM53" s="198">
        <v>87</v>
      </c>
      <c r="AN53" s="185">
        <v>2</v>
      </c>
      <c r="AO53" s="203">
        <v>0</v>
      </c>
      <c r="AP53" s="123">
        <f t="shared" si="140"/>
        <v>410</v>
      </c>
    </row>
    <row r="54" spans="1:43" ht="12.95" customHeight="1" x14ac:dyDescent="0.15">
      <c r="A54" s="119"/>
      <c r="B54" s="120" t="s">
        <v>147</v>
      </c>
      <c r="C54" s="123">
        <v>144</v>
      </c>
      <c r="D54" s="198">
        <v>0</v>
      </c>
      <c r="E54" s="185">
        <v>0</v>
      </c>
      <c r="F54" s="185">
        <v>0</v>
      </c>
      <c r="G54" s="122">
        <f t="shared" si="131"/>
        <v>0</v>
      </c>
      <c r="H54" s="188">
        <v>-72</v>
      </c>
      <c r="I54" s="123">
        <f t="shared" si="132"/>
        <v>72</v>
      </c>
      <c r="J54" s="188">
        <v>0</v>
      </c>
      <c r="K54" s="198">
        <v>72</v>
      </c>
      <c r="L54" s="185">
        <v>0</v>
      </c>
      <c r="M54" s="196">
        <v>0</v>
      </c>
      <c r="N54" s="121">
        <f t="shared" si="133"/>
        <v>144</v>
      </c>
      <c r="O54" s="90"/>
      <c r="P54" s="120" t="s">
        <v>145</v>
      </c>
      <c r="Q54" s="123">
        <v>3474</v>
      </c>
      <c r="R54" s="198">
        <v>113</v>
      </c>
      <c r="S54" s="185">
        <v>1</v>
      </c>
      <c r="T54" s="185">
        <v>96</v>
      </c>
      <c r="U54" s="122">
        <f t="shared" ref="U54:U63" si="142">R54+S54-T54</f>
        <v>18</v>
      </c>
      <c r="V54" s="203">
        <v>-204</v>
      </c>
      <c r="W54" s="123">
        <f t="shared" ref="W54:W63" si="143">Q54+U54+V54</f>
        <v>3288</v>
      </c>
      <c r="X54" s="188">
        <v>4</v>
      </c>
      <c r="Y54" s="198">
        <v>1830</v>
      </c>
      <c r="Z54" s="185">
        <v>1</v>
      </c>
      <c r="AA54" s="203">
        <v>0</v>
      </c>
      <c r="AB54" s="121">
        <f t="shared" ref="AB54:AB63" si="144">W54+SUM(Y54:AA54)</f>
        <v>5119</v>
      </c>
      <c r="AC54" s="158"/>
      <c r="AD54" s="120" t="s">
        <v>152</v>
      </c>
      <c r="AE54" s="123">
        <v>725</v>
      </c>
      <c r="AF54" s="198">
        <v>42</v>
      </c>
      <c r="AG54" s="185">
        <v>0</v>
      </c>
      <c r="AH54" s="185">
        <v>23</v>
      </c>
      <c r="AI54" s="122">
        <f t="shared" si="138"/>
        <v>19</v>
      </c>
      <c r="AJ54" s="203">
        <v>-39</v>
      </c>
      <c r="AK54" s="123">
        <f t="shared" si="139"/>
        <v>705</v>
      </c>
      <c r="AL54" s="188">
        <v>24</v>
      </c>
      <c r="AM54" s="198">
        <v>251</v>
      </c>
      <c r="AN54" s="185">
        <v>0</v>
      </c>
      <c r="AO54" s="203">
        <v>0</v>
      </c>
      <c r="AP54" s="123">
        <f t="shared" si="140"/>
        <v>956</v>
      </c>
    </row>
    <row r="55" spans="1:43" ht="12.95" customHeight="1" x14ac:dyDescent="0.15">
      <c r="A55" s="110"/>
      <c r="B55" s="120" t="s">
        <v>150</v>
      </c>
      <c r="C55" s="123">
        <v>122</v>
      </c>
      <c r="D55" s="198">
        <v>4</v>
      </c>
      <c r="E55" s="185">
        <v>0</v>
      </c>
      <c r="F55" s="185">
        <v>3</v>
      </c>
      <c r="G55" s="122">
        <f t="shared" si="131"/>
        <v>1</v>
      </c>
      <c r="H55" s="188">
        <v>-8</v>
      </c>
      <c r="I55" s="123">
        <f t="shared" si="132"/>
        <v>115</v>
      </c>
      <c r="J55" s="188">
        <v>2</v>
      </c>
      <c r="K55" s="198">
        <v>60</v>
      </c>
      <c r="L55" s="185">
        <v>0</v>
      </c>
      <c r="M55" s="196">
        <v>0</v>
      </c>
      <c r="N55" s="121">
        <f t="shared" si="133"/>
        <v>175</v>
      </c>
      <c r="O55" s="115"/>
      <c r="P55" s="120" t="s">
        <v>148</v>
      </c>
      <c r="Q55" s="123">
        <v>1216</v>
      </c>
      <c r="R55" s="198">
        <v>47</v>
      </c>
      <c r="S55" s="185">
        <v>0</v>
      </c>
      <c r="T55" s="185">
        <v>63</v>
      </c>
      <c r="U55" s="122">
        <f t="shared" si="142"/>
        <v>-16</v>
      </c>
      <c r="V55" s="203">
        <v>-77</v>
      </c>
      <c r="W55" s="123">
        <f t="shared" si="143"/>
        <v>1123</v>
      </c>
      <c r="X55" s="188">
        <v>14</v>
      </c>
      <c r="Y55" s="198">
        <v>268</v>
      </c>
      <c r="Z55" s="185">
        <v>2</v>
      </c>
      <c r="AA55" s="203">
        <v>0</v>
      </c>
      <c r="AB55" s="121">
        <f t="shared" si="144"/>
        <v>1393</v>
      </c>
      <c r="AC55" s="90"/>
      <c r="AD55" s="111" t="s">
        <v>155</v>
      </c>
      <c r="AE55" s="116">
        <f t="shared" ref="AE55:AP55" si="145">SUM(AE56:AE57)</f>
        <v>2032</v>
      </c>
      <c r="AF55" s="116">
        <f t="shared" si="145"/>
        <v>40</v>
      </c>
      <c r="AG55" s="114">
        <f t="shared" si="145"/>
        <v>0</v>
      </c>
      <c r="AH55" s="114">
        <f t="shared" si="145"/>
        <v>17</v>
      </c>
      <c r="AI55" s="114">
        <f t="shared" si="145"/>
        <v>23</v>
      </c>
      <c r="AJ55" s="117">
        <f t="shared" si="145"/>
        <v>-147</v>
      </c>
      <c r="AK55" s="112">
        <f>SUM(AK56:AK57)</f>
        <v>1908</v>
      </c>
      <c r="AL55" s="112">
        <f t="shared" si="145"/>
        <v>12</v>
      </c>
      <c r="AM55" s="116">
        <f t="shared" si="145"/>
        <v>640</v>
      </c>
      <c r="AN55" s="114">
        <f t="shared" si="145"/>
        <v>4</v>
      </c>
      <c r="AO55" s="117">
        <f t="shared" si="145"/>
        <v>0</v>
      </c>
      <c r="AP55" s="112">
        <f t="shared" si="145"/>
        <v>2552</v>
      </c>
      <c r="AQ55" s="118"/>
    </row>
    <row r="56" spans="1:43" ht="12.95" customHeight="1" x14ac:dyDescent="0.15">
      <c r="A56" s="119"/>
      <c r="B56" s="120" t="s">
        <v>153</v>
      </c>
      <c r="C56" s="123">
        <v>3750</v>
      </c>
      <c r="D56" s="198">
        <v>97</v>
      </c>
      <c r="E56" s="185">
        <v>1</v>
      </c>
      <c r="F56" s="185">
        <v>136</v>
      </c>
      <c r="G56" s="122">
        <f t="shared" si="131"/>
        <v>-38</v>
      </c>
      <c r="H56" s="188">
        <v>-345</v>
      </c>
      <c r="I56" s="123">
        <f t="shared" si="132"/>
        <v>3367</v>
      </c>
      <c r="J56" s="188">
        <v>20</v>
      </c>
      <c r="K56" s="198">
        <v>1252</v>
      </c>
      <c r="L56" s="185">
        <v>2</v>
      </c>
      <c r="M56" s="196">
        <v>9</v>
      </c>
      <c r="N56" s="121">
        <f t="shared" si="133"/>
        <v>4630</v>
      </c>
      <c r="O56" s="90"/>
      <c r="P56" s="120" t="s">
        <v>151</v>
      </c>
      <c r="Q56" s="123">
        <v>206</v>
      </c>
      <c r="R56" s="198">
        <v>8</v>
      </c>
      <c r="S56" s="185">
        <v>0</v>
      </c>
      <c r="T56" s="185">
        <v>10</v>
      </c>
      <c r="U56" s="122">
        <f t="shared" si="142"/>
        <v>-2</v>
      </c>
      <c r="V56" s="203">
        <v>-1</v>
      </c>
      <c r="W56" s="123">
        <f t="shared" si="143"/>
        <v>203</v>
      </c>
      <c r="X56" s="188">
        <v>0</v>
      </c>
      <c r="Y56" s="198">
        <v>104</v>
      </c>
      <c r="Z56" s="185">
        <v>0</v>
      </c>
      <c r="AA56" s="203">
        <v>0</v>
      </c>
      <c r="AB56" s="121">
        <f t="shared" si="144"/>
        <v>307</v>
      </c>
      <c r="AC56" s="90"/>
      <c r="AD56" s="120" t="s">
        <v>158</v>
      </c>
      <c r="AE56" s="123">
        <v>520</v>
      </c>
      <c r="AF56" s="198">
        <v>9</v>
      </c>
      <c r="AG56" s="185">
        <v>0</v>
      </c>
      <c r="AH56" s="185">
        <v>4</v>
      </c>
      <c r="AI56" s="122">
        <f t="shared" ref="AI56:AI57" si="146">AF56+AG56-AH56</f>
        <v>5</v>
      </c>
      <c r="AJ56" s="203">
        <v>-73</v>
      </c>
      <c r="AK56" s="123">
        <f t="shared" ref="AK56:AK57" si="147">AE56+AI56+AJ56</f>
        <v>452</v>
      </c>
      <c r="AL56" s="188">
        <v>1</v>
      </c>
      <c r="AM56" s="198">
        <v>262</v>
      </c>
      <c r="AN56" s="185">
        <v>0</v>
      </c>
      <c r="AO56" s="203">
        <v>0</v>
      </c>
      <c r="AP56" s="123">
        <f t="shared" ref="AP56:AP57" si="148">AK56+SUM(AM56:AO56)</f>
        <v>714</v>
      </c>
    </row>
    <row r="57" spans="1:43" ht="12.95" customHeight="1" x14ac:dyDescent="0.15">
      <c r="A57" s="119"/>
      <c r="B57" s="111" t="s">
        <v>156</v>
      </c>
      <c r="C57" s="116">
        <f t="shared" ref="C57:N57" si="149">SUM(C58:C64)</f>
        <v>5033</v>
      </c>
      <c r="D57" s="116">
        <f t="shared" si="149"/>
        <v>114</v>
      </c>
      <c r="E57" s="114">
        <f t="shared" si="149"/>
        <v>0</v>
      </c>
      <c r="F57" s="114">
        <f t="shared" si="149"/>
        <v>187</v>
      </c>
      <c r="G57" s="114">
        <f t="shared" si="149"/>
        <v>-73</v>
      </c>
      <c r="H57" s="112">
        <f t="shared" si="149"/>
        <v>-645</v>
      </c>
      <c r="I57" s="112">
        <f t="shared" si="149"/>
        <v>4315</v>
      </c>
      <c r="J57" s="112">
        <f t="shared" si="149"/>
        <v>60</v>
      </c>
      <c r="K57" s="116">
        <f t="shared" si="149"/>
        <v>2386</v>
      </c>
      <c r="L57" s="114">
        <f t="shared" si="149"/>
        <v>15</v>
      </c>
      <c r="M57" s="112">
        <f t="shared" si="149"/>
        <v>0</v>
      </c>
      <c r="N57" s="112">
        <f t="shared" si="149"/>
        <v>6716</v>
      </c>
      <c r="O57" s="90"/>
      <c r="P57" s="120" t="s">
        <v>154</v>
      </c>
      <c r="Q57" s="123">
        <v>298</v>
      </c>
      <c r="R57" s="198">
        <v>8</v>
      </c>
      <c r="S57" s="185">
        <v>0</v>
      </c>
      <c r="T57" s="185">
        <v>7</v>
      </c>
      <c r="U57" s="122">
        <f t="shared" si="142"/>
        <v>1</v>
      </c>
      <c r="V57" s="203">
        <v>-19</v>
      </c>
      <c r="W57" s="123">
        <f t="shared" si="143"/>
        <v>280</v>
      </c>
      <c r="X57" s="188">
        <v>0</v>
      </c>
      <c r="Y57" s="198">
        <v>129</v>
      </c>
      <c r="Z57" s="185">
        <v>0</v>
      </c>
      <c r="AA57" s="203">
        <v>0</v>
      </c>
      <c r="AB57" s="121">
        <f t="shared" si="144"/>
        <v>409</v>
      </c>
      <c r="AC57" s="90"/>
      <c r="AD57" s="120" t="s">
        <v>161</v>
      </c>
      <c r="AE57" s="123">
        <v>1512</v>
      </c>
      <c r="AF57" s="198">
        <v>31</v>
      </c>
      <c r="AG57" s="185">
        <v>0</v>
      </c>
      <c r="AH57" s="185">
        <v>13</v>
      </c>
      <c r="AI57" s="122">
        <f t="shared" si="146"/>
        <v>18</v>
      </c>
      <c r="AJ57" s="203">
        <v>-74</v>
      </c>
      <c r="AK57" s="123">
        <f t="shared" si="147"/>
        <v>1456</v>
      </c>
      <c r="AL57" s="188">
        <v>11</v>
      </c>
      <c r="AM57" s="198">
        <v>378</v>
      </c>
      <c r="AN57" s="185">
        <v>4</v>
      </c>
      <c r="AO57" s="203">
        <v>0</v>
      </c>
      <c r="AP57" s="123">
        <f t="shared" si="148"/>
        <v>1838</v>
      </c>
    </row>
    <row r="58" spans="1:43" ht="12.95" customHeight="1" x14ac:dyDescent="0.15">
      <c r="A58" s="119"/>
      <c r="B58" s="120" t="s">
        <v>159</v>
      </c>
      <c r="C58" s="123">
        <v>815</v>
      </c>
      <c r="D58" s="198">
        <v>26</v>
      </c>
      <c r="E58" s="185">
        <v>0</v>
      </c>
      <c r="F58" s="185">
        <v>43</v>
      </c>
      <c r="G58" s="122">
        <f t="shared" ref="G58:G64" si="150">D58+E58-F58</f>
        <v>-17</v>
      </c>
      <c r="H58" s="188">
        <v>-147</v>
      </c>
      <c r="I58" s="123">
        <f t="shared" ref="I58:I75" si="151">C58+G58+H58</f>
        <v>651</v>
      </c>
      <c r="J58" s="188">
        <v>0</v>
      </c>
      <c r="K58" s="198">
        <v>422</v>
      </c>
      <c r="L58" s="185">
        <v>1</v>
      </c>
      <c r="M58" s="196">
        <v>0</v>
      </c>
      <c r="N58" s="121">
        <f t="shared" ref="N58:N64" si="152">I58+SUM(K58:M58)</f>
        <v>1074</v>
      </c>
      <c r="O58" s="90"/>
      <c r="P58" s="120" t="s">
        <v>157</v>
      </c>
      <c r="Q58" s="123">
        <v>244</v>
      </c>
      <c r="R58" s="198">
        <v>8</v>
      </c>
      <c r="S58" s="185">
        <v>0</v>
      </c>
      <c r="T58" s="185">
        <v>11</v>
      </c>
      <c r="U58" s="122">
        <f t="shared" si="142"/>
        <v>-3</v>
      </c>
      <c r="V58" s="203">
        <v>-16</v>
      </c>
      <c r="W58" s="123">
        <f t="shared" si="143"/>
        <v>225</v>
      </c>
      <c r="X58" s="188">
        <v>0</v>
      </c>
      <c r="Y58" s="198">
        <v>87</v>
      </c>
      <c r="Z58" s="185">
        <v>0</v>
      </c>
      <c r="AA58" s="203">
        <v>0</v>
      </c>
      <c r="AB58" s="121">
        <f t="shared" si="144"/>
        <v>312</v>
      </c>
      <c r="AC58" s="90"/>
      <c r="AD58" s="111" t="s">
        <v>164</v>
      </c>
      <c r="AE58" s="116">
        <f t="shared" ref="AE58:AP58" si="153">SUM(AE59:AE60)</f>
        <v>1479</v>
      </c>
      <c r="AF58" s="116">
        <f t="shared" si="153"/>
        <v>36</v>
      </c>
      <c r="AG58" s="114">
        <f t="shared" si="153"/>
        <v>0</v>
      </c>
      <c r="AH58" s="114">
        <f t="shared" si="153"/>
        <v>27</v>
      </c>
      <c r="AI58" s="114">
        <f t="shared" si="153"/>
        <v>9</v>
      </c>
      <c r="AJ58" s="117">
        <f t="shared" si="153"/>
        <v>-126</v>
      </c>
      <c r="AK58" s="112">
        <f>SUM(AK59:AK60)</f>
        <v>1362</v>
      </c>
      <c r="AL58" s="112">
        <f t="shared" si="153"/>
        <v>56</v>
      </c>
      <c r="AM58" s="116">
        <f t="shared" si="153"/>
        <v>475</v>
      </c>
      <c r="AN58" s="114">
        <f t="shared" si="153"/>
        <v>3</v>
      </c>
      <c r="AO58" s="117">
        <f t="shared" si="153"/>
        <v>0</v>
      </c>
      <c r="AP58" s="112">
        <f t="shared" si="153"/>
        <v>1840</v>
      </c>
      <c r="AQ58" s="118"/>
    </row>
    <row r="59" spans="1:43" ht="12.95" customHeight="1" x14ac:dyDescent="0.15">
      <c r="A59" s="119"/>
      <c r="B59" s="120" t="s">
        <v>162</v>
      </c>
      <c r="C59" s="123">
        <v>133</v>
      </c>
      <c r="D59" s="198">
        <v>1</v>
      </c>
      <c r="E59" s="185">
        <v>0</v>
      </c>
      <c r="F59" s="185">
        <v>6</v>
      </c>
      <c r="G59" s="122">
        <f t="shared" si="150"/>
        <v>-5</v>
      </c>
      <c r="H59" s="188">
        <v>-49</v>
      </c>
      <c r="I59" s="123">
        <f t="shared" si="151"/>
        <v>79</v>
      </c>
      <c r="J59" s="188">
        <v>0</v>
      </c>
      <c r="K59" s="198">
        <v>108</v>
      </c>
      <c r="L59" s="185">
        <v>0</v>
      </c>
      <c r="M59" s="196">
        <v>0</v>
      </c>
      <c r="N59" s="121">
        <f t="shared" si="152"/>
        <v>187</v>
      </c>
      <c r="O59" s="90"/>
      <c r="P59" s="120" t="s">
        <v>160</v>
      </c>
      <c r="Q59" s="123">
        <v>410</v>
      </c>
      <c r="R59" s="198">
        <v>4</v>
      </c>
      <c r="S59" s="185">
        <v>0</v>
      </c>
      <c r="T59" s="185">
        <v>9</v>
      </c>
      <c r="U59" s="122">
        <f t="shared" si="142"/>
        <v>-5</v>
      </c>
      <c r="V59" s="203">
        <v>-29</v>
      </c>
      <c r="W59" s="123">
        <f t="shared" si="143"/>
        <v>376</v>
      </c>
      <c r="X59" s="188">
        <v>0</v>
      </c>
      <c r="Y59" s="198">
        <v>97</v>
      </c>
      <c r="Z59" s="185">
        <v>0</v>
      </c>
      <c r="AA59" s="203">
        <v>0</v>
      </c>
      <c r="AB59" s="121">
        <f t="shared" si="144"/>
        <v>473</v>
      </c>
      <c r="AC59" s="90"/>
      <c r="AD59" s="120" t="s">
        <v>167</v>
      </c>
      <c r="AE59" s="123">
        <v>540</v>
      </c>
      <c r="AF59" s="198">
        <v>13</v>
      </c>
      <c r="AG59" s="185">
        <v>0</v>
      </c>
      <c r="AH59" s="185">
        <v>8</v>
      </c>
      <c r="AI59" s="122">
        <f t="shared" ref="AI59:AI60" si="154">AF59+AG59-AH59</f>
        <v>5</v>
      </c>
      <c r="AJ59" s="203">
        <v>-66</v>
      </c>
      <c r="AK59" s="123">
        <f t="shared" ref="AK59:AK60" si="155">AE59+AI59+AJ59</f>
        <v>479</v>
      </c>
      <c r="AL59" s="188">
        <v>56</v>
      </c>
      <c r="AM59" s="198">
        <v>304</v>
      </c>
      <c r="AN59" s="185">
        <v>0</v>
      </c>
      <c r="AO59" s="203">
        <v>0</v>
      </c>
      <c r="AP59" s="123">
        <f t="shared" ref="AP59:AP60" si="156">AK59+SUM(AM59:AO59)</f>
        <v>783</v>
      </c>
    </row>
    <row r="60" spans="1:43" ht="12.95" customHeight="1" x14ac:dyDescent="0.15">
      <c r="A60" s="119"/>
      <c r="B60" s="120" t="s">
        <v>165</v>
      </c>
      <c r="C60" s="123">
        <v>262</v>
      </c>
      <c r="D60" s="198">
        <v>4</v>
      </c>
      <c r="E60" s="185">
        <v>0</v>
      </c>
      <c r="F60" s="185">
        <v>10</v>
      </c>
      <c r="G60" s="122">
        <f t="shared" si="150"/>
        <v>-6</v>
      </c>
      <c r="H60" s="188">
        <v>-46</v>
      </c>
      <c r="I60" s="123">
        <f t="shared" si="151"/>
        <v>210</v>
      </c>
      <c r="J60" s="188">
        <v>2</v>
      </c>
      <c r="K60" s="198">
        <v>122</v>
      </c>
      <c r="L60" s="185">
        <v>0</v>
      </c>
      <c r="M60" s="196">
        <v>0</v>
      </c>
      <c r="N60" s="121">
        <f t="shared" si="152"/>
        <v>332</v>
      </c>
      <c r="O60" s="90"/>
      <c r="P60" s="120" t="s">
        <v>163</v>
      </c>
      <c r="Q60" s="123">
        <v>307</v>
      </c>
      <c r="R60" s="198">
        <v>18</v>
      </c>
      <c r="S60" s="185">
        <v>0</v>
      </c>
      <c r="T60" s="185">
        <v>13</v>
      </c>
      <c r="U60" s="122">
        <f t="shared" si="142"/>
        <v>5</v>
      </c>
      <c r="V60" s="203">
        <v>-9</v>
      </c>
      <c r="W60" s="123">
        <f t="shared" si="143"/>
        <v>303</v>
      </c>
      <c r="X60" s="188">
        <v>0</v>
      </c>
      <c r="Y60" s="198">
        <v>48</v>
      </c>
      <c r="Z60" s="185">
        <v>0</v>
      </c>
      <c r="AA60" s="203">
        <v>0</v>
      </c>
      <c r="AB60" s="121">
        <f t="shared" si="144"/>
        <v>351</v>
      </c>
      <c r="AC60" s="115"/>
      <c r="AD60" s="120" t="s">
        <v>170</v>
      </c>
      <c r="AE60" s="123">
        <v>939</v>
      </c>
      <c r="AF60" s="198">
        <v>23</v>
      </c>
      <c r="AG60" s="185">
        <v>0</v>
      </c>
      <c r="AH60" s="185">
        <v>19</v>
      </c>
      <c r="AI60" s="122">
        <f t="shared" si="154"/>
        <v>4</v>
      </c>
      <c r="AJ60" s="203">
        <v>-60</v>
      </c>
      <c r="AK60" s="123">
        <f t="shared" si="155"/>
        <v>883</v>
      </c>
      <c r="AL60" s="188">
        <v>0</v>
      </c>
      <c r="AM60" s="198">
        <v>171</v>
      </c>
      <c r="AN60" s="185">
        <v>3</v>
      </c>
      <c r="AO60" s="203">
        <v>0</v>
      </c>
      <c r="AP60" s="123">
        <f t="shared" si="156"/>
        <v>1057</v>
      </c>
    </row>
    <row r="61" spans="1:43" ht="12.95" customHeight="1" x14ac:dyDescent="0.15">
      <c r="A61" s="119"/>
      <c r="B61" s="120" t="s">
        <v>168</v>
      </c>
      <c r="C61" s="123">
        <v>137</v>
      </c>
      <c r="D61" s="198">
        <v>0</v>
      </c>
      <c r="E61" s="185">
        <v>0</v>
      </c>
      <c r="F61" s="185">
        <v>3</v>
      </c>
      <c r="G61" s="122">
        <f t="shared" si="150"/>
        <v>-3</v>
      </c>
      <c r="H61" s="188">
        <v>-36</v>
      </c>
      <c r="I61" s="123">
        <f t="shared" si="151"/>
        <v>98</v>
      </c>
      <c r="J61" s="188">
        <v>0</v>
      </c>
      <c r="K61" s="198">
        <v>81</v>
      </c>
      <c r="L61" s="185">
        <v>0</v>
      </c>
      <c r="M61" s="196">
        <v>0</v>
      </c>
      <c r="N61" s="121">
        <f t="shared" si="152"/>
        <v>179</v>
      </c>
      <c r="O61" s="90"/>
      <c r="P61" s="120" t="s">
        <v>365</v>
      </c>
      <c r="Q61" s="123">
        <v>111</v>
      </c>
      <c r="R61" s="198">
        <v>5</v>
      </c>
      <c r="S61" s="185">
        <v>0</v>
      </c>
      <c r="T61" s="185">
        <v>9</v>
      </c>
      <c r="U61" s="122">
        <f t="shared" si="142"/>
        <v>-4</v>
      </c>
      <c r="V61" s="203">
        <v>0</v>
      </c>
      <c r="W61" s="123">
        <f t="shared" si="143"/>
        <v>107</v>
      </c>
      <c r="X61" s="188">
        <v>0</v>
      </c>
      <c r="Y61" s="198">
        <v>43</v>
      </c>
      <c r="Z61" s="185">
        <v>0</v>
      </c>
      <c r="AA61" s="203">
        <v>0</v>
      </c>
      <c r="AB61" s="121">
        <f t="shared" si="144"/>
        <v>150</v>
      </c>
      <c r="AC61" s="115"/>
      <c r="AD61" s="111" t="s">
        <v>173</v>
      </c>
      <c r="AE61" s="116">
        <f t="shared" ref="AE61:AP61" si="157">SUM(AE62:AE63)</f>
        <v>1371</v>
      </c>
      <c r="AF61" s="116">
        <f t="shared" si="157"/>
        <v>37</v>
      </c>
      <c r="AG61" s="114">
        <f t="shared" si="157"/>
        <v>0</v>
      </c>
      <c r="AH61" s="114">
        <f t="shared" si="157"/>
        <v>54</v>
      </c>
      <c r="AI61" s="114">
        <f t="shared" si="157"/>
        <v>-17</v>
      </c>
      <c r="AJ61" s="117">
        <f t="shared" si="157"/>
        <v>-99</v>
      </c>
      <c r="AK61" s="112">
        <f>SUM(AK62:AK63)</f>
        <v>1255</v>
      </c>
      <c r="AL61" s="112">
        <f t="shared" si="157"/>
        <v>5</v>
      </c>
      <c r="AM61" s="116">
        <f t="shared" si="157"/>
        <v>487</v>
      </c>
      <c r="AN61" s="114">
        <f t="shared" si="157"/>
        <v>7</v>
      </c>
      <c r="AO61" s="117">
        <f t="shared" si="157"/>
        <v>0</v>
      </c>
      <c r="AP61" s="112">
        <f t="shared" si="157"/>
        <v>1749</v>
      </c>
    </row>
    <row r="62" spans="1:43" ht="12.95" customHeight="1" x14ac:dyDescent="0.15">
      <c r="A62" s="119"/>
      <c r="B62" s="120" t="s">
        <v>171</v>
      </c>
      <c r="C62" s="123">
        <v>229</v>
      </c>
      <c r="D62" s="198">
        <v>5</v>
      </c>
      <c r="E62" s="185">
        <v>0</v>
      </c>
      <c r="F62" s="185">
        <v>3</v>
      </c>
      <c r="G62" s="122">
        <f t="shared" si="150"/>
        <v>2</v>
      </c>
      <c r="H62" s="188">
        <v>-55</v>
      </c>
      <c r="I62" s="123">
        <f t="shared" si="151"/>
        <v>176</v>
      </c>
      <c r="J62" s="188">
        <v>0</v>
      </c>
      <c r="K62" s="198">
        <v>133</v>
      </c>
      <c r="L62" s="185">
        <v>2</v>
      </c>
      <c r="M62" s="196">
        <v>0</v>
      </c>
      <c r="N62" s="121">
        <f t="shared" si="152"/>
        <v>311</v>
      </c>
      <c r="O62" s="90"/>
      <c r="P62" s="120" t="s">
        <v>166</v>
      </c>
      <c r="Q62" s="123">
        <v>621</v>
      </c>
      <c r="R62" s="198">
        <v>16</v>
      </c>
      <c r="S62" s="185">
        <v>0</v>
      </c>
      <c r="T62" s="185">
        <v>12</v>
      </c>
      <c r="U62" s="122">
        <f t="shared" si="142"/>
        <v>4</v>
      </c>
      <c r="V62" s="203">
        <v>0</v>
      </c>
      <c r="W62" s="123">
        <f t="shared" si="143"/>
        <v>625</v>
      </c>
      <c r="X62" s="188">
        <v>0</v>
      </c>
      <c r="Y62" s="198">
        <v>111</v>
      </c>
      <c r="Z62" s="185">
        <v>0</v>
      </c>
      <c r="AA62" s="203">
        <v>0</v>
      </c>
      <c r="AB62" s="121">
        <f t="shared" si="144"/>
        <v>736</v>
      </c>
      <c r="AC62" s="90"/>
      <c r="AD62" s="120" t="s">
        <v>176</v>
      </c>
      <c r="AE62" s="123">
        <v>290</v>
      </c>
      <c r="AF62" s="198">
        <v>8</v>
      </c>
      <c r="AG62" s="185">
        <v>0</v>
      </c>
      <c r="AH62" s="185">
        <v>21</v>
      </c>
      <c r="AI62" s="122">
        <f t="shared" ref="AI62:AI63" si="158">AF62+AG62-AH62</f>
        <v>-13</v>
      </c>
      <c r="AJ62" s="203">
        <v>-58</v>
      </c>
      <c r="AK62" s="123">
        <f t="shared" ref="AK62:AK63" si="159">AE62+AI62+AJ62</f>
        <v>219</v>
      </c>
      <c r="AL62" s="188">
        <v>0</v>
      </c>
      <c r="AM62" s="198">
        <v>181</v>
      </c>
      <c r="AN62" s="185">
        <v>0</v>
      </c>
      <c r="AO62" s="203">
        <v>0</v>
      </c>
      <c r="AP62" s="123">
        <f t="shared" ref="AP62:AP63" si="160">AK62+SUM(AM62:AO62)</f>
        <v>400</v>
      </c>
    </row>
    <row r="63" spans="1:43" ht="12.95" customHeight="1" x14ac:dyDescent="0.15">
      <c r="A63" s="110"/>
      <c r="B63" s="120" t="s">
        <v>174</v>
      </c>
      <c r="C63" s="123">
        <v>97</v>
      </c>
      <c r="D63" s="198">
        <v>3</v>
      </c>
      <c r="E63" s="185">
        <v>0</v>
      </c>
      <c r="F63" s="185">
        <v>3</v>
      </c>
      <c r="G63" s="122">
        <f t="shared" si="150"/>
        <v>0</v>
      </c>
      <c r="H63" s="188">
        <v>-6</v>
      </c>
      <c r="I63" s="123">
        <f t="shared" si="151"/>
        <v>91</v>
      </c>
      <c r="J63" s="188">
        <v>0</v>
      </c>
      <c r="K63" s="198">
        <v>53</v>
      </c>
      <c r="L63" s="185">
        <v>0</v>
      </c>
      <c r="M63" s="196">
        <v>0</v>
      </c>
      <c r="N63" s="121">
        <f t="shared" si="152"/>
        <v>144</v>
      </c>
      <c r="O63" s="115"/>
      <c r="P63" s="120" t="s">
        <v>169</v>
      </c>
      <c r="Q63" s="123">
        <v>2928</v>
      </c>
      <c r="R63" s="198">
        <v>78</v>
      </c>
      <c r="S63" s="185">
        <v>0</v>
      </c>
      <c r="T63" s="185">
        <v>138</v>
      </c>
      <c r="U63" s="122">
        <f t="shared" si="142"/>
        <v>-60</v>
      </c>
      <c r="V63" s="203">
        <v>0</v>
      </c>
      <c r="W63" s="123">
        <f t="shared" si="143"/>
        <v>2868</v>
      </c>
      <c r="X63" s="188">
        <v>5</v>
      </c>
      <c r="Y63" s="198">
        <v>856</v>
      </c>
      <c r="Z63" s="185">
        <v>5</v>
      </c>
      <c r="AA63" s="203">
        <v>0</v>
      </c>
      <c r="AB63" s="121">
        <f t="shared" si="144"/>
        <v>3729</v>
      </c>
      <c r="AC63" s="90"/>
      <c r="AD63" s="120" t="s">
        <v>179</v>
      </c>
      <c r="AE63" s="123">
        <v>1081</v>
      </c>
      <c r="AF63" s="198">
        <v>29</v>
      </c>
      <c r="AG63" s="185">
        <v>0</v>
      </c>
      <c r="AH63" s="185">
        <v>33</v>
      </c>
      <c r="AI63" s="122">
        <f t="shared" si="158"/>
        <v>-4</v>
      </c>
      <c r="AJ63" s="203">
        <v>-41</v>
      </c>
      <c r="AK63" s="123">
        <f t="shared" si="159"/>
        <v>1036</v>
      </c>
      <c r="AL63" s="188">
        <v>5</v>
      </c>
      <c r="AM63" s="198">
        <v>306</v>
      </c>
      <c r="AN63" s="185">
        <v>7</v>
      </c>
      <c r="AO63" s="203">
        <v>0</v>
      </c>
      <c r="AP63" s="123">
        <f t="shared" si="160"/>
        <v>1349</v>
      </c>
    </row>
    <row r="64" spans="1:43" ht="12.95" customHeight="1" x14ac:dyDescent="0.15">
      <c r="A64" s="119"/>
      <c r="B64" s="120" t="s">
        <v>177</v>
      </c>
      <c r="C64" s="123">
        <v>3360</v>
      </c>
      <c r="D64" s="198">
        <v>75</v>
      </c>
      <c r="E64" s="185">
        <v>0</v>
      </c>
      <c r="F64" s="185">
        <v>119</v>
      </c>
      <c r="G64" s="122">
        <f t="shared" si="150"/>
        <v>-44</v>
      </c>
      <c r="H64" s="188">
        <v>-306</v>
      </c>
      <c r="I64" s="123">
        <f t="shared" si="151"/>
        <v>3010</v>
      </c>
      <c r="J64" s="188">
        <v>58</v>
      </c>
      <c r="K64" s="198">
        <v>1467</v>
      </c>
      <c r="L64" s="185">
        <v>12</v>
      </c>
      <c r="M64" s="196">
        <v>0</v>
      </c>
      <c r="N64" s="121">
        <f t="shared" si="152"/>
        <v>4489</v>
      </c>
      <c r="O64" s="115"/>
      <c r="P64" s="111" t="s">
        <v>172</v>
      </c>
      <c r="Q64" s="116">
        <f t="shared" ref="Q64:AB64" si="161">SUM(Q65:Q71)</f>
        <v>7125</v>
      </c>
      <c r="R64" s="116">
        <f t="shared" si="161"/>
        <v>163</v>
      </c>
      <c r="S64" s="114">
        <f t="shared" si="161"/>
        <v>1</v>
      </c>
      <c r="T64" s="114">
        <f t="shared" si="161"/>
        <v>265</v>
      </c>
      <c r="U64" s="114">
        <f t="shared" si="161"/>
        <v>-101</v>
      </c>
      <c r="V64" s="117">
        <f t="shared" si="161"/>
        <v>-785</v>
      </c>
      <c r="W64" s="112">
        <f t="shared" si="161"/>
        <v>6239</v>
      </c>
      <c r="X64" s="112">
        <f t="shared" si="161"/>
        <v>76</v>
      </c>
      <c r="Y64" s="116">
        <f t="shared" si="161"/>
        <v>2254</v>
      </c>
      <c r="Z64" s="114">
        <f t="shared" si="161"/>
        <v>7</v>
      </c>
      <c r="AA64" s="117">
        <f t="shared" si="161"/>
        <v>10</v>
      </c>
      <c r="AB64" s="111">
        <f t="shared" si="161"/>
        <v>8510</v>
      </c>
      <c r="AC64" s="90"/>
      <c r="AD64" s="111" t="s">
        <v>182</v>
      </c>
      <c r="AE64" s="116">
        <f t="shared" ref="AE64:AP64" si="162">SUM(AE65:AE66)</f>
        <v>2085</v>
      </c>
      <c r="AF64" s="116">
        <f t="shared" si="162"/>
        <v>69</v>
      </c>
      <c r="AG64" s="114">
        <f t="shared" si="162"/>
        <v>0</v>
      </c>
      <c r="AH64" s="114">
        <f t="shared" si="162"/>
        <v>69</v>
      </c>
      <c r="AI64" s="114">
        <f t="shared" si="162"/>
        <v>0</v>
      </c>
      <c r="AJ64" s="117">
        <f t="shared" si="162"/>
        <v>-133</v>
      </c>
      <c r="AK64" s="112">
        <f>SUM(AK65:AK66)</f>
        <v>1952</v>
      </c>
      <c r="AL64" s="112">
        <f t="shared" si="162"/>
        <v>14</v>
      </c>
      <c r="AM64" s="116">
        <f t="shared" si="162"/>
        <v>978</v>
      </c>
      <c r="AN64" s="114">
        <f t="shared" si="162"/>
        <v>2</v>
      </c>
      <c r="AO64" s="117">
        <f t="shared" si="162"/>
        <v>3</v>
      </c>
      <c r="AP64" s="112">
        <f t="shared" si="162"/>
        <v>2935</v>
      </c>
      <c r="AQ64" s="118"/>
    </row>
    <row r="65" spans="1:43" ht="12.95" customHeight="1" x14ac:dyDescent="0.15">
      <c r="A65" s="119"/>
      <c r="B65" s="111" t="s">
        <v>180</v>
      </c>
      <c r="C65" s="116">
        <f t="shared" ref="C65:N65" si="163">SUM(C66:C67)</f>
        <v>7131</v>
      </c>
      <c r="D65" s="116">
        <f t="shared" si="163"/>
        <v>145</v>
      </c>
      <c r="E65" s="114">
        <f t="shared" si="163"/>
        <v>0</v>
      </c>
      <c r="F65" s="114">
        <f t="shared" si="163"/>
        <v>189</v>
      </c>
      <c r="G65" s="114">
        <f t="shared" si="163"/>
        <v>-44</v>
      </c>
      <c r="H65" s="112">
        <f t="shared" si="163"/>
        <v>-2506</v>
      </c>
      <c r="I65" s="112">
        <f t="shared" si="163"/>
        <v>4581</v>
      </c>
      <c r="J65" s="112">
        <f t="shared" si="163"/>
        <v>21</v>
      </c>
      <c r="K65" s="116">
        <f t="shared" si="163"/>
        <v>7753</v>
      </c>
      <c r="L65" s="114">
        <f t="shared" si="163"/>
        <v>11</v>
      </c>
      <c r="M65" s="112">
        <f t="shared" si="163"/>
        <v>11</v>
      </c>
      <c r="N65" s="112">
        <f t="shared" si="163"/>
        <v>12356</v>
      </c>
      <c r="O65" s="90"/>
      <c r="P65" s="120" t="s">
        <v>175</v>
      </c>
      <c r="Q65" s="123">
        <v>1512</v>
      </c>
      <c r="R65" s="198">
        <v>34</v>
      </c>
      <c r="S65" s="185">
        <v>0</v>
      </c>
      <c r="T65" s="185">
        <v>30</v>
      </c>
      <c r="U65" s="122">
        <f t="shared" ref="U65:U71" si="164">R65+S65-T65</f>
        <v>4</v>
      </c>
      <c r="V65" s="203">
        <v>-399</v>
      </c>
      <c r="W65" s="123">
        <f t="shared" ref="W65:W71" si="165">Q65+U65+V65</f>
        <v>1117</v>
      </c>
      <c r="X65" s="188">
        <v>1</v>
      </c>
      <c r="Y65" s="198">
        <v>801</v>
      </c>
      <c r="Z65" s="185">
        <v>0</v>
      </c>
      <c r="AA65" s="203">
        <v>0</v>
      </c>
      <c r="AB65" s="121">
        <f t="shared" ref="AB65:AB71" si="166">W65+SUM(Y65:AA65)</f>
        <v>1918</v>
      </c>
      <c r="AC65" s="90"/>
      <c r="AD65" s="120" t="s">
        <v>185</v>
      </c>
      <c r="AE65" s="123">
        <v>426</v>
      </c>
      <c r="AF65" s="198">
        <v>7</v>
      </c>
      <c r="AG65" s="185">
        <v>0</v>
      </c>
      <c r="AH65" s="185">
        <v>28</v>
      </c>
      <c r="AI65" s="122">
        <f t="shared" ref="AI65:AI66" si="167">AF65+AG65-AH65</f>
        <v>-21</v>
      </c>
      <c r="AJ65" s="203">
        <v>-59</v>
      </c>
      <c r="AK65" s="123">
        <f t="shared" ref="AK65:AK66" si="168">AE65+AI65+AJ65</f>
        <v>346</v>
      </c>
      <c r="AL65" s="188">
        <v>10</v>
      </c>
      <c r="AM65" s="198">
        <v>255</v>
      </c>
      <c r="AN65" s="185">
        <v>0</v>
      </c>
      <c r="AO65" s="203">
        <v>0</v>
      </c>
      <c r="AP65" s="123">
        <f t="shared" ref="AP65:AP66" si="169">AK65+SUM(AM65:AO65)</f>
        <v>601</v>
      </c>
    </row>
    <row r="66" spans="1:43" ht="12.95" customHeight="1" x14ac:dyDescent="0.15">
      <c r="A66" s="110"/>
      <c r="B66" s="120" t="s">
        <v>183</v>
      </c>
      <c r="C66" s="123">
        <v>250</v>
      </c>
      <c r="D66" s="198">
        <v>8</v>
      </c>
      <c r="E66" s="185">
        <v>0</v>
      </c>
      <c r="F66" s="185">
        <v>12</v>
      </c>
      <c r="G66" s="122">
        <f t="shared" ref="G66:G67" si="170">D66+E66-F66</f>
        <v>-4</v>
      </c>
      <c r="H66" s="188">
        <v>-91</v>
      </c>
      <c r="I66" s="123">
        <f t="shared" si="151"/>
        <v>155</v>
      </c>
      <c r="J66" s="188">
        <v>0</v>
      </c>
      <c r="K66" s="198">
        <v>222</v>
      </c>
      <c r="L66" s="185">
        <v>0</v>
      </c>
      <c r="M66" s="196">
        <v>0</v>
      </c>
      <c r="N66" s="121">
        <f t="shared" ref="N66:N67" si="171">I66+SUM(K66:M66)</f>
        <v>377</v>
      </c>
      <c r="O66" s="115"/>
      <c r="P66" s="120" t="s">
        <v>178</v>
      </c>
      <c r="Q66" s="123">
        <v>824</v>
      </c>
      <c r="R66" s="198">
        <v>15</v>
      </c>
      <c r="S66" s="185">
        <v>0</v>
      </c>
      <c r="T66" s="185">
        <v>34</v>
      </c>
      <c r="U66" s="122">
        <f t="shared" si="164"/>
        <v>-19</v>
      </c>
      <c r="V66" s="203">
        <v>-63</v>
      </c>
      <c r="W66" s="123">
        <f t="shared" si="165"/>
        <v>742</v>
      </c>
      <c r="X66" s="188">
        <v>19</v>
      </c>
      <c r="Y66" s="198">
        <v>248</v>
      </c>
      <c r="Z66" s="185">
        <v>7</v>
      </c>
      <c r="AA66" s="203">
        <v>0</v>
      </c>
      <c r="AB66" s="121">
        <f t="shared" si="166"/>
        <v>997</v>
      </c>
      <c r="AC66" s="90"/>
      <c r="AD66" s="120" t="s">
        <v>188</v>
      </c>
      <c r="AE66" s="123">
        <v>1659</v>
      </c>
      <c r="AF66" s="198">
        <v>62</v>
      </c>
      <c r="AG66" s="185">
        <v>0</v>
      </c>
      <c r="AH66" s="185">
        <v>41</v>
      </c>
      <c r="AI66" s="122">
        <f t="shared" si="167"/>
        <v>21</v>
      </c>
      <c r="AJ66" s="203">
        <v>-74</v>
      </c>
      <c r="AK66" s="123">
        <f t="shared" si="168"/>
        <v>1606</v>
      </c>
      <c r="AL66" s="188">
        <v>4</v>
      </c>
      <c r="AM66" s="198">
        <v>723</v>
      </c>
      <c r="AN66" s="185">
        <v>2</v>
      </c>
      <c r="AO66" s="203">
        <v>3</v>
      </c>
      <c r="AP66" s="123">
        <f t="shared" si="169"/>
        <v>2334</v>
      </c>
    </row>
    <row r="67" spans="1:43" ht="12.95" customHeight="1" x14ac:dyDescent="0.15">
      <c r="A67" s="119"/>
      <c r="B67" s="120" t="s">
        <v>186</v>
      </c>
      <c r="C67" s="123">
        <v>6881</v>
      </c>
      <c r="D67" s="198">
        <v>137</v>
      </c>
      <c r="E67" s="185">
        <v>0</v>
      </c>
      <c r="F67" s="185">
        <v>177</v>
      </c>
      <c r="G67" s="122">
        <f t="shared" si="170"/>
        <v>-40</v>
      </c>
      <c r="H67" s="188">
        <v>-2415</v>
      </c>
      <c r="I67" s="123">
        <f t="shared" si="151"/>
        <v>4426</v>
      </c>
      <c r="J67" s="188">
        <v>21</v>
      </c>
      <c r="K67" s="198">
        <v>7531</v>
      </c>
      <c r="L67" s="185">
        <v>11</v>
      </c>
      <c r="M67" s="196">
        <v>11</v>
      </c>
      <c r="N67" s="121">
        <f t="shared" si="171"/>
        <v>11979</v>
      </c>
      <c r="O67" s="90"/>
      <c r="P67" s="120" t="s">
        <v>181</v>
      </c>
      <c r="Q67" s="123">
        <v>711</v>
      </c>
      <c r="R67" s="198">
        <v>17</v>
      </c>
      <c r="S67" s="185">
        <v>0</v>
      </c>
      <c r="T67" s="185">
        <v>73</v>
      </c>
      <c r="U67" s="122">
        <f t="shared" si="164"/>
        <v>-56</v>
      </c>
      <c r="V67" s="203">
        <v>-20</v>
      </c>
      <c r="W67" s="123">
        <f t="shared" si="165"/>
        <v>635</v>
      </c>
      <c r="X67" s="188">
        <v>12</v>
      </c>
      <c r="Y67" s="198">
        <v>165</v>
      </c>
      <c r="Z67" s="185">
        <v>0</v>
      </c>
      <c r="AA67" s="203">
        <v>0</v>
      </c>
      <c r="AB67" s="121">
        <f t="shared" si="166"/>
        <v>800</v>
      </c>
      <c r="AC67" s="90"/>
      <c r="AD67" s="111" t="s">
        <v>191</v>
      </c>
      <c r="AE67" s="116">
        <f t="shared" ref="AE67:AP67" si="172">SUM(AE68:AE69)</f>
        <v>854</v>
      </c>
      <c r="AF67" s="116">
        <f t="shared" si="172"/>
        <v>21</v>
      </c>
      <c r="AG67" s="114">
        <f t="shared" si="172"/>
        <v>0</v>
      </c>
      <c r="AH67" s="114">
        <f t="shared" si="172"/>
        <v>11</v>
      </c>
      <c r="AI67" s="114">
        <f t="shared" si="172"/>
        <v>10</v>
      </c>
      <c r="AJ67" s="117">
        <f t="shared" si="172"/>
        <v>0</v>
      </c>
      <c r="AK67" s="112">
        <f>SUM(AK68:AK69)</f>
        <v>864</v>
      </c>
      <c r="AL67" s="112">
        <f t="shared" si="172"/>
        <v>3</v>
      </c>
      <c r="AM67" s="116">
        <f t="shared" si="172"/>
        <v>552</v>
      </c>
      <c r="AN67" s="114">
        <f t="shared" si="172"/>
        <v>0</v>
      </c>
      <c r="AO67" s="117">
        <f t="shared" si="172"/>
        <v>0</v>
      </c>
      <c r="AP67" s="112">
        <f t="shared" si="172"/>
        <v>1416</v>
      </c>
      <c r="AQ67" s="118"/>
    </row>
    <row r="68" spans="1:43" ht="12.95" customHeight="1" x14ac:dyDescent="0.15">
      <c r="A68" s="119"/>
      <c r="B68" s="111" t="s">
        <v>189</v>
      </c>
      <c r="C68" s="116">
        <f t="shared" ref="C68:N68" si="173">SUM(C69:C75)</f>
        <v>6629</v>
      </c>
      <c r="D68" s="116">
        <f t="shared" si="173"/>
        <v>135</v>
      </c>
      <c r="E68" s="114">
        <f t="shared" si="173"/>
        <v>0</v>
      </c>
      <c r="F68" s="114">
        <f t="shared" si="173"/>
        <v>225</v>
      </c>
      <c r="G68" s="114">
        <f t="shared" si="173"/>
        <v>-90</v>
      </c>
      <c r="H68" s="112">
        <f t="shared" si="173"/>
        <v>-865</v>
      </c>
      <c r="I68" s="112">
        <f t="shared" si="173"/>
        <v>5674</v>
      </c>
      <c r="J68" s="112">
        <f t="shared" si="173"/>
        <v>19</v>
      </c>
      <c r="K68" s="116">
        <f t="shared" si="173"/>
        <v>2951</v>
      </c>
      <c r="L68" s="114">
        <f t="shared" si="173"/>
        <v>24</v>
      </c>
      <c r="M68" s="112">
        <f t="shared" si="173"/>
        <v>0</v>
      </c>
      <c r="N68" s="112">
        <f t="shared" si="173"/>
        <v>8649</v>
      </c>
      <c r="O68" s="90"/>
      <c r="P68" s="120" t="s">
        <v>184</v>
      </c>
      <c r="Q68" s="123">
        <v>218</v>
      </c>
      <c r="R68" s="198">
        <v>4</v>
      </c>
      <c r="S68" s="185">
        <v>0</v>
      </c>
      <c r="T68" s="185">
        <v>7</v>
      </c>
      <c r="U68" s="122">
        <f t="shared" si="164"/>
        <v>-3</v>
      </c>
      <c r="V68" s="203">
        <v>-16</v>
      </c>
      <c r="W68" s="123">
        <f t="shared" si="165"/>
        <v>199</v>
      </c>
      <c r="X68" s="188">
        <v>0</v>
      </c>
      <c r="Y68" s="198">
        <v>87</v>
      </c>
      <c r="Z68" s="185">
        <v>0</v>
      </c>
      <c r="AA68" s="203">
        <v>0</v>
      </c>
      <c r="AB68" s="121">
        <f t="shared" si="166"/>
        <v>286</v>
      </c>
      <c r="AC68" s="90"/>
      <c r="AD68" s="120" t="s">
        <v>194</v>
      </c>
      <c r="AE68" s="123">
        <v>91</v>
      </c>
      <c r="AF68" s="198">
        <v>2</v>
      </c>
      <c r="AG68" s="185">
        <v>0</v>
      </c>
      <c r="AH68" s="185">
        <v>2</v>
      </c>
      <c r="AI68" s="122">
        <f t="shared" ref="AI68:AI69" si="174">AF68+AG68-AH68</f>
        <v>0</v>
      </c>
      <c r="AJ68" s="203">
        <v>0</v>
      </c>
      <c r="AK68" s="123">
        <f t="shared" ref="AK68:AK69" si="175">AE68+AI68+AJ68</f>
        <v>91</v>
      </c>
      <c r="AL68" s="188">
        <v>0</v>
      </c>
      <c r="AM68" s="198">
        <v>104</v>
      </c>
      <c r="AN68" s="185">
        <v>0</v>
      </c>
      <c r="AO68" s="203">
        <v>0</v>
      </c>
      <c r="AP68" s="123">
        <f t="shared" ref="AP68:AP69" si="176">AK68+SUM(AM68:AO68)</f>
        <v>195</v>
      </c>
    </row>
    <row r="69" spans="1:43" ht="12.95" customHeight="1" x14ac:dyDescent="0.15">
      <c r="A69" s="119"/>
      <c r="B69" s="120" t="s">
        <v>192</v>
      </c>
      <c r="C69" s="123">
        <v>2109</v>
      </c>
      <c r="D69" s="198">
        <v>40</v>
      </c>
      <c r="E69" s="185">
        <v>0</v>
      </c>
      <c r="F69" s="185">
        <v>84</v>
      </c>
      <c r="G69" s="122">
        <f t="shared" ref="G69:G75" si="177">D69+E69-F69</f>
        <v>-44</v>
      </c>
      <c r="H69" s="188">
        <v>-143</v>
      </c>
      <c r="I69" s="123">
        <f t="shared" si="151"/>
        <v>1922</v>
      </c>
      <c r="J69" s="188">
        <v>12</v>
      </c>
      <c r="K69" s="198">
        <v>1250</v>
      </c>
      <c r="L69" s="185">
        <v>19</v>
      </c>
      <c r="M69" s="196">
        <v>0</v>
      </c>
      <c r="N69" s="121">
        <f t="shared" ref="N69:N75" si="178">I69+SUM(K69:M69)</f>
        <v>3191</v>
      </c>
      <c r="O69" s="90"/>
      <c r="P69" s="120" t="s">
        <v>187</v>
      </c>
      <c r="Q69" s="123">
        <v>301</v>
      </c>
      <c r="R69" s="198">
        <v>4</v>
      </c>
      <c r="S69" s="185">
        <v>0</v>
      </c>
      <c r="T69" s="185">
        <v>6</v>
      </c>
      <c r="U69" s="122">
        <f t="shared" si="164"/>
        <v>-2</v>
      </c>
      <c r="V69" s="203">
        <v>-48</v>
      </c>
      <c r="W69" s="123">
        <f t="shared" si="165"/>
        <v>251</v>
      </c>
      <c r="X69" s="188">
        <v>0</v>
      </c>
      <c r="Y69" s="198">
        <v>133</v>
      </c>
      <c r="Z69" s="185">
        <v>0</v>
      </c>
      <c r="AA69" s="203">
        <v>0</v>
      </c>
      <c r="AB69" s="121">
        <f t="shared" si="166"/>
        <v>384</v>
      </c>
      <c r="AC69" s="115"/>
      <c r="AD69" s="120" t="s">
        <v>197</v>
      </c>
      <c r="AE69" s="123">
        <v>763</v>
      </c>
      <c r="AF69" s="198">
        <v>19</v>
      </c>
      <c r="AG69" s="185">
        <v>0</v>
      </c>
      <c r="AH69" s="185">
        <v>9</v>
      </c>
      <c r="AI69" s="122">
        <f t="shared" si="174"/>
        <v>10</v>
      </c>
      <c r="AJ69" s="203">
        <v>0</v>
      </c>
      <c r="AK69" s="123">
        <f t="shared" si="175"/>
        <v>773</v>
      </c>
      <c r="AL69" s="188">
        <v>3</v>
      </c>
      <c r="AM69" s="198">
        <v>448</v>
      </c>
      <c r="AN69" s="185">
        <v>0</v>
      </c>
      <c r="AO69" s="203">
        <v>0</v>
      </c>
      <c r="AP69" s="123">
        <f t="shared" si="176"/>
        <v>1221</v>
      </c>
    </row>
    <row r="70" spans="1:43" ht="12.95" customHeight="1" x14ac:dyDescent="0.15">
      <c r="A70" s="119"/>
      <c r="B70" s="120" t="s">
        <v>195</v>
      </c>
      <c r="C70" s="123">
        <v>1120</v>
      </c>
      <c r="D70" s="198">
        <v>19</v>
      </c>
      <c r="E70" s="185">
        <v>0</v>
      </c>
      <c r="F70" s="185">
        <v>25</v>
      </c>
      <c r="G70" s="122">
        <f t="shared" si="177"/>
        <v>-6</v>
      </c>
      <c r="H70" s="188">
        <v>-147</v>
      </c>
      <c r="I70" s="123">
        <f t="shared" si="151"/>
        <v>967</v>
      </c>
      <c r="J70" s="188">
        <v>4</v>
      </c>
      <c r="K70" s="198">
        <v>535</v>
      </c>
      <c r="L70" s="185">
        <v>4</v>
      </c>
      <c r="M70" s="196">
        <v>0</v>
      </c>
      <c r="N70" s="121">
        <f t="shared" si="178"/>
        <v>1506</v>
      </c>
      <c r="O70" s="90"/>
      <c r="P70" s="120" t="s">
        <v>190</v>
      </c>
      <c r="Q70" s="123">
        <v>102</v>
      </c>
      <c r="R70" s="198">
        <v>0</v>
      </c>
      <c r="S70" s="185">
        <v>1</v>
      </c>
      <c r="T70" s="185">
        <v>4</v>
      </c>
      <c r="U70" s="122">
        <f t="shared" si="164"/>
        <v>-3</v>
      </c>
      <c r="V70" s="203">
        <v>-34</v>
      </c>
      <c r="W70" s="123">
        <f t="shared" si="165"/>
        <v>65</v>
      </c>
      <c r="X70" s="188">
        <v>0</v>
      </c>
      <c r="Y70" s="198">
        <v>56</v>
      </c>
      <c r="Z70" s="185">
        <v>0</v>
      </c>
      <c r="AA70" s="203">
        <v>0</v>
      </c>
      <c r="AB70" s="121">
        <f t="shared" si="166"/>
        <v>121</v>
      </c>
      <c r="AC70" s="90"/>
      <c r="AD70" s="137" t="s">
        <v>200</v>
      </c>
      <c r="AE70" s="138">
        <f>SUM(C11:C75,Q11:Q74,AE11:AE69)/2</f>
        <v>164310</v>
      </c>
      <c r="AF70" s="138">
        <f t="shared" ref="AF70:AP70" si="179">SUM(D11:D75,R11:R74,AF11:AF69)/2</f>
        <v>4041</v>
      </c>
      <c r="AG70" s="139">
        <f t="shared" si="179"/>
        <v>9</v>
      </c>
      <c r="AH70" s="139">
        <f t="shared" si="179"/>
        <v>5545</v>
      </c>
      <c r="AI70" s="139">
        <f t="shared" si="179"/>
        <v>-1495</v>
      </c>
      <c r="AJ70" s="140">
        <f t="shared" si="179"/>
        <v>-13981</v>
      </c>
      <c r="AK70" s="141">
        <f t="shared" si="179"/>
        <v>148834</v>
      </c>
      <c r="AL70" s="141">
        <f t="shared" si="179"/>
        <v>1103</v>
      </c>
      <c r="AM70" s="138">
        <f>SUM(K11:K75,Y11:Y74,AM11:AM69)/2</f>
        <v>52083</v>
      </c>
      <c r="AN70" s="139">
        <f t="shared" si="179"/>
        <v>261</v>
      </c>
      <c r="AO70" s="140">
        <f t="shared" si="179"/>
        <v>390</v>
      </c>
      <c r="AP70" s="142">
        <f t="shared" si="179"/>
        <v>201568</v>
      </c>
    </row>
    <row r="71" spans="1:43" ht="12.95" customHeight="1" x14ac:dyDescent="0.15">
      <c r="A71" s="119"/>
      <c r="B71" s="120" t="s">
        <v>198</v>
      </c>
      <c r="C71" s="123">
        <v>469</v>
      </c>
      <c r="D71" s="198">
        <v>13</v>
      </c>
      <c r="E71" s="185">
        <v>0</v>
      </c>
      <c r="F71" s="185">
        <v>12</v>
      </c>
      <c r="G71" s="122">
        <f t="shared" si="177"/>
        <v>1</v>
      </c>
      <c r="H71" s="188">
        <v>-76</v>
      </c>
      <c r="I71" s="123">
        <f t="shared" si="151"/>
        <v>394</v>
      </c>
      <c r="J71" s="188">
        <v>0</v>
      </c>
      <c r="K71" s="198">
        <v>202</v>
      </c>
      <c r="L71" s="185">
        <v>1</v>
      </c>
      <c r="M71" s="196">
        <v>0</v>
      </c>
      <c r="N71" s="121">
        <f t="shared" si="178"/>
        <v>597</v>
      </c>
      <c r="O71" s="90"/>
      <c r="P71" s="132" t="s">
        <v>193</v>
      </c>
      <c r="Q71" s="133">
        <v>3457</v>
      </c>
      <c r="R71" s="205">
        <v>89</v>
      </c>
      <c r="S71" s="206">
        <v>0</v>
      </c>
      <c r="T71" s="206">
        <v>111</v>
      </c>
      <c r="U71" s="134">
        <f t="shared" si="164"/>
        <v>-22</v>
      </c>
      <c r="V71" s="207">
        <v>-205</v>
      </c>
      <c r="W71" s="133">
        <f t="shared" si="165"/>
        <v>3230</v>
      </c>
      <c r="X71" s="208">
        <v>44</v>
      </c>
      <c r="Y71" s="205">
        <v>764</v>
      </c>
      <c r="Z71" s="206">
        <v>0</v>
      </c>
      <c r="AA71" s="207">
        <v>10</v>
      </c>
      <c r="AB71" s="183">
        <f t="shared" si="166"/>
        <v>4004</v>
      </c>
      <c r="AC71" s="90"/>
      <c r="AD71" s="180"/>
      <c r="AE71" s="181"/>
      <c r="AF71" s="181"/>
      <c r="AG71" s="181"/>
      <c r="AH71" s="181"/>
      <c r="AI71" s="181"/>
      <c r="AJ71" s="181"/>
      <c r="AK71" s="181"/>
      <c r="AL71" s="181"/>
      <c r="AM71" s="181"/>
      <c r="AN71" s="181"/>
      <c r="AO71" s="181"/>
      <c r="AP71" s="181"/>
    </row>
    <row r="72" spans="1:43" ht="12.95" customHeight="1" x14ac:dyDescent="0.15">
      <c r="A72" s="119"/>
      <c r="B72" s="120" t="s">
        <v>201</v>
      </c>
      <c r="C72" s="136">
        <v>290</v>
      </c>
      <c r="D72" s="198">
        <v>3</v>
      </c>
      <c r="E72" s="185">
        <v>0</v>
      </c>
      <c r="F72" s="185">
        <v>13</v>
      </c>
      <c r="G72" s="122">
        <f t="shared" si="177"/>
        <v>-10</v>
      </c>
      <c r="H72" s="188">
        <v>-51</v>
      </c>
      <c r="I72" s="123">
        <f t="shared" si="151"/>
        <v>229</v>
      </c>
      <c r="J72" s="200">
        <v>1</v>
      </c>
      <c r="K72" s="198">
        <v>152</v>
      </c>
      <c r="L72" s="201">
        <v>0</v>
      </c>
      <c r="M72" s="202">
        <v>0</v>
      </c>
      <c r="N72" s="121">
        <f t="shared" si="178"/>
        <v>381</v>
      </c>
      <c r="O72" s="115"/>
      <c r="P72" s="135" t="s">
        <v>196</v>
      </c>
      <c r="Q72" s="116">
        <f t="shared" ref="Q72:AB72" si="180">SUM(Q73:Q74)</f>
        <v>1579</v>
      </c>
      <c r="R72" s="116">
        <f t="shared" si="180"/>
        <v>33</v>
      </c>
      <c r="S72" s="114">
        <f t="shared" si="180"/>
        <v>0</v>
      </c>
      <c r="T72" s="114">
        <f t="shared" si="180"/>
        <v>24</v>
      </c>
      <c r="U72" s="114">
        <f t="shared" si="180"/>
        <v>9</v>
      </c>
      <c r="V72" s="117">
        <f t="shared" si="180"/>
        <v>-48</v>
      </c>
      <c r="W72" s="112">
        <f t="shared" si="180"/>
        <v>1540</v>
      </c>
      <c r="X72" s="131">
        <f t="shared" si="180"/>
        <v>1</v>
      </c>
      <c r="Y72" s="116">
        <f t="shared" si="180"/>
        <v>266</v>
      </c>
      <c r="Z72" s="114">
        <f t="shared" si="180"/>
        <v>4</v>
      </c>
      <c r="AA72" s="125">
        <f t="shared" si="180"/>
        <v>0</v>
      </c>
      <c r="AB72" s="111">
        <f t="shared" si="180"/>
        <v>1810</v>
      </c>
      <c r="AC72" s="90"/>
      <c r="AD72" s="119"/>
      <c r="AE72" s="143"/>
      <c r="AF72" s="143"/>
      <c r="AG72" s="143"/>
      <c r="AH72" s="143"/>
      <c r="AI72" s="143"/>
      <c r="AJ72" s="143"/>
      <c r="AK72" s="143"/>
      <c r="AL72" s="143"/>
      <c r="AM72" s="143"/>
      <c r="AN72" s="143"/>
      <c r="AO72" s="143"/>
      <c r="AP72" s="143"/>
    </row>
    <row r="73" spans="1:43" ht="12.95" customHeight="1" x14ac:dyDescent="0.15">
      <c r="B73" s="120" t="s">
        <v>203</v>
      </c>
      <c r="C73" s="123">
        <v>112</v>
      </c>
      <c r="D73" s="198">
        <v>4</v>
      </c>
      <c r="E73" s="185">
        <v>0</v>
      </c>
      <c r="F73" s="185">
        <v>2</v>
      </c>
      <c r="G73" s="122">
        <f t="shared" si="177"/>
        <v>2</v>
      </c>
      <c r="H73" s="188">
        <v>-39</v>
      </c>
      <c r="I73" s="123">
        <f t="shared" si="151"/>
        <v>75</v>
      </c>
      <c r="J73" s="188">
        <v>0</v>
      </c>
      <c r="K73" s="198">
        <v>56</v>
      </c>
      <c r="L73" s="185">
        <v>0</v>
      </c>
      <c r="M73" s="196">
        <v>0</v>
      </c>
      <c r="N73" s="121">
        <f t="shared" si="178"/>
        <v>131</v>
      </c>
      <c r="P73" s="120" t="s">
        <v>199</v>
      </c>
      <c r="Q73" s="123">
        <v>190</v>
      </c>
      <c r="R73" s="198">
        <v>0</v>
      </c>
      <c r="S73" s="185">
        <v>0</v>
      </c>
      <c r="T73" s="185">
        <v>2</v>
      </c>
      <c r="U73" s="122">
        <f t="shared" ref="U73:U74" si="181">R73+S73-T73</f>
        <v>-2</v>
      </c>
      <c r="V73" s="203">
        <v>-48</v>
      </c>
      <c r="W73" s="123">
        <f t="shared" ref="W73:W74" si="182">Q73+U73+V73</f>
        <v>140</v>
      </c>
      <c r="X73" s="188">
        <v>0</v>
      </c>
      <c r="Y73" s="198">
        <v>96</v>
      </c>
      <c r="Z73" s="185">
        <v>0</v>
      </c>
      <c r="AA73" s="203">
        <v>0</v>
      </c>
      <c r="AB73" s="121">
        <f t="shared" ref="AB73:AB74" si="183">W73+SUM(Y73:AA73)</f>
        <v>236</v>
      </c>
      <c r="AC73" s="90"/>
      <c r="AD73" s="110"/>
      <c r="AE73" s="110"/>
      <c r="AF73" s="110"/>
      <c r="AG73" s="110"/>
      <c r="AH73" s="110"/>
      <c r="AI73" s="110"/>
      <c r="AJ73" s="110"/>
      <c r="AK73" s="110"/>
      <c r="AL73" s="110"/>
      <c r="AM73" s="110"/>
      <c r="AN73" s="110"/>
      <c r="AO73" s="110"/>
      <c r="AP73" s="110"/>
    </row>
    <row r="74" spans="1:43" ht="12.95" customHeight="1" x14ac:dyDescent="0.15">
      <c r="B74" s="120" t="s">
        <v>204</v>
      </c>
      <c r="C74" s="123">
        <v>171</v>
      </c>
      <c r="D74" s="198">
        <v>1</v>
      </c>
      <c r="E74" s="185">
        <v>0</v>
      </c>
      <c r="F74" s="185">
        <v>1</v>
      </c>
      <c r="G74" s="122">
        <f t="shared" si="177"/>
        <v>0</v>
      </c>
      <c r="H74" s="188">
        <v>-41</v>
      </c>
      <c r="I74" s="123">
        <f t="shared" si="151"/>
        <v>130</v>
      </c>
      <c r="J74" s="188">
        <v>0</v>
      </c>
      <c r="K74" s="198">
        <v>77</v>
      </c>
      <c r="L74" s="185">
        <v>0</v>
      </c>
      <c r="M74" s="196">
        <v>0</v>
      </c>
      <c r="N74" s="121">
        <f t="shared" si="178"/>
        <v>207</v>
      </c>
      <c r="P74" s="126" t="s">
        <v>202</v>
      </c>
      <c r="Q74" s="127">
        <v>1389</v>
      </c>
      <c r="R74" s="199">
        <v>33</v>
      </c>
      <c r="S74" s="187">
        <v>0</v>
      </c>
      <c r="T74" s="187">
        <v>22</v>
      </c>
      <c r="U74" s="128">
        <f t="shared" si="181"/>
        <v>11</v>
      </c>
      <c r="V74" s="209">
        <v>0</v>
      </c>
      <c r="W74" s="127">
        <f t="shared" si="182"/>
        <v>1400</v>
      </c>
      <c r="X74" s="189">
        <v>1</v>
      </c>
      <c r="Y74" s="199">
        <v>170</v>
      </c>
      <c r="Z74" s="187">
        <v>4</v>
      </c>
      <c r="AA74" s="209">
        <v>0</v>
      </c>
      <c r="AB74" s="129">
        <f t="shared" si="183"/>
        <v>1574</v>
      </c>
      <c r="AC74" s="90"/>
      <c r="AD74" s="119"/>
      <c r="AE74" s="143"/>
      <c r="AF74" s="143"/>
      <c r="AG74" s="143"/>
      <c r="AH74" s="143"/>
      <c r="AI74" s="143"/>
      <c r="AJ74" s="143"/>
      <c r="AK74" s="143"/>
      <c r="AL74" s="143"/>
      <c r="AM74" s="143"/>
      <c r="AN74" s="143"/>
      <c r="AO74" s="143"/>
      <c r="AP74" s="143"/>
    </row>
    <row r="75" spans="1:43" ht="12.95" customHeight="1" x14ac:dyDescent="0.15">
      <c r="B75" s="126" t="s">
        <v>205</v>
      </c>
      <c r="C75" s="127">
        <v>2358</v>
      </c>
      <c r="D75" s="199">
        <v>55</v>
      </c>
      <c r="E75" s="187">
        <v>0</v>
      </c>
      <c r="F75" s="187">
        <v>88</v>
      </c>
      <c r="G75" s="122">
        <f t="shared" si="177"/>
        <v>-33</v>
      </c>
      <c r="H75" s="189">
        <v>-368</v>
      </c>
      <c r="I75" s="127">
        <f t="shared" si="151"/>
        <v>1957</v>
      </c>
      <c r="J75" s="189">
        <v>2</v>
      </c>
      <c r="K75" s="199">
        <v>679</v>
      </c>
      <c r="L75" s="187">
        <v>0</v>
      </c>
      <c r="M75" s="197">
        <v>0</v>
      </c>
      <c r="N75" s="129">
        <f t="shared" si="178"/>
        <v>2636</v>
      </c>
      <c r="AC75" s="90"/>
      <c r="AD75" s="119"/>
      <c r="AE75" s="143"/>
      <c r="AF75" s="143"/>
      <c r="AG75" s="143"/>
      <c r="AH75" s="143"/>
      <c r="AI75" s="143"/>
      <c r="AJ75" s="143"/>
      <c r="AK75" s="143"/>
      <c r="AL75" s="143"/>
      <c r="AM75" s="143"/>
      <c r="AN75" s="143"/>
      <c r="AO75" s="143"/>
      <c r="AP75" s="143"/>
    </row>
    <row r="76" spans="1:43" ht="12.95" customHeight="1" x14ac:dyDescent="0.15">
      <c r="AC76" s="90"/>
      <c r="AD76" s="110"/>
      <c r="AE76" s="110"/>
      <c r="AF76" s="110"/>
      <c r="AG76" s="110"/>
      <c r="AH76" s="110"/>
      <c r="AI76" s="110"/>
      <c r="AJ76" s="110"/>
      <c r="AK76" s="110"/>
      <c r="AL76" s="110"/>
      <c r="AM76" s="110"/>
      <c r="AN76" s="110"/>
      <c r="AO76" s="110"/>
      <c r="AP76" s="110"/>
    </row>
    <row r="77" spans="1:43" ht="12.95" customHeight="1" x14ac:dyDescent="0.15">
      <c r="AC77" s="90"/>
      <c r="AD77" s="119"/>
      <c r="AE77" s="143"/>
      <c r="AF77" s="143"/>
      <c r="AG77" s="143"/>
      <c r="AH77" s="143"/>
      <c r="AI77" s="143"/>
      <c r="AJ77" s="143"/>
      <c r="AK77" s="143"/>
      <c r="AL77" s="143"/>
      <c r="AM77" s="143"/>
      <c r="AN77" s="143"/>
      <c r="AO77" s="143"/>
      <c r="AP77" s="143"/>
    </row>
    <row r="78" spans="1:43" ht="12.95" customHeight="1" x14ac:dyDescent="0.15">
      <c r="AC78" s="90"/>
      <c r="AD78" s="119"/>
      <c r="AE78" s="143"/>
      <c r="AF78" s="143"/>
      <c r="AG78" s="143"/>
      <c r="AH78" s="143"/>
      <c r="AI78" s="143"/>
      <c r="AJ78" s="143"/>
      <c r="AK78" s="143"/>
      <c r="AL78" s="143"/>
      <c r="AM78" s="143"/>
      <c r="AN78" s="143"/>
      <c r="AO78" s="143"/>
      <c r="AP78" s="143"/>
    </row>
    <row r="79" spans="1:43" ht="12.95" customHeight="1" x14ac:dyDescent="0.15">
      <c r="AC79" s="90"/>
      <c r="AD79" s="110"/>
      <c r="AE79" s="110"/>
      <c r="AF79" s="110"/>
      <c r="AG79" s="110"/>
      <c r="AH79" s="110"/>
      <c r="AI79" s="110"/>
      <c r="AJ79" s="110"/>
      <c r="AK79" s="110"/>
      <c r="AL79" s="110"/>
      <c r="AM79" s="110"/>
      <c r="AN79" s="110"/>
      <c r="AO79" s="110"/>
      <c r="AP79" s="110"/>
    </row>
    <row r="80" spans="1:43" ht="12.95" customHeight="1" x14ac:dyDescent="0.15">
      <c r="AC80" s="90"/>
      <c r="AD80" s="110"/>
      <c r="AE80" s="110"/>
      <c r="AF80" s="110"/>
      <c r="AG80" s="110"/>
      <c r="AH80" s="110"/>
      <c r="AI80" s="110"/>
      <c r="AJ80" s="110"/>
      <c r="AK80" s="110"/>
      <c r="AL80" s="110"/>
      <c r="AM80" s="110"/>
      <c r="AN80" s="110"/>
      <c r="AO80" s="110"/>
      <c r="AP80" s="110"/>
    </row>
    <row r="81" spans="29:42" ht="12.95" customHeight="1" x14ac:dyDescent="0.15">
      <c r="AC81" s="90"/>
      <c r="AD81" s="110"/>
      <c r="AE81" s="110"/>
      <c r="AF81" s="110"/>
      <c r="AG81" s="110"/>
      <c r="AH81" s="110"/>
      <c r="AI81" s="110"/>
      <c r="AJ81" s="110"/>
      <c r="AK81" s="110"/>
      <c r="AL81" s="110"/>
      <c r="AM81" s="110"/>
      <c r="AN81" s="110"/>
      <c r="AO81" s="110"/>
      <c r="AP81" s="110"/>
    </row>
    <row r="82" spans="29:42" ht="12.95" customHeight="1" x14ac:dyDescent="0.15">
      <c r="AC82" s="90"/>
      <c r="AD82" s="119"/>
      <c r="AE82" s="143"/>
      <c r="AF82" s="143"/>
      <c r="AG82" s="143"/>
      <c r="AH82" s="143"/>
      <c r="AI82" s="143"/>
      <c r="AJ82" s="143"/>
      <c r="AK82" s="143"/>
      <c r="AL82" s="143"/>
      <c r="AM82" s="143"/>
      <c r="AN82" s="143"/>
      <c r="AO82" s="143"/>
      <c r="AP82" s="143"/>
    </row>
    <row r="83" spans="29:42" ht="12.95" customHeight="1" x14ac:dyDescent="0.15">
      <c r="AD83" s="119"/>
      <c r="AE83" s="143"/>
      <c r="AF83" s="143"/>
      <c r="AG83" s="143"/>
      <c r="AH83" s="143"/>
      <c r="AI83" s="143"/>
      <c r="AJ83" s="143"/>
      <c r="AK83" s="143"/>
      <c r="AL83" s="143"/>
      <c r="AM83" s="143"/>
      <c r="AN83" s="143"/>
      <c r="AO83" s="143"/>
      <c r="AP83" s="143"/>
    </row>
    <row r="84" spans="29:42" ht="12.95" customHeight="1" x14ac:dyDescent="0.15">
      <c r="AD84" s="119"/>
      <c r="AE84" s="143"/>
      <c r="AF84" s="143"/>
      <c r="AG84" s="143"/>
      <c r="AH84" s="143"/>
      <c r="AI84" s="143"/>
      <c r="AJ84" s="143"/>
      <c r="AK84" s="143"/>
      <c r="AL84" s="143"/>
      <c r="AM84" s="143"/>
      <c r="AN84" s="143"/>
      <c r="AO84" s="143"/>
      <c r="AP84" s="143"/>
    </row>
    <row r="85" spans="29:42" ht="12.95" customHeight="1" x14ac:dyDescent="0.15"/>
  </sheetData>
  <sheetProtection algorithmName="SHA-512" hashValue="DfFZ7qt2hJhkRO5gAE6fU0tVEQDUTN1JbO3tw2UWTNBLRVwPv7D3AYKT14vpvrSY8Xa5dPn6SW6qf1ZSD+76Hg==" saltValue="ok8qwYNapFAymQq7qlgssw==" spinCount="100000" sheet="1" formatCells="0"/>
  <sortState xmlns:xlrd2="http://schemas.microsoft.com/office/spreadsheetml/2017/richdata2" ref="AC11:AP69">
    <sortCondition ref="AC11:AC69"/>
  </sortState>
  <mergeCells count="49">
    <mergeCell ref="AM8:AM9"/>
    <mergeCell ref="AN8:AN9"/>
    <mergeCell ref="AO8:AO9"/>
    <mergeCell ref="D6:D9"/>
    <mergeCell ref="E6:E9"/>
    <mergeCell ref="F6:F9"/>
    <mergeCell ref="G6:G8"/>
    <mergeCell ref="R6:R9"/>
    <mergeCell ref="K8:K9"/>
    <mergeCell ref="L8:L9"/>
    <mergeCell ref="M8:M9"/>
    <mergeCell ref="Q4:Q9"/>
    <mergeCell ref="R4:U5"/>
    <mergeCell ref="S6:S9"/>
    <mergeCell ref="I4:I8"/>
    <mergeCell ref="J4:J8"/>
    <mergeCell ref="AD2:AP2"/>
    <mergeCell ref="AD4:AD10"/>
    <mergeCell ref="AE4:AE9"/>
    <mergeCell ref="Y8:Y9"/>
    <mergeCell ref="Z8:Z9"/>
    <mergeCell ref="AA8:AA9"/>
    <mergeCell ref="AP4:AP7"/>
    <mergeCell ref="AF6:AF9"/>
    <mergeCell ref="AG6:AG9"/>
    <mergeCell ref="AH6:AH9"/>
    <mergeCell ref="AI6:AI8"/>
    <mergeCell ref="AF4:AI5"/>
    <mergeCell ref="AJ4:AJ8"/>
    <mergeCell ref="AK4:AK8"/>
    <mergeCell ref="AL4:AL8"/>
    <mergeCell ref="AM4:AO7"/>
    <mergeCell ref="A4:A10"/>
    <mergeCell ref="B4:B10"/>
    <mergeCell ref="C4:C9"/>
    <mergeCell ref="D4:G5"/>
    <mergeCell ref="H4:H8"/>
    <mergeCell ref="V4:V8"/>
    <mergeCell ref="T6:T9"/>
    <mergeCell ref="U6:U8"/>
    <mergeCell ref="B2:N2"/>
    <mergeCell ref="P2:AB2"/>
    <mergeCell ref="K4:M7"/>
    <mergeCell ref="N4:N7"/>
    <mergeCell ref="P4:P10"/>
    <mergeCell ref="W4:W8"/>
    <mergeCell ref="X4:X8"/>
    <mergeCell ref="Y4:AA7"/>
    <mergeCell ref="AB4:AB7"/>
  </mergeCells>
  <phoneticPr fontId="3"/>
  <printOptions horizontalCentered="1"/>
  <pageMargins left="0.31496062992125984" right="0.31496062992125984" top="0.74803149606299213" bottom="0.74803149606299213" header="0.31496062992125984" footer="0.31496062992125984"/>
  <pageSetup paperSize="9" scale="74" fitToWidth="3" orientation="portrait" r:id="rId1"/>
  <colBreaks count="2" manualBreakCount="2">
    <brk id="14" max="1048575" man="1"/>
    <brk id="28" max="1048575" man="1"/>
  </colBreaks>
  <ignoredErrors>
    <ignoredError sqref="I19 I23 I26 I29 I35 I43 I46 I50 I57 I65 I68 G19 G23 G26 G29 G35 G43 G46 G50 G57 G65 G68 W14 W17 U14 U17 G32 I32 U20:AA20 U23:AA23 X44:AA44 U64:AA64 U44:W44 U33:W33 U53:W53 AI14:AJ14 AI17:AJ17 AI20:AJ20 AI24:AJ24 AI29:AJ29 AI32:AJ32 AI34:AJ34 AI37:AJ37 AI40:AJ40 AI43:AJ43 AI49:AJ49 AI51:AJ51 AI55:AJ55 AI58:AJ58 AI61:AJ61 AI64:AJ64 AI67:AJ67 AK14 AK17 AK20 AK24 AK29 AK32 AK34 AK37 AK40 AK43 AK49 AK51 AK55 AK58 AK61 AK64 AK67 U26:AA26 U30:AA30 X37:AA37 U37:W37 X47:AA47 U47:W47 X50:AA50 U50:W50 U72:AA72 G40:I40" formula="1"/>
    <ignoredError sqref="N9:N18 N33:N34 N69:N75 N66:N67 N58:N64 N51:N56 N47:N49 N44:N45 N36:N39 N30:N31 N27:N28 N24:N25 N20:N22 AB8:AB13 AB73:AB74 AB51:AB52 AB48:AB49 AB42:AB43 AB31:AB32 AB29 AB54:AB63 AB34:AB36 AB45:AB46 AB65:AB71 AB24:AB25 AB21:AB22 AB18:AB19 AB15:AB16 AP8:AP13 AP68:AP69 AP65:AP66 AP62:AP63 AP59:AP60 AP56:AP57 AP52:AP54 AP50 AP44:AP48 AP41:AP42 AP38:AP39 AP35:AP36 AP30:AP31 AP25:AP28 AP21:AP23 AP18:AP19 AP15:AP16 AB27 AB38:AB40 N41:N42 AP33" formulaRange="1"/>
    <ignoredError sqref="N19 N23 N26 N29 N35 N43 N46 N50 N57 N65 N68 N32 AB14 AB17 AB20 AB23 AB64 AB44 AB33 AB53 AB26 AB30 AB37 AB47 AB50 AB72 AP14 AP17 AP20 AP24 AP29 AP34 AP37 AP40 AP43 AP49 AP51 AP55 AP58 AP61 AP64 AP67 N40 AP32" formula="1" formulaRange="1"/>
  </ignoredErrors>
  <extLst>
    <ext xmlns:x14="http://schemas.microsoft.com/office/spreadsheetml/2009/9/main" uri="{CCE6A557-97BC-4b89-ADB6-D9C93CAAB3DF}">
      <x14:dataValidations xmlns:xm="http://schemas.microsoft.com/office/excel/2006/main" count="1">
        <x14:dataValidation imeMode="off" allowBlank="1" showInputMessage="1" showErrorMessage="1" xr:uid="{00000000-0002-0000-0200-000000000000}">
          <xm:sqref>JK1:JL10 TG1:TH10 ADC1:ADD10 AMY1:AMZ10 AWU1:AWV10 BGQ1:BGR10 BQM1:BQN10 CAI1:CAJ10 CKE1:CKF10 CUA1:CUB10 DDW1:DDX10 DNS1:DNT10 DXO1:DXP10 EHK1:EHL10 ERG1:ERH10 FBC1:FBD10 FKY1:FKZ10 FUU1:FUV10 GEQ1:GER10 GOM1:GON10 GYI1:GYJ10 HIE1:HIF10 HSA1:HSB10 IBW1:IBX10 ILS1:ILT10 IVO1:IVP10 JFK1:JFL10 JPG1:JPH10 JZC1:JZD10 KIY1:KIZ10 KSU1:KSV10 LCQ1:LCR10 LMM1:LMN10 LWI1:LWJ10 MGE1:MGF10 MQA1:MQB10 MZW1:MZX10 NJS1:NJT10 NTO1:NTP10 ODK1:ODL10 ONG1:ONH10 OXC1:OXD10 PGY1:PGZ10 PQU1:PQV10 QAQ1:QAR10 QKM1:QKN10 QUI1:QUJ10 REE1:REF10 ROA1:ROB10 RXW1:RXX10 SHS1:SHT10 SRO1:SRP10 TBK1:TBL10 TLG1:TLH10 TVC1:TVD10 UEY1:UEZ10 UOU1:UOV10 UYQ1:UYR10 VIM1:VIN10 VSI1:VSJ10 WCE1:WCF10 WMA1:WMB10 WVW1:WVX10 JK73:JL65547 TG73:TH65547 ADC73:ADD65547 AMY73:AMZ65547 AWU73:AWV65547 BGQ73:BGR65547 BQM73:BQN65547 CAI73:CAJ65547 CKE73:CKF65547 CUA73:CUB65547 DDW73:DDX65547 DNS73:DNT65547 DXO73:DXP65547 EHK73:EHL65547 ERG73:ERH65547 FBC73:FBD65547 FKY73:FKZ65547 FUU73:FUV65547 GEQ73:GER65547 GOM73:GON65547 GYI73:GYJ65547 HIE73:HIF65547 HSA73:HSB65547 IBW73:IBX65547 ILS73:ILT65547 IVO73:IVP65547 JFK73:JFL65547 JPG73:JPH65547 JZC73:JZD65547 KIY73:KIZ65547 KSU73:KSV65547 LCQ73:LCR65547 LMM73:LMN65547 LWI73:LWJ65547 MGE73:MGF65547 MQA73:MQB65547 MZW73:MZX65547 NJS73:NJT65547 NTO73:NTP65547 ODK73:ODL65547 ONG73:ONH65547 OXC73:OXD65547 PGY73:PGZ65547 PQU73:PQV65547 QAQ73:QAR65547 QKM73:QKN65547 QUI73:QUJ65547 REE73:REF65547 ROA73:ROB65547 RXW73:RXX65547 SHS73:SHT65547 SRO73:SRP65547 TBK73:TBL65547 TLG73:TLH65547 TVC73:TVD65547 UEY73:UEZ65547 UOU73:UOV65547 UYQ73:UYR65547 VIM73:VIN65547 VSI73:VSJ65547 WCE73:WCF65547 WMA73:WMB65547 WVW73:WVX65547 JK65609:JL131083 TG65609:TH131083 ADC65609:ADD131083 AMY65609:AMZ131083 AWU65609:AWV131083 BGQ65609:BGR131083 BQM65609:BQN131083 CAI65609:CAJ131083 CKE65609:CKF131083 CUA65609:CUB131083 DDW65609:DDX131083 DNS65609:DNT131083 DXO65609:DXP131083 EHK65609:EHL131083 ERG65609:ERH131083 FBC65609:FBD131083 FKY65609:FKZ131083 FUU65609:FUV131083 GEQ65609:GER131083 GOM65609:GON131083 GYI65609:GYJ131083 HIE65609:HIF131083 HSA65609:HSB131083 IBW65609:IBX131083 ILS65609:ILT131083 IVO65609:IVP131083 JFK65609:JFL131083 JPG65609:JPH131083 JZC65609:JZD131083 KIY65609:KIZ131083 KSU65609:KSV131083 LCQ65609:LCR131083 LMM65609:LMN131083 LWI65609:LWJ131083 MGE65609:MGF131083 MQA65609:MQB131083 MZW65609:MZX131083 NJS65609:NJT131083 NTO65609:NTP131083 ODK65609:ODL131083 ONG65609:ONH131083 OXC65609:OXD131083 PGY65609:PGZ131083 PQU65609:PQV131083 QAQ65609:QAR131083 QKM65609:QKN131083 QUI65609:QUJ131083 REE65609:REF131083 ROA65609:ROB131083 RXW65609:RXX131083 SHS65609:SHT131083 SRO65609:SRP131083 TBK65609:TBL131083 TLG65609:TLH131083 TVC65609:TVD131083 UEY65609:UEZ131083 UOU65609:UOV131083 UYQ65609:UYR131083 VIM65609:VIN131083 VSI65609:VSJ131083 WCE65609:WCF131083 WMA65609:WMB131083 WVW65609:WVX131083 JK131145:JL196619 TG131145:TH196619 ADC131145:ADD196619 AMY131145:AMZ196619 AWU131145:AWV196619 BGQ131145:BGR196619 BQM131145:BQN196619 CAI131145:CAJ196619 CKE131145:CKF196619 CUA131145:CUB196619 DDW131145:DDX196619 DNS131145:DNT196619 DXO131145:DXP196619 EHK131145:EHL196619 ERG131145:ERH196619 FBC131145:FBD196619 FKY131145:FKZ196619 FUU131145:FUV196619 GEQ131145:GER196619 GOM131145:GON196619 GYI131145:GYJ196619 HIE131145:HIF196619 HSA131145:HSB196619 IBW131145:IBX196619 ILS131145:ILT196619 IVO131145:IVP196619 JFK131145:JFL196619 JPG131145:JPH196619 JZC131145:JZD196619 KIY131145:KIZ196619 KSU131145:KSV196619 LCQ131145:LCR196619 LMM131145:LMN196619 LWI131145:LWJ196619 MGE131145:MGF196619 MQA131145:MQB196619 MZW131145:MZX196619 NJS131145:NJT196619 NTO131145:NTP196619 ODK131145:ODL196619 ONG131145:ONH196619 OXC131145:OXD196619 PGY131145:PGZ196619 PQU131145:PQV196619 QAQ131145:QAR196619 QKM131145:QKN196619 QUI131145:QUJ196619 REE131145:REF196619 ROA131145:ROB196619 RXW131145:RXX196619 SHS131145:SHT196619 SRO131145:SRP196619 TBK131145:TBL196619 TLG131145:TLH196619 TVC131145:TVD196619 UEY131145:UEZ196619 UOU131145:UOV196619 UYQ131145:UYR196619 VIM131145:VIN196619 VSI131145:VSJ196619 WCE131145:WCF196619 WMA131145:WMB196619 WVW131145:WVX196619 JK196681:JL262155 TG196681:TH262155 ADC196681:ADD262155 AMY196681:AMZ262155 AWU196681:AWV262155 BGQ196681:BGR262155 BQM196681:BQN262155 CAI196681:CAJ262155 CKE196681:CKF262155 CUA196681:CUB262155 DDW196681:DDX262155 DNS196681:DNT262155 DXO196681:DXP262155 EHK196681:EHL262155 ERG196681:ERH262155 FBC196681:FBD262155 FKY196681:FKZ262155 FUU196681:FUV262155 GEQ196681:GER262155 GOM196681:GON262155 GYI196681:GYJ262155 HIE196681:HIF262155 HSA196681:HSB262155 IBW196681:IBX262155 ILS196681:ILT262155 IVO196681:IVP262155 JFK196681:JFL262155 JPG196681:JPH262155 JZC196681:JZD262155 KIY196681:KIZ262155 KSU196681:KSV262155 LCQ196681:LCR262155 LMM196681:LMN262155 LWI196681:LWJ262155 MGE196681:MGF262155 MQA196681:MQB262155 MZW196681:MZX262155 NJS196681:NJT262155 NTO196681:NTP262155 ODK196681:ODL262155 ONG196681:ONH262155 OXC196681:OXD262155 PGY196681:PGZ262155 PQU196681:PQV262155 QAQ196681:QAR262155 QKM196681:QKN262155 QUI196681:QUJ262155 REE196681:REF262155 ROA196681:ROB262155 RXW196681:RXX262155 SHS196681:SHT262155 SRO196681:SRP262155 TBK196681:TBL262155 TLG196681:TLH262155 TVC196681:TVD262155 UEY196681:UEZ262155 UOU196681:UOV262155 UYQ196681:UYR262155 VIM196681:VIN262155 VSI196681:VSJ262155 WCE196681:WCF262155 WMA196681:WMB262155 WVW196681:WVX262155 JK262217:JL327691 TG262217:TH327691 ADC262217:ADD327691 AMY262217:AMZ327691 AWU262217:AWV327691 BGQ262217:BGR327691 BQM262217:BQN327691 CAI262217:CAJ327691 CKE262217:CKF327691 CUA262217:CUB327691 DDW262217:DDX327691 DNS262217:DNT327691 DXO262217:DXP327691 EHK262217:EHL327691 ERG262217:ERH327691 FBC262217:FBD327691 FKY262217:FKZ327691 FUU262217:FUV327691 GEQ262217:GER327691 GOM262217:GON327691 GYI262217:GYJ327691 HIE262217:HIF327691 HSA262217:HSB327691 IBW262217:IBX327691 ILS262217:ILT327691 IVO262217:IVP327691 JFK262217:JFL327691 JPG262217:JPH327691 JZC262217:JZD327691 KIY262217:KIZ327691 KSU262217:KSV327691 LCQ262217:LCR327691 LMM262217:LMN327691 LWI262217:LWJ327691 MGE262217:MGF327691 MQA262217:MQB327691 MZW262217:MZX327691 NJS262217:NJT327691 NTO262217:NTP327691 ODK262217:ODL327691 ONG262217:ONH327691 OXC262217:OXD327691 PGY262217:PGZ327691 PQU262217:PQV327691 QAQ262217:QAR327691 QKM262217:QKN327691 QUI262217:QUJ327691 REE262217:REF327691 ROA262217:ROB327691 RXW262217:RXX327691 SHS262217:SHT327691 SRO262217:SRP327691 TBK262217:TBL327691 TLG262217:TLH327691 TVC262217:TVD327691 UEY262217:UEZ327691 UOU262217:UOV327691 UYQ262217:UYR327691 VIM262217:VIN327691 VSI262217:VSJ327691 WCE262217:WCF327691 WMA262217:WMB327691 WVW262217:WVX327691 JK327753:JL393227 TG327753:TH393227 ADC327753:ADD393227 AMY327753:AMZ393227 AWU327753:AWV393227 BGQ327753:BGR393227 BQM327753:BQN393227 CAI327753:CAJ393227 CKE327753:CKF393227 CUA327753:CUB393227 DDW327753:DDX393227 DNS327753:DNT393227 DXO327753:DXP393227 EHK327753:EHL393227 ERG327753:ERH393227 FBC327753:FBD393227 FKY327753:FKZ393227 FUU327753:FUV393227 GEQ327753:GER393227 GOM327753:GON393227 GYI327753:GYJ393227 HIE327753:HIF393227 HSA327753:HSB393227 IBW327753:IBX393227 ILS327753:ILT393227 IVO327753:IVP393227 JFK327753:JFL393227 JPG327753:JPH393227 JZC327753:JZD393227 KIY327753:KIZ393227 KSU327753:KSV393227 LCQ327753:LCR393227 LMM327753:LMN393227 LWI327753:LWJ393227 MGE327753:MGF393227 MQA327753:MQB393227 MZW327753:MZX393227 NJS327753:NJT393227 NTO327753:NTP393227 ODK327753:ODL393227 ONG327753:ONH393227 OXC327753:OXD393227 PGY327753:PGZ393227 PQU327753:PQV393227 QAQ327753:QAR393227 QKM327753:QKN393227 QUI327753:QUJ393227 REE327753:REF393227 ROA327753:ROB393227 RXW327753:RXX393227 SHS327753:SHT393227 SRO327753:SRP393227 TBK327753:TBL393227 TLG327753:TLH393227 TVC327753:TVD393227 UEY327753:UEZ393227 UOU327753:UOV393227 UYQ327753:UYR393227 VIM327753:VIN393227 VSI327753:VSJ393227 WCE327753:WCF393227 WMA327753:WMB393227 WVW327753:WVX393227 JK393289:JL458763 TG393289:TH458763 ADC393289:ADD458763 AMY393289:AMZ458763 AWU393289:AWV458763 BGQ393289:BGR458763 BQM393289:BQN458763 CAI393289:CAJ458763 CKE393289:CKF458763 CUA393289:CUB458763 DDW393289:DDX458763 DNS393289:DNT458763 DXO393289:DXP458763 EHK393289:EHL458763 ERG393289:ERH458763 FBC393289:FBD458763 FKY393289:FKZ458763 FUU393289:FUV458763 GEQ393289:GER458763 GOM393289:GON458763 GYI393289:GYJ458763 HIE393289:HIF458763 HSA393289:HSB458763 IBW393289:IBX458763 ILS393289:ILT458763 IVO393289:IVP458763 JFK393289:JFL458763 JPG393289:JPH458763 JZC393289:JZD458763 KIY393289:KIZ458763 KSU393289:KSV458763 LCQ393289:LCR458763 LMM393289:LMN458763 LWI393289:LWJ458763 MGE393289:MGF458763 MQA393289:MQB458763 MZW393289:MZX458763 NJS393289:NJT458763 NTO393289:NTP458763 ODK393289:ODL458763 ONG393289:ONH458763 OXC393289:OXD458763 PGY393289:PGZ458763 PQU393289:PQV458763 QAQ393289:QAR458763 QKM393289:QKN458763 QUI393289:QUJ458763 REE393289:REF458763 ROA393289:ROB458763 RXW393289:RXX458763 SHS393289:SHT458763 SRO393289:SRP458763 TBK393289:TBL458763 TLG393289:TLH458763 TVC393289:TVD458763 UEY393289:UEZ458763 UOU393289:UOV458763 UYQ393289:UYR458763 VIM393289:VIN458763 VSI393289:VSJ458763 WCE393289:WCF458763 WMA393289:WMB458763 WVW393289:WVX458763 JK458825:JL524299 TG458825:TH524299 ADC458825:ADD524299 AMY458825:AMZ524299 AWU458825:AWV524299 BGQ458825:BGR524299 BQM458825:BQN524299 CAI458825:CAJ524299 CKE458825:CKF524299 CUA458825:CUB524299 DDW458825:DDX524299 DNS458825:DNT524299 DXO458825:DXP524299 EHK458825:EHL524299 ERG458825:ERH524299 FBC458825:FBD524299 FKY458825:FKZ524299 FUU458825:FUV524299 GEQ458825:GER524299 GOM458825:GON524299 GYI458825:GYJ524299 HIE458825:HIF524299 HSA458825:HSB524299 IBW458825:IBX524299 ILS458825:ILT524299 IVO458825:IVP524299 JFK458825:JFL524299 JPG458825:JPH524299 JZC458825:JZD524299 KIY458825:KIZ524299 KSU458825:KSV524299 LCQ458825:LCR524299 LMM458825:LMN524299 LWI458825:LWJ524299 MGE458825:MGF524299 MQA458825:MQB524299 MZW458825:MZX524299 NJS458825:NJT524299 NTO458825:NTP524299 ODK458825:ODL524299 ONG458825:ONH524299 OXC458825:OXD524299 PGY458825:PGZ524299 PQU458825:PQV524299 QAQ458825:QAR524299 QKM458825:QKN524299 QUI458825:QUJ524299 REE458825:REF524299 ROA458825:ROB524299 RXW458825:RXX524299 SHS458825:SHT524299 SRO458825:SRP524299 TBK458825:TBL524299 TLG458825:TLH524299 TVC458825:TVD524299 UEY458825:UEZ524299 UOU458825:UOV524299 UYQ458825:UYR524299 VIM458825:VIN524299 VSI458825:VSJ524299 WCE458825:WCF524299 WMA458825:WMB524299 WVW458825:WVX524299 JK524361:JL589835 TG524361:TH589835 ADC524361:ADD589835 AMY524361:AMZ589835 AWU524361:AWV589835 BGQ524361:BGR589835 BQM524361:BQN589835 CAI524361:CAJ589835 CKE524361:CKF589835 CUA524361:CUB589835 DDW524361:DDX589835 DNS524361:DNT589835 DXO524361:DXP589835 EHK524361:EHL589835 ERG524361:ERH589835 FBC524361:FBD589835 FKY524361:FKZ589835 FUU524361:FUV589835 GEQ524361:GER589835 GOM524361:GON589835 GYI524361:GYJ589835 HIE524361:HIF589835 HSA524361:HSB589835 IBW524361:IBX589835 ILS524361:ILT589835 IVO524361:IVP589835 JFK524361:JFL589835 JPG524361:JPH589835 JZC524361:JZD589835 KIY524361:KIZ589835 KSU524361:KSV589835 LCQ524361:LCR589835 LMM524361:LMN589835 LWI524361:LWJ589835 MGE524361:MGF589835 MQA524361:MQB589835 MZW524361:MZX589835 NJS524361:NJT589835 NTO524361:NTP589835 ODK524361:ODL589835 ONG524361:ONH589835 OXC524361:OXD589835 PGY524361:PGZ589835 PQU524361:PQV589835 QAQ524361:QAR589835 QKM524361:QKN589835 QUI524361:QUJ589835 REE524361:REF589835 ROA524361:ROB589835 RXW524361:RXX589835 SHS524361:SHT589835 SRO524361:SRP589835 TBK524361:TBL589835 TLG524361:TLH589835 TVC524361:TVD589835 UEY524361:UEZ589835 UOU524361:UOV589835 UYQ524361:UYR589835 VIM524361:VIN589835 VSI524361:VSJ589835 WCE524361:WCF589835 WMA524361:WMB589835 WVW524361:WVX589835 JK589897:JL655371 TG589897:TH655371 ADC589897:ADD655371 AMY589897:AMZ655371 AWU589897:AWV655371 BGQ589897:BGR655371 BQM589897:BQN655371 CAI589897:CAJ655371 CKE589897:CKF655371 CUA589897:CUB655371 DDW589897:DDX655371 DNS589897:DNT655371 DXO589897:DXP655371 EHK589897:EHL655371 ERG589897:ERH655371 FBC589897:FBD655371 FKY589897:FKZ655371 FUU589897:FUV655371 GEQ589897:GER655371 GOM589897:GON655371 GYI589897:GYJ655371 HIE589897:HIF655371 HSA589897:HSB655371 IBW589897:IBX655371 ILS589897:ILT655371 IVO589897:IVP655371 JFK589897:JFL655371 JPG589897:JPH655371 JZC589897:JZD655371 KIY589897:KIZ655371 KSU589897:KSV655371 LCQ589897:LCR655371 LMM589897:LMN655371 LWI589897:LWJ655371 MGE589897:MGF655371 MQA589897:MQB655371 MZW589897:MZX655371 NJS589897:NJT655371 NTO589897:NTP655371 ODK589897:ODL655371 ONG589897:ONH655371 OXC589897:OXD655371 PGY589897:PGZ655371 PQU589897:PQV655371 QAQ589897:QAR655371 QKM589897:QKN655371 QUI589897:QUJ655371 REE589897:REF655371 ROA589897:ROB655371 RXW589897:RXX655371 SHS589897:SHT655371 SRO589897:SRP655371 TBK589897:TBL655371 TLG589897:TLH655371 TVC589897:TVD655371 UEY589897:UEZ655371 UOU589897:UOV655371 UYQ589897:UYR655371 VIM589897:VIN655371 VSI589897:VSJ655371 WCE589897:WCF655371 WMA589897:WMB655371 WVW589897:WVX655371 JK655433:JL720907 TG655433:TH720907 ADC655433:ADD720907 AMY655433:AMZ720907 AWU655433:AWV720907 BGQ655433:BGR720907 BQM655433:BQN720907 CAI655433:CAJ720907 CKE655433:CKF720907 CUA655433:CUB720907 DDW655433:DDX720907 DNS655433:DNT720907 DXO655433:DXP720907 EHK655433:EHL720907 ERG655433:ERH720907 FBC655433:FBD720907 FKY655433:FKZ720907 FUU655433:FUV720907 GEQ655433:GER720907 GOM655433:GON720907 GYI655433:GYJ720907 HIE655433:HIF720907 HSA655433:HSB720907 IBW655433:IBX720907 ILS655433:ILT720907 IVO655433:IVP720907 JFK655433:JFL720907 JPG655433:JPH720907 JZC655433:JZD720907 KIY655433:KIZ720907 KSU655433:KSV720907 LCQ655433:LCR720907 LMM655433:LMN720907 LWI655433:LWJ720907 MGE655433:MGF720907 MQA655433:MQB720907 MZW655433:MZX720907 NJS655433:NJT720907 NTO655433:NTP720907 ODK655433:ODL720907 ONG655433:ONH720907 OXC655433:OXD720907 PGY655433:PGZ720907 PQU655433:PQV720907 QAQ655433:QAR720907 QKM655433:QKN720907 QUI655433:QUJ720907 REE655433:REF720907 ROA655433:ROB720907 RXW655433:RXX720907 SHS655433:SHT720907 SRO655433:SRP720907 TBK655433:TBL720907 TLG655433:TLH720907 TVC655433:TVD720907 UEY655433:UEZ720907 UOU655433:UOV720907 UYQ655433:UYR720907 VIM655433:VIN720907 VSI655433:VSJ720907 WCE655433:WCF720907 WMA655433:WMB720907 WVW655433:WVX720907 JK720969:JL786443 TG720969:TH786443 ADC720969:ADD786443 AMY720969:AMZ786443 AWU720969:AWV786443 BGQ720969:BGR786443 BQM720969:BQN786443 CAI720969:CAJ786443 CKE720969:CKF786443 CUA720969:CUB786443 DDW720969:DDX786443 DNS720969:DNT786443 DXO720969:DXP786443 EHK720969:EHL786443 ERG720969:ERH786443 FBC720969:FBD786443 FKY720969:FKZ786443 FUU720969:FUV786443 GEQ720969:GER786443 GOM720969:GON786443 GYI720969:GYJ786443 HIE720969:HIF786443 HSA720969:HSB786443 IBW720969:IBX786443 ILS720969:ILT786443 IVO720969:IVP786443 JFK720969:JFL786443 JPG720969:JPH786443 JZC720969:JZD786443 KIY720969:KIZ786443 KSU720969:KSV786443 LCQ720969:LCR786443 LMM720969:LMN786443 LWI720969:LWJ786443 MGE720969:MGF786443 MQA720969:MQB786443 MZW720969:MZX786443 NJS720969:NJT786443 NTO720969:NTP786443 ODK720969:ODL786443 ONG720969:ONH786443 OXC720969:OXD786443 PGY720969:PGZ786443 PQU720969:PQV786443 QAQ720969:QAR786443 QKM720969:QKN786443 QUI720969:QUJ786443 REE720969:REF786443 ROA720969:ROB786443 RXW720969:RXX786443 SHS720969:SHT786443 SRO720969:SRP786443 TBK720969:TBL786443 TLG720969:TLH786443 TVC720969:TVD786443 UEY720969:UEZ786443 UOU720969:UOV786443 UYQ720969:UYR786443 VIM720969:VIN786443 VSI720969:VSJ786443 WCE720969:WCF786443 WMA720969:WMB786443 WVW720969:WVX786443 JK786505:JL851979 TG786505:TH851979 ADC786505:ADD851979 AMY786505:AMZ851979 AWU786505:AWV851979 BGQ786505:BGR851979 BQM786505:BQN851979 CAI786505:CAJ851979 CKE786505:CKF851979 CUA786505:CUB851979 DDW786505:DDX851979 DNS786505:DNT851979 DXO786505:DXP851979 EHK786505:EHL851979 ERG786505:ERH851979 FBC786505:FBD851979 FKY786505:FKZ851979 FUU786505:FUV851979 GEQ786505:GER851979 GOM786505:GON851979 GYI786505:GYJ851979 HIE786505:HIF851979 HSA786505:HSB851979 IBW786505:IBX851979 ILS786505:ILT851979 IVO786505:IVP851979 JFK786505:JFL851979 JPG786505:JPH851979 JZC786505:JZD851979 KIY786505:KIZ851979 KSU786505:KSV851979 LCQ786505:LCR851979 LMM786505:LMN851979 LWI786505:LWJ851979 MGE786505:MGF851979 MQA786505:MQB851979 MZW786505:MZX851979 NJS786505:NJT851979 NTO786505:NTP851979 ODK786505:ODL851979 ONG786505:ONH851979 OXC786505:OXD851979 PGY786505:PGZ851979 PQU786505:PQV851979 QAQ786505:QAR851979 QKM786505:QKN851979 QUI786505:QUJ851979 REE786505:REF851979 ROA786505:ROB851979 RXW786505:RXX851979 SHS786505:SHT851979 SRO786505:SRP851979 TBK786505:TBL851979 TLG786505:TLH851979 TVC786505:TVD851979 UEY786505:UEZ851979 UOU786505:UOV851979 UYQ786505:UYR851979 VIM786505:VIN851979 VSI786505:VSJ851979 WCE786505:WCF851979 WMA786505:WMB851979 WVW786505:WVX851979 JK852041:JL917515 TG852041:TH917515 ADC852041:ADD917515 AMY852041:AMZ917515 AWU852041:AWV917515 BGQ852041:BGR917515 BQM852041:BQN917515 CAI852041:CAJ917515 CKE852041:CKF917515 CUA852041:CUB917515 DDW852041:DDX917515 DNS852041:DNT917515 DXO852041:DXP917515 EHK852041:EHL917515 ERG852041:ERH917515 FBC852041:FBD917515 FKY852041:FKZ917515 FUU852041:FUV917515 GEQ852041:GER917515 GOM852041:GON917515 GYI852041:GYJ917515 HIE852041:HIF917515 HSA852041:HSB917515 IBW852041:IBX917515 ILS852041:ILT917515 IVO852041:IVP917515 JFK852041:JFL917515 JPG852041:JPH917515 JZC852041:JZD917515 KIY852041:KIZ917515 KSU852041:KSV917515 LCQ852041:LCR917515 LMM852041:LMN917515 LWI852041:LWJ917515 MGE852041:MGF917515 MQA852041:MQB917515 MZW852041:MZX917515 NJS852041:NJT917515 NTO852041:NTP917515 ODK852041:ODL917515 ONG852041:ONH917515 OXC852041:OXD917515 PGY852041:PGZ917515 PQU852041:PQV917515 QAQ852041:QAR917515 QKM852041:QKN917515 QUI852041:QUJ917515 REE852041:REF917515 ROA852041:ROB917515 RXW852041:RXX917515 SHS852041:SHT917515 SRO852041:SRP917515 TBK852041:TBL917515 TLG852041:TLH917515 TVC852041:TVD917515 UEY852041:UEZ917515 UOU852041:UOV917515 UYQ852041:UYR917515 VIM852041:VIN917515 VSI852041:VSJ917515 WCE852041:WCF917515 WMA852041:WMB917515 WVW852041:WVX917515 JK917577:JL983051 TG917577:TH983051 ADC917577:ADD983051 AMY917577:AMZ983051 AWU917577:AWV983051 BGQ917577:BGR983051 BQM917577:BQN983051 CAI917577:CAJ983051 CKE917577:CKF983051 CUA917577:CUB983051 DDW917577:DDX983051 DNS917577:DNT983051 DXO917577:DXP983051 EHK917577:EHL983051 ERG917577:ERH983051 FBC917577:FBD983051 FKY917577:FKZ983051 FUU917577:FUV983051 GEQ917577:GER983051 GOM917577:GON983051 GYI917577:GYJ983051 HIE917577:HIF983051 HSA917577:HSB983051 IBW917577:IBX983051 ILS917577:ILT983051 IVO917577:IVP983051 JFK917577:JFL983051 JPG917577:JPH983051 JZC917577:JZD983051 KIY917577:KIZ983051 KSU917577:KSV983051 LCQ917577:LCR983051 LMM917577:LMN983051 LWI917577:LWJ983051 MGE917577:MGF983051 MQA917577:MQB983051 MZW917577:MZX983051 NJS917577:NJT983051 NTO917577:NTP983051 ODK917577:ODL983051 ONG917577:ONH983051 OXC917577:OXD983051 PGY917577:PGZ983051 PQU917577:PQV983051 QAQ917577:QAR983051 QKM917577:QKN983051 QUI917577:QUJ983051 REE917577:REF983051 ROA917577:ROB983051 RXW917577:RXX983051 SHS917577:SHT983051 SRO917577:SRP983051 TBK917577:TBL983051 TLG917577:TLH983051 TVC917577:TVD983051 UEY917577:UEZ983051 UOU917577:UOV983051 UYQ917577:UYR983051 VIM917577:VIN983051 VSI917577:VSJ983051 WCE917577:WCF983051 WMA917577:WMB983051 WVW917577:WVX983051 R4 JN4 TJ4 ADF4 ANB4 AWX4 BGT4 BQP4 CAL4 CKH4 CUD4 DDZ4 DNV4 DXR4 EHN4 ERJ4 FBF4 FLB4 FUX4 GET4 GOP4 GYL4 HIH4 HSD4 IBZ4 ILV4 IVR4 JFN4 JPJ4 JZF4 KJB4 KSX4 LCT4 LMP4 LWL4 MGH4 MQD4 MZZ4 NJV4 NTR4 ODN4 ONJ4 OXF4 PHB4 PQX4 QAT4 QKP4 QUL4 REH4 ROD4 RXZ4 SHV4 SRR4 TBN4 TLJ4 TVF4 UFB4 UOX4 UYT4 VIP4 VSL4 WCH4 WMD4 WVZ4 R65543 JN65541 TJ65541 ADF65541 ANB65541 AWX65541 BGT65541 BQP65541 CAL65541 CKH65541 CUD65541 DDZ65541 DNV65541 DXR65541 EHN65541 ERJ65541 FBF65541 FLB65541 FUX65541 GET65541 GOP65541 GYL65541 HIH65541 HSD65541 IBZ65541 ILV65541 IVR65541 JFN65541 JPJ65541 JZF65541 KJB65541 KSX65541 LCT65541 LMP65541 LWL65541 MGH65541 MQD65541 MZZ65541 NJV65541 NTR65541 ODN65541 ONJ65541 OXF65541 PHB65541 PQX65541 QAT65541 QKP65541 QUL65541 REH65541 ROD65541 RXZ65541 SHV65541 SRR65541 TBN65541 TLJ65541 TVF65541 UFB65541 UOX65541 UYT65541 VIP65541 VSL65541 WCH65541 WMD65541 WVZ65541 R131079 JN131077 TJ131077 ADF131077 ANB131077 AWX131077 BGT131077 BQP131077 CAL131077 CKH131077 CUD131077 DDZ131077 DNV131077 DXR131077 EHN131077 ERJ131077 FBF131077 FLB131077 FUX131077 GET131077 GOP131077 GYL131077 HIH131077 HSD131077 IBZ131077 ILV131077 IVR131077 JFN131077 JPJ131077 JZF131077 KJB131077 KSX131077 LCT131077 LMP131077 LWL131077 MGH131077 MQD131077 MZZ131077 NJV131077 NTR131077 ODN131077 ONJ131077 OXF131077 PHB131077 PQX131077 QAT131077 QKP131077 QUL131077 REH131077 ROD131077 RXZ131077 SHV131077 SRR131077 TBN131077 TLJ131077 TVF131077 UFB131077 UOX131077 UYT131077 VIP131077 VSL131077 WCH131077 WMD131077 WVZ131077 R196615 JN196613 TJ196613 ADF196613 ANB196613 AWX196613 BGT196613 BQP196613 CAL196613 CKH196613 CUD196613 DDZ196613 DNV196613 DXR196613 EHN196613 ERJ196613 FBF196613 FLB196613 FUX196613 GET196613 GOP196613 GYL196613 HIH196613 HSD196613 IBZ196613 ILV196613 IVR196613 JFN196613 JPJ196613 JZF196613 KJB196613 KSX196613 LCT196613 LMP196613 LWL196613 MGH196613 MQD196613 MZZ196613 NJV196613 NTR196613 ODN196613 ONJ196613 OXF196613 PHB196613 PQX196613 QAT196613 QKP196613 QUL196613 REH196613 ROD196613 RXZ196613 SHV196613 SRR196613 TBN196613 TLJ196613 TVF196613 UFB196613 UOX196613 UYT196613 VIP196613 VSL196613 WCH196613 WMD196613 WVZ196613 R262151 JN262149 TJ262149 ADF262149 ANB262149 AWX262149 BGT262149 BQP262149 CAL262149 CKH262149 CUD262149 DDZ262149 DNV262149 DXR262149 EHN262149 ERJ262149 FBF262149 FLB262149 FUX262149 GET262149 GOP262149 GYL262149 HIH262149 HSD262149 IBZ262149 ILV262149 IVR262149 JFN262149 JPJ262149 JZF262149 KJB262149 KSX262149 LCT262149 LMP262149 LWL262149 MGH262149 MQD262149 MZZ262149 NJV262149 NTR262149 ODN262149 ONJ262149 OXF262149 PHB262149 PQX262149 QAT262149 QKP262149 QUL262149 REH262149 ROD262149 RXZ262149 SHV262149 SRR262149 TBN262149 TLJ262149 TVF262149 UFB262149 UOX262149 UYT262149 VIP262149 VSL262149 WCH262149 WMD262149 WVZ262149 R327687 JN327685 TJ327685 ADF327685 ANB327685 AWX327685 BGT327685 BQP327685 CAL327685 CKH327685 CUD327685 DDZ327685 DNV327685 DXR327685 EHN327685 ERJ327685 FBF327685 FLB327685 FUX327685 GET327685 GOP327685 GYL327685 HIH327685 HSD327685 IBZ327685 ILV327685 IVR327685 JFN327685 JPJ327685 JZF327685 KJB327685 KSX327685 LCT327685 LMP327685 LWL327685 MGH327685 MQD327685 MZZ327685 NJV327685 NTR327685 ODN327685 ONJ327685 OXF327685 PHB327685 PQX327685 QAT327685 QKP327685 QUL327685 REH327685 ROD327685 RXZ327685 SHV327685 SRR327685 TBN327685 TLJ327685 TVF327685 UFB327685 UOX327685 UYT327685 VIP327685 VSL327685 WCH327685 WMD327685 WVZ327685 R393223 JN393221 TJ393221 ADF393221 ANB393221 AWX393221 BGT393221 BQP393221 CAL393221 CKH393221 CUD393221 DDZ393221 DNV393221 DXR393221 EHN393221 ERJ393221 FBF393221 FLB393221 FUX393221 GET393221 GOP393221 GYL393221 HIH393221 HSD393221 IBZ393221 ILV393221 IVR393221 JFN393221 JPJ393221 JZF393221 KJB393221 KSX393221 LCT393221 LMP393221 LWL393221 MGH393221 MQD393221 MZZ393221 NJV393221 NTR393221 ODN393221 ONJ393221 OXF393221 PHB393221 PQX393221 QAT393221 QKP393221 QUL393221 REH393221 ROD393221 RXZ393221 SHV393221 SRR393221 TBN393221 TLJ393221 TVF393221 UFB393221 UOX393221 UYT393221 VIP393221 VSL393221 WCH393221 WMD393221 WVZ393221 R458759 JN458757 TJ458757 ADF458757 ANB458757 AWX458757 BGT458757 BQP458757 CAL458757 CKH458757 CUD458757 DDZ458757 DNV458757 DXR458757 EHN458757 ERJ458757 FBF458757 FLB458757 FUX458757 GET458757 GOP458757 GYL458757 HIH458757 HSD458757 IBZ458757 ILV458757 IVR458757 JFN458757 JPJ458757 JZF458757 KJB458757 KSX458757 LCT458757 LMP458757 LWL458757 MGH458757 MQD458757 MZZ458757 NJV458757 NTR458757 ODN458757 ONJ458757 OXF458757 PHB458757 PQX458757 QAT458757 QKP458757 QUL458757 REH458757 ROD458757 RXZ458757 SHV458757 SRR458757 TBN458757 TLJ458757 TVF458757 UFB458757 UOX458757 UYT458757 VIP458757 VSL458757 WCH458757 WMD458757 WVZ458757 R524295 JN524293 TJ524293 ADF524293 ANB524293 AWX524293 BGT524293 BQP524293 CAL524293 CKH524293 CUD524293 DDZ524293 DNV524293 DXR524293 EHN524293 ERJ524293 FBF524293 FLB524293 FUX524293 GET524293 GOP524293 GYL524293 HIH524293 HSD524293 IBZ524293 ILV524293 IVR524293 JFN524293 JPJ524293 JZF524293 KJB524293 KSX524293 LCT524293 LMP524293 LWL524293 MGH524293 MQD524293 MZZ524293 NJV524293 NTR524293 ODN524293 ONJ524293 OXF524293 PHB524293 PQX524293 QAT524293 QKP524293 QUL524293 REH524293 ROD524293 RXZ524293 SHV524293 SRR524293 TBN524293 TLJ524293 TVF524293 UFB524293 UOX524293 UYT524293 VIP524293 VSL524293 WCH524293 WMD524293 WVZ524293 R589831 JN589829 TJ589829 ADF589829 ANB589829 AWX589829 BGT589829 BQP589829 CAL589829 CKH589829 CUD589829 DDZ589829 DNV589829 DXR589829 EHN589829 ERJ589829 FBF589829 FLB589829 FUX589829 GET589829 GOP589829 GYL589829 HIH589829 HSD589829 IBZ589829 ILV589829 IVR589829 JFN589829 JPJ589829 JZF589829 KJB589829 KSX589829 LCT589829 LMP589829 LWL589829 MGH589829 MQD589829 MZZ589829 NJV589829 NTR589829 ODN589829 ONJ589829 OXF589829 PHB589829 PQX589829 QAT589829 QKP589829 QUL589829 REH589829 ROD589829 RXZ589829 SHV589829 SRR589829 TBN589829 TLJ589829 TVF589829 UFB589829 UOX589829 UYT589829 VIP589829 VSL589829 WCH589829 WMD589829 WVZ589829 R655367 JN655365 TJ655365 ADF655365 ANB655365 AWX655365 BGT655365 BQP655365 CAL655365 CKH655365 CUD655365 DDZ655365 DNV655365 DXR655365 EHN655365 ERJ655365 FBF655365 FLB655365 FUX655365 GET655365 GOP655365 GYL655365 HIH655365 HSD655365 IBZ655365 ILV655365 IVR655365 JFN655365 JPJ655365 JZF655365 KJB655365 KSX655365 LCT655365 LMP655365 LWL655365 MGH655365 MQD655365 MZZ655365 NJV655365 NTR655365 ODN655365 ONJ655365 OXF655365 PHB655365 PQX655365 QAT655365 QKP655365 QUL655365 REH655365 ROD655365 RXZ655365 SHV655365 SRR655365 TBN655365 TLJ655365 TVF655365 UFB655365 UOX655365 UYT655365 VIP655365 VSL655365 WCH655365 WMD655365 WVZ655365 R720903 JN720901 TJ720901 ADF720901 ANB720901 AWX720901 BGT720901 BQP720901 CAL720901 CKH720901 CUD720901 DDZ720901 DNV720901 DXR720901 EHN720901 ERJ720901 FBF720901 FLB720901 FUX720901 GET720901 GOP720901 GYL720901 HIH720901 HSD720901 IBZ720901 ILV720901 IVR720901 JFN720901 JPJ720901 JZF720901 KJB720901 KSX720901 LCT720901 LMP720901 LWL720901 MGH720901 MQD720901 MZZ720901 NJV720901 NTR720901 ODN720901 ONJ720901 OXF720901 PHB720901 PQX720901 QAT720901 QKP720901 QUL720901 REH720901 ROD720901 RXZ720901 SHV720901 SRR720901 TBN720901 TLJ720901 TVF720901 UFB720901 UOX720901 UYT720901 VIP720901 VSL720901 WCH720901 WMD720901 WVZ720901 R786439 JN786437 TJ786437 ADF786437 ANB786437 AWX786437 BGT786437 BQP786437 CAL786437 CKH786437 CUD786437 DDZ786437 DNV786437 DXR786437 EHN786437 ERJ786437 FBF786437 FLB786437 FUX786437 GET786437 GOP786437 GYL786437 HIH786437 HSD786437 IBZ786437 ILV786437 IVR786437 JFN786437 JPJ786437 JZF786437 KJB786437 KSX786437 LCT786437 LMP786437 LWL786437 MGH786437 MQD786437 MZZ786437 NJV786437 NTR786437 ODN786437 ONJ786437 OXF786437 PHB786437 PQX786437 QAT786437 QKP786437 QUL786437 REH786437 ROD786437 RXZ786437 SHV786437 SRR786437 TBN786437 TLJ786437 TVF786437 UFB786437 UOX786437 UYT786437 VIP786437 VSL786437 WCH786437 WMD786437 WVZ786437 R851975 JN851973 TJ851973 ADF851973 ANB851973 AWX851973 BGT851973 BQP851973 CAL851973 CKH851973 CUD851973 DDZ851973 DNV851973 DXR851973 EHN851973 ERJ851973 FBF851973 FLB851973 FUX851973 GET851973 GOP851973 GYL851973 HIH851973 HSD851973 IBZ851973 ILV851973 IVR851973 JFN851973 JPJ851973 JZF851973 KJB851973 KSX851973 LCT851973 LMP851973 LWL851973 MGH851973 MQD851973 MZZ851973 NJV851973 NTR851973 ODN851973 ONJ851973 OXF851973 PHB851973 PQX851973 QAT851973 QKP851973 QUL851973 REH851973 ROD851973 RXZ851973 SHV851973 SRR851973 TBN851973 TLJ851973 TVF851973 UFB851973 UOX851973 UYT851973 VIP851973 VSL851973 WCH851973 WMD851973 WVZ851973 R917511 JN917509 TJ917509 ADF917509 ANB917509 AWX917509 BGT917509 BQP917509 CAL917509 CKH917509 CUD917509 DDZ917509 DNV917509 DXR917509 EHN917509 ERJ917509 FBF917509 FLB917509 FUX917509 GET917509 GOP917509 GYL917509 HIH917509 HSD917509 IBZ917509 ILV917509 IVR917509 JFN917509 JPJ917509 JZF917509 KJB917509 KSX917509 LCT917509 LMP917509 LWL917509 MGH917509 MQD917509 MZZ917509 NJV917509 NTR917509 ODN917509 ONJ917509 OXF917509 PHB917509 PQX917509 QAT917509 QKP917509 QUL917509 REH917509 ROD917509 RXZ917509 SHV917509 SRR917509 TBN917509 TLJ917509 TVF917509 UFB917509 UOX917509 UYT917509 VIP917509 VSL917509 WCH917509 WMD917509 WVZ917509 R983047 JN983045 TJ983045 ADF983045 ANB983045 AWX983045 BGT983045 BQP983045 CAL983045 CKH983045 CUD983045 DDZ983045 DNV983045 DXR983045 EHN983045 ERJ983045 FBF983045 FLB983045 FUX983045 GET983045 GOP983045 GYL983045 HIH983045 HSD983045 IBZ983045 ILV983045 IVR983045 JFN983045 JPJ983045 JZF983045 KJB983045 KSX983045 LCT983045 LMP983045 LWL983045 MGH983045 MQD983045 MZZ983045 NJV983045 NTR983045 ODN983045 ONJ983045 OXF983045 PHB983045 PQX983045 QAT983045 QKP983045 QUL983045 REH983045 ROD983045 RXZ983045 SHV983045 SRR983045 TBN983045 TLJ983045 TVF983045 UFB983045 UOX983045 UYT983045 VIP983045 VSL983045 WCH983045 WMD983045 WVZ983045 V4:X10 JR4:JT10 TN4:TP10 ADJ4:ADL10 ANF4:ANH10 AXB4:AXD10 BGX4:BGZ10 BQT4:BQV10 CAP4:CAR10 CKL4:CKN10 CUH4:CUJ10 DED4:DEF10 DNZ4:DOB10 DXV4:DXX10 EHR4:EHT10 ERN4:ERP10 FBJ4:FBL10 FLF4:FLH10 FVB4:FVD10 GEX4:GEZ10 GOT4:GOV10 GYP4:GYR10 HIL4:HIN10 HSH4:HSJ10 ICD4:ICF10 ILZ4:IMB10 IVV4:IVX10 JFR4:JFT10 JPN4:JPP10 JZJ4:JZL10 KJF4:KJH10 KTB4:KTD10 LCX4:LCZ10 LMT4:LMV10 LWP4:LWR10 MGL4:MGN10 MQH4:MQJ10 NAD4:NAF10 NJZ4:NKB10 NTV4:NTX10 ODR4:ODT10 ONN4:ONP10 OXJ4:OXL10 PHF4:PHH10 PRB4:PRD10 QAX4:QAZ10 QKT4:QKV10 QUP4:QUR10 REL4:REN10 ROH4:ROJ10 RYD4:RYF10 SHZ4:SIB10 SRV4:SRX10 TBR4:TBT10 TLN4:TLP10 TVJ4:TVL10 UFF4:UFH10 UPB4:UPD10 UYX4:UYZ10 VIT4:VIV10 VSP4:VSR10 WCL4:WCN10 WMH4:WMJ10 WWD4:WWF10 V65543:X65549 JR65541:JT65547 TN65541:TP65547 ADJ65541:ADL65547 ANF65541:ANH65547 AXB65541:AXD65547 BGX65541:BGZ65547 BQT65541:BQV65547 CAP65541:CAR65547 CKL65541:CKN65547 CUH65541:CUJ65547 DED65541:DEF65547 DNZ65541:DOB65547 DXV65541:DXX65547 EHR65541:EHT65547 ERN65541:ERP65547 FBJ65541:FBL65547 FLF65541:FLH65547 FVB65541:FVD65547 GEX65541:GEZ65547 GOT65541:GOV65547 GYP65541:GYR65547 HIL65541:HIN65547 HSH65541:HSJ65547 ICD65541:ICF65547 ILZ65541:IMB65547 IVV65541:IVX65547 JFR65541:JFT65547 JPN65541:JPP65547 JZJ65541:JZL65547 KJF65541:KJH65547 KTB65541:KTD65547 LCX65541:LCZ65547 LMT65541:LMV65547 LWP65541:LWR65547 MGL65541:MGN65547 MQH65541:MQJ65547 NAD65541:NAF65547 NJZ65541:NKB65547 NTV65541:NTX65547 ODR65541:ODT65547 ONN65541:ONP65547 OXJ65541:OXL65547 PHF65541:PHH65547 PRB65541:PRD65547 QAX65541:QAZ65547 QKT65541:QKV65547 QUP65541:QUR65547 REL65541:REN65547 ROH65541:ROJ65547 RYD65541:RYF65547 SHZ65541:SIB65547 SRV65541:SRX65547 TBR65541:TBT65547 TLN65541:TLP65547 TVJ65541:TVL65547 UFF65541:UFH65547 UPB65541:UPD65547 UYX65541:UYZ65547 VIT65541:VIV65547 VSP65541:VSR65547 WCL65541:WCN65547 WMH65541:WMJ65547 WWD65541:WWF65547 V131079:X131085 JR131077:JT131083 TN131077:TP131083 ADJ131077:ADL131083 ANF131077:ANH131083 AXB131077:AXD131083 BGX131077:BGZ131083 BQT131077:BQV131083 CAP131077:CAR131083 CKL131077:CKN131083 CUH131077:CUJ131083 DED131077:DEF131083 DNZ131077:DOB131083 DXV131077:DXX131083 EHR131077:EHT131083 ERN131077:ERP131083 FBJ131077:FBL131083 FLF131077:FLH131083 FVB131077:FVD131083 GEX131077:GEZ131083 GOT131077:GOV131083 GYP131077:GYR131083 HIL131077:HIN131083 HSH131077:HSJ131083 ICD131077:ICF131083 ILZ131077:IMB131083 IVV131077:IVX131083 JFR131077:JFT131083 JPN131077:JPP131083 JZJ131077:JZL131083 KJF131077:KJH131083 KTB131077:KTD131083 LCX131077:LCZ131083 LMT131077:LMV131083 LWP131077:LWR131083 MGL131077:MGN131083 MQH131077:MQJ131083 NAD131077:NAF131083 NJZ131077:NKB131083 NTV131077:NTX131083 ODR131077:ODT131083 ONN131077:ONP131083 OXJ131077:OXL131083 PHF131077:PHH131083 PRB131077:PRD131083 QAX131077:QAZ131083 QKT131077:QKV131083 QUP131077:QUR131083 REL131077:REN131083 ROH131077:ROJ131083 RYD131077:RYF131083 SHZ131077:SIB131083 SRV131077:SRX131083 TBR131077:TBT131083 TLN131077:TLP131083 TVJ131077:TVL131083 UFF131077:UFH131083 UPB131077:UPD131083 UYX131077:UYZ131083 VIT131077:VIV131083 VSP131077:VSR131083 WCL131077:WCN131083 WMH131077:WMJ131083 WWD131077:WWF131083 V196615:X196621 JR196613:JT196619 TN196613:TP196619 ADJ196613:ADL196619 ANF196613:ANH196619 AXB196613:AXD196619 BGX196613:BGZ196619 BQT196613:BQV196619 CAP196613:CAR196619 CKL196613:CKN196619 CUH196613:CUJ196619 DED196613:DEF196619 DNZ196613:DOB196619 DXV196613:DXX196619 EHR196613:EHT196619 ERN196613:ERP196619 FBJ196613:FBL196619 FLF196613:FLH196619 FVB196613:FVD196619 GEX196613:GEZ196619 GOT196613:GOV196619 GYP196613:GYR196619 HIL196613:HIN196619 HSH196613:HSJ196619 ICD196613:ICF196619 ILZ196613:IMB196619 IVV196613:IVX196619 JFR196613:JFT196619 JPN196613:JPP196619 JZJ196613:JZL196619 KJF196613:KJH196619 KTB196613:KTD196619 LCX196613:LCZ196619 LMT196613:LMV196619 LWP196613:LWR196619 MGL196613:MGN196619 MQH196613:MQJ196619 NAD196613:NAF196619 NJZ196613:NKB196619 NTV196613:NTX196619 ODR196613:ODT196619 ONN196613:ONP196619 OXJ196613:OXL196619 PHF196613:PHH196619 PRB196613:PRD196619 QAX196613:QAZ196619 QKT196613:QKV196619 QUP196613:QUR196619 REL196613:REN196619 ROH196613:ROJ196619 RYD196613:RYF196619 SHZ196613:SIB196619 SRV196613:SRX196619 TBR196613:TBT196619 TLN196613:TLP196619 TVJ196613:TVL196619 UFF196613:UFH196619 UPB196613:UPD196619 UYX196613:UYZ196619 VIT196613:VIV196619 VSP196613:VSR196619 WCL196613:WCN196619 WMH196613:WMJ196619 WWD196613:WWF196619 V262151:X262157 JR262149:JT262155 TN262149:TP262155 ADJ262149:ADL262155 ANF262149:ANH262155 AXB262149:AXD262155 BGX262149:BGZ262155 BQT262149:BQV262155 CAP262149:CAR262155 CKL262149:CKN262155 CUH262149:CUJ262155 DED262149:DEF262155 DNZ262149:DOB262155 DXV262149:DXX262155 EHR262149:EHT262155 ERN262149:ERP262155 FBJ262149:FBL262155 FLF262149:FLH262155 FVB262149:FVD262155 GEX262149:GEZ262155 GOT262149:GOV262155 GYP262149:GYR262155 HIL262149:HIN262155 HSH262149:HSJ262155 ICD262149:ICF262155 ILZ262149:IMB262155 IVV262149:IVX262155 JFR262149:JFT262155 JPN262149:JPP262155 JZJ262149:JZL262155 KJF262149:KJH262155 KTB262149:KTD262155 LCX262149:LCZ262155 LMT262149:LMV262155 LWP262149:LWR262155 MGL262149:MGN262155 MQH262149:MQJ262155 NAD262149:NAF262155 NJZ262149:NKB262155 NTV262149:NTX262155 ODR262149:ODT262155 ONN262149:ONP262155 OXJ262149:OXL262155 PHF262149:PHH262155 PRB262149:PRD262155 QAX262149:QAZ262155 QKT262149:QKV262155 QUP262149:QUR262155 REL262149:REN262155 ROH262149:ROJ262155 RYD262149:RYF262155 SHZ262149:SIB262155 SRV262149:SRX262155 TBR262149:TBT262155 TLN262149:TLP262155 TVJ262149:TVL262155 UFF262149:UFH262155 UPB262149:UPD262155 UYX262149:UYZ262155 VIT262149:VIV262155 VSP262149:VSR262155 WCL262149:WCN262155 WMH262149:WMJ262155 WWD262149:WWF262155 V327687:X327693 JR327685:JT327691 TN327685:TP327691 ADJ327685:ADL327691 ANF327685:ANH327691 AXB327685:AXD327691 BGX327685:BGZ327691 BQT327685:BQV327691 CAP327685:CAR327691 CKL327685:CKN327691 CUH327685:CUJ327691 DED327685:DEF327691 DNZ327685:DOB327691 DXV327685:DXX327691 EHR327685:EHT327691 ERN327685:ERP327691 FBJ327685:FBL327691 FLF327685:FLH327691 FVB327685:FVD327691 GEX327685:GEZ327691 GOT327685:GOV327691 GYP327685:GYR327691 HIL327685:HIN327691 HSH327685:HSJ327691 ICD327685:ICF327691 ILZ327685:IMB327691 IVV327685:IVX327691 JFR327685:JFT327691 JPN327685:JPP327691 JZJ327685:JZL327691 KJF327685:KJH327691 KTB327685:KTD327691 LCX327685:LCZ327691 LMT327685:LMV327691 LWP327685:LWR327691 MGL327685:MGN327691 MQH327685:MQJ327691 NAD327685:NAF327691 NJZ327685:NKB327691 NTV327685:NTX327691 ODR327685:ODT327691 ONN327685:ONP327691 OXJ327685:OXL327691 PHF327685:PHH327691 PRB327685:PRD327691 QAX327685:QAZ327691 QKT327685:QKV327691 QUP327685:QUR327691 REL327685:REN327691 ROH327685:ROJ327691 RYD327685:RYF327691 SHZ327685:SIB327691 SRV327685:SRX327691 TBR327685:TBT327691 TLN327685:TLP327691 TVJ327685:TVL327691 UFF327685:UFH327691 UPB327685:UPD327691 UYX327685:UYZ327691 VIT327685:VIV327691 VSP327685:VSR327691 WCL327685:WCN327691 WMH327685:WMJ327691 WWD327685:WWF327691 V393223:X393229 JR393221:JT393227 TN393221:TP393227 ADJ393221:ADL393227 ANF393221:ANH393227 AXB393221:AXD393227 BGX393221:BGZ393227 BQT393221:BQV393227 CAP393221:CAR393227 CKL393221:CKN393227 CUH393221:CUJ393227 DED393221:DEF393227 DNZ393221:DOB393227 DXV393221:DXX393227 EHR393221:EHT393227 ERN393221:ERP393227 FBJ393221:FBL393227 FLF393221:FLH393227 FVB393221:FVD393227 GEX393221:GEZ393227 GOT393221:GOV393227 GYP393221:GYR393227 HIL393221:HIN393227 HSH393221:HSJ393227 ICD393221:ICF393227 ILZ393221:IMB393227 IVV393221:IVX393227 JFR393221:JFT393227 JPN393221:JPP393227 JZJ393221:JZL393227 KJF393221:KJH393227 KTB393221:KTD393227 LCX393221:LCZ393227 LMT393221:LMV393227 LWP393221:LWR393227 MGL393221:MGN393227 MQH393221:MQJ393227 NAD393221:NAF393227 NJZ393221:NKB393227 NTV393221:NTX393227 ODR393221:ODT393227 ONN393221:ONP393227 OXJ393221:OXL393227 PHF393221:PHH393227 PRB393221:PRD393227 QAX393221:QAZ393227 QKT393221:QKV393227 QUP393221:QUR393227 REL393221:REN393227 ROH393221:ROJ393227 RYD393221:RYF393227 SHZ393221:SIB393227 SRV393221:SRX393227 TBR393221:TBT393227 TLN393221:TLP393227 TVJ393221:TVL393227 UFF393221:UFH393227 UPB393221:UPD393227 UYX393221:UYZ393227 VIT393221:VIV393227 VSP393221:VSR393227 WCL393221:WCN393227 WMH393221:WMJ393227 WWD393221:WWF393227 V458759:X458765 JR458757:JT458763 TN458757:TP458763 ADJ458757:ADL458763 ANF458757:ANH458763 AXB458757:AXD458763 BGX458757:BGZ458763 BQT458757:BQV458763 CAP458757:CAR458763 CKL458757:CKN458763 CUH458757:CUJ458763 DED458757:DEF458763 DNZ458757:DOB458763 DXV458757:DXX458763 EHR458757:EHT458763 ERN458757:ERP458763 FBJ458757:FBL458763 FLF458757:FLH458763 FVB458757:FVD458763 GEX458757:GEZ458763 GOT458757:GOV458763 GYP458757:GYR458763 HIL458757:HIN458763 HSH458757:HSJ458763 ICD458757:ICF458763 ILZ458757:IMB458763 IVV458757:IVX458763 JFR458757:JFT458763 JPN458757:JPP458763 JZJ458757:JZL458763 KJF458757:KJH458763 KTB458757:KTD458763 LCX458757:LCZ458763 LMT458757:LMV458763 LWP458757:LWR458763 MGL458757:MGN458763 MQH458757:MQJ458763 NAD458757:NAF458763 NJZ458757:NKB458763 NTV458757:NTX458763 ODR458757:ODT458763 ONN458757:ONP458763 OXJ458757:OXL458763 PHF458757:PHH458763 PRB458757:PRD458763 QAX458757:QAZ458763 QKT458757:QKV458763 QUP458757:QUR458763 REL458757:REN458763 ROH458757:ROJ458763 RYD458757:RYF458763 SHZ458757:SIB458763 SRV458757:SRX458763 TBR458757:TBT458763 TLN458757:TLP458763 TVJ458757:TVL458763 UFF458757:UFH458763 UPB458757:UPD458763 UYX458757:UYZ458763 VIT458757:VIV458763 VSP458757:VSR458763 WCL458757:WCN458763 WMH458757:WMJ458763 WWD458757:WWF458763 V524295:X524301 JR524293:JT524299 TN524293:TP524299 ADJ524293:ADL524299 ANF524293:ANH524299 AXB524293:AXD524299 BGX524293:BGZ524299 BQT524293:BQV524299 CAP524293:CAR524299 CKL524293:CKN524299 CUH524293:CUJ524299 DED524293:DEF524299 DNZ524293:DOB524299 DXV524293:DXX524299 EHR524293:EHT524299 ERN524293:ERP524299 FBJ524293:FBL524299 FLF524293:FLH524299 FVB524293:FVD524299 GEX524293:GEZ524299 GOT524293:GOV524299 GYP524293:GYR524299 HIL524293:HIN524299 HSH524293:HSJ524299 ICD524293:ICF524299 ILZ524293:IMB524299 IVV524293:IVX524299 JFR524293:JFT524299 JPN524293:JPP524299 JZJ524293:JZL524299 KJF524293:KJH524299 KTB524293:KTD524299 LCX524293:LCZ524299 LMT524293:LMV524299 LWP524293:LWR524299 MGL524293:MGN524299 MQH524293:MQJ524299 NAD524293:NAF524299 NJZ524293:NKB524299 NTV524293:NTX524299 ODR524293:ODT524299 ONN524293:ONP524299 OXJ524293:OXL524299 PHF524293:PHH524299 PRB524293:PRD524299 QAX524293:QAZ524299 QKT524293:QKV524299 QUP524293:QUR524299 REL524293:REN524299 ROH524293:ROJ524299 RYD524293:RYF524299 SHZ524293:SIB524299 SRV524293:SRX524299 TBR524293:TBT524299 TLN524293:TLP524299 TVJ524293:TVL524299 UFF524293:UFH524299 UPB524293:UPD524299 UYX524293:UYZ524299 VIT524293:VIV524299 VSP524293:VSR524299 WCL524293:WCN524299 WMH524293:WMJ524299 WWD524293:WWF524299 V589831:X589837 JR589829:JT589835 TN589829:TP589835 ADJ589829:ADL589835 ANF589829:ANH589835 AXB589829:AXD589835 BGX589829:BGZ589835 BQT589829:BQV589835 CAP589829:CAR589835 CKL589829:CKN589835 CUH589829:CUJ589835 DED589829:DEF589835 DNZ589829:DOB589835 DXV589829:DXX589835 EHR589829:EHT589835 ERN589829:ERP589835 FBJ589829:FBL589835 FLF589829:FLH589835 FVB589829:FVD589835 GEX589829:GEZ589835 GOT589829:GOV589835 GYP589829:GYR589835 HIL589829:HIN589835 HSH589829:HSJ589835 ICD589829:ICF589835 ILZ589829:IMB589835 IVV589829:IVX589835 JFR589829:JFT589835 JPN589829:JPP589835 JZJ589829:JZL589835 KJF589829:KJH589835 KTB589829:KTD589835 LCX589829:LCZ589835 LMT589829:LMV589835 LWP589829:LWR589835 MGL589829:MGN589835 MQH589829:MQJ589835 NAD589829:NAF589835 NJZ589829:NKB589835 NTV589829:NTX589835 ODR589829:ODT589835 ONN589829:ONP589835 OXJ589829:OXL589835 PHF589829:PHH589835 PRB589829:PRD589835 QAX589829:QAZ589835 QKT589829:QKV589835 QUP589829:QUR589835 REL589829:REN589835 ROH589829:ROJ589835 RYD589829:RYF589835 SHZ589829:SIB589835 SRV589829:SRX589835 TBR589829:TBT589835 TLN589829:TLP589835 TVJ589829:TVL589835 UFF589829:UFH589835 UPB589829:UPD589835 UYX589829:UYZ589835 VIT589829:VIV589835 VSP589829:VSR589835 WCL589829:WCN589835 WMH589829:WMJ589835 WWD589829:WWF589835 V655367:X655373 JR655365:JT655371 TN655365:TP655371 ADJ655365:ADL655371 ANF655365:ANH655371 AXB655365:AXD655371 BGX655365:BGZ655371 BQT655365:BQV655371 CAP655365:CAR655371 CKL655365:CKN655371 CUH655365:CUJ655371 DED655365:DEF655371 DNZ655365:DOB655371 DXV655365:DXX655371 EHR655365:EHT655371 ERN655365:ERP655371 FBJ655365:FBL655371 FLF655365:FLH655371 FVB655365:FVD655371 GEX655365:GEZ655371 GOT655365:GOV655371 GYP655365:GYR655371 HIL655365:HIN655371 HSH655365:HSJ655371 ICD655365:ICF655371 ILZ655365:IMB655371 IVV655365:IVX655371 JFR655365:JFT655371 JPN655365:JPP655371 JZJ655365:JZL655371 KJF655365:KJH655371 KTB655365:KTD655371 LCX655365:LCZ655371 LMT655365:LMV655371 LWP655365:LWR655371 MGL655365:MGN655371 MQH655365:MQJ655371 NAD655365:NAF655371 NJZ655365:NKB655371 NTV655365:NTX655371 ODR655365:ODT655371 ONN655365:ONP655371 OXJ655365:OXL655371 PHF655365:PHH655371 PRB655365:PRD655371 QAX655365:QAZ655371 QKT655365:QKV655371 QUP655365:QUR655371 REL655365:REN655371 ROH655365:ROJ655371 RYD655365:RYF655371 SHZ655365:SIB655371 SRV655365:SRX655371 TBR655365:TBT655371 TLN655365:TLP655371 TVJ655365:TVL655371 UFF655365:UFH655371 UPB655365:UPD655371 UYX655365:UYZ655371 VIT655365:VIV655371 VSP655365:VSR655371 WCL655365:WCN655371 WMH655365:WMJ655371 WWD655365:WWF655371 V720903:X720909 JR720901:JT720907 TN720901:TP720907 ADJ720901:ADL720907 ANF720901:ANH720907 AXB720901:AXD720907 BGX720901:BGZ720907 BQT720901:BQV720907 CAP720901:CAR720907 CKL720901:CKN720907 CUH720901:CUJ720907 DED720901:DEF720907 DNZ720901:DOB720907 DXV720901:DXX720907 EHR720901:EHT720907 ERN720901:ERP720907 FBJ720901:FBL720907 FLF720901:FLH720907 FVB720901:FVD720907 GEX720901:GEZ720907 GOT720901:GOV720907 GYP720901:GYR720907 HIL720901:HIN720907 HSH720901:HSJ720907 ICD720901:ICF720907 ILZ720901:IMB720907 IVV720901:IVX720907 JFR720901:JFT720907 JPN720901:JPP720907 JZJ720901:JZL720907 KJF720901:KJH720907 KTB720901:KTD720907 LCX720901:LCZ720907 LMT720901:LMV720907 LWP720901:LWR720907 MGL720901:MGN720907 MQH720901:MQJ720907 NAD720901:NAF720907 NJZ720901:NKB720907 NTV720901:NTX720907 ODR720901:ODT720907 ONN720901:ONP720907 OXJ720901:OXL720907 PHF720901:PHH720907 PRB720901:PRD720907 QAX720901:QAZ720907 QKT720901:QKV720907 QUP720901:QUR720907 REL720901:REN720907 ROH720901:ROJ720907 RYD720901:RYF720907 SHZ720901:SIB720907 SRV720901:SRX720907 TBR720901:TBT720907 TLN720901:TLP720907 TVJ720901:TVL720907 UFF720901:UFH720907 UPB720901:UPD720907 UYX720901:UYZ720907 VIT720901:VIV720907 VSP720901:VSR720907 WCL720901:WCN720907 WMH720901:WMJ720907 WWD720901:WWF720907 V786439:X786445 JR786437:JT786443 TN786437:TP786443 ADJ786437:ADL786443 ANF786437:ANH786443 AXB786437:AXD786443 BGX786437:BGZ786443 BQT786437:BQV786443 CAP786437:CAR786443 CKL786437:CKN786443 CUH786437:CUJ786443 DED786437:DEF786443 DNZ786437:DOB786443 DXV786437:DXX786443 EHR786437:EHT786443 ERN786437:ERP786443 FBJ786437:FBL786443 FLF786437:FLH786443 FVB786437:FVD786443 GEX786437:GEZ786443 GOT786437:GOV786443 GYP786437:GYR786443 HIL786437:HIN786443 HSH786437:HSJ786443 ICD786437:ICF786443 ILZ786437:IMB786443 IVV786437:IVX786443 JFR786437:JFT786443 JPN786437:JPP786443 JZJ786437:JZL786443 KJF786437:KJH786443 KTB786437:KTD786443 LCX786437:LCZ786443 LMT786437:LMV786443 LWP786437:LWR786443 MGL786437:MGN786443 MQH786437:MQJ786443 NAD786437:NAF786443 NJZ786437:NKB786443 NTV786437:NTX786443 ODR786437:ODT786443 ONN786437:ONP786443 OXJ786437:OXL786443 PHF786437:PHH786443 PRB786437:PRD786443 QAX786437:QAZ786443 QKT786437:QKV786443 QUP786437:QUR786443 REL786437:REN786443 ROH786437:ROJ786443 RYD786437:RYF786443 SHZ786437:SIB786443 SRV786437:SRX786443 TBR786437:TBT786443 TLN786437:TLP786443 TVJ786437:TVL786443 UFF786437:UFH786443 UPB786437:UPD786443 UYX786437:UYZ786443 VIT786437:VIV786443 VSP786437:VSR786443 WCL786437:WCN786443 WMH786437:WMJ786443 WWD786437:WWF786443 V851975:X851981 JR851973:JT851979 TN851973:TP851979 ADJ851973:ADL851979 ANF851973:ANH851979 AXB851973:AXD851979 BGX851973:BGZ851979 BQT851973:BQV851979 CAP851973:CAR851979 CKL851973:CKN851979 CUH851973:CUJ851979 DED851973:DEF851979 DNZ851973:DOB851979 DXV851973:DXX851979 EHR851973:EHT851979 ERN851973:ERP851979 FBJ851973:FBL851979 FLF851973:FLH851979 FVB851973:FVD851979 GEX851973:GEZ851979 GOT851973:GOV851979 GYP851973:GYR851979 HIL851973:HIN851979 HSH851973:HSJ851979 ICD851973:ICF851979 ILZ851973:IMB851979 IVV851973:IVX851979 JFR851973:JFT851979 JPN851973:JPP851979 JZJ851973:JZL851979 KJF851973:KJH851979 KTB851973:KTD851979 LCX851973:LCZ851979 LMT851973:LMV851979 LWP851973:LWR851979 MGL851973:MGN851979 MQH851973:MQJ851979 NAD851973:NAF851979 NJZ851973:NKB851979 NTV851973:NTX851979 ODR851973:ODT851979 ONN851973:ONP851979 OXJ851973:OXL851979 PHF851973:PHH851979 PRB851973:PRD851979 QAX851973:QAZ851979 QKT851973:QKV851979 QUP851973:QUR851979 REL851973:REN851979 ROH851973:ROJ851979 RYD851973:RYF851979 SHZ851973:SIB851979 SRV851973:SRX851979 TBR851973:TBT851979 TLN851973:TLP851979 TVJ851973:TVL851979 UFF851973:UFH851979 UPB851973:UPD851979 UYX851973:UYZ851979 VIT851973:VIV851979 VSP851973:VSR851979 WCL851973:WCN851979 WMH851973:WMJ851979 WWD851973:WWF851979 V917511:X917517 JR917509:JT917515 TN917509:TP917515 ADJ917509:ADL917515 ANF917509:ANH917515 AXB917509:AXD917515 BGX917509:BGZ917515 BQT917509:BQV917515 CAP917509:CAR917515 CKL917509:CKN917515 CUH917509:CUJ917515 DED917509:DEF917515 DNZ917509:DOB917515 DXV917509:DXX917515 EHR917509:EHT917515 ERN917509:ERP917515 FBJ917509:FBL917515 FLF917509:FLH917515 FVB917509:FVD917515 GEX917509:GEZ917515 GOT917509:GOV917515 GYP917509:GYR917515 HIL917509:HIN917515 HSH917509:HSJ917515 ICD917509:ICF917515 ILZ917509:IMB917515 IVV917509:IVX917515 JFR917509:JFT917515 JPN917509:JPP917515 JZJ917509:JZL917515 KJF917509:KJH917515 KTB917509:KTD917515 LCX917509:LCZ917515 LMT917509:LMV917515 LWP917509:LWR917515 MGL917509:MGN917515 MQH917509:MQJ917515 NAD917509:NAF917515 NJZ917509:NKB917515 NTV917509:NTX917515 ODR917509:ODT917515 ONN917509:ONP917515 OXJ917509:OXL917515 PHF917509:PHH917515 PRB917509:PRD917515 QAX917509:QAZ917515 QKT917509:QKV917515 QUP917509:QUR917515 REL917509:REN917515 ROH917509:ROJ917515 RYD917509:RYF917515 SHZ917509:SIB917515 SRV917509:SRX917515 TBR917509:TBT917515 TLN917509:TLP917515 TVJ917509:TVL917515 UFF917509:UFH917515 UPB917509:UPD917515 UYX917509:UYZ917515 VIT917509:VIV917515 VSP917509:VSR917515 WCL917509:WCN917515 WMH917509:WMJ917515 WWD917509:WWF917515 V983047:X983053 JR983045:JT983051 TN983045:TP983051 ADJ983045:ADL983051 ANF983045:ANH983051 AXB983045:AXD983051 BGX983045:BGZ983051 BQT983045:BQV983051 CAP983045:CAR983051 CKL983045:CKN983051 CUH983045:CUJ983051 DED983045:DEF983051 DNZ983045:DOB983051 DXV983045:DXX983051 EHR983045:EHT983051 ERN983045:ERP983051 FBJ983045:FBL983051 FLF983045:FLH983051 FVB983045:FVD983051 GEX983045:GEZ983051 GOT983045:GOV983051 GYP983045:GYR983051 HIL983045:HIN983051 HSH983045:HSJ983051 ICD983045:ICF983051 ILZ983045:IMB983051 IVV983045:IVX983051 JFR983045:JFT983051 JPN983045:JPP983051 JZJ983045:JZL983051 KJF983045:KJH983051 KTB983045:KTD983051 LCX983045:LCZ983051 LMT983045:LMV983051 LWP983045:LWR983051 MGL983045:MGN983051 MQH983045:MQJ983051 NAD983045:NAF983051 NJZ983045:NKB983051 NTV983045:NTX983051 ODR983045:ODT983051 ONN983045:ONP983051 OXJ983045:OXL983051 PHF983045:PHH983051 PRB983045:PRD983051 QAX983045:QAZ983051 QKT983045:QKV983051 QUP983045:QUR983051 REL983045:REN983051 ROH983045:ROJ983051 RYD983045:RYF983051 SHZ983045:SIB983051 SRV983045:SRX983051 TBR983045:TBT983051 TLN983045:TLP983051 TVJ983045:TVL983051 UFF983045:UFH983051 UPB983045:UPD983051 UYX983045:UYZ983051 VIT983045:VIV983051 VSP983045:VSR983051 WCL983045:WCN983051 WMH983045:WMJ983051 WWD983045:WWF983051 Y8:AA10 JU8:JW10 TQ8:TS10 ADM8:ADO10 ANI8:ANK10 AXE8:AXG10 BHA8:BHC10 BQW8:BQY10 CAS8:CAU10 CKO8:CKQ10 CUK8:CUM10 DEG8:DEI10 DOC8:DOE10 DXY8:DYA10 EHU8:EHW10 ERQ8:ERS10 FBM8:FBO10 FLI8:FLK10 FVE8:FVG10 GFA8:GFC10 GOW8:GOY10 GYS8:GYU10 HIO8:HIQ10 HSK8:HSM10 ICG8:ICI10 IMC8:IME10 IVY8:IWA10 JFU8:JFW10 JPQ8:JPS10 JZM8:JZO10 KJI8:KJK10 KTE8:KTG10 LDA8:LDC10 LMW8:LMY10 LWS8:LWU10 MGO8:MGQ10 MQK8:MQM10 NAG8:NAI10 NKC8:NKE10 NTY8:NUA10 ODU8:ODW10 ONQ8:ONS10 OXM8:OXO10 PHI8:PHK10 PRE8:PRG10 QBA8:QBC10 QKW8:QKY10 QUS8:QUU10 REO8:REQ10 ROK8:ROM10 RYG8:RYI10 SIC8:SIE10 SRY8:SSA10 TBU8:TBW10 TLQ8:TLS10 TVM8:TVO10 UFI8:UFK10 UPE8:UPG10 UZA8:UZC10 VIW8:VIY10 VSS8:VSU10 WCO8:WCQ10 WMK8:WMM10 WWG8:WWI10 Y65547:AA65549 JU65545:JW65547 TQ65545:TS65547 ADM65545:ADO65547 ANI65545:ANK65547 AXE65545:AXG65547 BHA65545:BHC65547 BQW65545:BQY65547 CAS65545:CAU65547 CKO65545:CKQ65547 CUK65545:CUM65547 DEG65545:DEI65547 DOC65545:DOE65547 DXY65545:DYA65547 EHU65545:EHW65547 ERQ65545:ERS65547 FBM65545:FBO65547 FLI65545:FLK65547 FVE65545:FVG65547 GFA65545:GFC65547 GOW65545:GOY65547 GYS65545:GYU65547 HIO65545:HIQ65547 HSK65545:HSM65547 ICG65545:ICI65547 IMC65545:IME65547 IVY65545:IWA65547 JFU65545:JFW65547 JPQ65545:JPS65547 JZM65545:JZO65547 KJI65545:KJK65547 KTE65545:KTG65547 LDA65545:LDC65547 LMW65545:LMY65547 LWS65545:LWU65547 MGO65545:MGQ65547 MQK65545:MQM65547 NAG65545:NAI65547 NKC65545:NKE65547 NTY65545:NUA65547 ODU65545:ODW65547 ONQ65545:ONS65547 OXM65545:OXO65547 PHI65545:PHK65547 PRE65545:PRG65547 QBA65545:QBC65547 QKW65545:QKY65547 QUS65545:QUU65547 REO65545:REQ65547 ROK65545:ROM65547 RYG65545:RYI65547 SIC65545:SIE65547 SRY65545:SSA65547 TBU65545:TBW65547 TLQ65545:TLS65547 TVM65545:TVO65547 UFI65545:UFK65547 UPE65545:UPG65547 UZA65545:UZC65547 VIW65545:VIY65547 VSS65545:VSU65547 WCO65545:WCQ65547 WMK65545:WMM65547 WWG65545:WWI65547 Y131083:AA131085 JU131081:JW131083 TQ131081:TS131083 ADM131081:ADO131083 ANI131081:ANK131083 AXE131081:AXG131083 BHA131081:BHC131083 BQW131081:BQY131083 CAS131081:CAU131083 CKO131081:CKQ131083 CUK131081:CUM131083 DEG131081:DEI131083 DOC131081:DOE131083 DXY131081:DYA131083 EHU131081:EHW131083 ERQ131081:ERS131083 FBM131081:FBO131083 FLI131081:FLK131083 FVE131081:FVG131083 GFA131081:GFC131083 GOW131081:GOY131083 GYS131081:GYU131083 HIO131081:HIQ131083 HSK131081:HSM131083 ICG131081:ICI131083 IMC131081:IME131083 IVY131081:IWA131083 JFU131081:JFW131083 JPQ131081:JPS131083 JZM131081:JZO131083 KJI131081:KJK131083 KTE131081:KTG131083 LDA131081:LDC131083 LMW131081:LMY131083 LWS131081:LWU131083 MGO131081:MGQ131083 MQK131081:MQM131083 NAG131081:NAI131083 NKC131081:NKE131083 NTY131081:NUA131083 ODU131081:ODW131083 ONQ131081:ONS131083 OXM131081:OXO131083 PHI131081:PHK131083 PRE131081:PRG131083 QBA131081:QBC131083 QKW131081:QKY131083 QUS131081:QUU131083 REO131081:REQ131083 ROK131081:ROM131083 RYG131081:RYI131083 SIC131081:SIE131083 SRY131081:SSA131083 TBU131081:TBW131083 TLQ131081:TLS131083 TVM131081:TVO131083 UFI131081:UFK131083 UPE131081:UPG131083 UZA131081:UZC131083 VIW131081:VIY131083 VSS131081:VSU131083 WCO131081:WCQ131083 WMK131081:WMM131083 WWG131081:WWI131083 Y196619:AA196621 JU196617:JW196619 TQ196617:TS196619 ADM196617:ADO196619 ANI196617:ANK196619 AXE196617:AXG196619 BHA196617:BHC196619 BQW196617:BQY196619 CAS196617:CAU196619 CKO196617:CKQ196619 CUK196617:CUM196619 DEG196617:DEI196619 DOC196617:DOE196619 DXY196617:DYA196619 EHU196617:EHW196619 ERQ196617:ERS196619 FBM196617:FBO196619 FLI196617:FLK196619 FVE196617:FVG196619 GFA196617:GFC196619 GOW196617:GOY196619 GYS196617:GYU196619 HIO196617:HIQ196619 HSK196617:HSM196619 ICG196617:ICI196619 IMC196617:IME196619 IVY196617:IWA196619 JFU196617:JFW196619 JPQ196617:JPS196619 JZM196617:JZO196619 KJI196617:KJK196619 KTE196617:KTG196619 LDA196617:LDC196619 LMW196617:LMY196619 LWS196617:LWU196619 MGO196617:MGQ196619 MQK196617:MQM196619 NAG196617:NAI196619 NKC196617:NKE196619 NTY196617:NUA196619 ODU196617:ODW196619 ONQ196617:ONS196619 OXM196617:OXO196619 PHI196617:PHK196619 PRE196617:PRG196619 QBA196617:QBC196619 QKW196617:QKY196619 QUS196617:QUU196619 REO196617:REQ196619 ROK196617:ROM196619 RYG196617:RYI196619 SIC196617:SIE196619 SRY196617:SSA196619 TBU196617:TBW196619 TLQ196617:TLS196619 TVM196617:TVO196619 UFI196617:UFK196619 UPE196617:UPG196619 UZA196617:UZC196619 VIW196617:VIY196619 VSS196617:VSU196619 WCO196617:WCQ196619 WMK196617:WMM196619 WWG196617:WWI196619 Y262155:AA262157 JU262153:JW262155 TQ262153:TS262155 ADM262153:ADO262155 ANI262153:ANK262155 AXE262153:AXG262155 BHA262153:BHC262155 BQW262153:BQY262155 CAS262153:CAU262155 CKO262153:CKQ262155 CUK262153:CUM262155 DEG262153:DEI262155 DOC262153:DOE262155 DXY262153:DYA262155 EHU262153:EHW262155 ERQ262153:ERS262155 FBM262153:FBO262155 FLI262153:FLK262155 FVE262153:FVG262155 GFA262153:GFC262155 GOW262153:GOY262155 GYS262153:GYU262155 HIO262153:HIQ262155 HSK262153:HSM262155 ICG262153:ICI262155 IMC262153:IME262155 IVY262153:IWA262155 JFU262153:JFW262155 JPQ262153:JPS262155 JZM262153:JZO262155 KJI262153:KJK262155 KTE262153:KTG262155 LDA262153:LDC262155 LMW262153:LMY262155 LWS262153:LWU262155 MGO262153:MGQ262155 MQK262153:MQM262155 NAG262153:NAI262155 NKC262153:NKE262155 NTY262153:NUA262155 ODU262153:ODW262155 ONQ262153:ONS262155 OXM262153:OXO262155 PHI262153:PHK262155 PRE262153:PRG262155 QBA262153:QBC262155 QKW262153:QKY262155 QUS262153:QUU262155 REO262153:REQ262155 ROK262153:ROM262155 RYG262153:RYI262155 SIC262153:SIE262155 SRY262153:SSA262155 TBU262153:TBW262155 TLQ262153:TLS262155 TVM262153:TVO262155 UFI262153:UFK262155 UPE262153:UPG262155 UZA262153:UZC262155 VIW262153:VIY262155 VSS262153:VSU262155 WCO262153:WCQ262155 WMK262153:WMM262155 WWG262153:WWI262155 Y327691:AA327693 JU327689:JW327691 TQ327689:TS327691 ADM327689:ADO327691 ANI327689:ANK327691 AXE327689:AXG327691 BHA327689:BHC327691 BQW327689:BQY327691 CAS327689:CAU327691 CKO327689:CKQ327691 CUK327689:CUM327691 DEG327689:DEI327691 DOC327689:DOE327691 DXY327689:DYA327691 EHU327689:EHW327691 ERQ327689:ERS327691 FBM327689:FBO327691 FLI327689:FLK327691 FVE327689:FVG327691 GFA327689:GFC327691 GOW327689:GOY327691 GYS327689:GYU327691 HIO327689:HIQ327691 HSK327689:HSM327691 ICG327689:ICI327691 IMC327689:IME327691 IVY327689:IWA327691 JFU327689:JFW327691 JPQ327689:JPS327691 JZM327689:JZO327691 KJI327689:KJK327691 KTE327689:KTG327691 LDA327689:LDC327691 LMW327689:LMY327691 LWS327689:LWU327691 MGO327689:MGQ327691 MQK327689:MQM327691 NAG327689:NAI327691 NKC327689:NKE327691 NTY327689:NUA327691 ODU327689:ODW327691 ONQ327689:ONS327691 OXM327689:OXO327691 PHI327689:PHK327691 PRE327689:PRG327691 QBA327689:QBC327691 QKW327689:QKY327691 QUS327689:QUU327691 REO327689:REQ327691 ROK327689:ROM327691 RYG327689:RYI327691 SIC327689:SIE327691 SRY327689:SSA327691 TBU327689:TBW327691 TLQ327689:TLS327691 TVM327689:TVO327691 UFI327689:UFK327691 UPE327689:UPG327691 UZA327689:UZC327691 VIW327689:VIY327691 VSS327689:VSU327691 WCO327689:WCQ327691 WMK327689:WMM327691 WWG327689:WWI327691 Y393227:AA393229 JU393225:JW393227 TQ393225:TS393227 ADM393225:ADO393227 ANI393225:ANK393227 AXE393225:AXG393227 BHA393225:BHC393227 BQW393225:BQY393227 CAS393225:CAU393227 CKO393225:CKQ393227 CUK393225:CUM393227 DEG393225:DEI393227 DOC393225:DOE393227 DXY393225:DYA393227 EHU393225:EHW393227 ERQ393225:ERS393227 FBM393225:FBO393227 FLI393225:FLK393227 FVE393225:FVG393227 GFA393225:GFC393227 GOW393225:GOY393227 GYS393225:GYU393227 HIO393225:HIQ393227 HSK393225:HSM393227 ICG393225:ICI393227 IMC393225:IME393227 IVY393225:IWA393227 JFU393225:JFW393227 JPQ393225:JPS393227 JZM393225:JZO393227 KJI393225:KJK393227 KTE393225:KTG393227 LDA393225:LDC393227 LMW393225:LMY393227 LWS393225:LWU393227 MGO393225:MGQ393227 MQK393225:MQM393227 NAG393225:NAI393227 NKC393225:NKE393227 NTY393225:NUA393227 ODU393225:ODW393227 ONQ393225:ONS393227 OXM393225:OXO393227 PHI393225:PHK393227 PRE393225:PRG393227 QBA393225:QBC393227 QKW393225:QKY393227 QUS393225:QUU393227 REO393225:REQ393227 ROK393225:ROM393227 RYG393225:RYI393227 SIC393225:SIE393227 SRY393225:SSA393227 TBU393225:TBW393227 TLQ393225:TLS393227 TVM393225:TVO393227 UFI393225:UFK393227 UPE393225:UPG393227 UZA393225:UZC393227 VIW393225:VIY393227 VSS393225:VSU393227 WCO393225:WCQ393227 WMK393225:WMM393227 WWG393225:WWI393227 Y458763:AA458765 JU458761:JW458763 TQ458761:TS458763 ADM458761:ADO458763 ANI458761:ANK458763 AXE458761:AXG458763 BHA458761:BHC458763 BQW458761:BQY458763 CAS458761:CAU458763 CKO458761:CKQ458763 CUK458761:CUM458763 DEG458761:DEI458763 DOC458761:DOE458763 DXY458761:DYA458763 EHU458761:EHW458763 ERQ458761:ERS458763 FBM458761:FBO458763 FLI458761:FLK458763 FVE458761:FVG458763 GFA458761:GFC458763 GOW458761:GOY458763 GYS458761:GYU458763 HIO458761:HIQ458763 HSK458761:HSM458763 ICG458761:ICI458763 IMC458761:IME458763 IVY458761:IWA458763 JFU458761:JFW458763 JPQ458761:JPS458763 JZM458761:JZO458763 KJI458761:KJK458763 KTE458761:KTG458763 LDA458761:LDC458763 LMW458761:LMY458763 LWS458761:LWU458763 MGO458761:MGQ458763 MQK458761:MQM458763 NAG458761:NAI458763 NKC458761:NKE458763 NTY458761:NUA458763 ODU458761:ODW458763 ONQ458761:ONS458763 OXM458761:OXO458763 PHI458761:PHK458763 PRE458761:PRG458763 QBA458761:QBC458763 QKW458761:QKY458763 QUS458761:QUU458763 REO458761:REQ458763 ROK458761:ROM458763 RYG458761:RYI458763 SIC458761:SIE458763 SRY458761:SSA458763 TBU458761:TBW458763 TLQ458761:TLS458763 TVM458761:TVO458763 UFI458761:UFK458763 UPE458761:UPG458763 UZA458761:UZC458763 VIW458761:VIY458763 VSS458761:VSU458763 WCO458761:WCQ458763 WMK458761:WMM458763 WWG458761:WWI458763 Y524299:AA524301 JU524297:JW524299 TQ524297:TS524299 ADM524297:ADO524299 ANI524297:ANK524299 AXE524297:AXG524299 BHA524297:BHC524299 BQW524297:BQY524299 CAS524297:CAU524299 CKO524297:CKQ524299 CUK524297:CUM524299 DEG524297:DEI524299 DOC524297:DOE524299 DXY524297:DYA524299 EHU524297:EHW524299 ERQ524297:ERS524299 FBM524297:FBO524299 FLI524297:FLK524299 FVE524297:FVG524299 GFA524297:GFC524299 GOW524297:GOY524299 GYS524297:GYU524299 HIO524297:HIQ524299 HSK524297:HSM524299 ICG524297:ICI524299 IMC524297:IME524299 IVY524297:IWA524299 JFU524297:JFW524299 JPQ524297:JPS524299 JZM524297:JZO524299 KJI524297:KJK524299 KTE524297:KTG524299 LDA524297:LDC524299 LMW524297:LMY524299 LWS524297:LWU524299 MGO524297:MGQ524299 MQK524297:MQM524299 NAG524297:NAI524299 NKC524297:NKE524299 NTY524297:NUA524299 ODU524297:ODW524299 ONQ524297:ONS524299 OXM524297:OXO524299 PHI524297:PHK524299 PRE524297:PRG524299 QBA524297:QBC524299 QKW524297:QKY524299 QUS524297:QUU524299 REO524297:REQ524299 ROK524297:ROM524299 RYG524297:RYI524299 SIC524297:SIE524299 SRY524297:SSA524299 TBU524297:TBW524299 TLQ524297:TLS524299 TVM524297:TVO524299 UFI524297:UFK524299 UPE524297:UPG524299 UZA524297:UZC524299 VIW524297:VIY524299 VSS524297:VSU524299 WCO524297:WCQ524299 WMK524297:WMM524299 WWG524297:WWI524299 Y589835:AA589837 JU589833:JW589835 TQ589833:TS589835 ADM589833:ADO589835 ANI589833:ANK589835 AXE589833:AXG589835 BHA589833:BHC589835 BQW589833:BQY589835 CAS589833:CAU589835 CKO589833:CKQ589835 CUK589833:CUM589835 DEG589833:DEI589835 DOC589833:DOE589835 DXY589833:DYA589835 EHU589833:EHW589835 ERQ589833:ERS589835 FBM589833:FBO589835 FLI589833:FLK589835 FVE589833:FVG589835 GFA589833:GFC589835 GOW589833:GOY589835 GYS589833:GYU589835 HIO589833:HIQ589835 HSK589833:HSM589835 ICG589833:ICI589835 IMC589833:IME589835 IVY589833:IWA589835 JFU589833:JFW589835 JPQ589833:JPS589835 JZM589833:JZO589835 KJI589833:KJK589835 KTE589833:KTG589835 LDA589833:LDC589835 LMW589833:LMY589835 LWS589833:LWU589835 MGO589833:MGQ589835 MQK589833:MQM589835 NAG589833:NAI589835 NKC589833:NKE589835 NTY589833:NUA589835 ODU589833:ODW589835 ONQ589833:ONS589835 OXM589833:OXO589835 PHI589833:PHK589835 PRE589833:PRG589835 QBA589833:QBC589835 QKW589833:QKY589835 QUS589833:QUU589835 REO589833:REQ589835 ROK589833:ROM589835 RYG589833:RYI589835 SIC589833:SIE589835 SRY589833:SSA589835 TBU589833:TBW589835 TLQ589833:TLS589835 TVM589833:TVO589835 UFI589833:UFK589835 UPE589833:UPG589835 UZA589833:UZC589835 VIW589833:VIY589835 VSS589833:VSU589835 WCO589833:WCQ589835 WMK589833:WMM589835 WWG589833:WWI589835 Y655371:AA655373 JU655369:JW655371 TQ655369:TS655371 ADM655369:ADO655371 ANI655369:ANK655371 AXE655369:AXG655371 BHA655369:BHC655371 BQW655369:BQY655371 CAS655369:CAU655371 CKO655369:CKQ655371 CUK655369:CUM655371 DEG655369:DEI655371 DOC655369:DOE655371 DXY655369:DYA655371 EHU655369:EHW655371 ERQ655369:ERS655371 FBM655369:FBO655371 FLI655369:FLK655371 FVE655369:FVG655371 GFA655369:GFC655371 GOW655369:GOY655371 GYS655369:GYU655371 HIO655369:HIQ655371 HSK655369:HSM655371 ICG655369:ICI655371 IMC655369:IME655371 IVY655369:IWA655371 JFU655369:JFW655371 JPQ655369:JPS655371 JZM655369:JZO655371 KJI655369:KJK655371 KTE655369:KTG655371 LDA655369:LDC655371 LMW655369:LMY655371 LWS655369:LWU655371 MGO655369:MGQ655371 MQK655369:MQM655371 NAG655369:NAI655371 NKC655369:NKE655371 NTY655369:NUA655371 ODU655369:ODW655371 ONQ655369:ONS655371 OXM655369:OXO655371 PHI655369:PHK655371 PRE655369:PRG655371 QBA655369:QBC655371 QKW655369:QKY655371 QUS655369:QUU655371 REO655369:REQ655371 ROK655369:ROM655371 RYG655369:RYI655371 SIC655369:SIE655371 SRY655369:SSA655371 TBU655369:TBW655371 TLQ655369:TLS655371 TVM655369:TVO655371 UFI655369:UFK655371 UPE655369:UPG655371 UZA655369:UZC655371 VIW655369:VIY655371 VSS655369:VSU655371 WCO655369:WCQ655371 WMK655369:WMM655371 WWG655369:WWI655371 Y720907:AA720909 JU720905:JW720907 TQ720905:TS720907 ADM720905:ADO720907 ANI720905:ANK720907 AXE720905:AXG720907 BHA720905:BHC720907 BQW720905:BQY720907 CAS720905:CAU720907 CKO720905:CKQ720907 CUK720905:CUM720907 DEG720905:DEI720907 DOC720905:DOE720907 DXY720905:DYA720907 EHU720905:EHW720907 ERQ720905:ERS720907 FBM720905:FBO720907 FLI720905:FLK720907 FVE720905:FVG720907 GFA720905:GFC720907 GOW720905:GOY720907 GYS720905:GYU720907 HIO720905:HIQ720907 HSK720905:HSM720907 ICG720905:ICI720907 IMC720905:IME720907 IVY720905:IWA720907 JFU720905:JFW720907 JPQ720905:JPS720907 JZM720905:JZO720907 KJI720905:KJK720907 KTE720905:KTG720907 LDA720905:LDC720907 LMW720905:LMY720907 LWS720905:LWU720907 MGO720905:MGQ720907 MQK720905:MQM720907 NAG720905:NAI720907 NKC720905:NKE720907 NTY720905:NUA720907 ODU720905:ODW720907 ONQ720905:ONS720907 OXM720905:OXO720907 PHI720905:PHK720907 PRE720905:PRG720907 QBA720905:QBC720907 QKW720905:QKY720907 QUS720905:QUU720907 REO720905:REQ720907 ROK720905:ROM720907 RYG720905:RYI720907 SIC720905:SIE720907 SRY720905:SSA720907 TBU720905:TBW720907 TLQ720905:TLS720907 TVM720905:TVO720907 UFI720905:UFK720907 UPE720905:UPG720907 UZA720905:UZC720907 VIW720905:VIY720907 VSS720905:VSU720907 WCO720905:WCQ720907 WMK720905:WMM720907 WWG720905:WWI720907 Y786443:AA786445 JU786441:JW786443 TQ786441:TS786443 ADM786441:ADO786443 ANI786441:ANK786443 AXE786441:AXG786443 BHA786441:BHC786443 BQW786441:BQY786443 CAS786441:CAU786443 CKO786441:CKQ786443 CUK786441:CUM786443 DEG786441:DEI786443 DOC786441:DOE786443 DXY786441:DYA786443 EHU786441:EHW786443 ERQ786441:ERS786443 FBM786441:FBO786443 FLI786441:FLK786443 FVE786441:FVG786443 GFA786441:GFC786443 GOW786441:GOY786443 GYS786441:GYU786443 HIO786441:HIQ786443 HSK786441:HSM786443 ICG786441:ICI786443 IMC786441:IME786443 IVY786441:IWA786443 JFU786441:JFW786443 JPQ786441:JPS786443 JZM786441:JZO786443 KJI786441:KJK786443 KTE786441:KTG786443 LDA786441:LDC786443 LMW786441:LMY786443 LWS786441:LWU786443 MGO786441:MGQ786443 MQK786441:MQM786443 NAG786441:NAI786443 NKC786441:NKE786443 NTY786441:NUA786443 ODU786441:ODW786443 ONQ786441:ONS786443 OXM786441:OXO786443 PHI786441:PHK786443 PRE786441:PRG786443 QBA786441:QBC786443 QKW786441:QKY786443 QUS786441:QUU786443 REO786441:REQ786443 ROK786441:ROM786443 RYG786441:RYI786443 SIC786441:SIE786443 SRY786441:SSA786443 TBU786441:TBW786443 TLQ786441:TLS786443 TVM786441:TVO786443 UFI786441:UFK786443 UPE786441:UPG786443 UZA786441:UZC786443 VIW786441:VIY786443 VSS786441:VSU786443 WCO786441:WCQ786443 WMK786441:WMM786443 WWG786441:WWI786443 Y851979:AA851981 JU851977:JW851979 TQ851977:TS851979 ADM851977:ADO851979 ANI851977:ANK851979 AXE851977:AXG851979 BHA851977:BHC851979 BQW851977:BQY851979 CAS851977:CAU851979 CKO851977:CKQ851979 CUK851977:CUM851979 DEG851977:DEI851979 DOC851977:DOE851979 DXY851977:DYA851979 EHU851977:EHW851979 ERQ851977:ERS851979 FBM851977:FBO851979 FLI851977:FLK851979 FVE851977:FVG851979 GFA851977:GFC851979 GOW851977:GOY851979 GYS851977:GYU851979 HIO851977:HIQ851979 HSK851977:HSM851979 ICG851977:ICI851979 IMC851977:IME851979 IVY851977:IWA851979 JFU851977:JFW851979 JPQ851977:JPS851979 JZM851977:JZO851979 KJI851977:KJK851979 KTE851977:KTG851979 LDA851977:LDC851979 LMW851977:LMY851979 LWS851977:LWU851979 MGO851977:MGQ851979 MQK851977:MQM851979 NAG851977:NAI851979 NKC851977:NKE851979 NTY851977:NUA851979 ODU851977:ODW851979 ONQ851977:ONS851979 OXM851977:OXO851979 PHI851977:PHK851979 PRE851977:PRG851979 QBA851977:QBC851979 QKW851977:QKY851979 QUS851977:QUU851979 REO851977:REQ851979 ROK851977:ROM851979 RYG851977:RYI851979 SIC851977:SIE851979 SRY851977:SSA851979 TBU851977:TBW851979 TLQ851977:TLS851979 TVM851977:TVO851979 UFI851977:UFK851979 UPE851977:UPG851979 UZA851977:UZC851979 VIW851977:VIY851979 VSS851977:VSU851979 WCO851977:WCQ851979 WMK851977:WMM851979 WWG851977:WWI851979 Y917515:AA917517 JU917513:JW917515 TQ917513:TS917515 ADM917513:ADO917515 ANI917513:ANK917515 AXE917513:AXG917515 BHA917513:BHC917515 BQW917513:BQY917515 CAS917513:CAU917515 CKO917513:CKQ917515 CUK917513:CUM917515 DEG917513:DEI917515 DOC917513:DOE917515 DXY917513:DYA917515 EHU917513:EHW917515 ERQ917513:ERS917515 FBM917513:FBO917515 FLI917513:FLK917515 FVE917513:FVG917515 GFA917513:GFC917515 GOW917513:GOY917515 GYS917513:GYU917515 HIO917513:HIQ917515 HSK917513:HSM917515 ICG917513:ICI917515 IMC917513:IME917515 IVY917513:IWA917515 JFU917513:JFW917515 JPQ917513:JPS917515 JZM917513:JZO917515 KJI917513:KJK917515 KTE917513:KTG917515 LDA917513:LDC917515 LMW917513:LMY917515 LWS917513:LWU917515 MGO917513:MGQ917515 MQK917513:MQM917515 NAG917513:NAI917515 NKC917513:NKE917515 NTY917513:NUA917515 ODU917513:ODW917515 ONQ917513:ONS917515 OXM917513:OXO917515 PHI917513:PHK917515 PRE917513:PRG917515 QBA917513:QBC917515 QKW917513:QKY917515 QUS917513:QUU917515 REO917513:REQ917515 ROK917513:ROM917515 RYG917513:RYI917515 SIC917513:SIE917515 SRY917513:SSA917515 TBU917513:TBW917515 TLQ917513:TLS917515 TVM917513:TVO917515 UFI917513:UFK917515 UPE917513:UPG917515 UZA917513:UZC917515 VIW917513:VIY917515 VSS917513:VSU917515 WCO917513:WCQ917515 WMK917513:WMM917515 WWG917513:WWI917515 Y983051:AA983053 JU983049:JW983051 TQ983049:TS983051 ADM983049:ADO983051 ANI983049:ANK983051 AXE983049:AXG983051 BHA983049:BHC983051 BQW983049:BQY983051 CAS983049:CAU983051 CKO983049:CKQ983051 CUK983049:CUM983051 DEG983049:DEI983051 DOC983049:DOE983051 DXY983049:DYA983051 EHU983049:EHW983051 ERQ983049:ERS983051 FBM983049:FBO983051 FLI983049:FLK983051 FVE983049:FVG983051 GFA983049:GFC983051 GOW983049:GOY983051 GYS983049:GYU983051 HIO983049:HIQ983051 HSK983049:HSM983051 ICG983049:ICI983051 IMC983049:IME983051 IVY983049:IWA983051 JFU983049:JFW983051 JPQ983049:JPS983051 JZM983049:JZO983051 KJI983049:KJK983051 KTE983049:KTG983051 LDA983049:LDC983051 LMW983049:LMY983051 LWS983049:LWU983051 MGO983049:MGQ983051 MQK983049:MQM983051 NAG983049:NAI983051 NKC983049:NKE983051 NTY983049:NUA983051 ODU983049:ODW983051 ONQ983049:ONS983051 OXM983049:OXO983051 PHI983049:PHK983051 PRE983049:PRG983051 QBA983049:QBC983051 QKW983049:QKY983051 QUS983049:QUU983051 REO983049:REQ983051 ROK983049:ROM983051 RYG983049:RYI983051 SIC983049:SIE983051 SRY983049:SSA983051 TBU983049:TBW983051 TLQ983049:TLS983051 TVM983049:TVO983051 UFI983049:UFK983051 UPE983049:UPG983051 UZA983049:UZC983051 VIW983049:VIY983051 VSS983049:VSU983051 WCO983049:WCQ983051 WMK983049:WMM983051 WWG983049:WWI983051 Y4 JU4 TQ4 ADM4 ANI4 AXE4 BHA4 BQW4 CAS4 CKO4 CUK4 DEG4 DOC4 DXY4 EHU4 ERQ4 FBM4 FLI4 FVE4 GFA4 GOW4 GYS4 HIO4 HSK4 ICG4 IMC4 IVY4 JFU4 JPQ4 JZM4 KJI4 KTE4 LDA4 LMW4 LWS4 MGO4 MQK4 NAG4 NKC4 NTY4 ODU4 ONQ4 OXM4 PHI4 PRE4 QBA4 QKW4 QUS4 REO4 ROK4 RYG4 SIC4 SRY4 TBU4 TLQ4 TVM4 UFI4 UPE4 UZA4 VIW4 VSS4 WCO4 WMK4 WWG4 Y65543 JU65541 TQ65541 ADM65541 ANI65541 AXE65541 BHA65541 BQW65541 CAS65541 CKO65541 CUK65541 DEG65541 DOC65541 DXY65541 EHU65541 ERQ65541 FBM65541 FLI65541 FVE65541 GFA65541 GOW65541 GYS65541 HIO65541 HSK65541 ICG65541 IMC65541 IVY65541 JFU65541 JPQ65541 JZM65541 KJI65541 KTE65541 LDA65541 LMW65541 LWS65541 MGO65541 MQK65541 NAG65541 NKC65541 NTY65541 ODU65541 ONQ65541 OXM65541 PHI65541 PRE65541 QBA65541 QKW65541 QUS65541 REO65541 ROK65541 RYG65541 SIC65541 SRY65541 TBU65541 TLQ65541 TVM65541 UFI65541 UPE65541 UZA65541 VIW65541 VSS65541 WCO65541 WMK65541 WWG65541 Y131079 JU131077 TQ131077 ADM131077 ANI131077 AXE131077 BHA131077 BQW131077 CAS131077 CKO131077 CUK131077 DEG131077 DOC131077 DXY131077 EHU131077 ERQ131077 FBM131077 FLI131077 FVE131077 GFA131077 GOW131077 GYS131077 HIO131077 HSK131077 ICG131077 IMC131077 IVY131077 JFU131077 JPQ131077 JZM131077 KJI131077 KTE131077 LDA131077 LMW131077 LWS131077 MGO131077 MQK131077 NAG131077 NKC131077 NTY131077 ODU131077 ONQ131077 OXM131077 PHI131077 PRE131077 QBA131077 QKW131077 QUS131077 REO131077 ROK131077 RYG131077 SIC131077 SRY131077 TBU131077 TLQ131077 TVM131077 UFI131077 UPE131077 UZA131077 VIW131077 VSS131077 WCO131077 WMK131077 WWG131077 Y196615 JU196613 TQ196613 ADM196613 ANI196613 AXE196613 BHA196613 BQW196613 CAS196613 CKO196613 CUK196613 DEG196613 DOC196613 DXY196613 EHU196613 ERQ196613 FBM196613 FLI196613 FVE196613 GFA196613 GOW196613 GYS196613 HIO196613 HSK196613 ICG196613 IMC196613 IVY196613 JFU196613 JPQ196613 JZM196613 KJI196613 KTE196613 LDA196613 LMW196613 LWS196613 MGO196613 MQK196613 NAG196613 NKC196613 NTY196613 ODU196613 ONQ196613 OXM196613 PHI196613 PRE196613 QBA196613 QKW196613 QUS196613 REO196613 ROK196613 RYG196613 SIC196613 SRY196613 TBU196613 TLQ196613 TVM196613 UFI196613 UPE196613 UZA196613 VIW196613 VSS196613 WCO196613 WMK196613 WWG196613 Y262151 JU262149 TQ262149 ADM262149 ANI262149 AXE262149 BHA262149 BQW262149 CAS262149 CKO262149 CUK262149 DEG262149 DOC262149 DXY262149 EHU262149 ERQ262149 FBM262149 FLI262149 FVE262149 GFA262149 GOW262149 GYS262149 HIO262149 HSK262149 ICG262149 IMC262149 IVY262149 JFU262149 JPQ262149 JZM262149 KJI262149 KTE262149 LDA262149 LMW262149 LWS262149 MGO262149 MQK262149 NAG262149 NKC262149 NTY262149 ODU262149 ONQ262149 OXM262149 PHI262149 PRE262149 QBA262149 QKW262149 QUS262149 REO262149 ROK262149 RYG262149 SIC262149 SRY262149 TBU262149 TLQ262149 TVM262149 UFI262149 UPE262149 UZA262149 VIW262149 VSS262149 WCO262149 WMK262149 WWG262149 Y327687 JU327685 TQ327685 ADM327685 ANI327685 AXE327685 BHA327685 BQW327685 CAS327685 CKO327685 CUK327685 DEG327685 DOC327685 DXY327685 EHU327685 ERQ327685 FBM327685 FLI327685 FVE327685 GFA327685 GOW327685 GYS327685 HIO327685 HSK327685 ICG327685 IMC327685 IVY327685 JFU327685 JPQ327685 JZM327685 KJI327685 KTE327685 LDA327685 LMW327685 LWS327685 MGO327685 MQK327685 NAG327685 NKC327685 NTY327685 ODU327685 ONQ327685 OXM327685 PHI327685 PRE327685 QBA327685 QKW327685 QUS327685 REO327685 ROK327685 RYG327685 SIC327685 SRY327685 TBU327685 TLQ327685 TVM327685 UFI327685 UPE327685 UZA327685 VIW327685 VSS327685 WCO327685 WMK327685 WWG327685 Y393223 JU393221 TQ393221 ADM393221 ANI393221 AXE393221 BHA393221 BQW393221 CAS393221 CKO393221 CUK393221 DEG393221 DOC393221 DXY393221 EHU393221 ERQ393221 FBM393221 FLI393221 FVE393221 GFA393221 GOW393221 GYS393221 HIO393221 HSK393221 ICG393221 IMC393221 IVY393221 JFU393221 JPQ393221 JZM393221 KJI393221 KTE393221 LDA393221 LMW393221 LWS393221 MGO393221 MQK393221 NAG393221 NKC393221 NTY393221 ODU393221 ONQ393221 OXM393221 PHI393221 PRE393221 QBA393221 QKW393221 QUS393221 REO393221 ROK393221 RYG393221 SIC393221 SRY393221 TBU393221 TLQ393221 TVM393221 UFI393221 UPE393221 UZA393221 VIW393221 VSS393221 WCO393221 WMK393221 WWG393221 Y458759 JU458757 TQ458757 ADM458757 ANI458757 AXE458757 BHA458757 BQW458757 CAS458757 CKO458757 CUK458757 DEG458757 DOC458757 DXY458757 EHU458757 ERQ458757 FBM458757 FLI458757 FVE458757 GFA458757 GOW458757 GYS458757 HIO458757 HSK458757 ICG458757 IMC458757 IVY458757 JFU458757 JPQ458757 JZM458757 KJI458757 KTE458757 LDA458757 LMW458757 LWS458757 MGO458757 MQK458757 NAG458757 NKC458757 NTY458757 ODU458757 ONQ458757 OXM458757 PHI458757 PRE458757 QBA458757 QKW458757 QUS458757 REO458757 ROK458757 RYG458757 SIC458757 SRY458757 TBU458757 TLQ458757 TVM458757 UFI458757 UPE458757 UZA458757 VIW458757 VSS458757 WCO458757 WMK458757 WWG458757 Y524295 JU524293 TQ524293 ADM524293 ANI524293 AXE524293 BHA524293 BQW524293 CAS524293 CKO524293 CUK524293 DEG524293 DOC524293 DXY524293 EHU524293 ERQ524293 FBM524293 FLI524293 FVE524293 GFA524293 GOW524293 GYS524293 HIO524293 HSK524293 ICG524293 IMC524293 IVY524293 JFU524293 JPQ524293 JZM524293 KJI524293 KTE524293 LDA524293 LMW524293 LWS524293 MGO524293 MQK524293 NAG524293 NKC524293 NTY524293 ODU524293 ONQ524293 OXM524293 PHI524293 PRE524293 QBA524293 QKW524293 QUS524293 REO524293 ROK524293 RYG524293 SIC524293 SRY524293 TBU524293 TLQ524293 TVM524293 UFI524293 UPE524293 UZA524293 VIW524293 VSS524293 WCO524293 WMK524293 WWG524293 Y589831 JU589829 TQ589829 ADM589829 ANI589829 AXE589829 BHA589829 BQW589829 CAS589829 CKO589829 CUK589829 DEG589829 DOC589829 DXY589829 EHU589829 ERQ589829 FBM589829 FLI589829 FVE589829 GFA589829 GOW589829 GYS589829 HIO589829 HSK589829 ICG589829 IMC589829 IVY589829 JFU589829 JPQ589829 JZM589829 KJI589829 KTE589829 LDA589829 LMW589829 LWS589829 MGO589829 MQK589829 NAG589829 NKC589829 NTY589829 ODU589829 ONQ589829 OXM589829 PHI589829 PRE589829 QBA589829 QKW589829 QUS589829 REO589829 ROK589829 RYG589829 SIC589829 SRY589829 TBU589829 TLQ589829 TVM589829 UFI589829 UPE589829 UZA589829 VIW589829 VSS589829 WCO589829 WMK589829 WWG589829 Y655367 JU655365 TQ655365 ADM655365 ANI655365 AXE655365 BHA655365 BQW655365 CAS655365 CKO655365 CUK655365 DEG655365 DOC655365 DXY655365 EHU655365 ERQ655365 FBM655365 FLI655365 FVE655365 GFA655365 GOW655365 GYS655365 HIO655365 HSK655365 ICG655365 IMC655365 IVY655365 JFU655365 JPQ655365 JZM655365 KJI655365 KTE655365 LDA655365 LMW655365 LWS655365 MGO655365 MQK655365 NAG655365 NKC655365 NTY655365 ODU655365 ONQ655365 OXM655365 PHI655365 PRE655365 QBA655365 QKW655365 QUS655365 REO655365 ROK655365 RYG655365 SIC655365 SRY655365 TBU655365 TLQ655365 TVM655365 UFI655365 UPE655365 UZA655365 VIW655365 VSS655365 WCO655365 WMK655365 WWG655365 Y720903 JU720901 TQ720901 ADM720901 ANI720901 AXE720901 BHA720901 BQW720901 CAS720901 CKO720901 CUK720901 DEG720901 DOC720901 DXY720901 EHU720901 ERQ720901 FBM720901 FLI720901 FVE720901 GFA720901 GOW720901 GYS720901 HIO720901 HSK720901 ICG720901 IMC720901 IVY720901 JFU720901 JPQ720901 JZM720901 KJI720901 KTE720901 LDA720901 LMW720901 LWS720901 MGO720901 MQK720901 NAG720901 NKC720901 NTY720901 ODU720901 ONQ720901 OXM720901 PHI720901 PRE720901 QBA720901 QKW720901 QUS720901 REO720901 ROK720901 RYG720901 SIC720901 SRY720901 TBU720901 TLQ720901 TVM720901 UFI720901 UPE720901 UZA720901 VIW720901 VSS720901 WCO720901 WMK720901 WWG720901 Y786439 JU786437 TQ786437 ADM786437 ANI786437 AXE786437 BHA786437 BQW786437 CAS786437 CKO786437 CUK786437 DEG786437 DOC786437 DXY786437 EHU786437 ERQ786437 FBM786437 FLI786437 FVE786437 GFA786437 GOW786437 GYS786437 HIO786437 HSK786437 ICG786437 IMC786437 IVY786437 JFU786437 JPQ786437 JZM786437 KJI786437 KTE786437 LDA786437 LMW786437 LWS786437 MGO786437 MQK786437 NAG786437 NKC786437 NTY786437 ODU786437 ONQ786437 OXM786437 PHI786437 PRE786437 QBA786437 QKW786437 QUS786437 REO786437 ROK786437 RYG786437 SIC786437 SRY786437 TBU786437 TLQ786437 TVM786437 UFI786437 UPE786437 UZA786437 VIW786437 VSS786437 WCO786437 WMK786437 WWG786437 Y851975 JU851973 TQ851973 ADM851973 ANI851973 AXE851973 BHA851973 BQW851973 CAS851973 CKO851973 CUK851973 DEG851973 DOC851973 DXY851973 EHU851973 ERQ851973 FBM851973 FLI851973 FVE851973 GFA851973 GOW851973 GYS851973 HIO851973 HSK851973 ICG851973 IMC851973 IVY851973 JFU851973 JPQ851973 JZM851973 KJI851973 KTE851973 LDA851973 LMW851973 LWS851973 MGO851973 MQK851973 NAG851973 NKC851973 NTY851973 ODU851973 ONQ851973 OXM851973 PHI851973 PRE851973 QBA851973 QKW851973 QUS851973 REO851973 ROK851973 RYG851973 SIC851973 SRY851973 TBU851973 TLQ851973 TVM851973 UFI851973 UPE851973 UZA851973 VIW851973 VSS851973 WCO851973 WMK851973 WWG851973 Y917511 JU917509 TQ917509 ADM917509 ANI917509 AXE917509 BHA917509 BQW917509 CAS917509 CKO917509 CUK917509 DEG917509 DOC917509 DXY917509 EHU917509 ERQ917509 FBM917509 FLI917509 FVE917509 GFA917509 GOW917509 GYS917509 HIO917509 HSK917509 ICG917509 IMC917509 IVY917509 JFU917509 JPQ917509 JZM917509 KJI917509 KTE917509 LDA917509 LMW917509 LWS917509 MGO917509 MQK917509 NAG917509 NKC917509 NTY917509 ODU917509 ONQ917509 OXM917509 PHI917509 PRE917509 QBA917509 QKW917509 QUS917509 REO917509 ROK917509 RYG917509 SIC917509 SRY917509 TBU917509 TLQ917509 TVM917509 UFI917509 UPE917509 UZA917509 VIW917509 VSS917509 WCO917509 WMK917509 WWG917509 Y983047 JU983045 TQ983045 ADM983045 ANI983045 AXE983045 BHA983045 BQW983045 CAS983045 CKO983045 CUK983045 DEG983045 DOC983045 DXY983045 EHU983045 ERQ983045 FBM983045 FLI983045 FVE983045 GFA983045 GOW983045 GYS983045 HIO983045 HSK983045 ICG983045 IMC983045 IVY983045 JFU983045 JPQ983045 JZM983045 KJI983045 KTE983045 LDA983045 LMW983045 LWS983045 MGO983045 MQK983045 NAG983045 NKC983045 NTY983045 ODU983045 ONQ983045 OXM983045 PHI983045 PRE983045 QBA983045 QKW983045 QUS983045 REO983045 ROK983045 RYG983045 SIC983045 SRY983045 TBU983045 TLQ983045 TVM983045 UFI983045 UPE983045 UZA983045 VIW983045 VSS983045 WCO983045 WMK983045 WWG983045 AB4:AB11 JX4:JX11 TT4:TT11 ADP4:ADP11 ANL4:ANL11 AXH4:AXH11 BHD4:BHD11 BQZ4:BQZ11 CAV4:CAV11 CKR4:CKR11 CUN4:CUN11 DEJ4:DEJ11 DOF4:DOF11 DYB4:DYB11 EHX4:EHX11 ERT4:ERT11 FBP4:FBP11 FLL4:FLL11 FVH4:FVH11 GFD4:GFD11 GOZ4:GOZ11 GYV4:GYV11 HIR4:HIR11 HSN4:HSN11 ICJ4:ICJ11 IMF4:IMF11 IWB4:IWB11 JFX4:JFX11 JPT4:JPT11 JZP4:JZP11 KJL4:KJL11 KTH4:KTH11 LDD4:LDD11 LMZ4:LMZ11 LWV4:LWV11 MGR4:MGR11 MQN4:MQN11 NAJ4:NAJ11 NKF4:NKF11 NUB4:NUB11 ODX4:ODX11 ONT4:ONT11 OXP4:OXP11 PHL4:PHL11 PRH4:PRH11 QBD4:QBD11 QKZ4:QKZ11 QUV4:QUV11 RER4:RER11 RON4:RON11 RYJ4:RYJ11 SIF4:SIF11 SSB4:SSB11 TBX4:TBX11 TLT4:TLT11 TVP4:TVP11 UFL4:UFL11 UPH4:UPH11 UZD4:UZD11 VIZ4:VIZ11 VSV4:VSV11 WCR4:WCR11 WMN4:WMN11 WWJ4:WWJ11 AB65543:AB65550 JX65541:JX65548 TT65541:TT65548 ADP65541:ADP65548 ANL65541:ANL65548 AXH65541:AXH65548 BHD65541:BHD65548 BQZ65541:BQZ65548 CAV65541:CAV65548 CKR65541:CKR65548 CUN65541:CUN65548 DEJ65541:DEJ65548 DOF65541:DOF65548 DYB65541:DYB65548 EHX65541:EHX65548 ERT65541:ERT65548 FBP65541:FBP65548 FLL65541:FLL65548 FVH65541:FVH65548 GFD65541:GFD65548 GOZ65541:GOZ65548 GYV65541:GYV65548 HIR65541:HIR65548 HSN65541:HSN65548 ICJ65541:ICJ65548 IMF65541:IMF65548 IWB65541:IWB65548 JFX65541:JFX65548 JPT65541:JPT65548 JZP65541:JZP65548 KJL65541:KJL65548 KTH65541:KTH65548 LDD65541:LDD65548 LMZ65541:LMZ65548 LWV65541:LWV65548 MGR65541:MGR65548 MQN65541:MQN65548 NAJ65541:NAJ65548 NKF65541:NKF65548 NUB65541:NUB65548 ODX65541:ODX65548 ONT65541:ONT65548 OXP65541:OXP65548 PHL65541:PHL65548 PRH65541:PRH65548 QBD65541:QBD65548 QKZ65541:QKZ65548 QUV65541:QUV65548 RER65541:RER65548 RON65541:RON65548 RYJ65541:RYJ65548 SIF65541:SIF65548 SSB65541:SSB65548 TBX65541:TBX65548 TLT65541:TLT65548 TVP65541:TVP65548 UFL65541:UFL65548 UPH65541:UPH65548 UZD65541:UZD65548 VIZ65541:VIZ65548 VSV65541:VSV65548 WCR65541:WCR65548 WMN65541:WMN65548 WWJ65541:WWJ65548 AB131079:AB131086 JX131077:JX131084 TT131077:TT131084 ADP131077:ADP131084 ANL131077:ANL131084 AXH131077:AXH131084 BHD131077:BHD131084 BQZ131077:BQZ131084 CAV131077:CAV131084 CKR131077:CKR131084 CUN131077:CUN131084 DEJ131077:DEJ131084 DOF131077:DOF131084 DYB131077:DYB131084 EHX131077:EHX131084 ERT131077:ERT131084 FBP131077:FBP131084 FLL131077:FLL131084 FVH131077:FVH131084 GFD131077:GFD131084 GOZ131077:GOZ131084 GYV131077:GYV131084 HIR131077:HIR131084 HSN131077:HSN131084 ICJ131077:ICJ131084 IMF131077:IMF131084 IWB131077:IWB131084 JFX131077:JFX131084 JPT131077:JPT131084 JZP131077:JZP131084 KJL131077:KJL131084 KTH131077:KTH131084 LDD131077:LDD131084 LMZ131077:LMZ131084 LWV131077:LWV131084 MGR131077:MGR131084 MQN131077:MQN131084 NAJ131077:NAJ131084 NKF131077:NKF131084 NUB131077:NUB131084 ODX131077:ODX131084 ONT131077:ONT131084 OXP131077:OXP131084 PHL131077:PHL131084 PRH131077:PRH131084 QBD131077:QBD131084 QKZ131077:QKZ131084 QUV131077:QUV131084 RER131077:RER131084 RON131077:RON131084 RYJ131077:RYJ131084 SIF131077:SIF131084 SSB131077:SSB131084 TBX131077:TBX131084 TLT131077:TLT131084 TVP131077:TVP131084 UFL131077:UFL131084 UPH131077:UPH131084 UZD131077:UZD131084 VIZ131077:VIZ131084 VSV131077:VSV131084 WCR131077:WCR131084 WMN131077:WMN131084 WWJ131077:WWJ131084 AB196615:AB196622 JX196613:JX196620 TT196613:TT196620 ADP196613:ADP196620 ANL196613:ANL196620 AXH196613:AXH196620 BHD196613:BHD196620 BQZ196613:BQZ196620 CAV196613:CAV196620 CKR196613:CKR196620 CUN196613:CUN196620 DEJ196613:DEJ196620 DOF196613:DOF196620 DYB196613:DYB196620 EHX196613:EHX196620 ERT196613:ERT196620 FBP196613:FBP196620 FLL196613:FLL196620 FVH196613:FVH196620 GFD196613:GFD196620 GOZ196613:GOZ196620 GYV196613:GYV196620 HIR196613:HIR196620 HSN196613:HSN196620 ICJ196613:ICJ196620 IMF196613:IMF196620 IWB196613:IWB196620 JFX196613:JFX196620 JPT196613:JPT196620 JZP196613:JZP196620 KJL196613:KJL196620 KTH196613:KTH196620 LDD196613:LDD196620 LMZ196613:LMZ196620 LWV196613:LWV196620 MGR196613:MGR196620 MQN196613:MQN196620 NAJ196613:NAJ196620 NKF196613:NKF196620 NUB196613:NUB196620 ODX196613:ODX196620 ONT196613:ONT196620 OXP196613:OXP196620 PHL196613:PHL196620 PRH196613:PRH196620 QBD196613:QBD196620 QKZ196613:QKZ196620 QUV196613:QUV196620 RER196613:RER196620 RON196613:RON196620 RYJ196613:RYJ196620 SIF196613:SIF196620 SSB196613:SSB196620 TBX196613:TBX196620 TLT196613:TLT196620 TVP196613:TVP196620 UFL196613:UFL196620 UPH196613:UPH196620 UZD196613:UZD196620 VIZ196613:VIZ196620 VSV196613:VSV196620 WCR196613:WCR196620 WMN196613:WMN196620 WWJ196613:WWJ196620 AB262151:AB262158 JX262149:JX262156 TT262149:TT262156 ADP262149:ADP262156 ANL262149:ANL262156 AXH262149:AXH262156 BHD262149:BHD262156 BQZ262149:BQZ262156 CAV262149:CAV262156 CKR262149:CKR262156 CUN262149:CUN262156 DEJ262149:DEJ262156 DOF262149:DOF262156 DYB262149:DYB262156 EHX262149:EHX262156 ERT262149:ERT262156 FBP262149:FBP262156 FLL262149:FLL262156 FVH262149:FVH262156 GFD262149:GFD262156 GOZ262149:GOZ262156 GYV262149:GYV262156 HIR262149:HIR262156 HSN262149:HSN262156 ICJ262149:ICJ262156 IMF262149:IMF262156 IWB262149:IWB262156 JFX262149:JFX262156 JPT262149:JPT262156 JZP262149:JZP262156 KJL262149:KJL262156 KTH262149:KTH262156 LDD262149:LDD262156 LMZ262149:LMZ262156 LWV262149:LWV262156 MGR262149:MGR262156 MQN262149:MQN262156 NAJ262149:NAJ262156 NKF262149:NKF262156 NUB262149:NUB262156 ODX262149:ODX262156 ONT262149:ONT262156 OXP262149:OXP262156 PHL262149:PHL262156 PRH262149:PRH262156 QBD262149:QBD262156 QKZ262149:QKZ262156 QUV262149:QUV262156 RER262149:RER262156 RON262149:RON262156 RYJ262149:RYJ262156 SIF262149:SIF262156 SSB262149:SSB262156 TBX262149:TBX262156 TLT262149:TLT262156 TVP262149:TVP262156 UFL262149:UFL262156 UPH262149:UPH262156 UZD262149:UZD262156 VIZ262149:VIZ262156 VSV262149:VSV262156 WCR262149:WCR262156 WMN262149:WMN262156 WWJ262149:WWJ262156 AB327687:AB327694 JX327685:JX327692 TT327685:TT327692 ADP327685:ADP327692 ANL327685:ANL327692 AXH327685:AXH327692 BHD327685:BHD327692 BQZ327685:BQZ327692 CAV327685:CAV327692 CKR327685:CKR327692 CUN327685:CUN327692 DEJ327685:DEJ327692 DOF327685:DOF327692 DYB327685:DYB327692 EHX327685:EHX327692 ERT327685:ERT327692 FBP327685:FBP327692 FLL327685:FLL327692 FVH327685:FVH327692 GFD327685:GFD327692 GOZ327685:GOZ327692 GYV327685:GYV327692 HIR327685:HIR327692 HSN327685:HSN327692 ICJ327685:ICJ327692 IMF327685:IMF327692 IWB327685:IWB327692 JFX327685:JFX327692 JPT327685:JPT327692 JZP327685:JZP327692 KJL327685:KJL327692 KTH327685:KTH327692 LDD327685:LDD327692 LMZ327685:LMZ327692 LWV327685:LWV327692 MGR327685:MGR327692 MQN327685:MQN327692 NAJ327685:NAJ327692 NKF327685:NKF327692 NUB327685:NUB327692 ODX327685:ODX327692 ONT327685:ONT327692 OXP327685:OXP327692 PHL327685:PHL327692 PRH327685:PRH327692 QBD327685:QBD327692 QKZ327685:QKZ327692 QUV327685:QUV327692 RER327685:RER327692 RON327685:RON327692 RYJ327685:RYJ327692 SIF327685:SIF327692 SSB327685:SSB327692 TBX327685:TBX327692 TLT327685:TLT327692 TVP327685:TVP327692 UFL327685:UFL327692 UPH327685:UPH327692 UZD327685:UZD327692 VIZ327685:VIZ327692 VSV327685:VSV327692 WCR327685:WCR327692 WMN327685:WMN327692 WWJ327685:WWJ327692 AB393223:AB393230 JX393221:JX393228 TT393221:TT393228 ADP393221:ADP393228 ANL393221:ANL393228 AXH393221:AXH393228 BHD393221:BHD393228 BQZ393221:BQZ393228 CAV393221:CAV393228 CKR393221:CKR393228 CUN393221:CUN393228 DEJ393221:DEJ393228 DOF393221:DOF393228 DYB393221:DYB393228 EHX393221:EHX393228 ERT393221:ERT393228 FBP393221:FBP393228 FLL393221:FLL393228 FVH393221:FVH393228 GFD393221:GFD393228 GOZ393221:GOZ393228 GYV393221:GYV393228 HIR393221:HIR393228 HSN393221:HSN393228 ICJ393221:ICJ393228 IMF393221:IMF393228 IWB393221:IWB393228 JFX393221:JFX393228 JPT393221:JPT393228 JZP393221:JZP393228 KJL393221:KJL393228 KTH393221:KTH393228 LDD393221:LDD393228 LMZ393221:LMZ393228 LWV393221:LWV393228 MGR393221:MGR393228 MQN393221:MQN393228 NAJ393221:NAJ393228 NKF393221:NKF393228 NUB393221:NUB393228 ODX393221:ODX393228 ONT393221:ONT393228 OXP393221:OXP393228 PHL393221:PHL393228 PRH393221:PRH393228 QBD393221:QBD393228 QKZ393221:QKZ393228 QUV393221:QUV393228 RER393221:RER393228 RON393221:RON393228 RYJ393221:RYJ393228 SIF393221:SIF393228 SSB393221:SSB393228 TBX393221:TBX393228 TLT393221:TLT393228 TVP393221:TVP393228 UFL393221:UFL393228 UPH393221:UPH393228 UZD393221:UZD393228 VIZ393221:VIZ393228 VSV393221:VSV393228 WCR393221:WCR393228 WMN393221:WMN393228 WWJ393221:WWJ393228 AB458759:AB458766 JX458757:JX458764 TT458757:TT458764 ADP458757:ADP458764 ANL458757:ANL458764 AXH458757:AXH458764 BHD458757:BHD458764 BQZ458757:BQZ458764 CAV458757:CAV458764 CKR458757:CKR458764 CUN458757:CUN458764 DEJ458757:DEJ458764 DOF458757:DOF458764 DYB458757:DYB458764 EHX458757:EHX458764 ERT458757:ERT458764 FBP458757:FBP458764 FLL458757:FLL458764 FVH458757:FVH458764 GFD458757:GFD458764 GOZ458757:GOZ458764 GYV458757:GYV458764 HIR458757:HIR458764 HSN458757:HSN458764 ICJ458757:ICJ458764 IMF458757:IMF458764 IWB458757:IWB458764 JFX458757:JFX458764 JPT458757:JPT458764 JZP458757:JZP458764 KJL458757:KJL458764 KTH458757:KTH458764 LDD458757:LDD458764 LMZ458757:LMZ458764 LWV458757:LWV458764 MGR458757:MGR458764 MQN458757:MQN458764 NAJ458757:NAJ458764 NKF458757:NKF458764 NUB458757:NUB458764 ODX458757:ODX458764 ONT458757:ONT458764 OXP458757:OXP458764 PHL458757:PHL458764 PRH458757:PRH458764 QBD458757:QBD458764 QKZ458757:QKZ458764 QUV458757:QUV458764 RER458757:RER458764 RON458757:RON458764 RYJ458757:RYJ458764 SIF458757:SIF458764 SSB458757:SSB458764 TBX458757:TBX458764 TLT458757:TLT458764 TVP458757:TVP458764 UFL458757:UFL458764 UPH458757:UPH458764 UZD458757:UZD458764 VIZ458757:VIZ458764 VSV458757:VSV458764 WCR458757:WCR458764 WMN458757:WMN458764 WWJ458757:WWJ458764 AB524295:AB524302 JX524293:JX524300 TT524293:TT524300 ADP524293:ADP524300 ANL524293:ANL524300 AXH524293:AXH524300 BHD524293:BHD524300 BQZ524293:BQZ524300 CAV524293:CAV524300 CKR524293:CKR524300 CUN524293:CUN524300 DEJ524293:DEJ524300 DOF524293:DOF524300 DYB524293:DYB524300 EHX524293:EHX524300 ERT524293:ERT524300 FBP524293:FBP524300 FLL524293:FLL524300 FVH524293:FVH524300 GFD524293:GFD524300 GOZ524293:GOZ524300 GYV524293:GYV524300 HIR524293:HIR524300 HSN524293:HSN524300 ICJ524293:ICJ524300 IMF524293:IMF524300 IWB524293:IWB524300 JFX524293:JFX524300 JPT524293:JPT524300 JZP524293:JZP524300 KJL524293:KJL524300 KTH524293:KTH524300 LDD524293:LDD524300 LMZ524293:LMZ524300 LWV524293:LWV524300 MGR524293:MGR524300 MQN524293:MQN524300 NAJ524293:NAJ524300 NKF524293:NKF524300 NUB524293:NUB524300 ODX524293:ODX524300 ONT524293:ONT524300 OXP524293:OXP524300 PHL524293:PHL524300 PRH524293:PRH524300 QBD524293:QBD524300 QKZ524293:QKZ524300 QUV524293:QUV524300 RER524293:RER524300 RON524293:RON524300 RYJ524293:RYJ524300 SIF524293:SIF524300 SSB524293:SSB524300 TBX524293:TBX524300 TLT524293:TLT524300 TVP524293:TVP524300 UFL524293:UFL524300 UPH524293:UPH524300 UZD524293:UZD524300 VIZ524293:VIZ524300 VSV524293:VSV524300 WCR524293:WCR524300 WMN524293:WMN524300 WWJ524293:WWJ524300 AB589831:AB589838 JX589829:JX589836 TT589829:TT589836 ADP589829:ADP589836 ANL589829:ANL589836 AXH589829:AXH589836 BHD589829:BHD589836 BQZ589829:BQZ589836 CAV589829:CAV589836 CKR589829:CKR589836 CUN589829:CUN589836 DEJ589829:DEJ589836 DOF589829:DOF589836 DYB589829:DYB589836 EHX589829:EHX589836 ERT589829:ERT589836 FBP589829:FBP589836 FLL589829:FLL589836 FVH589829:FVH589836 GFD589829:GFD589836 GOZ589829:GOZ589836 GYV589829:GYV589836 HIR589829:HIR589836 HSN589829:HSN589836 ICJ589829:ICJ589836 IMF589829:IMF589836 IWB589829:IWB589836 JFX589829:JFX589836 JPT589829:JPT589836 JZP589829:JZP589836 KJL589829:KJL589836 KTH589829:KTH589836 LDD589829:LDD589836 LMZ589829:LMZ589836 LWV589829:LWV589836 MGR589829:MGR589836 MQN589829:MQN589836 NAJ589829:NAJ589836 NKF589829:NKF589836 NUB589829:NUB589836 ODX589829:ODX589836 ONT589829:ONT589836 OXP589829:OXP589836 PHL589829:PHL589836 PRH589829:PRH589836 QBD589829:QBD589836 QKZ589829:QKZ589836 QUV589829:QUV589836 RER589829:RER589836 RON589829:RON589836 RYJ589829:RYJ589836 SIF589829:SIF589836 SSB589829:SSB589836 TBX589829:TBX589836 TLT589829:TLT589836 TVP589829:TVP589836 UFL589829:UFL589836 UPH589829:UPH589836 UZD589829:UZD589836 VIZ589829:VIZ589836 VSV589829:VSV589836 WCR589829:WCR589836 WMN589829:WMN589836 WWJ589829:WWJ589836 AB655367:AB655374 JX655365:JX655372 TT655365:TT655372 ADP655365:ADP655372 ANL655365:ANL655372 AXH655365:AXH655372 BHD655365:BHD655372 BQZ655365:BQZ655372 CAV655365:CAV655372 CKR655365:CKR655372 CUN655365:CUN655372 DEJ655365:DEJ655372 DOF655365:DOF655372 DYB655365:DYB655372 EHX655365:EHX655372 ERT655365:ERT655372 FBP655365:FBP655372 FLL655365:FLL655372 FVH655365:FVH655372 GFD655365:GFD655372 GOZ655365:GOZ655372 GYV655365:GYV655372 HIR655365:HIR655372 HSN655365:HSN655372 ICJ655365:ICJ655372 IMF655365:IMF655372 IWB655365:IWB655372 JFX655365:JFX655372 JPT655365:JPT655372 JZP655365:JZP655372 KJL655365:KJL655372 KTH655365:KTH655372 LDD655365:LDD655372 LMZ655365:LMZ655372 LWV655365:LWV655372 MGR655365:MGR655372 MQN655365:MQN655372 NAJ655365:NAJ655372 NKF655365:NKF655372 NUB655365:NUB655372 ODX655365:ODX655372 ONT655365:ONT655372 OXP655365:OXP655372 PHL655365:PHL655372 PRH655365:PRH655372 QBD655365:QBD655372 QKZ655365:QKZ655372 QUV655365:QUV655372 RER655365:RER655372 RON655365:RON655372 RYJ655365:RYJ655372 SIF655365:SIF655372 SSB655365:SSB655372 TBX655365:TBX655372 TLT655365:TLT655372 TVP655365:TVP655372 UFL655365:UFL655372 UPH655365:UPH655372 UZD655365:UZD655372 VIZ655365:VIZ655372 VSV655365:VSV655372 WCR655365:WCR655372 WMN655365:WMN655372 WWJ655365:WWJ655372 AB720903:AB720910 JX720901:JX720908 TT720901:TT720908 ADP720901:ADP720908 ANL720901:ANL720908 AXH720901:AXH720908 BHD720901:BHD720908 BQZ720901:BQZ720908 CAV720901:CAV720908 CKR720901:CKR720908 CUN720901:CUN720908 DEJ720901:DEJ720908 DOF720901:DOF720908 DYB720901:DYB720908 EHX720901:EHX720908 ERT720901:ERT720908 FBP720901:FBP720908 FLL720901:FLL720908 FVH720901:FVH720908 GFD720901:GFD720908 GOZ720901:GOZ720908 GYV720901:GYV720908 HIR720901:HIR720908 HSN720901:HSN720908 ICJ720901:ICJ720908 IMF720901:IMF720908 IWB720901:IWB720908 JFX720901:JFX720908 JPT720901:JPT720908 JZP720901:JZP720908 KJL720901:KJL720908 KTH720901:KTH720908 LDD720901:LDD720908 LMZ720901:LMZ720908 LWV720901:LWV720908 MGR720901:MGR720908 MQN720901:MQN720908 NAJ720901:NAJ720908 NKF720901:NKF720908 NUB720901:NUB720908 ODX720901:ODX720908 ONT720901:ONT720908 OXP720901:OXP720908 PHL720901:PHL720908 PRH720901:PRH720908 QBD720901:QBD720908 QKZ720901:QKZ720908 QUV720901:QUV720908 RER720901:RER720908 RON720901:RON720908 RYJ720901:RYJ720908 SIF720901:SIF720908 SSB720901:SSB720908 TBX720901:TBX720908 TLT720901:TLT720908 TVP720901:TVP720908 UFL720901:UFL720908 UPH720901:UPH720908 UZD720901:UZD720908 VIZ720901:VIZ720908 VSV720901:VSV720908 WCR720901:WCR720908 WMN720901:WMN720908 WWJ720901:WWJ720908 AB786439:AB786446 JX786437:JX786444 TT786437:TT786444 ADP786437:ADP786444 ANL786437:ANL786444 AXH786437:AXH786444 BHD786437:BHD786444 BQZ786437:BQZ786444 CAV786437:CAV786444 CKR786437:CKR786444 CUN786437:CUN786444 DEJ786437:DEJ786444 DOF786437:DOF786444 DYB786437:DYB786444 EHX786437:EHX786444 ERT786437:ERT786444 FBP786437:FBP786444 FLL786437:FLL786444 FVH786437:FVH786444 GFD786437:GFD786444 GOZ786437:GOZ786444 GYV786437:GYV786444 HIR786437:HIR786444 HSN786437:HSN786444 ICJ786437:ICJ786444 IMF786437:IMF786444 IWB786437:IWB786444 JFX786437:JFX786444 JPT786437:JPT786444 JZP786437:JZP786444 KJL786437:KJL786444 KTH786437:KTH786444 LDD786437:LDD786444 LMZ786437:LMZ786444 LWV786437:LWV786444 MGR786437:MGR786444 MQN786437:MQN786444 NAJ786437:NAJ786444 NKF786437:NKF786444 NUB786437:NUB786444 ODX786437:ODX786444 ONT786437:ONT786444 OXP786437:OXP786444 PHL786437:PHL786444 PRH786437:PRH786444 QBD786437:QBD786444 QKZ786437:QKZ786444 QUV786437:QUV786444 RER786437:RER786444 RON786437:RON786444 RYJ786437:RYJ786444 SIF786437:SIF786444 SSB786437:SSB786444 TBX786437:TBX786444 TLT786437:TLT786444 TVP786437:TVP786444 UFL786437:UFL786444 UPH786437:UPH786444 UZD786437:UZD786444 VIZ786437:VIZ786444 VSV786437:VSV786444 WCR786437:WCR786444 WMN786437:WMN786444 WWJ786437:WWJ786444 AB851975:AB851982 JX851973:JX851980 TT851973:TT851980 ADP851973:ADP851980 ANL851973:ANL851980 AXH851973:AXH851980 BHD851973:BHD851980 BQZ851973:BQZ851980 CAV851973:CAV851980 CKR851973:CKR851980 CUN851973:CUN851980 DEJ851973:DEJ851980 DOF851973:DOF851980 DYB851973:DYB851980 EHX851973:EHX851980 ERT851973:ERT851980 FBP851973:FBP851980 FLL851973:FLL851980 FVH851973:FVH851980 GFD851973:GFD851980 GOZ851973:GOZ851980 GYV851973:GYV851980 HIR851973:HIR851980 HSN851973:HSN851980 ICJ851973:ICJ851980 IMF851973:IMF851980 IWB851973:IWB851980 JFX851973:JFX851980 JPT851973:JPT851980 JZP851973:JZP851980 KJL851973:KJL851980 KTH851973:KTH851980 LDD851973:LDD851980 LMZ851973:LMZ851980 LWV851973:LWV851980 MGR851973:MGR851980 MQN851973:MQN851980 NAJ851973:NAJ851980 NKF851973:NKF851980 NUB851973:NUB851980 ODX851973:ODX851980 ONT851973:ONT851980 OXP851973:OXP851980 PHL851973:PHL851980 PRH851973:PRH851980 QBD851973:QBD851980 QKZ851973:QKZ851980 QUV851973:QUV851980 RER851973:RER851980 RON851973:RON851980 RYJ851973:RYJ851980 SIF851973:SIF851980 SSB851973:SSB851980 TBX851973:TBX851980 TLT851973:TLT851980 TVP851973:TVP851980 UFL851973:UFL851980 UPH851973:UPH851980 UZD851973:UZD851980 VIZ851973:VIZ851980 VSV851973:VSV851980 WCR851973:WCR851980 WMN851973:WMN851980 WWJ851973:WWJ851980 AB917511:AB917518 JX917509:JX917516 TT917509:TT917516 ADP917509:ADP917516 ANL917509:ANL917516 AXH917509:AXH917516 BHD917509:BHD917516 BQZ917509:BQZ917516 CAV917509:CAV917516 CKR917509:CKR917516 CUN917509:CUN917516 DEJ917509:DEJ917516 DOF917509:DOF917516 DYB917509:DYB917516 EHX917509:EHX917516 ERT917509:ERT917516 FBP917509:FBP917516 FLL917509:FLL917516 FVH917509:FVH917516 GFD917509:GFD917516 GOZ917509:GOZ917516 GYV917509:GYV917516 HIR917509:HIR917516 HSN917509:HSN917516 ICJ917509:ICJ917516 IMF917509:IMF917516 IWB917509:IWB917516 JFX917509:JFX917516 JPT917509:JPT917516 JZP917509:JZP917516 KJL917509:KJL917516 KTH917509:KTH917516 LDD917509:LDD917516 LMZ917509:LMZ917516 LWV917509:LWV917516 MGR917509:MGR917516 MQN917509:MQN917516 NAJ917509:NAJ917516 NKF917509:NKF917516 NUB917509:NUB917516 ODX917509:ODX917516 ONT917509:ONT917516 OXP917509:OXP917516 PHL917509:PHL917516 PRH917509:PRH917516 QBD917509:QBD917516 QKZ917509:QKZ917516 QUV917509:QUV917516 RER917509:RER917516 RON917509:RON917516 RYJ917509:RYJ917516 SIF917509:SIF917516 SSB917509:SSB917516 TBX917509:TBX917516 TLT917509:TLT917516 TVP917509:TVP917516 UFL917509:UFL917516 UPH917509:UPH917516 UZD917509:UZD917516 VIZ917509:VIZ917516 VSV917509:VSV917516 WCR917509:WCR917516 WMN917509:WMN917516 WWJ917509:WWJ917516 AB983047:AB983054 JX983045:JX983052 TT983045:TT983052 ADP983045:ADP983052 ANL983045:ANL983052 AXH983045:AXH983052 BHD983045:BHD983052 BQZ983045:BQZ983052 CAV983045:CAV983052 CKR983045:CKR983052 CUN983045:CUN983052 DEJ983045:DEJ983052 DOF983045:DOF983052 DYB983045:DYB983052 EHX983045:EHX983052 ERT983045:ERT983052 FBP983045:FBP983052 FLL983045:FLL983052 FVH983045:FVH983052 GFD983045:GFD983052 GOZ983045:GOZ983052 GYV983045:GYV983052 HIR983045:HIR983052 HSN983045:HSN983052 ICJ983045:ICJ983052 IMF983045:IMF983052 IWB983045:IWB983052 JFX983045:JFX983052 JPT983045:JPT983052 JZP983045:JZP983052 KJL983045:KJL983052 KTH983045:KTH983052 LDD983045:LDD983052 LMZ983045:LMZ983052 LWV983045:LWV983052 MGR983045:MGR983052 MQN983045:MQN983052 NAJ983045:NAJ983052 NKF983045:NKF983052 NUB983045:NUB983052 ODX983045:ODX983052 ONT983045:ONT983052 OXP983045:OXP983052 PHL983045:PHL983052 PRH983045:PRH983052 QBD983045:QBD983052 QKZ983045:QKZ983052 QUV983045:QUV983052 RER983045:RER983052 RON983045:RON983052 RYJ983045:RYJ983052 SIF983045:SIF983052 SSB983045:SSB983052 TBX983045:TBX983052 TLT983045:TLT983052 TVP983045:TVP983052 UFL983045:UFL983052 UPH983045:UPH983052 UZD983045:UZD983052 VIZ983045:VIZ983052 VSV983045:VSV983052 WCR983045:WCR983052 WMN983045:WMN983052 WWJ983045:WWJ983052 JY1:JZ10 TU1:TV10 ADQ1:ADR10 ANM1:ANN10 AXI1:AXJ10 BHE1:BHF10 BRA1:BRB10 CAW1:CAX10 CKS1:CKT10 CUO1:CUP10 DEK1:DEL10 DOG1:DOH10 DYC1:DYD10 EHY1:EHZ10 ERU1:ERV10 FBQ1:FBR10 FLM1:FLN10 FVI1:FVJ10 GFE1:GFF10 GPA1:GPB10 GYW1:GYX10 HIS1:HIT10 HSO1:HSP10 ICK1:ICL10 IMG1:IMH10 IWC1:IWD10 JFY1:JFZ10 JPU1:JPV10 JZQ1:JZR10 KJM1:KJN10 KTI1:KTJ10 LDE1:LDF10 LNA1:LNB10 LWW1:LWX10 MGS1:MGT10 MQO1:MQP10 NAK1:NAL10 NKG1:NKH10 NUC1:NUD10 ODY1:ODZ10 ONU1:ONV10 OXQ1:OXR10 PHM1:PHN10 PRI1:PRJ10 QBE1:QBF10 QLA1:QLB10 QUW1:QUX10 RES1:RET10 ROO1:ROP10 RYK1:RYL10 SIG1:SIH10 SSC1:SSD10 TBY1:TBZ10 TLU1:TLV10 TVQ1:TVR10 UFM1:UFN10 UPI1:UPJ10 UZE1:UZF10 VJA1:VJB10 VSW1:VSX10 WCS1:WCT10 WMO1:WMP10 WWK1:WWL10 JY65538:JZ65547 TU65538:TV65547 ADQ65538:ADR65547 ANM65538:ANN65547 AXI65538:AXJ65547 BHE65538:BHF65547 BRA65538:BRB65547 CAW65538:CAX65547 CKS65538:CKT65547 CUO65538:CUP65547 DEK65538:DEL65547 DOG65538:DOH65547 DYC65538:DYD65547 EHY65538:EHZ65547 ERU65538:ERV65547 FBQ65538:FBR65547 FLM65538:FLN65547 FVI65538:FVJ65547 GFE65538:GFF65547 GPA65538:GPB65547 GYW65538:GYX65547 HIS65538:HIT65547 HSO65538:HSP65547 ICK65538:ICL65547 IMG65538:IMH65547 IWC65538:IWD65547 JFY65538:JFZ65547 JPU65538:JPV65547 JZQ65538:JZR65547 KJM65538:KJN65547 KTI65538:KTJ65547 LDE65538:LDF65547 LNA65538:LNB65547 LWW65538:LWX65547 MGS65538:MGT65547 MQO65538:MQP65547 NAK65538:NAL65547 NKG65538:NKH65547 NUC65538:NUD65547 ODY65538:ODZ65547 ONU65538:ONV65547 OXQ65538:OXR65547 PHM65538:PHN65547 PRI65538:PRJ65547 QBE65538:QBF65547 QLA65538:QLB65547 QUW65538:QUX65547 RES65538:RET65547 ROO65538:ROP65547 RYK65538:RYL65547 SIG65538:SIH65547 SSC65538:SSD65547 TBY65538:TBZ65547 TLU65538:TLV65547 TVQ65538:TVR65547 UFM65538:UFN65547 UPI65538:UPJ65547 UZE65538:UZF65547 VJA65538:VJB65547 VSW65538:VSX65547 WCS65538:WCT65547 WMO65538:WMP65547 WWK65538:WWL65547 AC131074:AD131083 JY131074:JZ131083 TU131074:TV131083 ADQ131074:ADR131083 ANM131074:ANN131083 AXI131074:AXJ131083 BHE131074:BHF131083 BRA131074:BRB131083 CAW131074:CAX131083 CKS131074:CKT131083 CUO131074:CUP131083 DEK131074:DEL131083 DOG131074:DOH131083 DYC131074:DYD131083 EHY131074:EHZ131083 ERU131074:ERV131083 FBQ131074:FBR131083 FLM131074:FLN131083 FVI131074:FVJ131083 GFE131074:GFF131083 GPA131074:GPB131083 GYW131074:GYX131083 HIS131074:HIT131083 HSO131074:HSP131083 ICK131074:ICL131083 IMG131074:IMH131083 IWC131074:IWD131083 JFY131074:JFZ131083 JPU131074:JPV131083 JZQ131074:JZR131083 KJM131074:KJN131083 KTI131074:KTJ131083 LDE131074:LDF131083 LNA131074:LNB131083 LWW131074:LWX131083 MGS131074:MGT131083 MQO131074:MQP131083 NAK131074:NAL131083 NKG131074:NKH131083 NUC131074:NUD131083 ODY131074:ODZ131083 ONU131074:ONV131083 OXQ131074:OXR131083 PHM131074:PHN131083 PRI131074:PRJ131083 QBE131074:QBF131083 QLA131074:QLB131083 QUW131074:QUX131083 RES131074:RET131083 ROO131074:ROP131083 RYK131074:RYL131083 SIG131074:SIH131083 SSC131074:SSD131083 TBY131074:TBZ131083 TLU131074:TLV131083 TVQ131074:TVR131083 UFM131074:UFN131083 UPI131074:UPJ131083 UZE131074:UZF131083 VJA131074:VJB131083 VSW131074:VSX131083 WCS131074:WCT131083 WMO131074:WMP131083 WWK131074:WWL131083 AC196610:AD196619 JY196610:JZ196619 TU196610:TV196619 ADQ196610:ADR196619 ANM196610:ANN196619 AXI196610:AXJ196619 BHE196610:BHF196619 BRA196610:BRB196619 CAW196610:CAX196619 CKS196610:CKT196619 CUO196610:CUP196619 DEK196610:DEL196619 DOG196610:DOH196619 DYC196610:DYD196619 EHY196610:EHZ196619 ERU196610:ERV196619 FBQ196610:FBR196619 FLM196610:FLN196619 FVI196610:FVJ196619 GFE196610:GFF196619 GPA196610:GPB196619 GYW196610:GYX196619 HIS196610:HIT196619 HSO196610:HSP196619 ICK196610:ICL196619 IMG196610:IMH196619 IWC196610:IWD196619 JFY196610:JFZ196619 JPU196610:JPV196619 JZQ196610:JZR196619 KJM196610:KJN196619 KTI196610:KTJ196619 LDE196610:LDF196619 LNA196610:LNB196619 LWW196610:LWX196619 MGS196610:MGT196619 MQO196610:MQP196619 NAK196610:NAL196619 NKG196610:NKH196619 NUC196610:NUD196619 ODY196610:ODZ196619 ONU196610:ONV196619 OXQ196610:OXR196619 PHM196610:PHN196619 PRI196610:PRJ196619 QBE196610:QBF196619 QLA196610:QLB196619 QUW196610:QUX196619 RES196610:RET196619 ROO196610:ROP196619 RYK196610:RYL196619 SIG196610:SIH196619 SSC196610:SSD196619 TBY196610:TBZ196619 TLU196610:TLV196619 TVQ196610:TVR196619 UFM196610:UFN196619 UPI196610:UPJ196619 UZE196610:UZF196619 VJA196610:VJB196619 VSW196610:VSX196619 WCS196610:WCT196619 WMO196610:WMP196619 WWK196610:WWL196619 AC262146:AD262155 JY262146:JZ262155 TU262146:TV262155 ADQ262146:ADR262155 ANM262146:ANN262155 AXI262146:AXJ262155 BHE262146:BHF262155 BRA262146:BRB262155 CAW262146:CAX262155 CKS262146:CKT262155 CUO262146:CUP262155 DEK262146:DEL262155 DOG262146:DOH262155 DYC262146:DYD262155 EHY262146:EHZ262155 ERU262146:ERV262155 FBQ262146:FBR262155 FLM262146:FLN262155 FVI262146:FVJ262155 GFE262146:GFF262155 GPA262146:GPB262155 GYW262146:GYX262155 HIS262146:HIT262155 HSO262146:HSP262155 ICK262146:ICL262155 IMG262146:IMH262155 IWC262146:IWD262155 JFY262146:JFZ262155 JPU262146:JPV262155 JZQ262146:JZR262155 KJM262146:KJN262155 KTI262146:KTJ262155 LDE262146:LDF262155 LNA262146:LNB262155 LWW262146:LWX262155 MGS262146:MGT262155 MQO262146:MQP262155 NAK262146:NAL262155 NKG262146:NKH262155 NUC262146:NUD262155 ODY262146:ODZ262155 ONU262146:ONV262155 OXQ262146:OXR262155 PHM262146:PHN262155 PRI262146:PRJ262155 QBE262146:QBF262155 QLA262146:QLB262155 QUW262146:QUX262155 RES262146:RET262155 ROO262146:ROP262155 RYK262146:RYL262155 SIG262146:SIH262155 SSC262146:SSD262155 TBY262146:TBZ262155 TLU262146:TLV262155 TVQ262146:TVR262155 UFM262146:UFN262155 UPI262146:UPJ262155 UZE262146:UZF262155 VJA262146:VJB262155 VSW262146:VSX262155 WCS262146:WCT262155 WMO262146:WMP262155 WWK262146:WWL262155 AC327682:AD327691 JY327682:JZ327691 TU327682:TV327691 ADQ327682:ADR327691 ANM327682:ANN327691 AXI327682:AXJ327691 BHE327682:BHF327691 BRA327682:BRB327691 CAW327682:CAX327691 CKS327682:CKT327691 CUO327682:CUP327691 DEK327682:DEL327691 DOG327682:DOH327691 DYC327682:DYD327691 EHY327682:EHZ327691 ERU327682:ERV327691 FBQ327682:FBR327691 FLM327682:FLN327691 FVI327682:FVJ327691 GFE327682:GFF327691 GPA327682:GPB327691 GYW327682:GYX327691 HIS327682:HIT327691 HSO327682:HSP327691 ICK327682:ICL327691 IMG327682:IMH327691 IWC327682:IWD327691 JFY327682:JFZ327691 JPU327682:JPV327691 JZQ327682:JZR327691 KJM327682:KJN327691 KTI327682:KTJ327691 LDE327682:LDF327691 LNA327682:LNB327691 LWW327682:LWX327691 MGS327682:MGT327691 MQO327682:MQP327691 NAK327682:NAL327691 NKG327682:NKH327691 NUC327682:NUD327691 ODY327682:ODZ327691 ONU327682:ONV327691 OXQ327682:OXR327691 PHM327682:PHN327691 PRI327682:PRJ327691 QBE327682:QBF327691 QLA327682:QLB327691 QUW327682:QUX327691 RES327682:RET327691 ROO327682:ROP327691 RYK327682:RYL327691 SIG327682:SIH327691 SSC327682:SSD327691 TBY327682:TBZ327691 TLU327682:TLV327691 TVQ327682:TVR327691 UFM327682:UFN327691 UPI327682:UPJ327691 UZE327682:UZF327691 VJA327682:VJB327691 VSW327682:VSX327691 WCS327682:WCT327691 WMO327682:WMP327691 WWK327682:WWL327691 AC393218:AD393227 JY393218:JZ393227 TU393218:TV393227 ADQ393218:ADR393227 ANM393218:ANN393227 AXI393218:AXJ393227 BHE393218:BHF393227 BRA393218:BRB393227 CAW393218:CAX393227 CKS393218:CKT393227 CUO393218:CUP393227 DEK393218:DEL393227 DOG393218:DOH393227 DYC393218:DYD393227 EHY393218:EHZ393227 ERU393218:ERV393227 FBQ393218:FBR393227 FLM393218:FLN393227 FVI393218:FVJ393227 GFE393218:GFF393227 GPA393218:GPB393227 GYW393218:GYX393227 HIS393218:HIT393227 HSO393218:HSP393227 ICK393218:ICL393227 IMG393218:IMH393227 IWC393218:IWD393227 JFY393218:JFZ393227 JPU393218:JPV393227 JZQ393218:JZR393227 KJM393218:KJN393227 KTI393218:KTJ393227 LDE393218:LDF393227 LNA393218:LNB393227 LWW393218:LWX393227 MGS393218:MGT393227 MQO393218:MQP393227 NAK393218:NAL393227 NKG393218:NKH393227 NUC393218:NUD393227 ODY393218:ODZ393227 ONU393218:ONV393227 OXQ393218:OXR393227 PHM393218:PHN393227 PRI393218:PRJ393227 QBE393218:QBF393227 QLA393218:QLB393227 QUW393218:QUX393227 RES393218:RET393227 ROO393218:ROP393227 RYK393218:RYL393227 SIG393218:SIH393227 SSC393218:SSD393227 TBY393218:TBZ393227 TLU393218:TLV393227 TVQ393218:TVR393227 UFM393218:UFN393227 UPI393218:UPJ393227 UZE393218:UZF393227 VJA393218:VJB393227 VSW393218:VSX393227 WCS393218:WCT393227 WMO393218:WMP393227 WWK393218:WWL393227 AC458754:AD458763 JY458754:JZ458763 TU458754:TV458763 ADQ458754:ADR458763 ANM458754:ANN458763 AXI458754:AXJ458763 BHE458754:BHF458763 BRA458754:BRB458763 CAW458754:CAX458763 CKS458754:CKT458763 CUO458754:CUP458763 DEK458754:DEL458763 DOG458754:DOH458763 DYC458754:DYD458763 EHY458754:EHZ458763 ERU458754:ERV458763 FBQ458754:FBR458763 FLM458754:FLN458763 FVI458754:FVJ458763 GFE458754:GFF458763 GPA458754:GPB458763 GYW458754:GYX458763 HIS458754:HIT458763 HSO458754:HSP458763 ICK458754:ICL458763 IMG458754:IMH458763 IWC458754:IWD458763 JFY458754:JFZ458763 JPU458754:JPV458763 JZQ458754:JZR458763 KJM458754:KJN458763 KTI458754:KTJ458763 LDE458754:LDF458763 LNA458754:LNB458763 LWW458754:LWX458763 MGS458754:MGT458763 MQO458754:MQP458763 NAK458754:NAL458763 NKG458754:NKH458763 NUC458754:NUD458763 ODY458754:ODZ458763 ONU458754:ONV458763 OXQ458754:OXR458763 PHM458754:PHN458763 PRI458754:PRJ458763 QBE458754:QBF458763 QLA458754:QLB458763 QUW458754:QUX458763 RES458754:RET458763 ROO458754:ROP458763 RYK458754:RYL458763 SIG458754:SIH458763 SSC458754:SSD458763 TBY458754:TBZ458763 TLU458754:TLV458763 TVQ458754:TVR458763 UFM458754:UFN458763 UPI458754:UPJ458763 UZE458754:UZF458763 VJA458754:VJB458763 VSW458754:VSX458763 WCS458754:WCT458763 WMO458754:WMP458763 WWK458754:WWL458763 AC524290:AD524299 JY524290:JZ524299 TU524290:TV524299 ADQ524290:ADR524299 ANM524290:ANN524299 AXI524290:AXJ524299 BHE524290:BHF524299 BRA524290:BRB524299 CAW524290:CAX524299 CKS524290:CKT524299 CUO524290:CUP524299 DEK524290:DEL524299 DOG524290:DOH524299 DYC524290:DYD524299 EHY524290:EHZ524299 ERU524290:ERV524299 FBQ524290:FBR524299 FLM524290:FLN524299 FVI524290:FVJ524299 GFE524290:GFF524299 GPA524290:GPB524299 GYW524290:GYX524299 HIS524290:HIT524299 HSO524290:HSP524299 ICK524290:ICL524299 IMG524290:IMH524299 IWC524290:IWD524299 JFY524290:JFZ524299 JPU524290:JPV524299 JZQ524290:JZR524299 KJM524290:KJN524299 KTI524290:KTJ524299 LDE524290:LDF524299 LNA524290:LNB524299 LWW524290:LWX524299 MGS524290:MGT524299 MQO524290:MQP524299 NAK524290:NAL524299 NKG524290:NKH524299 NUC524290:NUD524299 ODY524290:ODZ524299 ONU524290:ONV524299 OXQ524290:OXR524299 PHM524290:PHN524299 PRI524290:PRJ524299 QBE524290:QBF524299 QLA524290:QLB524299 QUW524290:QUX524299 RES524290:RET524299 ROO524290:ROP524299 RYK524290:RYL524299 SIG524290:SIH524299 SSC524290:SSD524299 TBY524290:TBZ524299 TLU524290:TLV524299 TVQ524290:TVR524299 UFM524290:UFN524299 UPI524290:UPJ524299 UZE524290:UZF524299 VJA524290:VJB524299 VSW524290:VSX524299 WCS524290:WCT524299 WMO524290:WMP524299 WWK524290:WWL524299 AC589826:AD589835 JY589826:JZ589835 TU589826:TV589835 ADQ589826:ADR589835 ANM589826:ANN589835 AXI589826:AXJ589835 BHE589826:BHF589835 BRA589826:BRB589835 CAW589826:CAX589835 CKS589826:CKT589835 CUO589826:CUP589835 DEK589826:DEL589835 DOG589826:DOH589835 DYC589826:DYD589835 EHY589826:EHZ589835 ERU589826:ERV589835 FBQ589826:FBR589835 FLM589826:FLN589835 FVI589826:FVJ589835 GFE589826:GFF589835 GPA589826:GPB589835 GYW589826:GYX589835 HIS589826:HIT589835 HSO589826:HSP589835 ICK589826:ICL589835 IMG589826:IMH589835 IWC589826:IWD589835 JFY589826:JFZ589835 JPU589826:JPV589835 JZQ589826:JZR589835 KJM589826:KJN589835 KTI589826:KTJ589835 LDE589826:LDF589835 LNA589826:LNB589835 LWW589826:LWX589835 MGS589826:MGT589835 MQO589826:MQP589835 NAK589826:NAL589835 NKG589826:NKH589835 NUC589826:NUD589835 ODY589826:ODZ589835 ONU589826:ONV589835 OXQ589826:OXR589835 PHM589826:PHN589835 PRI589826:PRJ589835 QBE589826:QBF589835 QLA589826:QLB589835 QUW589826:QUX589835 RES589826:RET589835 ROO589826:ROP589835 RYK589826:RYL589835 SIG589826:SIH589835 SSC589826:SSD589835 TBY589826:TBZ589835 TLU589826:TLV589835 TVQ589826:TVR589835 UFM589826:UFN589835 UPI589826:UPJ589835 UZE589826:UZF589835 VJA589826:VJB589835 VSW589826:VSX589835 WCS589826:WCT589835 WMO589826:WMP589835 WWK589826:WWL589835 AC655362:AD655371 JY655362:JZ655371 TU655362:TV655371 ADQ655362:ADR655371 ANM655362:ANN655371 AXI655362:AXJ655371 BHE655362:BHF655371 BRA655362:BRB655371 CAW655362:CAX655371 CKS655362:CKT655371 CUO655362:CUP655371 DEK655362:DEL655371 DOG655362:DOH655371 DYC655362:DYD655371 EHY655362:EHZ655371 ERU655362:ERV655371 FBQ655362:FBR655371 FLM655362:FLN655371 FVI655362:FVJ655371 GFE655362:GFF655371 GPA655362:GPB655371 GYW655362:GYX655371 HIS655362:HIT655371 HSO655362:HSP655371 ICK655362:ICL655371 IMG655362:IMH655371 IWC655362:IWD655371 JFY655362:JFZ655371 JPU655362:JPV655371 JZQ655362:JZR655371 KJM655362:KJN655371 KTI655362:KTJ655371 LDE655362:LDF655371 LNA655362:LNB655371 LWW655362:LWX655371 MGS655362:MGT655371 MQO655362:MQP655371 NAK655362:NAL655371 NKG655362:NKH655371 NUC655362:NUD655371 ODY655362:ODZ655371 ONU655362:ONV655371 OXQ655362:OXR655371 PHM655362:PHN655371 PRI655362:PRJ655371 QBE655362:QBF655371 QLA655362:QLB655371 QUW655362:QUX655371 RES655362:RET655371 ROO655362:ROP655371 RYK655362:RYL655371 SIG655362:SIH655371 SSC655362:SSD655371 TBY655362:TBZ655371 TLU655362:TLV655371 TVQ655362:TVR655371 UFM655362:UFN655371 UPI655362:UPJ655371 UZE655362:UZF655371 VJA655362:VJB655371 VSW655362:VSX655371 WCS655362:WCT655371 WMO655362:WMP655371 WWK655362:WWL655371 AC720898:AD720907 JY720898:JZ720907 TU720898:TV720907 ADQ720898:ADR720907 ANM720898:ANN720907 AXI720898:AXJ720907 BHE720898:BHF720907 BRA720898:BRB720907 CAW720898:CAX720907 CKS720898:CKT720907 CUO720898:CUP720907 DEK720898:DEL720907 DOG720898:DOH720907 DYC720898:DYD720907 EHY720898:EHZ720907 ERU720898:ERV720907 FBQ720898:FBR720907 FLM720898:FLN720907 FVI720898:FVJ720907 GFE720898:GFF720907 GPA720898:GPB720907 GYW720898:GYX720907 HIS720898:HIT720907 HSO720898:HSP720907 ICK720898:ICL720907 IMG720898:IMH720907 IWC720898:IWD720907 JFY720898:JFZ720907 JPU720898:JPV720907 JZQ720898:JZR720907 KJM720898:KJN720907 KTI720898:KTJ720907 LDE720898:LDF720907 LNA720898:LNB720907 LWW720898:LWX720907 MGS720898:MGT720907 MQO720898:MQP720907 NAK720898:NAL720907 NKG720898:NKH720907 NUC720898:NUD720907 ODY720898:ODZ720907 ONU720898:ONV720907 OXQ720898:OXR720907 PHM720898:PHN720907 PRI720898:PRJ720907 QBE720898:QBF720907 QLA720898:QLB720907 QUW720898:QUX720907 RES720898:RET720907 ROO720898:ROP720907 RYK720898:RYL720907 SIG720898:SIH720907 SSC720898:SSD720907 TBY720898:TBZ720907 TLU720898:TLV720907 TVQ720898:TVR720907 UFM720898:UFN720907 UPI720898:UPJ720907 UZE720898:UZF720907 VJA720898:VJB720907 VSW720898:VSX720907 WCS720898:WCT720907 WMO720898:WMP720907 WWK720898:WWL720907 AC786434:AD786443 JY786434:JZ786443 TU786434:TV786443 ADQ786434:ADR786443 ANM786434:ANN786443 AXI786434:AXJ786443 BHE786434:BHF786443 BRA786434:BRB786443 CAW786434:CAX786443 CKS786434:CKT786443 CUO786434:CUP786443 DEK786434:DEL786443 DOG786434:DOH786443 DYC786434:DYD786443 EHY786434:EHZ786443 ERU786434:ERV786443 FBQ786434:FBR786443 FLM786434:FLN786443 FVI786434:FVJ786443 GFE786434:GFF786443 GPA786434:GPB786443 GYW786434:GYX786443 HIS786434:HIT786443 HSO786434:HSP786443 ICK786434:ICL786443 IMG786434:IMH786443 IWC786434:IWD786443 JFY786434:JFZ786443 JPU786434:JPV786443 JZQ786434:JZR786443 KJM786434:KJN786443 KTI786434:KTJ786443 LDE786434:LDF786443 LNA786434:LNB786443 LWW786434:LWX786443 MGS786434:MGT786443 MQO786434:MQP786443 NAK786434:NAL786443 NKG786434:NKH786443 NUC786434:NUD786443 ODY786434:ODZ786443 ONU786434:ONV786443 OXQ786434:OXR786443 PHM786434:PHN786443 PRI786434:PRJ786443 QBE786434:QBF786443 QLA786434:QLB786443 QUW786434:QUX786443 RES786434:RET786443 ROO786434:ROP786443 RYK786434:RYL786443 SIG786434:SIH786443 SSC786434:SSD786443 TBY786434:TBZ786443 TLU786434:TLV786443 TVQ786434:TVR786443 UFM786434:UFN786443 UPI786434:UPJ786443 UZE786434:UZF786443 VJA786434:VJB786443 VSW786434:VSX786443 WCS786434:WCT786443 WMO786434:WMP786443 WWK786434:WWL786443 AC851970:AD851979 JY851970:JZ851979 TU851970:TV851979 ADQ851970:ADR851979 ANM851970:ANN851979 AXI851970:AXJ851979 BHE851970:BHF851979 BRA851970:BRB851979 CAW851970:CAX851979 CKS851970:CKT851979 CUO851970:CUP851979 DEK851970:DEL851979 DOG851970:DOH851979 DYC851970:DYD851979 EHY851970:EHZ851979 ERU851970:ERV851979 FBQ851970:FBR851979 FLM851970:FLN851979 FVI851970:FVJ851979 GFE851970:GFF851979 GPA851970:GPB851979 GYW851970:GYX851979 HIS851970:HIT851979 HSO851970:HSP851979 ICK851970:ICL851979 IMG851970:IMH851979 IWC851970:IWD851979 JFY851970:JFZ851979 JPU851970:JPV851979 JZQ851970:JZR851979 KJM851970:KJN851979 KTI851970:KTJ851979 LDE851970:LDF851979 LNA851970:LNB851979 LWW851970:LWX851979 MGS851970:MGT851979 MQO851970:MQP851979 NAK851970:NAL851979 NKG851970:NKH851979 NUC851970:NUD851979 ODY851970:ODZ851979 ONU851970:ONV851979 OXQ851970:OXR851979 PHM851970:PHN851979 PRI851970:PRJ851979 QBE851970:QBF851979 QLA851970:QLB851979 QUW851970:QUX851979 RES851970:RET851979 ROO851970:ROP851979 RYK851970:RYL851979 SIG851970:SIH851979 SSC851970:SSD851979 TBY851970:TBZ851979 TLU851970:TLV851979 TVQ851970:TVR851979 UFM851970:UFN851979 UPI851970:UPJ851979 UZE851970:UZF851979 VJA851970:VJB851979 VSW851970:VSX851979 WCS851970:WCT851979 WMO851970:WMP851979 WWK851970:WWL851979 AC917506:AD917515 JY917506:JZ917515 TU917506:TV917515 ADQ917506:ADR917515 ANM917506:ANN917515 AXI917506:AXJ917515 BHE917506:BHF917515 BRA917506:BRB917515 CAW917506:CAX917515 CKS917506:CKT917515 CUO917506:CUP917515 DEK917506:DEL917515 DOG917506:DOH917515 DYC917506:DYD917515 EHY917506:EHZ917515 ERU917506:ERV917515 FBQ917506:FBR917515 FLM917506:FLN917515 FVI917506:FVJ917515 GFE917506:GFF917515 GPA917506:GPB917515 GYW917506:GYX917515 HIS917506:HIT917515 HSO917506:HSP917515 ICK917506:ICL917515 IMG917506:IMH917515 IWC917506:IWD917515 JFY917506:JFZ917515 JPU917506:JPV917515 JZQ917506:JZR917515 KJM917506:KJN917515 KTI917506:KTJ917515 LDE917506:LDF917515 LNA917506:LNB917515 LWW917506:LWX917515 MGS917506:MGT917515 MQO917506:MQP917515 NAK917506:NAL917515 NKG917506:NKH917515 NUC917506:NUD917515 ODY917506:ODZ917515 ONU917506:ONV917515 OXQ917506:OXR917515 PHM917506:PHN917515 PRI917506:PRJ917515 QBE917506:QBF917515 QLA917506:QLB917515 QUW917506:QUX917515 RES917506:RET917515 ROO917506:ROP917515 RYK917506:RYL917515 SIG917506:SIH917515 SSC917506:SSD917515 TBY917506:TBZ917515 TLU917506:TLV917515 TVQ917506:TVR917515 UFM917506:UFN917515 UPI917506:UPJ917515 UZE917506:UZF917515 VJA917506:VJB917515 VSW917506:VSX917515 WCS917506:WCT917515 WMO917506:WMP917515 WWK917506:WWL917515 AC983042:AD983051 JY983042:JZ983051 TU983042:TV983051 ADQ983042:ADR983051 ANM983042:ANN983051 AXI983042:AXJ983051 BHE983042:BHF983051 BRA983042:BRB983051 CAW983042:CAX983051 CKS983042:CKT983051 CUO983042:CUP983051 DEK983042:DEL983051 DOG983042:DOH983051 DYC983042:DYD983051 EHY983042:EHZ983051 ERU983042:ERV983051 FBQ983042:FBR983051 FLM983042:FLN983051 FVI983042:FVJ983051 GFE983042:GFF983051 GPA983042:GPB983051 GYW983042:GYX983051 HIS983042:HIT983051 HSO983042:HSP983051 ICK983042:ICL983051 IMG983042:IMH983051 IWC983042:IWD983051 JFY983042:JFZ983051 JPU983042:JPV983051 JZQ983042:JZR983051 KJM983042:KJN983051 KTI983042:KTJ983051 LDE983042:LDF983051 LNA983042:LNB983051 LWW983042:LWX983051 MGS983042:MGT983051 MQO983042:MQP983051 NAK983042:NAL983051 NKG983042:NKH983051 NUC983042:NUD983051 ODY983042:ODZ983051 ONU983042:ONV983051 OXQ983042:OXR983051 PHM983042:PHN983051 PRI983042:PRJ983051 QBE983042:QBF983051 QLA983042:QLB983051 QUW983042:QUX983051 RES983042:RET983051 ROO983042:ROP983051 RYK983042:RYL983051 SIG983042:SIH983051 SSC983042:SSD983051 TBY983042:TBZ983051 TLU983042:TLV983051 TVQ983042:TVR983051 UFM983042:UFN983051 UPI983042:UPJ983051 UZE983042:UZF983051 VJA983042:VJB983051 VSW983042:VSX983051 WCS983042:WCT983051 WMO983042:WMP983051 WWK983042:WWL983051 D6:G10 IZ6:JC10 SV6:SY10 ACR6:ACU10 AMN6:AMQ10 AWJ6:AWM10 BGF6:BGI10 BQB6:BQE10 BZX6:CAA10 CJT6:CJW10 CTP6:CTS10 DDL6:DDO10 DNH6:DNK10 DXD6:DXG10 EGZ6:EHC10 EQV6:EQY10 FAR6:FAU10 FKN6:FKQ10 FUJ6:FUM10 GEF6:GEI10 GOB6:GOE10 GXX6:GYA10 HHT6:HHW10 HRP6:HRS10 IBL6:IBO10 ILH6:ILK10 IVD6:IVG10 JEZ6:JFC10 JOV6:JOY10 JYR6:JYU10 KIN6:KIQ10 KSJ6:KSM10 LCF6:LCI10 LMB6:LME10 LVX6:LWA10 MFT6:MFW10 MPP6:MPS10 MZL6:MZO10 NJH6:NJK10 NTD6:NTG10 OCZ6:ODC10 OMV6:OMY10 OWR6:OWU10 PGN6:PGQ10 PQJ6:PQM10 QAF6:QAI10 QKB6:QKE10 QTX6:QUA10 RDT6:RDW10 RNP6:RNS10 RXL6:RXO10 SHH6:SHK10 SRD6:SRG10 TAZ6:TBC10 TKV6:TKY10 TUR6:TUU10 UEN6:UEQ10 UOJ6:UOM10 UYF6:UYI10 VIB6:VIE10 VRX6:VSA10 WBT6:WBW10 WLP6:WLS10 WVL6:WVO10 D65544:G65548 IZ65543:JC65547 SV65543:SY65547 ACR65543:ACU65547 AMN65543:AMQ65547 AWJ65543:AWM65547 BGF65543:BGI65547 BQB65543:BQE65547 BZX65543:CAA65547 CJT65543:CJW65547 CTP65543:CTS65547 DDL65543:DDO65547 DNH65543:DNK65547 DXD65543:DXG65547 EGZ65543:EHC65547 EQV65543:EQY65547 FAR65543:FAU65547 FKN65543:FKQ65547 FUJ65543:FUM65547 GEF65543:GEI65547 GOB65543:GOE65547 GXX65543:GYA65547 HHT65543:HHW65547 HRP65543:HRS65547 IBL65543:IBO65547 ILH65543:ILK65547 IVD65543:IVG65547 JEZ65543:JFC65547 JOV65543:JOY65547 JYR65543:JYU65547 KIN65543:KIQ65547 KSJ65543:KSM65547 LCF65543:LCI65547 LMB65543:LME65547 LVX65543:LWA65547 MFT65543:MFW65547 MPP65543:MPS65547 MZL65543:MZO65547 NJH65543:NJK65547 NTD65543:NTG65547 OCZ65543:ODC65547 OMV65543:OMY65547 OWR65543:OWU65547 PGN65543:PGQ65547 PQJ65543:PQM65547 QAF65543:QAI65547 QKB65543:QKE65547 QTX65543:QUA65547 RDT65543:RDW65547 RNP65543:RNS65547 RXL65543:RXO65547 SHH65543:SHK65547 SRD65543:SRG65547 TAZ65543:TBC65547 TKV65543:TKY65547 TUR65543:TUU65547 UEN65543:UEQ65547 UOJ65543:UOM65547 UYF65543:UYI65547 VIB65543:VIE65547 VRX65543:VSA65547 WBT65543:WBW65547 WLP65543:WLS65547 WVL65543:WVO65547 D131080:G131084 IZ131079:JC131083 SV131079:SY131083 ACR131079:ACU131083 AMN131079:AMQ131083 AWJ131079:AWM131083 BGF131079:BGI131083 BQB131079:BQE131083 BZX131079:CAA131083 CJT131079:CJW131083 CTP131079:CTS131083 DDL131079:DDO131083 DNH131079:DNK131083 DXD131079:DXG131083 EGZ131079:EHC131083 EQV131079:EQY131083 FAR131079:FAU131083 FKN131079:FKQ131083 FUJ131079:FUM131083 GEF131079:GEI131083 GOB131079:GOE131083 GXX131079:GYA131083 HHT131079:HHW131083 HRP131079:HRS131083 IBL131079:IBO131083 ILH131079:ILK131083 IVD131079:IVG131083 JEZ131079:JFC131083 JOV131079:JOY131083 JYR131079:JYU131083 KIN131079:KIQ131083 KSJ131079:KSM131083 LCF131079:LCI131083 LMB131079:LME131083 LVX131079:LWA131083 MFT131079:MFW131083 MPP131079:MPS131083 MZL131079:MZO131083 NJH131079:NJK131083 NTD131079:NTG131083 OCZ131079:ODC131083 OMV131079:OMY131083 OWR131079:OWU131083 PGN131079:PGQ131083 PQJ131079:PQM131083 QAF131079:QAI131083 QKB131079:QKE131083 QTX131079:QUA131083 RDT131079:RDW131083 RNP131079:RNS131083 RXL131079:RXO131083 SHH131079:SHK131083 SRD131079:SRG131083 TAZ131079:TBC131083 TKV131079:TKY131083 TUR131079:TUU131083 UEN131079:UEQ131083 UOJ131079:UOM131083 UYF131079:UYI131083 VIB131079:VIE131083 VRX131079:VSA131083 WBT131079:WBW131083 WLP131079:WLS131083 WVL131079:WVO131083 D196616:G196620 IZ196615:JC196619 SV196615:SY196619 ACR196615:ACU196619 AMN196615:AMQ196619 AWJ196615:AWM196619 BGF196615:BGI196619 BQB196615:BQE196619 BZX196615:CAA196619 CJT196615:CJW196619 CTP196615:CTS196619 DDL196615:DDO196619 DNH196615:DNK196619 DXD196615:DXG196619 EGZ196615:EHC196619 EQV196615:EQY196619 FAR196615:FAU196619 FKN196615:FKQ196619 FUJ196615:FUM196619 GEF196615:GEI196619 GOB196615:GOE196619 GXX196615:GYA196619 HHT196615:HHW196619 HRP196615:HRS196619 IBL196615:IBO196619 ILH196615:ILK196619 IVD196615:IVG196619 JEZ196615:JFC196619 JOV196615:JOY196619 JYR196615:JYU196619 KIN196615:KIQ196619 KSJ196615:KSM196619 LCF196615:LCI196619 LMB196615:LME196619 LVX196615:LWA196619 MFT196615:MFW196619 MPP196615:MPS196619 MZL196615:MZO196619 NJH196615:NJK196619 NTD196615:NTG196619 OCZ196615:ODC196619 OMV196615:OMY196619 OWR196615:OWU196619 PGN196615:PGQ196619 PQJ196615:PQM196619 QAF196615:QAI196619 QKB196615:QKE196619 QTX196615:QUA196619 RDT196615:RDW196619 RNP196615:RNS196619 RXL196615:RXO196619 SHH196615:SHK196619 SRD196615:SRG196619 TAZ196615:TBC196619 TKV196615:TKY196619 TUR196615:TUU196619 UEN196615:UEQ196619 UOJ196615:UOM196619 UYF196615:UYI196619 VIB196615:VIE196619 VRX196615:VSA196619 WBT196615:WBW196619 WLP196615:WLS196619 WVL196615:WVO196619 D262152:G262156 IZ262151:JC262155 SV262151:SY262155 ACR262151:ACU262155 AMN262151:AMQ262155 AWJ262151:AWM262155 BGF262151:BGI262155 BQB262151:BQE262155 BZX262151:CAA262155 CJT262151:CJW262155 CTP262151:CTS262155 DDL262151:DDO262155 DNH262151:DNK262155 DXD262151:DXG262155 EGZ262151:EHC262155 EQV262151:EQY262155 FAR262151:FAU262155 FKN262151:FKQ262155 FUJ262151:FUM262155 GEF262151:GEI262155 GOB262151:GOE262155 GXX262151:GYA262155 HHT262151:HHW262155 HRP262151:HRS262155 IBL262151:IBO262155 ILH262151:ILK262155 IVD262151:IVG262155 JEZ262151:JFC262155 JOV262151:JOY262155 JYR262151:JYU262155 KIN262151:KIQ262155 KSJ262151:KSM262155 LCF262151:LCI262155 LMB262151:LME262155 LVX262151:LWA262155 MFT262151:MFW262155 MPP262151:MPS262155 MZL262151:MZO262155 NJH262151:NJK262155 NTD262151:NTG262155 OCZ262151:ODC262155 OMV262151:OMY262155 OWR262151:OWU262155 PGN262151:PGQ262155 PQJ262151:PQM262155 QAF262151:QAI262155 QKB262151:QKE262155 QTX262151:QUA262155 RDT262151:RDW262155 RNP262151:RNS262155 RXL262151:RXO262155 SHH262151:SHK262155 SRD262151:SRG262155 TAZ262151:TBC262155 TKV262151:TKY262155 TUR262151:TUU262155 UEN262151:UEQ262155 UOJ262151:UOM262155 UYF262151:UYI262155 VIB262151:VIE262155 VRX262151:VSA262155 WBT262151:WBW262155 WLP262151:WLS262155 WVL262151:WVO262155 D327688:G327692 IZ327687:JC327691 SV327687:SY327691 ACR327687:ACU327691 AMN327687:AMQ327691 AWJ327687:AWM327691 BGF327687:BGI327691 BQB327687:BQE327691 BZX327687:CAA327691 CJT327687:CJW327691 CTP327687:CTS327691 DDL327687:DDO327691 DNH327687:DNK327691 DXD327687:DXG327691 EGZ327687:EHC327691 EQV327687:EQY327691 FAR327687:FAU327691 FKN327687:FKQ327691 FUJ327687:FUM327691 GEF327687:GEI327691 GOB327687:GOE327691 GXX327687:GYA327691 HHT327687:HHW327691 HRP327687:HRS327691 IBL327687:IBO327691 ILH327687:ILK327691 IVD327687:IVG327691 JEZ327687:JFC327691 JOV327687:JOY327691 JYR327687:JYU327691 KIN327687:KIQ327691 KSJ327687:KSM327691 LCF327687:LCI327691 LMB327687:LME327691 LVX327687:LWA327691 MFT327687:MFW327691 MPP327687:MPS327691 MZL327687:MZO327691 NJH327687:NJK327691 NTD327687:NTG327691 OCZ327687:ODC327691 OMV327687:OMY327691 OWR327687:OWU327691 PGN327687:PGQ327691 PQJ327687:PQM327691 QAF327687:QAI327691 QKB327687:QKE327691 QTX327687:QUA327691 RDT327687:RDW327691 RNP327687:RNS327691 RXL327687:RXO327691 SHH327687:SHK327691 SRD327687:SRG327691 TAZ327687:TBC327691 TKV327687:TKY327691 TUR327687:TUU327691 UEN327687:UEQ327691 UOJ327687:UOM327691 UYF327687:UYI327691 VIB327687:VIE327691 VRX327687:VSA327691 WBT327687:WBW327691 WLP327687:WLS327691 WVL327687:WVO327691 D393224:G393228 IZ393223:JC393227 SV393223:SY393227 ACR393223:ACU393227 AMN393223:AMQ393227 AWJ393223:AWM393227 BGF393223:BGI393227 BQB393223:BQE393227 BZX393223:CAA393227 CJT393223:CJW393227 CTP393223:CTS393227 DDL393223:DDO393227 DNH393223:DNK393227 DXD393223:DXG393227 EGZ393223:EHC393227 EQV393223:EQY393227 FAR393223:FAU393227 FKN393223:FKQ393227 FUJ393223:FUM393227 GEF393223:GEI393227 GOB393223:GOE393227 GXX393223:GYA393227 HHT393223:HHW393227 HRP393223:HRS393227 IBL393223:IBO393227 ILH393223:ILK393227 IVD393223:IVG393227 JEZ393223:JFC393227 JOV393223:JOY393227 JYR393223:JYU393227 KIN393223:KIQ393227 KSJ393223:KSM393227 LCF393223:LCI393227 LMB393223:LME393227 LVX393223:LWA393227 MFT393223:MFW393227 MPP393223:MPS393227 MZL393223:MZO393227 NJH393223:NJK393227 NTD393223:NTG393227 OCZ393223:ODC393227 OMV393223:OMY393227 OWR393223:OWU393227 PGN393223:PGQ393227 PQJ393223:PQM393227 QAF393223:QAI393227 QKB393223:QKE393227 QTX393223:QUA393227 RDT393223:RDW393227 RNP393223:RNS393227 RXL393223:RXO393227 SHH393223:SHK393227 SRD393223:SRG393227 TAZ393223:TBC393227 TKV393223:TKY393227 TUR393223:TUU393227 UEN393223:UEQ393227 UOJ393223:UOM393227 UYF393223:UYI393227 VIB393223:VIE393227 VRX393223:VSA393227 WBT393223:WBW393227 WLP393223:WLS393227 WVL393223:WVO393227 D458760:G458764 IZ458759:JC458763 SV458759:SY458763 ACR458759:ACU458763 AMN458759:AMQ458763 AWJ458759:AWM458763 BGF458759:BGI458763 BQB458759:BQE458763 BZX458759:CAA458763 CJT458759:CJW458763 CTP458759:CTS458763 DDL458759:DDO458763 DNH458759:DNK458763 DXD458759:DXG458763 EGZ458759:EHC458763 EQV458759:EQY458763 FAR458759:FAU458763 FKN458759:FKQ458763 FUJ458759:FUM458763 GEF458759:GEI458763 GOB458759:GOE458763 GXX458759:GYA458763 HHT458759:HHW458763 HRP458759:HRS458763 IBL458759:IBO458763 ILH458759:ILK458763 IVD458759:IVG458763 JEZ458759:JFC458763 JOV458759:JOY458763 JYR458759:JYU458763 KIN458759:KIQ458763 KSJ458759:KSM458763 LCF458759:LCI458763 LMB458759:LME458763 LVX458759:LWA458763 MFT458759:MFW458763 MPP458759:MPS458763 MZL458759:MZO458763 NJH458759:NJK458763 NTD458759:NTG458763 OCZ458759:ODC458763 OMV458759:OMY458763 OWR458759:OWU458763 PGN458759:PGQ458763 PQJ458759:PQM458763 QAF458759:QAI458763 QKB458759:QKE458763 QTX458759:QUA458763 RDT458759:RDW458763 RNP458759:RNS458763 RXL458759:RXO458763 SHH458759:SHK458763 SRD458759:SRG458763 TAZ458759:TBC458763 TKV458759:TKY458763 TUR458759:TUU458763 UEN458759:UEQ458763 UOJ458759:UOM458763 UYF458759:UYI458763 VIB458759:VIE458763 VRX458759:VSA458763 WBT458759:WBW458763 WLP458759:WLS458763 WVL458759:WVO458763 D524296:G524300 IZ524295:JC524299 SV524295:SY524299 ACR524295:ACU524299 AMN524295:AMQ524299 AWJ524295:AWM524299 BGF524295:BGI524299 BQB524295:BQE524299 BZX524295:CAA524299 CJT524295:CJW524299 CTP524295:CTS524299 DDL524295:DDO524299 DNH524295:DNK524299 DXD524295:DXG524299 EGZ524295:EHC524299 EQV524295:EQY524299 FAR524295:FAU524299 FKN524295:FKQ524299 FUJ524295:FUM524299 GEF524295:GEI524299 GOB524295:GOE524299 GXX524295:GYA524299 HHT524295:HHW524299 HRP524295:HRS524299 IBL524295:IBO524299 ILH524295:ILK524299 IVD524295:IVG524299 JEZ524295:JFC524299 JOV524295:JOY524299 JYR524295:JYU524299 KIN524295:KIQ524299 KSJ524295:KSM524299 LCF524295:LCI524299 LMB524295:LME524299 LVX524295:LWA524299 MFT524295:MFW524299 MPP524295:MPS524299 MZL524295:MZO524299 NJH524295:NJK524299 NTD524295:NTG524299 OCZ524295:ODC524299 OMV524295:OMY524299 OWR524295:OWU524299 PGN524295:PGQ524299 PQJ524295:PQM524299 QAF524295:QAI524299 QKB524295:QKE524299 QTX524295:QUA524299 RDT524295:RDW524299 RNP524295:RNS524299 RXL524295:RXO524299 SHH524295:SHK524299 SRD524295:SRG524299 TAZ524295:TBC524299 TKV524295:TKY524299 TUR524295:TUU524299 UEN524295:UEQ524299 UOJ524295:UOM524299 UYF524295:UYI524299 VIB524295:VIE524299 VRX524295:VSA524299 WBT524295:WBW524299 WLP524295:WLS524299 WVL524295:WVO524299 D589832:G589836 IZ589831:JC589835 SV589831:SY589835 ACR589831:ACU589835 AMN589831:AMQ589835 AWJ589831:AWM589835 BGF589831:BGI589835 BQB589831:BQE589835 BZX589831:CAA589835 CJT589831:CJW589835 CTP589831:CTS589835 DDL589831:DDO589835 DNH589831:DNK589835 DXD589831:DXG589835 EGZ589831:EHC589835 EQV589831:EQY589835 FAR589831:FAU589835 FKN589831:FKQ589835 FUJ589831:FUM589835 GEF589831:GEI589835 GOB589831:GOE589835 GXX589831:GYA589835 HHT589831:HHW589835 HRP589831:HRS589835 IBL589831:IBO589835 ILH589831:ILK589835 IVD589831:IVG589835 JEZ589831:JFC589835 JOV589831:JOY589835 JYR589831:JYU589835 KIN589831:KIQ589835 KSJ589831:KSM589835 LCF589831:LCI589835 LMB589831:LME589835 LVX589831:LWA589835 MFT589831:MFW589835 MPP589831:MPS589835 MZL589831:MZO589835 NJH589831:NJK589835 NTD589831:NTG589835 OCZ589831:ODC589835 OMV589831:OMY589835 OWR589831:OWU589835 PGN589831:PGQ589835 PQJ589831:PQM589835 QAF589831:QAI589835 QKB589831:QKE589835 QTX589831:QUA589835 RDT589831:RDW589835 RNP589831:RNS589835 RXL589831:RXO589835 SHH589831:SHK589835 SRD589831:SRG589835 TAZ589831:TBC589835 TKV589831:TKY589835 TUR589831:TUU589835 UEN589831:UEQ589835 UOJ589831:UOM589835 UYF589831:UYI589835 VIB589831:VIE589835 VRX589831:VSA589835 WBT589831:WBW589835 WLP589831:WLS589835 WVL589831:WVO589835 D655368:G655372 IZ655367:JC655371 SV655367:SY655371 ACR655367:ACU655371 AMN655367:AMQ655371 AWJ655367:AWM655371 BGF655367:BGI655371 BQB655367:BQE655371 BZX655367:CAA655371 CJT655367:CJW655371 CTP655367:CTS655371 DDL655367:DDO655371 DNH655367:DNK655371 DXD655367:DXG655371 EGZ655367:EHC655371 EQV655367:EQY655371 FAR655367:FAU655371 FKN655367:FKQ655371 FUJ655367:FUM655371 GEF655367:GEI655371 GOB655367:GOE655371 GXX655367:GYA655371 HHT655367:HHW655371 HRP655367:HRS655371 IBL655367:IBO655371 ILH655367:ILK655371 IVD655367:IVG655371 JEZ655367:JFC655371 JOV655367:JOY655371 JYR655367:JYU655371 KIN655367:KIQ655371 KSJ655367:KSM655371 LCF655367:LCI655371 LMB655367:LME655371 LVX655367:LWA655371 MFT655367:MFW655371 MPP655367:MPS655371 MZL655367:MZO655371 NJH655367:NJK655371 NTD655367:NTG655371 OCZ655367:ODC655371 OMV655367:OMY655371 OWR655367:OWU655371 PGN655367:PGQ655371 PQJ655367:PQM655371 QAF655367:QAI655371 QKB655367:QKE655371 QTX655367:QUA655371 RDT655367:RDW655371 RNP655367:RNS655371 RXL655367:RXO655371 SHH655367:SHK655371 SRD655367:SRG655371 TAZ655367:TBC655371 TKV655367:TKY655371 TUR655367:TUU655371 UEN655367:UEQ655371 UOJ655367:UOM655371 UYF655367:UYI655371 VIB655367:VIE655371 VRX655367:VSA655371 WBT655367:WBW655371 WLP655367:WLS655371 WVL655367:WVO655371 D720904:G720908 IZ720903:JC720907 SV720903:SY720907 ACR720903:ACU720907 AMN720903:AMQ720907 AWJ720903:AWM720907 BGF720903:BGI720907 BQB720903:BQE720907 BZX720903:CAA720907 CJT720903:CJW720907 CTP720903:CTS720907 DDL720903:DDO720907 DNH720903:DNK720907 DXD720903:DXG720907 EGZ720903:EHC720907 EQV720903:EQY720907 FAR720903:FAU720907 FKN720903:FKQ720907 FUJ720903:FUM720907 GEF720903:GEI720907 GOB720903:GOE720907 GXX720903:GYA720907 HHT720903:HHW720907 HRP720903:HRS720907 IBL720903:IBO720907 ILH720903:ILK720907 IVD720903:IVG720907 JEZ720903:JFC720907 JOV720903:JOY720907 JYR720903:JYU720907 KIN720903:KIQ720907 KSJ720903:KSM720907 LCF720903:LCI720907 LMB720903:LME720907 LVX720903:LWA720907 MFT720903:MFW720907 MPP720903:MPS720907 MZL720903:MZO720907 NJH720903:NJK720907 NTD720903:NTG720907 OCZ720903:ODC720907 OMV720903:OMY720907 OWR720903:OWU720907 PGN720903:PGQ720907 PQJ720903:PQM720907 QAF720903:QAI720907 QKB720903:QKE720907 QTX720903:QUA720907 RDT720903:RDW720907 RNP720903:RNS720907 RXL720903:RXO720907 SHH720903:SHK720907 SRD720903:SRG720907 TAZ720903:TBC720907 TKV720903:TKY720907 TUR720903:TUU720907 UEN720903:UEQ720907 UOJ720903:UOM720907 UYF720903:UYI720907 VIB720903:VIE720907 VRX720903:VSA720907 WBT720903:WBW720907 WLP720903:WLS720907 WVL720903:WVO720907 D786440:G786444 IZ786439:JC786443 SV786439:SY786443 ACR786439:ACU786443 AMN786439:AMQ786443 AWJ786439:AWM786443 BGF786439:BGI786443 BQB786439:BQE786443 BZX786439:CAA786443 CJT786439:CJW786443 CTP786439:CTS786443 DDL786439:DDO786443 DNH786439:DNK786443 DXD786439:DXG786443 EGZ786439:EHC786443 EQV786439:EQY786443 FAR786439:FAU786443 FKN786439:FKQ786443 FUJ786439:FUM786443 GEF786439:GEI786443 GOB786439:GOE786443 GXX786439:GYA786443 HHT786439:HHW786443 HRP786439:HRS786443 IBL786439:IBO786443 ILH786439:ILK786443 IVD786439:IVG786443 JEZ786439:JFC786443 JOV786439:JOY786443 JYR786439:JYU786443 KIN786439:KIQ786443 KSJ786439:KSM786443 LCF786439:LCI786443 LMB786439:LME786443 LVX786439:LWA786443 MFT786439:MFW786443 MPP786439:MPS786443 MZL786439:MZO786443 NJH786439:NJK786443 NTD786439:NTG786443 OCZ786439:ODC786443 OMV786439:OMY786443 OWR786439:OWU786443 PGN786439:PGQ786443 PQJ786439:PQM786443 QAF786439:QAI786443 QKB786439:QKE786443 QTX786439:QUA786443 RDT786439:RDW786443 RNP786439:RNS786443 RXL786439:RXO786443 SHH786439:SHK786443 SRD786439:SRG786443 TAZ786439:TBC786443 TKV786439:TKY786443 TUR786439:TUU786443 UEN786439:UEQ786443 UOJ786439:UOM786443 UYF786439:UYI786443 VIB786439:VIE786443 VRX786439:VSA786443 WBT786439:WBW786443 WLP786439:WLS786443 WVL786439:WVO786443 D851976:G851980 IZ851975:JC851979 SV851975:SY851979 ACR851975:ACU851979 AMN851975:AMQ851979 AWJ851975:AWM851979 BGF851975:BGI851979 BQB851975:BQE851979 BZX851975:CAA851979 CJT851975:CJW851979 CTP851975:CTS851979 DDL851975:DDO851979 DNH851975:DNK851979 DXD851975:DXG851979 EGZ851975:EHC851979 EQV851975:EQY851979 FAR851975:FAU851979 FKN851975:FKQ851979 FUJ851975:FUM851979 GEF851975:GEI851979 GOB851975:GOE851979 GXX851975:GYA851979 HHT851975:HHW851979 HRP851975:HRS851979 IBL851975:IBO851979 ILH851975:ILK851979 IVD851975:IVG851979 JEZ851975:JFC851979 JOV851975:JOY851979 JYR851975:JYU851979 KIN851975:KIQ851979 KSJ851975:KSM851979 LCF851975:LCI851979 LMB851975:LME851979 LVX851975:LWA851979 MFT851975:MFW851979 MPP851975:MPS851979 MZL851975:MZO851979 NJH851975:NJK851979 NTD851975:NTG851979 OCZ851975:ODC851979 OMV851975:OMY851979 OWR851975:OWU851979 PGN851975:PGQ851979 PQJ851975:PQM851979 QAF851975:QAI851979 QKB851975:QKE851979 QTX851975:QUA851979 RDT851975:RDW851979 RNP851975:RNS851979 RXL851975:RXO851979 SHH851975:SHK851979 SRD851975:SRG851979 TAZ851975:TBC851979 TKV851975:TKY851979 TUR851975:TUU851979 UEN851975:UEQ851979 UOJ851975:UOM851979 UYF851975:UYI851979 VIB851975:VIE851979 VRX851975:VSA851979 WBT851975:WBW851979 WLP851975:WLS851979 WVL851975:WVO851979 D917512:G917516 IZ917511:JC917515 SV917511:SY917515 ACR917511:ACU917515 AMN917511:AMQ917515 AWJ917511:AWM917515 BGF917511:BGI917515 BQB917511:BQE917515 BZX917511:CAA917515 CJT917511:CJW917515 CTP917511:CTS917515 DDL917511:DDO917515 DNH917511:DNK917515 DXD917511:DXG917515 EGZ917511:EHC917515 EQV917511:EQY917515 FAR917511:FAU917515 FKN917511:FKQ917515 FUJ917511:FUM917515 GEF917511:GEI917515 GOB917511:GOE917515 GXX917511:GYA917515 HHT917511:HHW917515 HRP917511:HRS917515 IBL917511:IBO917515 ILH917511:ILK917515 IVD917511:IVG917515 JEZ917511:JFC917515 JOV917511:JOY917515 JYR917511:JYU917515 KIN917511:KIQ917515 KSJ917511:KSM917515 LCF917511:LCI917515 LMB917511:LME917515 LVX917511:LWA917515 MFT917511:MFW917515 MPP917511:MPS917515 MZL917511:MZO917515 NJH917511:NJK917515 NTD917511:NTG917515 OCZ917511:ODC917515 OMV917511:OMY917515 OWR917511:OWU917515 PGN917511:PGQ917515 PQJ917511:PQM917515 QAF917511:QAI917515 QKB917511:QKE917515 QTX917511:QUA917515 RDT917511:RDW917515 RNP917511:RNS917515 RXL917511:RXO917515 SHH917511:SHK917515 SRD917511:SRG917515 TAZ917511:TBC917515 TKV917511:TKY917515 TUR917511:TUU917515 UEN917511:UEQ917515 UOJ917511:UOM917515 UYF917511:UYI917515 VIB917511:VIE917515 VRX917511:VSA917515 WBT917511:WBW917515 WLP917511:WLS917515 WVL917511:WVO917515 D983048:G983052 IZ983047:JC983051 SV983047:SY983051 ACR983047:ACU983051 AMN983047:AMQ983051 AWJ983047:AWM983051 BGF983047:BGI983051 BQB983047:BQE983051 BZX983047:CAA983051 CJT983047:CJW983051 CTP983047:CTS983051 DDL983047:DDO983051 DNH983047:DNK983051 DXD983047:DXG983051 EGZ983047:EHC983051 EQV983047:EQY983051 FAR983047:FAU983051 FKN983047:FKQ983051 FUJ983047:FUM983051 GEF983047:GEI983051 GOB983047:GOE983051 GXX983047:GYA983051 HHT983047:HHW983051 HRP983047:HRS983051 IBL983047:IBO983051 ILH983047:ILK983051 IVD983047:IVG983051 JEZ983047:JFC983051 JOV983047:JOY983051 JYR983047:JYU983051 KIN983047:KIQ983051 KSJ983047:KSM983051 LCF983047:LCI983051 LMB983047:LME983051 LVX983047:LWA983051 MFT983047:MFW983051 MPP983047:MPS983051 MZL983047:MZO983051 NJH983047:NJK983051 NTD983047:NTG983051 OCZ983047:ODC983051 OMV983047:OMY983051 OWR983047:OWU983051 PGN983047:PGQ983051 PQJ983047:PQM983051 QAF983047:QAI983051 QKB983047:QKE983051 QTX983047:QUA983051 RDT983047:RDW983051 RNP983047:RNS983051 RXL983047:RXO983051 SHH983047:SHK983051 SRD983047:SRG983051 TAZ983047:TBC983051 TKV983047:TKY983051 TUR983047:TUU983051 UEN983047:UEQ983051 UOJ983047:UOM983051 UYF983047:UYI983051 VIB983047:VIE983051 VRX983047:VSA983051 WBT983047:WBW983051 WLP983047:WLS983051 WVL983047:WVO983051 D4 IZ4 SV4 ACR4 AMN4 AWJ4 BGF4 BQB4 BZX4 CJT4 CTP4 DDL4 DNH4 DXD4 EGZ4 EQV4 FAR4 FKN4 FUJ4 GEF4 GOB4 GXX4 HHT4 HRP4 IBL4 ILH4 IVD4 JEZ4 JOV4 JYR4 KIN4 KSJ4 LCF4 LMB4 LVX4 MFT4 MPP4 MZL4 NJH4 NTD4 OCZ4 OMV4 OWR4 PGN4 PQJ4 QAF4 QKB4 QTX4 RDT4 RNP4 RXL4 SHH4 SRD4 TAZ4 TKV4 TUR4 UEN4 UOJ4 UYF4 VIB4 VRX4 WBT4 WLP4 WVL4 D65542 IZ65541 SV65541 ACR65541 AMN65541 AWJ65541 BGF65541 BQB65541 BZX65541 CJT65541 CTP65541 DDL65541 DNH65541 DXD65541 EGZ65541 EQV65541 FAR65541 FKN65541 FUJ65541 GEF65541 GOB65541 GXX65541 HHT65541 HRP65541 IBL65541 ILH65541 IVD65541 JEZ65541 JOV65541 JYR65541 KIN65541 KSJ65541 LCF65541 LMB65541 LVX65541 MFT65541 MPP65541 MZL65541 NJH65541 NTD65541 OCZ65541 OMV65541 OWR65541 PGN65541 PQJ65541 QAF65541 QKB65541 QTX65541 RDT65541 RNP65541 RXL65541 SHH65541 SRD65541 TAZ65541 TKV65541 TUR65541 UEN65541 UOJ65541 UYF65541 VIB65541 VRX65541 WBT65541 WLP65541 WVL65541 D131078 IZ131077 SV131077 ACR131077 AMN131077 AWJ131077 BGF131077 BQB131077 BZX131077 CJT131077 CTP131077 DDL131077 DNH131077 DXD131077 EGZ131077 EQV131077 FAR131077 FKN131077 FUJ131077 GEF131077 GOB131077 GXX131077 HHT131077 HRP131077 IBL131077 ILH131077 IVD131077 JEZ131077 JOV131077 JYR131077 KIN131077 KSJ131077 LCF131077 LMB131077 LVX131077 MFT131077 MPP131077 MZL131077 NJH131077 NTD131077 OCZ131077 OMV131077 OWR131077 PGN131077 PQJ131077 QAF131077 QKB131077 QTX131077 RDT131077 RNP131077 RXL131077 SHH131077 SRD131077 TAZ131077 TKV131077 TUR131077 UEN131077 UOJ131077 UYF131077 VIB131077 VRX131077 WBT131077 WLP131077 WVL131077 D196614 IZ196613 SV196613 ACR196613 AMN196613 AWJ196613 BGF196613 BQB196613 BZX196613 CJT196613 CTP196613 DDL196613 DNH196613 DXD196613 EGZ196613 EQV196613 FAR196613 FKN196613 FUJ196613 GEF196613 GOB196613 GXX196613 HHT196613 HRP196613 IBL196613 ILH196613 IVD196613 JEZ196613 JOV196613 JYR196613 KIN196613 KSJ196613 LCF196613 LMB196613 LVX196613 MFT196613 MPP196613 MZL196613 NJH196613 NTD196613 OCZ196613 OMV196613 OWR196613 PGN196613 PQJ196613 QAF196613 QKB196613 QTX196613 RDT196613 RNP196613 RXL196613 SHH196613 SRD196613 TAZ196613 TKV196613 TUR196613 UEN196613 UOJ196613 UYF196613 VIB196613 VRX196613 WBT196613 WLP196613 WVL196613 D262150 IZ262149 SV262149 ACR262149 AMN262149 AWJ262149 BGF262149 BQB262149 BZX262149 CJT262149 CTP262149 DDL262149 DNH262149 DXD262149 EGZ262149 EQV262149 FAR262149 FKN262149 FUJ262149 GEF262149 GOB262149 GXX262149 HHT262149 HRP262149 IBL262149 ILH262149 IVD262149 JEZ262149 JOV262149 JYR262149 KIN262149 KSJ262149 LCF262149 LMB262149 LVX262149 MFT262149 MPP262149 MZL262149 NJH262149 NTD262149 OCZ262149 OMV262149 OWR262149 PGN262149 PQJ262149 QAF262149 QKB262149 QTX262149 RDT262149 RNP262149 RXL262149 SHH262149 SRD262149 TAZ262149 TKV262149 TUR262149 UEN262149 UOJ262149 UYF262149 VIB262149 VRX262149 WBT262149 WLP262149 WVL262149 D327686 IZ327685 SV327685 ACR327685 AMN327685 AWJ327685 BGF327685 BQB327685 BZX327685 CJT327685 CTP327685 DDL327685 DNH327685 DXD327685 EGZ327685 EQV327685 FAR327685 FKN327685 FUJ327685 GEF327685 GOB327685 GXX327685 HHT327685 HRP327685 IBL327685 ILH327685 IVD327685 JEZ327685 JOV327685 JYR327685 KIN327685 KSJ327685 LCF327685 LMB327685 LVX327685 MFT327685 MPP327685 MZL327685 NJH327685 NTD327685 OCZ327685 OMV327685 OWR327685 PGN327685 PQJ327685 QAF327685 QKB327685 QTX327685 RDT327685 RNP327685 RXL327685 SHH327685 SRD327685 TAZ327685 TKV327685 TUR327685 UEN327685 UOJ327685 UYF327685 VIB327685 VRX327685 WBT327685 WLP327685 WVL327685 D393222 IZ393221 SV393221 ACR393221 AMN393221 AWJ393221 BGF393221 BQB393221 BZX393221 CJT393221 CTP393221 DDL393221 DNH393221 DXD393221 EGZ393221 EQV393221 FAR393221 FKN393221 FUJ393221 GEF393221 GOB393221 GXX393221 HHT393221 HRP393221 IBL393221 ILH393221 IVD393221 JEZ393221 JOV393221 JYR393221 KIN393221 KSJ393221 LCF393221 LMB393221 LVX393221 MFT393221 MPP393221 MZL393221 NJH393221 NTD393221 OCZ393221 OMV393221 OWR393221 PGN393221 PQJ393221 QAF393221 QKB393221 QTX393221 RDT393221 RNP393221 RXL393221 SHH393221 SRD393221 TAZ393221 TKV393221 TUR393221 UEN393221 UOJ393221 UYF393221 VIB393221 VRX393221 WBT393221 WLP393221 WVL393221 D458758 IZ458757 SV458757 ACR458757 AMN458757 AWJ458757 BGF458757 BQB458757 BZX458757 CJT458757 CTP458757 DDL458757 DNH458757 DXD458757 EGZ458757 EQV458757 FAR458757 FKN458757 FUJ458757 GEF458757 GOB458757 GXX458757 HHT458757 HRP458757 IBL458757 ILH458757 IVD458757 JEZ458757 JOV458757 JYR458757 KIN458757 KSJ458757 LCF458757 LMB458757 LVX458757 MFT458757 MPP458757 MZL458757 NJH458757 NTD458757 OCZ458757 OMV458757 OWR458757 PGN458757 PQJ458757 QAF458757 QKB458757 QTX458757 RDT458757 RNP458757 RXL458757 SHH458757 SRD458757 TAZ458757 TKV458757 TUR458757 UEN458757 UOJ458757 UYF458757 VIB458757 VRX458757 WBT458757 WLP458757 WVL458757 D524294 IZ524293 SV524293 ACR524293 AMN524293 AWJ524293 BGF524293 BQB524293 BZX524293 CJT524293 CTP524293 DDL524293 DNH524293 DXD524293 EGZ524293 EQV524293 FAR524293 FKN524293 FUJ524293 GEF524293 GOB524293 GXX524293 HHT524293 HRP524293 IBL524293 ILH524293 IVD524293 JEZ524293 JOV524293 JYR524293 KIN524293 KSJ524293 LCF524293 LMB524293 LVX524293 MFT524293 MPP524293 MZL524293 NJH524293 NTD524293 OCZ524293 OMV524293 OWR524293 PGN524293 PQJ524293 QAF524293 QKB524293 QTX524293 RDT524293 RNP524293 RXL524293 SHH524293 SRD524293 TAZ524293 TKV524293 TUR524293 UEN524293 UOJ524293 UYF524293 VIB524293 VRX524293 WBT524293 WLP524293 WVL524293 D589830 IZ589829 SV589829 ACR589829 AMN589829 AWJ589829 BGF589829 BQB589829 BZX589829 CJT589829 CTP589829 DDL589829 DNH589829 DXD589829 EGZ589829 EQV589829 FAR589829 FKN589829 FUJ589829 GEF589829 GOB589829 GXX589829 HHT589829 HRP589829 IBL589829 ILH589829 IVD589829 JEZ589829 JOV589829 JYR589829 KIN589829 KSJ589829 LCF589829 LMB589829 LVX589829 MFT589829 MPP589829 MZL589829 NJH589829 NTD589829 OCZ589829 OMV589829 OWR589829 PGN589829 PQJ589829 QAF589829 QKB589829 QTX589829 RDT589829 RNP589829 RXL589829 SHH589829 SRD589829 TAZ589829 TKV589829 TUR589829 UEN589829 UOJ589829 UYF589829 VIB589829 VRX589829 WBT589829 WLP589829 WVL589829 D655366 IZ655365 SV655365 ACR655365 AMN655365 AWJ655365 BGF655365 BQB655365 BZX655365 CJT655365 CTP655365 DDL655365 DNH655365 DXD655365 EGZ655365 EQV655365 FAR655365 FKN655365 FUJ655365 GEF655365 GOB655365 GXX655365 HHT655365 HRP655365 IBL655365 ILH655365 IVD655365 JEZ655365 JOV655365 JYR655365 KIN655365 KSJ655365 LCF655365 LMB655365 LVX655365 MFT655365 MPP655365 MZL655365 NJH655365 NTD655365 OCZ655365 OMV655365 OWR655365 PGN655365 PQJ655365 QAF655365 QKB655365 QTX655365 RDT655365 RNP655365 RXL655365 SHH655365 SRD655365 TAZ655365 TKV655365 TUR655365 UEN655365 UOJ655365 UYF655365 VIB655365 VRX655365 WBT655365 WLP655365 WVL655365 D720902 IZ720901 SV720901 ACR720901 AMN720901 AWJ720901 BGF720901 BQB720901 BZX720901 CJT720901 CTP720901 DDL720901 DNH720901 DXD720901 EGZ720901 EQV720901 FAR720901 FKN720901 FUJ720901 GEF720901 GOB720901 GXX720901 HHT720901 HRP720901 IBL720901 ILH720901 IVD720901 JEZ720901 JOV720901 JYR720901 KIN720901 KSJ720901 LCF720901 LMB720901 LVX720901 MFT720901 MPP720901 MZL720901 NJH720901 NTD720901 OCZ720901 OMV720901 OWR720901 PGN720901 PQJ720901 QAF720901 QKB720901 QTX720901 RDT720901 RNP720901 RXL720901 SHH720901 SRD720901 TAZ720901 TKV720901 TUR720901 UEN720901 UOJ720901 UYF720901 VIB720901 VRX720901 WBT720901 WLP720901 WVL720901 D786438 IZ786437 SV786437 ACR786437 AMN786437 AWJ786437 BGF786437 BQB786437 BZX786437 CJT786437 CTP786437 DDL786437 DNH786437 DXD786437 EGZ786437 EQV786437 FAR786437 FKN786437 FUJ786437 GEF786437 GOB786437 GXX786437 HHT786437 HRP786437 IBL786437 ILH786437 IVD786437 JEZ786437 JOV786437 JYR786437 KIN786437 KSJ786437 LCF786437 LMB786437 LVX786437 MFT786437 MPP786437 MZL786437 NJH786437 NTD786437 OCZ786437 OMV786437 OWR786437 PGN786437 PQJ786437 QAF786437 QKB786437 QTX786437 RDT786437 RNP786437 RXL786437 SHH786437 SRD786437 TAZ786437 TKV786437 TUR786437 UEN786437 UOJ786437 UYF786437 VIB786437 VRX786437 WBT786437 WLP786437 WVL786437 D851974 IZ851973 SV851973 ACR851973 AMN851973 AWJ851973 BGF851973 BQB851973 BZX851973 CJT851973 CTP851973 DDL851973 DNH851973 DXD851973 EGZ851973 EQV851973 FAR851973 FKN851973 FUJ851973 GEF851973 GOB851973 GXX851973 HHT851973 HRP851973 IBL851973 ILH851973 IVD851973 JEZ851973 JOV851973 JYR851973 KIN851973 KSJ851973 LCF851973 LMB851973 LVX851973 MFT851973 MPP851973 MZL851973 NJH851973 NTD851973 OCZ851973 OMV851973 OWR851973 PGN851973 PQJ851973 QAF851973 QKB851973 QTX851973 RDT851973 RNP851973 RXL851973 SHH851973 SRD851973 TAZ851973 TKV851973 TUR851973 UEN851973 UOJ851973 UYF851973 VIB851973 VRX851973 WBT851973 WLP851973 WVL851973 D917510 IZ917509 SV917509 ACR917509 AMN917509 AWJ917509 BGF917509 BQB917509 BZX917509 CJT917509 CTP917509 DDL917509 DNH917509 DXD917509 EGZ917509 EQV917509 FAR917509 FKN917509 FUJ917509 GEF917509 GOB917509 GXX917509 HHT917509 HRP917509 IBL917509 ILH917509 IVD917509 JEZ917509 JOV917509 JYR917509 KIN917509 KSJ917509 LCF917509 LMB917509 LVX917509 MFT917509 MPP917509 MZL917509 NJH917509 NTD917509 OCZ917509 OMV917509 OWR917509 PGN917509 PQJ917509 QAF917509 QKB917509 QTX917509 RDT917509 RNP917509 RXL917509 SHH917509 SRD917509 TAZ917509 TKV917509 TUR917509 UEN917509 UOJ917509 UYF917509 VIB917509 VRX917509 WBT917509 WLP917509 WVL917509 D983046 IZ983045 SV983045 ACR983045 AMN983045 AWJ983045 BGF983045 BQB983045 BZX983045 CJT983045 CTP983045 DDL983045 DNH983045 DXD983045 EGZ983045 EQV983045 FAR983045 FKN983045 FUJ983045 GEF983045 GOB983045 GXX983045 HHT983045 HRP983045 IBL983045 ILH983045 IVD983045 JEZ983045 JOV983045 JYR983045 KIN983045 KSJ983045 LCF983045 LMB983045 LVX983045 MFT983045 MPP983045 MZL983045 NJH983045 NTD983045 OCZ983045 OMV983045 OWR983045 PGN983045 PQJ983045 QAF983045 QKB983045 QTX983045 RDT983045 RNP983045 RXL983045 SHH983045 SRD983045 TAZ983045 TKV983045 TUR983045 UEN983045 UOJ983045 UYF983045 VIB983045 VRX983045 WBT983045 WLP983045 WVL983045 H4:J10 JD4:JF10 SZ4:TB10 ACV4:ACX10 AMR4:AMT10 AWN4:AWP10 BGJ4:BGL10 BQF4:BQH10 CAB4:CAD10 CJX4:CJZ10 CTT4:CTV10 DDP4:DDR10 DNL4:DNN10 DXH4:DXJ10 EHD4:EHF10 EQZ4:ERB10 FAV4:FAX10 FKR4:FKT10 FUN4:FUP10 GEJ4:GEL10 GOF4:GOH10 GYB4:GYD10 HHX4:HHZ10 HRT4:HRV10 IBP4:IBR10 ILL4:ILN10 IVH4:IVJ10 JFD4:JFF10 JOZ4:JPB10 JYV4:JYX10 KIR4:KIT10 KSN4:KSP10 LCJ4:LCL10 LMF4:LMH10 LWB4:LWD10 MFX4:MFZ10 MPT4:MPV10 MZP4:MZR10 NJL4:NJN10 NTH4:NTJ10 ODD4:ODF10 OMZ4:ONB10 OWV4:OWX10 PGR4:PGT10 PQN4:PQP10 QAJ4:QAL10 QKF4:QKH10 QUB4:QUD10 RDX4:RDZ10 RNT4:RNV10 RXP4:RXR10 SHL4:SHN10 SRH4:SRJ10 TBD4:TBF10 TKZ4:TLB10 TUV4:TUX10 UER4:UET10 UON4:UOP10 UYJ4:UYL10 VIF4:VIH10 VSB4:VSD10 WBX4:WBZ10 WLT4:WLV10 WVP4:WVR10 H65542:J65548 JD65541:JF65547 SZ65541:TB65547 ACV65541:ACX65547 AMR65541:AMT65547 AWN65541:AWP65547 BGJ65541:BGL65547 BQF65541:BQH65547 CAB65541:CAD65547 CJX65541:CJZ65547 CTT65541:CTV65547 DDP65541:DDR65547 DNL65541:DNN65547 DXH65541:DXJ65547 EHD65541:EHF65547 EQZ65541:ERB65547 FAV65541:FAX65547 FKR65541:FKT65547 FUN65541:FUP65547 GEJ65541:GEL65547 GOF65541:GOH65547 GYB65541:GYD65547 HHX65541:HHZ65547 HRT65541:HRV65547 IBP65541:IBR65547 ILL65541:ILN65547 IVH65541:IVJ65547 JFD65541:JFF65547 JOZ65541:JPB65547 JYV65541:JYX65547 KIR65541:KIT65547 KSN65541:KSP65547 LCJ65541:LCL65547 LMF65541:LMH65547 LWB65541:LWD65547 MFX65541:MFZ65547 MPT65541:MPV65547 MZP65541:MZR65547 NJL65541:NJN65547 NTH65541:NTJ65547 ODD65541:ODF65547 OMZ65541:ONB65547 OWV65541:OWX65547 PGR65541:PGT65547 PQN65541:PQP65547 QAJ65541:QAL65547 QKF65541:QKH65547 QUB65541:QUD65547 RDX65541:RDZ65547 RNT65541:RNV65547 RXP65541:RXR65547 SHL65541:SHN65547 SRH65541:SRJ65547 TBD65541:TBF65547 TKZ65541:TLB65547 TUV65541:TUX65547 UER65541:UET65547 UON65541:UOP65547 UYJ65541:UYL65547 VIF65541:VIH65547 VSB65541:VSD65547 WBX65541:WBZ65547 WLT65541:WLV65547 WVP65541:WVR65547 H131078:J131084 JD131077:JF131083 SZ131077:TB131083 ACV131077:ACX131083 AMR131077:AMT131083 AWN131077:AWP131083 BGJ131077:BGL131083 BQF131077:BQH131083 CAB131077:CAD131083 CJX131077:CJZ131083 CTT131077:CTV131083 DDP131077:DDR131083 DNL131077:DNN131083 DXH131077:DXJ131083 EHD131077:EHF131083 EQZ131077:ERB131083 FAV131077:FAX131083 FKR131077:FKT131083 FUN131077:FUP131083 GEJ131077:GEL131083 GOF131077:GOH131083 GYB131077:GYD131083 HHX131077:HHZ131083 HRT131077:HRV131083 IBP131077:IBR131083 ILL131077:ILN131083 IVH131077:IVJ131083 JFD131077:JFF131083 JOZ131077:JPB131083 JYV131077:JYX131083 KIR131077:KIT131083 KSN131077:KSP131083 LCJ131077:LCL131083 LMF131077:LMH131083 LWB131077:LWD131083 MFX131077:MFZ131083 MPT131077:MPV131083 MZP131077:MZR131083 NJL131077:NJN131083 NTH131077:NTJ131083 ODD131077:ODF131083 OMZ131077:ONB131083 OWV131077:OWX131083 PGR131077:PGT131083 PQN131077:PQP131083 QAJ131077:QAL131083 QKF131077:QKH131083 QUB131077:QUD131083 RDX131077:RDZ131083 RNT131077:RNV131083 RXP131077:RXR131083 SHL131077:SHN131083 SRH131077:SRJ131083 TBD131077:TBF131083 TKZ131077:TLB131083 TUV131077:TUX131083 UER131077:UET131083 UON131077:UOP131083 UYJ131077:UYL131083 VIF131077:VIH131083 VSB131077:VSD131083 WBX131077:WBZ131083 WLT131077:WLV131083 WVP131077:WVR131083 H196614:J196620 JD196613:JF196619 SZ196613:TB196619 ACV196613:ACX196619 AMR196613:AMT196619 AWN196613:AWP196619 BGJ196613:BGL196619 BQF196613:BQH196619 CAB196613:CAD196619 CJX196613:CJZ196619 CTT196613:CTV196619 DDP196613:DDR196619 DNL196613:DNN196619 DXH196613:DXJ196619 EHD196613:EHF196619 EQZ196613:ERB196619 FAV196613:FAX196619 FKR196613:FKT196619 FUN196613:FUP196619 GEJ196613:GEL196619 GOF196613:GOH196619 GYB196613:GYD196619 HHX196613:HHZ196619 HRT196613:HRV196619 IBP196613:IBR196619 ILL196613:ILN196619 IVH196613:IVJ196619 JFD196613:JFF196619 JOZ196613:JPB196619 JYV196613:JYX196619 KIR196613:KIT196619 KSN196613:KSP196619 LCJ196613:LCL196619 LMF196613:LMH196619 LWB196613:LWD196619 MFX196613:MFZ196619 MPT196613:MPV196619 MZP196613:MZR196619 NJL196613:NJN196619 NTH196613:NTJ196619 ODD196613:ODF196619 OMZ196613:ONB196619 OWV196613:OWX196619 PGR196613:PGT196619 PQN196613:PQP196619 QAJ196613:QAL196619 QKF196613:QKH196619 QUB196613:QUD196619 RDX196613:RDZ196619 RNT196613:RNV196619 RXP196613:RXR196619 SHL196613:SHN196619 SRH196613:SRJ196619 TBD196613:TBF196619 TKZ196613:TLB196619 TUV196613:TUX196619 UER196613:UET196619 UON196613:UOP196619 UYJ196613:UYL196619 VIF196613:VIH196619 VSB196613:VSD196619 WBX196613:WBZ196619 WLT196613:WLV196619 WVP196613:WVR196619 H262150:J262156 JD262149:JF262155 SZ262149:TB262155 ACV262149:ACX262155 AMR262149:AMT262155 AWN262149:AWP262155 BGJ262149:BGL262155 BQF262149:BQH262155 CAB262149:CAD262155 CJX262149:CJZ262155 CTT262149:CTV262155 DDP262149:DDR262155 DNL262149:DNN262155 DXH262149:DXJ262155 EHD262149:EHF262155 EQZ262149:ERB262155 FAV262149:FAX262155 FKR262149:FKT262155 FUN262149:FUP262155 GEJ262149:GEL262155 GOF262149:GOH262155 GYB262149:GYD262155 HHX262149:HHZ262155 HRT262149:HRV262155 IBP262149:IBR262155 ILL262149:ILN262155 IVH262149:IVJ262155 JFD262149:JFF262155 JOZ262149:JPB262155 JYV262149:JYX262155 KIR262149:KIT262155 KSN262149:KSP262155 LCJ262149:LCL262155 LMF262149:LMH262155 LWB262149:LWD262155 MFX262149:MFZ262155 MPT262149:MPV262155 MZP262149:MZR262155 NJL262149:NJN262155 NTH262149:NTJ262155 ODD262149:ODF262155 OMZ262149:ONB262155 OWV262149:OWX262155 PGR262149:PGT262155 PQN262149:PQP262155 QAJ262149:QAL262155 QKF262149:QKH262155 QUB262149:QUD262155 RDX262149:RDZ262155 RNT262149:RNV262155 RXP262149:RXR262155 SHL262149:SHN262155 SRH262149:SRJ262155 TBD262149:TBF262155 TKZ262149:TLB262155 TUV262149:TUX262155 UER262149:UET262155 UON262149:UOP262155 UYJ262149:UYL262155 VIF262149:VIH262155 VSB262149:VSD262155 WBX262149:WBZ262155 WLT262149:WLV262155 WVP262149:WVR262155 H327686:J327692 JD327685:JF327691 SZ327685:TB327691 ACV327685:ACX327691 AMR327685:AMT327691 AWN327685:AWP327691 BGJ327685:BGL327691 BQF327685:BQH327691 CAB327685:CAD327691 CJX327685:CJZ327691 CTT327685:CTV327691 DDP327685:DDR327691 DNL327685:DNN327691 DXH327685:DXJ327691 EHD327685:EHF327691 EQZ327685:ERB327691 FAV327685:FAX327691 FKR327685:FKT327691 FUN327685:FUP327691 GEJ327685:GEL327691 GOF327685:GOH327691 GYB327685:GYD327691 HHX327685:HHZ327691 HRT327685:HRV327691 IBP327685:IBR327691 ILL327685:ILN327691 IVH327685:IVJ327691 JFD327685:JFF327691 JOZ327685:JPB327691 JYV327685:JYX327691 KIR327685:KIT327691 KSN327685:KSP327691 LCJ327685:LCL327691 LMF327685:LMH327691 LWB327685:LWD327691 MFX327685:MFZ327691 MPT327685:MPV327691 MZP327685:MZR327691 NJL327685:NJN327691 NTH327685:NTJ327691 ODD327685:ODF327691 OMZ327685:ONB327691 OWV327685:OWX327691 PGR327685:PGT327691 PQN327685:PQP327691 QAJ327685:QAL327691 QKF327685:QKH327691 QUB327685:QUD327691 RDX327685:RDZ327691 RNT327685:RNV327691 RXP327685:RXR327691 SHL327685:SHN327691 SRH327685:SRJ327691 TBD327685:TBF327691 TKZ327685:TLB327691 TUV327685:TUX327691 UER327685:UET327691 UON327685:UOP327691 UYJ327685:UYL327691 VIF327685:VIH327691 VSB327685:VSD327691 WBX327685:WBZ327691 WLT327685:WLV327691 WVP327685:WVR327691 H393222:J393228 JD393221:JF393227 SZ393221:TB393227 ACV393221:ACX393227 AMR393221:AMT393227 AWN393221:AWP393227 BGJ393221:BGL393227 BQF393221:BQH393227 CAB393221:CAD393227 CJX393221:CJZ393227 CTT393221:CTV393227 DDP393221:DDR393227 DNL393221:DNN393227 DXH393221:DXJ393227 EHD393221:EHF393227 EQZ393221:ERB393227 FAV393221:FAX393227 FKR393221:FKT393227 FUN393221:FUP393227 GEJ393221:GEL393227 GOF393221:GOH393227 GYB393221:GYD393227 HHX393221:HHZ393227 HRT393221:HRV393227 IBP393221:IBR393227 ILL393221:ILN393227 IVH393221:IVJ393227 JFD393221:JFF393227 JOZ393221:JPB393227 JYV393221:JYX393227 KIR393221:KIT393227 KSN393221:KSP393227 LCJ393221:LCL393227 LMF393221:LMH393227 LWB393221:LWD393227 MFX393221:MFZ393227 MPT393221:MPV393227 MZP393221:MZR393227 NJL393221:NJN393227 NTH393221:NTJ393227 ODD393221:ODF393227 OMZ393221:ONB393227 OWV393221:OWX393227 PGR393221:PGT393227 PQN393221:PQP393227 QAJ393221:QAL393227 QKF393221:QKH393227 QUB393221:QUD393227 RDX393221:RDZ393227 RNT393221:RNV393227 RXP393221:RXR393227 SHL393221:SHN393227 SRH393221:SRJ393227 TBD393221:TBF393227 TKZ393221:TLB393227 TUV393221:TUX393227 UER393221:UET393227 UON393221:UOP393227 UYJ393221:UYL393227 VIF393221:VIH393227 VSB393221:VSD393227 WBX393221:WBZ393227 WLT393221:WLV393227 WVP393221:WVR393227 H458758:J458764 JD458757:JF458763 SZ458757:TB458763 ACV458757:ACX458763 AMR458757:AMT458763 AWN458757:AWP458763 BGJ458757:BGL458763 BQF458757:BQH458763 CAB458757:CAD458763 CJX458757:CJZ458763 CTT458757:CTV458763 DDP458757:DDR458763 DNL458757:DNN458763 DXH458757:DXJ458763 EHD458757:EHF458763 EQZ458757:ERB458763 FAV458757:FAX458763 FKR458757:FKT458763 FUN458757:FUP458763 GEJ458757:GEL458763 GOF458757:GOH458763 GYB458757:GYD458763 HHX458757:HHZ458763 HRT458757:HRV458763 IBP458757:IBR458763 ILL458757:ILN458763 IVH458757:IVJ458763 JFD458757:JFF458763 JOZ458757:JPB458763 JYV458757:JYX458763 KIR458757:KIT458763 KSN458757:KSP458763 LCJ458757:LCL458763 LMF458757:LMH458763 LWB458757:LWD458763 MFX458757:MFZ458763 MPT458757:MPV458763 MZP458757:MZR458763 NJL458757:NJN458763 NTH458757:NTJ458763 ODD458757:ODF458763 OMZ458757:ONB458763 OWV458757:OWX458763 PGR458757:PGT458763 PQN458757:PQP458763 QAJ458757:QAL458763 QKF458757:QKH458763 QUB458757:QUD458763 RDX458757:RDZ458763 RNT458757:RNV458763 RXP458757:RXR458763 SHL458757:SHN458763 SRH458757:SRJ458763 TBD458757:TBF458763 TKZ458757:TLB458763 TUV458757:TUX458763 UER458757:UET458763 UON458757:UOP458763 UYJ458757:UYL458763 VIF458757:VIH458763 VSB458757:VSD458763 WBX458757:WBZ458763 WLT458757:WLV458763 WVP458757:WVR458763 H524294:J524300 JD524293:JF524299 SZ524293:TB524299 ACV524293:ACX524299 AMR524293:AMT524299 AWN524293:AWP524299 BGJ524293:BGL524299 BQF524293:BQH524299 CAB524293:CAD524299 CJX524293:CJZ524299 CTT524293:CTV524299 DDP524293:DDR524299 DNL524293:DNN524299 DXH524293:DXJ524299 EHD524293:EHF524299 EQZ524293:ERB524299 FAV524293:FAX524299 FKR524293:FKT524299 FUN524293:FUP524299 GEJ524293:GEL524299 GOF524293:GOH524299 GYB524293:GYD524299 HHX524293:HHZ524299 HRT524293:HRV524299 IBP524293:IBR524299 ILL524293:ILN524299 IVH524293:IVJ524299 JFD524293:JFF524299 JOZ524293:JPB524299 JYV524293:JYX524299 KIR524293:KIT524299 KSN524293:KSP524299 LCJ524293:LCL524299 LMF524293:LMH524299 LWB524293:LWD524299 MFX524293:MFZ524299 MPT524293:MPV524299 MZP524293:MZR524299 NJL524293:NJN524299 NTH524293:NTJ524299 ODD524293:ODF524299 OMZ524293:ONB524299 OWV524293:OWX524299 PGR524293:PGT524299 PQN524293:PQP524299 QAJ524293:QAL524299 QKF524293:QKH524299 QUB524293:QUD524299 RDX524293:RDZ524299 RNT524293:RNV524299 RXP524293:RXR524299 SHL524293:SHN524299 SRH524293:SRJ524299 TBD524293:TBF524299 TKZ524293:TLB524299 TUV524293:TUX524299 UER524293:UET524299 UON524293:UOP524299 UYJ524293:UYL524299 VIF524293:VIH524299 VSB524293:VSD524299 WBX524293:WBZ524299 WLT524293:WLV524299 WVP524293:WVR524299 H589830:J589836 JD589829:JF589835 SZ589829:TB589835 ACV589829:ACX589835 AMR589829:AMT589835 AWN589829:AWP589835 BGJ589829:BGL589835 BQF589829:BQH589835 CAB589829:CAD589835 CJX589829:CJZ589835 CTT589829:CTV589835 DDP589829:DDR589835 DNL589829:DNN589835 DXH589829:DXJ589835 EHD589829:EHF589835 EQZ589829:ERB589835 FAV589829:FAX589835 FKR589829:FKT589835 FUN589829:FUP589835 GEJ589829:GEL589835 GOF589829:GOH589835 GYB589829:GYD589835 HHX589829:HHZ589835 HRT589829:HRV589835 IBP589829:IBR589835 ILL589829:ILN589835 IVH589829:IVJ589835 JFD589829:JFF589835 JOZ589829:JPB589835 JYV589829:JYX589835 KIR589829:KIT589835 KSN589829:KSP589835 LCJ589829:LCL589835 LMF589829:LMH589835 LWB589829:LWD589835 MFX589829:MFZ589835 MPT589829:MPV589835 MZP589829:MZR589835 NJL589829:NJN589835 NTH589829:NTJ589835 ODD589829:ODF589835 OMZ589829:ONB589835 OWV589829:OWX589835 PGR589829:PGT589835 PQN589829:PQP589835 QAJ589829:QAL589835 QKF589829:QKH589835 QUB589829:QUD589835 RDX589829:RDZ589835 RNT589829:RNV589835 RXP589829:RXR589835 SHL589829:SHN589835 SRH589829:SRJ589835 TBD589829:TBF589835 TKZ589829:TLB589835 TUV589829:TUX589835 UER589829:UET589835 UON589829:UOP589835 UYJ589829:UYL589835 VIF589829:VIH589835 VSB589829:VSD589835 WBX589829:WBZ589835 WLT589829:WLV589835 WVP589829:WVR589835 H655366:J655372 JD655365:JF655371 SZ655365:TB655371 ACV655365:ACX655371 AMR655365:AMT655371 AWN655365:AWP655371 BGJ655365:BGL655371 BQF655365:BQH655371 CAB655365:CAD655371 CJX655365:CJZ655371 CTT655365:CTV655371 DDP655365:DDR655371 DNL655365:DNN655371 DXH655365:DXJ655371 EHD655365:EHF655371 EQZ655365:ERB655371 FAV655365:FAX655371 FKR655365:FKT655371 FUN655365:FUP655371 GEJ655365:GEL655371 GOF655365:GOH655371 GYB655365:GYD655371 HHX655365:HHZ655371 HRT655365:HRV655371 IBP655365:IBR655371 ILL655365:ILN655371 IVH655365:IVJ655371 JFD655365:JFF655371 JOZ655365:JPB655371 JYV655365:JYX655371 KIR655365:KIT655371 KSN655365:KSP655371 LCJ655365:LCL655371 LMF655365:LMH655371 LWB655365:LWD655371 MFX655365:MFZ655371 MPT655365:MPV655371 MZP655365:MZR655371 NJL655365:NJN655371 NTH655365:NTJ655371 ODD655365:ODF655371 OMZ655365:ONB655371 OWV655365:OWX655371 PGR655365:PGT655371 PQN655365:PQP655371 QAJ655365:QAL655371 QKF655365:QKH655371 QUB655365:QUD655371 RDX655365:RDZ655371 RNT655365:RNV655371 RXP655365:RXR655371 SHL655365:SHN655371 SRH655365:SRJ655371 TBD655365:TBF655371 TKZ655365:TLB655371 TUV655365:TUX655371 UER655365:UET655371 UON655365:UOP655371 UYJ655365:UYL655371 VIF655365:VIH655371 VSB655365:VSD655371 WBX655365:WBZ655371 WLT655365:WLV655371 WVP655365:WVR655371 H720902:J720908 JD720901:JF720907 SZ720901:TB720907 ACV720901:ACX720907 AMR720901:AMT720907 AWN720901:AWP720907 BGJ720901:BGL720907 BQF720901:BQH720907 CAB720901:CAD720907 CJX720901:CJZ720907 CTT720901:CTV720907 DDP720901:DDR720907 DNL720901:DNN720907 DXH720901:DXJ720907 EHD720901:EHF720907 EQZ720901:ERB720907 FAV720901:FAX720907 FKR720901:FKT720907 FUN720901:FUP720907 GEJ720901:GEL720907 GOF720901:GOH720907 GYB720901:GYD720907 HHX720901:HHZ720907 HRT720901:HRV720907 IBP720901:IBR720907 ILL720901:ILN720907 IVH720901:IVJ720907 JFD720901:JFF720907 JOZ720901:JPB720907 JYV720901:JYX720907 KIR720901:KIT720907 KSN720901:KSP720907 LCJ720901:LCL720907 LMF720901:LMH720907 LWB720901:LWD720907 MFX720901:MFZ720907 MPT720901:MPV720907 MZP720901:MZR720907 NJL720901:NJN720907 NTH720901:NTJ720907 ODD720901:ODF720907 OMZ720901:ONB720907 OWV720901:OWX720907 PGR720901:PGT720907 PQN720901:PQP720907 QAJ720901:QAL720907 QKF720901:QKH720907 QUB720901:QUD720907 RDX720901:RDZ720907 RNT720901:RNV720907 RXP720901:RXR720907 SHL720901:SHN720907 SRH720901:SRJ720907 TBD720901:TBF720907 TKZ720901:TLB720907 TUV720901:TUX720907 UER720901:UET720907 UON720901:UOP720907 UYJ720901:UYL720907 VIF720901:VIH720907 VSB720901:VSD720907 WBX720901:WBZ720907 WLT720901:WLV720907 WVP720901:WVR720907 H786438:J786444 JD786437:JF786443 SZ786437:TB786443 ACV786437:ACX786443 AMR786437:AMT786443 AWN786437:AWP786443 BGJ786437:BGL786443 BQF786437:BQH786443 CAB786437:CAD786443 CJX786437:CJZ786443 CTT786437:CTV786443 DDP786437:DDR786443 DNL786437:DNN786443 DXH786437:DXJ786443 EHD786437:EHF786443 EQZ786437:ERB786443 FAV786437:FAX786443 FKR786437:FKT786443 FUN786437:FUP786443 GEJ786437:GEL786443 GOF786437:GOH786443 GYB786437:GYD786443 HHX786437:HHZ786443 HRT786437:HRV786443 IBP786437:IBR786443 ILL786437:ILN786443 IVH786437:IVJ786443 JFD786437:JFF786443 JOZ786437:JPB786443 JYV786437:JYX786443 KIR786437:KIT786443 KSN786437:KSP786443 LCJ786437:LCL786443 LMF786437:LMH786443 LWB786437:LWD786443 MFX786437:MFZ786443 MPT786437:MPV786443 MZP786437:MZR786443 NJL786437:NJN786443 NTH786437:NTJ786443 ODD786437:ODF786443 OMZ786437:ONB786443 OWV786437:OWX786443 PGR786437:PGT786443 PQN786437:PQP786443 QAJ786437:QAL786443 QKF786437:QKH786443 QUB786437:QUD786443 RDX786437:RDZ786443 RNT786437:RNV786443 RXP786437:RXR786443 SHL786437:SHN786443 SRH786437:SRJ786443 TBD786437:TBF786443 TKZ786437:TLB786443 TUV786437:TUX786443 UER786437:UET786443 UON786437:UOP786443 UYJ786437:UYL786443 VIF786437:VIH786443 VSB786437:VSD786443 WBX786437:WBZ786443 WLT786437:WLV786443 WVP786437:WVR786443 H851974:J851980 JD851973:JF851979 SZ851973:TB851979 ACV851973:ACX851979 AMR851973:AMT851979 AWN851973:AWP851979 BGJ851973:BGL851979 BQF851973:BQH851979 CAB851973:CAD851979 CJX851973:CJZ851979 CTT851973:CTV851979 DDP851973:DDR851979 DNL851973:DNN851979 DXH851973:DXJ851979 EHD851973:EHF851979 EQZ851973:ERB851979 FAV851973:FAX851979 FKR851973:FKT851979 FUN851973:FUP851979 GEJ851973:GEL851979 GOF851973:GOH851979 GYB851973:GYD851979 HHX851973:HHZ851979 HRT851973:HRV851979 IBP851973:IBR851979 ILL851973:ILN851979 IVH851973:IVJ851979 JFD851973:JFF851979 JOZ851973:JPB851979 JYV851973:JYX851979 KIR851973:KIT851979 KSN851973:KSP851979 LCJ851973:LCL851979 LMF851973:LMH851979 LWB851973:LWD851979 MFX851973:MFZ851979 MPT851973:MPV851979 MZP851973:MZR851979 NJL851973:NJN851979 NTH851973:NTJ851979 ODD851973:ODF851979 OMZ851973:ONB851979 OWV851973:OWX851979 PGR851973:PGT851979 PQN851973:PQP851979 QAJ851973:QAL851979 QKF851973:QKH851979 QUB851973:QUD851979 RDX851973:RDZ851979 RNT851973:RNV851979 RXP851973:RXR851979 SHL851973:SHN851979 SRH851973:SRJ851979 TBD851973:TBF851979 TKZ851973:TLB851979 TUV851973:TUX851979 UER851973:UET851979 UON851973:UOP851979 UYJ851973:UYL851979 VIF851973:VIH851979 VSB851973:VSD851979 WBX851973:WBZ851979 WLT851973:WLV851979 WVP851973:WVR851979 H917510:J917516 JD917509:JF917515 SZ917509:TB917515 ACV917509:ACX917515 AMR917509:AMT917515 AWN917509:AWP917515 BGJ917509:BGL917515 BQF917509:BQH917515 CAB917509:CAD917515 CJX917509:CJZ917515 CTT917509:CTV917515 DDP917509:DDR917515 DNL917509:DNN917515 DXH917509:DXJ917515 EHD917509:EHF917515 EQZ917509:ERB917515 FAV917509:FAX917515 FKR917509:FKT917515 FUN917509:FUP917515 GEJ917509:GEL917515 GOF917509:GOH917515 GYB917509:GYD917515 HHX917509:HHZ917515 HRT917509:HRV917515 IBP917509:IBR917515 ILL917509:ILN917515 IVH917509:IVJ917515 JFD917509:JFF917515 JOZ917509:JPB917515 JYV917509:JYX917515 KIR917509:KIT917515 KSN917509:KSP917515 LCJ917509:LCL917515 LMF917509:LMH917515 LWB917509:LWD917515 MFX917509:MFZ917515 MPT917509:MPV917515 MZP917509:MZR917515 NJL917509:NJN917515 NTH917509:NTJ917515 ODD917509:ODF917515 OMZ917509:ONB917515 OWV917509:OWX917515 PGR917509:PGT917515 PQN917509:PQP917515 QAJ917509:QAL917515 QKF917509:QKH917515 QUB917509:QUD917515 RDX917509:RDZ917515 RNT917509:RNV917515 RXP917509:RXR917515 SHL917509:SHN917515 SRH917509:SRJ917515 TBD917509:TBF917515 TKZ917509:TLB917515 TUV917509:TUX917515 UER917509:UET917515 UON917509:UOP917515 UYJ917509:UYL917515 VIF917509:VIH917515 VSB917509:VSD917515 WBX917509:WBZ917515 WLT917509:WLV917515 WVP917509:WVR917515 H983046:J983052 JD983045:JF983051 SZ983045:TB983051 ACV983045:ACX983051 AMR983045:AMT983051 AWN983045:AWP983051 BGJ983045:BGL983051 BQF983045:BQH983051 CAB983045:CAD983051 CJX983045:CJZ983051 CTT983045:CTV983051 DDP983045:DDR983051 DNL983045:DNN983051 DXH983045:DXJ983051 EHD983045:EHF983051 EQZ983045:ERB983051 FAV983045:FAX983051 FKR983045:FKT983051 FUN983045:FUP983051 GEJ983045:GEL983051 GOF983045:GOH983051 GYB983045:GYD983051 HHX983045:HHZ983051 HRT983045:HRV983051 IBP983045:IBR983051 ILL983045:ILN983051 IVH983045:IVJ983051 JFD983045:JFF983051 JOZ983045:JPB983051 JYV983045:JYX983051 KIR983045:KIT983051 KSN983045:KSP983051 LCJ983045:LCL983051 LMF983045:LMH983051 LWB983045:LWD983051 MFX983045:MFZ983051 MPT983045:MPV983051 MZP983045:MZR983051 NJL983045:NJN983051 NTH983045:NTJ983051 ODD983045:ODF983051 OMZ983045:ONB983051 OWV983045:OWX983051 PGR983045:PGT983051 PQN983045:PQP983051 QAJ983045:QAL983051 QKF983045:QKH983051 QUB983045:QUD983051 RDX983045:RDZ983051 RNT983045:RNV983051 RXP983045:RXR983051 SHL983045:SHN983051 SRH983045:SRJ983051 TBD983045:TBF983051 TKZ983045:TLB983051 TUV983045:TUX983051 UER983045:UET983051 UON983045:UOP983051 UYJ983045:UYL983051 VIF983045:VIH983051 VSB983045:VSD983051 WBX983045:WBZ983051 WLT983045:WLV983051 WVP983045:WVR983051 K8:M10 JG8:JI10 TC8:TE10 ACY8:ADA10 AMU8:AMW10 AWQ8:AWS10 BGM8:BGO10 BQI8:BQK10 CAE8:CAG10 CKA8:CKC10 CTW8:CTY10 DDS8:DDU10 DNO8:DNQ10 DXK8:DXM10 EHG8:EHI10 ERC8:ERE10 FAY8:FBA10 FKU8:FKW10 FUQ8:FUS10 GEM8:GEO10 GOI8:GOK10 GYE8:GYG10 HIA8:HIC10 HRW8:HRY10 IBS8:IBU10 ILO8:ILQ10 IVK8:IVM10 JFG8:JFI10 JPC8:JPE10 JYY8:JZA10 KIU8:KIW10 KSQ8:KSS10 LCM8:LCO10 LMI8:LMK10 LWE8:LWG10 MGA8:MGC10 MPW8:MPY10 MZS8:MZU10 NJO8:NJQ10 NTK8:NTM10 ODG8:ODI10 ONC8:ONE10 OWY8:OXA10 PGU8:PGW10 PQQ8:PQS10 QAM8:QAO10 QKI8:QKK10 QUE8:QUG10 REA8:REC10 RNW8:RNY10 RXS8:RXU10 SHO8:SHQ10 SRK8:SRM10 TBG8:TBI10 TLC8:TLE10 TUY8:TVA10 UEU8:UEW10 UOQ8:UOS10 UYM8:UYO10 VII8:VIK10 VSE8:VSG10 WCA8:WCC10 WLW8:WLY10 WVS8:WVU10 K65546:M65548 JG65545:JI65547 TC65545:TE65547 ACY65545:ADA65547 AMU65545:AMW65547 AWQ65545:AWS65547 BGM65545:BGO65547 BQI65545:BQK65547 CAE65545:CAG65547 CKA65545:CKC65547 CTW65545:CTY65547 DDS65545:DDU65547 DNO65545:DNQ65547 DXK65545:DXM65547 EHG65545:EHI65547 ERC65545:ERE65547 FAY65545:FBA65547 FKU65545:FKW65547 FUQ65545:FUS65547 GEM65545:GEO65547 GOI65545:GOK65547 GYE65545:GYG65547 HIA65545:HIC65547 HRW65545:HRY65547 IBS65545:IBU65547 ILO65545:ILQ65547 IVK65545:IVM65547 JFG65545:JFI65547 JPC65545:JPE65547 JYY65545:JZA65547 KIU65545:KIW65547 KSQ65545:KSS65547 LCM65545:LCO65547 LMI65545:LMK65547 LWE65545:LWG65547 MGA65545:MGC65547 MPW65545:MPY65547 MZS65545:MZU65547 NJO65545:NJQ65547 NTK65545:NTM65547 ODG65545:ODI65547 ONC65545:ONE65547 OWY65545:OXA65547 PGU65545:PGW65547 PQQ65545:PQS65547 QAM65545:QAO65547 QKI65545:QKK65547 QUE65545:QUG65547 REA65545:REC65547 RNW65545:RNY65547 RXS65545:RXU65547 SHO65545:SHQ65547 SRK65545:SRM65547 TBG65545:TBI65547 TLC65545:TLE65547 TUY65545:TVA65547 UEU65545:UEW65547 UOQ65545:UOS65547 UYM65545:UYO65547 VII65545:VIK65547 VSE65545:VSG65547 WCA65545:WCC65547 WLW65545:WLY65547 WVS65545:WVU65547 K131082:M131084 JG131081:JI131083 TC131081:TE131083 ACY131081:ADA131083 AMU131081:AMW131083 AWQ131081:AWS131083 BGM131081:BGO131083 BQI131081:BQK131083 CAE131081:CAG131083 CKA131081:CKC131083 CTW131081:CTY131083 DDS131081:DDU131083 DNO131081:DNQ131083 DXK131081:DXM131083 EHG131081:EHI131083 ERC131081:ERE131083 FAY131081:FBA131083 FKU131081:FKW131083 FUQ131081:FUS131083 GEM131081:GEO131083 GOI131081:GOK131083 GYE131081:GYG131083 HIA131081:HIC131083 HRW131081:HRY131083 IBS131081:IBU131083 ILO131081:ILQ131083 IVK131081:IVM131083 JFG131081:JFI131083 JPC131081:JPE131083 JYY131081:JZA131083 KIU131081:KIW131083 KSQ131081:KSS131083 LCM131081:LCO131083 LMI131081:LMK131083 LWE131081:LWG131083 MGA131081:MGC131083 MPW131081:MPY131083 MZS131081:MZU131083 NJO131081:NJQ131083 NTK131081:NTM131083 ODG131081:ODI131083 ONC131081:ONE131083 OWY131081:OXA131083 PGU131081:PGW131083 PQQ131081:PQS131083 QAM131081:QAO131083 QKI131081:QKK131083 QUE131081:QUG131083 REA131081:REC131083 RNW131081:RNY131083 RXS131081:RXU131083 SHO131081:SHQ131083 SRK131081:SRM131083 TBG131081:TBI131083 TLC131081:TLE131083 TUY131081:TVA131083 UEU131081:UEW131083 UOQ131081:UOS131083 UYM131081:UYO131083 VII131081:VIK131083 VSE131081:VSG131083 WCA131081:WCC131083 WLW131081:WLY131083 WVS131081:WVU131083 K196618:M196620 JG196617:JI196619 TC196617:TE196619 ACY196617:ADA196619 AMU196617:AMW196619 AWQ196617:AWS196619 BGM196617:BGO196619 BQI196617:BQK196619 CAE196617:CAG196619 CKA196617:CKC196619 CTW196617:CTY196619 DDS196617:DDU196619 DNO196617:DNQ196619 DXK196617:DXM196619 EHG196617:EHI196619 ERC196617:ERE196619 FAY196617:FBA196619 FKU196617:FKW196619 FUQ196617:FUS196619 GEM196617:GEO196619 GOI196617:GOK196619 GYE196617:GYG196619 HIA196617:HIC196619 HRW196617:HRY196619 IBS196617:IBU196619 ILO196617:ILQ196619 IVK196617:IVM196619 JFG196617:JFI196619 JPC196617:JPE196619 JYY196617:JZA196619 KIU196617:KIW196619 KSQ196617:KSS196619 LCM196617:LCO196619 LMI196617:LMK196619 LWE196617:LWG196619 MGA196617:MGC196619 MPW196617:MPY196619 MZS196617:MZU196619 NJO196617:NJQ196619 NTK196617:NTM196619 ODG196617:ODI196619 ONC196617:ONE196619 OWY196617:OXA196619 PGU196617:PGW196619 PQQ196617:PQS196619 QAM196617:QAO196619 QKI196617:QKK196619 QUE196617:QUG196619 REA196617:REC196619 RNW196617:RNY196619 RXS196617:RXU196619 SHO196617:SHQ196619 SRK196617:SRM196619 TBG196617:TBI196619 TLC196617:TLE196619 TUY196617:TVA196619 UEU196617:UEW196619 UOQ196617:UOS196619 UYM196617:UYO196619 VII196617:VIK196619 VSE196617:VSG196619 WCA196617:WCC196619 WLW196617:WLY196619 WVS196617:WVU196619 K262154:M262156 JG262153:JI262155 TC262153:TE262155 ACY262153:ADA262155 AMU262153:AMW262155 AWQ262153:AWS262155 BGM262153:BGO262155 BQI262153:BQK262155 CAE262153:CAG262155 CKA262153:CKC262155 CTW262153:CTY262155 DDS262153:DDU262155 DNO262153:DNQ262155 DXK262153:DXM262155 EHG262153:EHI262155 ERC262153:ERE262155 FAY262153:FBA262155 FKU262153:FKW262155 FUQ262153:FUS262155 GEM262153:GEO262155 GOI262153:GOK262155 GYE262153:GYG262155 HIA262153:HIC262155 HRW262153:HRY262155 IBS262153:IBU262155 ILO262153:ILQ262155 IVK262153:IVM262155 JFG262153:JFI262155 JPC262153:JPE262155 JYY262153:JZA262155 KIU262153:KIW262155 KSQ262153:KSS262155 LCM262153:LCO262155 LMI262153:LMK262155 LWE262153:LWG262155 MGA262153:MGC262155 MPW262153:MPY262155 MZS262153:MZU262155 NJO262153:NJQ262155 NTK262153:NTM262155 ODG262153:ODI262155 ONC262153:ONE262155 OWY262153:OXA262155 PGU262153:PGW262155 PQQ262153:PQS262155 QAM262153:QAO262155 QKI262153:QKK262155 QUE262153:QUG262155 REA262153:REC262155 RNW262153:RNY262155 RXS262153:RXU262155 SHO262153:SHQ262155 SRK262153:SRM262155 TBG262153:TBI262155 TLC262153:TLE262155 TUY262153:TVA262155 UEU262153:UEW262155 UOQ262153:UOS262155 UYM262153:UYO262155 VII262153:VIK262155 VSE262153:VSG262155 WCA262153:WCC262155 WLW262153:WLY262155 WVS262153:WVU262155 K327690:M327692 JG327689:JI327691 TC327689:TE327691 ACY327689:ADA327691 AMU327689:AMW327691 AWQ327689:AWS327691 BGM327689:BGO327691 BQI327689:BQK327691 CAE327689:CAG327691 CKA327689:CKC327691 CTW327689:CTY327691 DDS327689:DDU327691 DNO327689:DNQ327691 DXK327689:DXM327691 EHG327689:EHI327691 ERC327689:ERE327691 FAY327689:FBA327691 FKU327689:FKW327691 FUQ327689:FUS327691 GEM327689:GEO327691 GOI327689:GOK327691 GYE327689:GYG327691 HIA327689:HIC327691 HRW327689:HRY327691 IBS327689:IBU327691 ILO327689:ILQ327691 IVK327689:IVM327691 JFG327689:JFI327691 JPC327689:JPE327691 JYY327689:JZA327691 KIU327689:KIW327691 KSQ327689:KSS327691 LCM327689:LCO327691 LMI327689:LMK327691 LWE327689:LWG327691 MGA327689:MGC327691 MPW327689:MPY327691 MZS327689:MZU327691 NJO327689:NJQ327691 NTK327689:NTM327691 ODG327689:ODI327691 ONC327689:ONE327691 OWY327689:OXA327691 PGU327689:PGW327691 PQQ327689:PQS327691 QAM327689:QAO327691 QKI327689:QKK327691 QUE327689:QUG327691 REA327689:REC327691 RNW327689:RNY327691 RXS327689:RXU327691 SHO327689:SHQ327691 SRK327689:SRM327691 TBG327689:TBI327691 TLC327689:TLE327691 TUY327689:TVA327691 UEU327689:UEW327691 UOQ327689:UOS327691 UYM327689:UYO327691 VII327689:VIK327691 VSE327689:VSG327691 WCA327689:WCC327691 WLW327689:WLY327691 WVS327689:WVU327691 K393226:M393228 JG393225:JI393227 TC393225:TE393227 ACY393225:ADA393227 AMU393225:AMW393227 AWQ393225:AWS393227 BGM393225:BGO393227 BQI393225:BQK393227 CAE393225:CAG393227 CKA393225:CKC393227 CTW393225:CTY393227 DDS393225:DDU393227 DNO393225:DNQ393227 DXK393225:DXM393227 EHG393225:EHI393227 ERC393225:ERE393227 FAY393225:FBA393227 FKU393225:FKW393227 FUQ393225:FUS393227 GEM393225:GEO393227 GOI393225:GOK393227 GYE393225:GYG393227 HIA393225:HIC393227 HRW393225:HRY393227 IBS393225:IBU393227 ILO393225:ILQ393227 IVK393225:IVM393227 JFG393225:JFI393227 JPC393225:JPE393227 JYY393225:JZA393227 KIU393225:KIW393227 KSQ393225:KSS393227 LCM393225:LCO393227 LMI393225:LMK393227 LWE393225:LWG393227 MGA393225:MGC393227 MPW393225:MPY393227 MZS393225:MZU393227 NJO393225:NJQ393227 NTK393225:NTM393227 ODG393225:ODI393227 ONC393225:ONE393227 OWY393225:OXA393227 PGU393225:PGW393227 PQQ393225:PQS393227 QAM393225:QAO393227 QKI393225:QKK393227 QUE393225:QUG393227 REA393225:REC393227 RNW393225:RNY393227 RXS393225:RXU393227 SHO393225:SHQ393227 SRK393225:SRM393227 TBG393225:TBI393227 TLC393225:TLE393227 TUY393225:TVA393227 UEU393225:UEW393227 UOQ393225:UOS393227 UYM393225:UYO393227 VII393225:VIK393227 VSE393225:VSG393227 WCA393225:WCC393227 WLW393225:WLY393227 WVS393225:WVU393227 K458762:M458764 JG458761:JI458763 TC458761:TE458763 ACY458761:ADA458763 AMU458761:AMW458763 AWQ458761:AWS458763 BGM458761:BGO458763 BQI458761:BQK458763 CAE458761:CAG458763 CKA458761:CKC458763 CTW458761:CTY458763 DDS458761:DDU458763 DNO458761:DNQ458763 DXK458761:DXM458763 EHG458761:EHI458763 ERC458761:ERE458763 FAY458761:FBA458763 FKU458761:FKW458763 FUQ458761:FUS458763 GEM458761:GEO458763 GOI458761:GOK458763 GYE458761:GYG458763 HIA458761:HIC458763 HRW458761:HRY458763 IBS458761:IBU458763 ILO458761:ILQ458763 IVK458761:IVM458763 JFG458761:JFI458763 JPC458761:JPE458763 JYY458761:JZA458763 KIU458761:KIW458763 KSQ458761:KSS458763 LCM458761:LCO458763 LMI458761:LMK458763 LWE458761:LWG458763 MGA458761:MGC458763 MPW458761:MPY458763 MZS458761:MZU458763 NJO458761:NJQ458763 NTK458761:NTM458763 ODG458761:ODI458763 ONC458761:ONE458763 OWY458761:OXA458763 PGU458761:PGW458763 PQQ458761:PQS458763 QAM458761:QAO458763 QKI458761:QKK458763 QUE458761:QUG458763 REA458761:REC458763 RNW458761:RNY458763 RXS458761:RXU458763 SHO458761:SHQ458763 SRK458761:SRM458763 TBG458761:TBI458763 TLC458761:TLE458763 TUY458761:TVA458763 UEU458761:UEW458763 UOQ458761:UOS458763 UYM458761:UYO458763 VII458761:VIK458763 VSE458761:VSG458763 WCA458761:WCC458763 WLW458761:WLY458763 WVS458761:WVU458763 K524298:M524300 JG524297:JI524299 TC524297:TE524299 ACY524297:ADA524299 AMU524297:AMW524299 AWQ524297:AWS524299 BGM524297:BGO524299 BQI524297:BQK524299 CAE524297:CAG524299 CKA524297:CKC524299 CTW524297:CTY524299 DDS524297:DDU524299 DNO524297:DNQ524299 DXK524297:DXM524299 EHG524297:EHI524299 ERC524297:ERE524299 FAY524297:FBA524299 FKU524297:FKW524299 FUQ524297:FUS524299 GEM524297:GEO524299 GOI524297:GOK524299 GYE524297:GYG524299 HIA524297:HIC524299 HRW524297:HRY524299 IBS524297:IBU524299 ILO524297:ILQ524299 IVK524297:IVM524299 JFG524297:JFI524299 JPC524297:JPE524299 JYY524297:JZA524299 KIU524297:KIW524299 KSQ524297:KSS524299 LCM524297:LCO524299 LMI524297:LMK524299 LWE524297:LWG524299 MGA524297:MGC524299 MPW524297:MPY524299 MZS524297:MZU524299 NJO524297:NJQ524299 NTK524297:NTM524299 ODG524297:ODI524299 ONC524297:ONE524299 OWY524297:OXA524299 PGU524297:PGW524299 PQQ524297:PQS524299 QAM524297:QAO524299 QKI524297:QKK524299 QUE524297:QUG524299 REA524297:REC524299 RNW524297:RNY524299 RXS524297:RXU524299 SHO524297:SHQ524299 SRK524297:SRM524299 TBG524297:TBI524299 TLC524297:TLE524299 TUY524297:TVA524299 UEU524297:UEW524299 UOQ524297:UOS524299 UYM524297:UYO524299 VII524297:VIK524299 VSE524297:VSG524299 WCA524297:WCC524299 WLW524297:WLY524299 WVS524297:WVU524299 K589834:M589836 JG589833:JI589835 TC589833:TE589835 ACY589833:ADA589835 AMU589833:AMW589835 AWQ589833:AWS589835 BGM589833:BGO589835 BQI589833:BQK589835 CAE589833:CAG589835 CKA589833:CKC589835 CTW589833:CTY589835 DDS589833:DDU589835 DNO589833:DNQ589835 DXK589833:DXM589835 EHG589833:EHI589835 ERC589833:ERE589835 FAY589833:FBA589835 FKU589833:FKW589835 FUQ589833:FUS589835 GEM589833:GEO589835 GOI589833:GOK589835 GYE589833:GYG589835 HIA589833:HIC589835 HRW589833:HRY589835 IBS589833:IBU589835 ILO589833:ILQ589835 IVK589833:IVM589835 JFG589833:JFI589835 JPC589833:JPE589835 JYY589833:JZA589835 KIU589833:KIW589835 KSQ589833:KSS589835 LCM589833:LCO589835 LMI589833:LMK589835 LWE589833:LWG589835 MGA589833:MGC589835 MPW589833:MPY589835 MZS589833:MZU589835 NJO589833:NJQ589835 NTK589833:NTM589835 ODG589833:ODI589835 ONC589833:ONE589835 OWY589833:OXA589835 PGU589833:PGW589835 PQQ589833:PQS589835 QAM589833:QAO589835 QKI589833:QKK589835 QUE589833:QUG589835 REA589833:REC589835 RNW589833:RNY589835 RXS589833:RXU589835 SHO589833:SHQ589835 SRK589833:SRM589835 TBG589833:TBI589835 TLC589833:TLE589835 TUY589833:TVA589835 UEU589833:UEW589835 UOQ589833:UOS589835 UYM589833:UYO589835 VII589833:VIK589835 VSE589833:VSG589835 WCA589833:WCC589835 WLW589833:WLY589835 WVS589833:WVU589835 K655370:M655372 JG655369:JI655371 TC655369:TE655371 ACY655369:ADA655371 AMU655369:AMW655371 AWQ655369:AWS655371 BGM655369:BGO655371 BQI655369:BQK655371 CAE655369:CAG655371 CKA655369:CKC655371 CTW655369:CTY655371 DDS655369:DDU655371 DNO655369:DNQ655371 DXK655369:DXM655371 EHG655369:EHI655371 ERC655369:ERE655371 FAY655369:FBA655371 FKU655369:FKW655371 FUQ655369:FUS655371 GEM655369:GEO655371 GOI655369:GOK655371 GYE655369:GYG655371 HIA655369:HIC655371 HRW655369:HRY655371 IBS655369:IBU655371 ILO655369:ILQ655371 IVK655369:IVM655371 JFG655369:JFI655371 JPC655369:JPE655371 JYY655369:JZA655371 KIU655369:KIW655371 KSQ655369:KSS655371 LCM655369:LCO655371 LMI655369:LMK655371 LWE655369:LWG655371 MGA655369:MGC655371 MPW655369:MPY655371 MZS655369:MZU655371 NJO655369:NJQ655371 NTK655369:NTM655371 ODG655369:ODI655371 ONC655369:ONE655371 OWY655369:OXA655371 PGU655369:PGW655371 PQQ655369:PQS655371 QAM655369:QAO655371 QKI655369:QKK655371 QUE655369:QUG655371 REA655369:REC655371 RNW655369:RNY655371 RXS655369:RXU655371 SHO655369:SHQ655371 SRK655369:SRM655371 TBG655369:TBI655371 TLC655369:TLE655371 TUY655369:TVA655371 UEU655369:UEW655371 UOQ655369:UOS655371 UYM655369:UYO655371 VII655369:VIK655371 VSE655369:VSG655371 WCA655369:WCC655371 WLW655369:WLY655371 WVS655369:WVU655371 K720906:M720908 JG720905:JI720907 TC720905:TE720907 ACY720905:ADA720907 AMU720905:AMW720907 AWQ720905:AWS720907 BGM720905:BGO720907 BQI720905:BQK720907 CAE720905:CAG720907 CKA720905:CKC720907 CTW720905:CTY720907 DDS720905:DDU720907 DNO720905:DNQ720907 DXK720905:DXM720907 EHG720905:EHI720907 ERC720905:ERE720907 FAY720905:FBA720907 FKU720905:FKW720907 FUQ720905:FUS720907 GEM720905:GEO720907 GOI720905:GOK720907 GYE720905:GYG720907 HIA720905:HIC720907 HRW720905:HRY720907 IBS720905:IBU720907 ILO720905:ILQ720907 IVK720905:IVM720907 JFG720905:JFI720907 JPC720905:JPE720907 JYY720905:JZA720907 KIU720905:KIW720907 KSQ720905:KSS720907 LCM720905:LCO720907 LMI720905:LMK720907 LWE720905:LWG720907 MGA720905:MGC720907 MPW720905:MPY720907 MZS720905:MZU720907 NJO720905:NJQ720907 NTK720905:NTM720907 ODG720905:ODI720907 ONC720905:ONE720907 OWY720905:OXA720907 PGU720905:PGW720907 PQQ720905:PQS720907 QAM720905:QAO720907 QKI720905:QKK720907 QUE720905:QUG720907 REA720905:REC720907 RNW720905:RNY720907 RXS720905:RXU720907 SHO720905:SHQ720907 SRK720905:SRM720907 TBG720905:TBI720907 TLC720905:TLE720907 TUY720905:TVA720907 UEU720905:UEW720907 UOQ720905:UOS720907 UYM720905:UYO720907 VII720905:VIK720907 VSE720905:VSG720907 WCA720905:WCC720907 WLW720905:WLY720907 WVS720905:WVU720907 K786442:M786444 JG786441:JI786443 TC786441:TE786443 ACY786441:ADA786443 AMU786441:AMW786443 AWQ786441:AWS786443 BGM786441:BGO786443 BQI786441:BQK786443 CAE786441:CAG786443 CKA786441:CKC786443 CTW786441:CTY786443 DDS786441:DDU786443 DNO786441:DNQ786443 DXK786441:DXM786443 EHG786441:EHI786443 ERC786441:ERE786443 FAY786441:FBA786443 FKU786441:FKW786443 FUQ786441:FUS786443 GEM786441:GEO786443 GOI786441:GOK786443 GYE786441:GYG786443 HIA786441:HIC786443 HRW786441:HRY786443 IBS786441:IBU786443 ILO786441:ILQ786443 IVK786441:IVM786443 JFG786441:JFI786443 JPC786441:JPE786443 JYY786441:JZA786443 KIU786441:KIW786443 KSQ786441:KSS786443 LCM786441:LCO786443 LMI786441:LMK786443 LWE786441:LWG786443 MGA786441:MGC786443 MPW786441:MPY786443 MZS786441:MZU786443 NJO786441:NJQ786443 NTK786441:NTM786443 ODG786441:ODI786443 ONC786441:ONE786443 OWY786441:OXA786443 PGU786441:PGW786443 PQQ786441:PQS786443 QAM786441:QAO786443 QKI786441:QKK786443 QUE786441:QUG786443 REA786441:REC786443 RNW786441:RNY786443 RXS786441:RXU786443 SHO786441:SHQ786443 SRK786441:SRM786443 TBG786441:TBI786443 TLC786441:TLE786443 TUY786441:TVA786443 UEU786441:UEW786443 UOQ786441:UOS786443 UYM786441:UYO786443 VII786441:VIK786443 VSE786441:VSG786443 WCA786441:WCC786443 WLW786441:WLY786443 WVS786441:WVU786443 K851978:M851980 JG851977:JI851979 TC851977:TE851979 ACY851977:ADA851979 AMU851977:AMW851979 AWQ851977:AWS851979 BGM851977:BGO851979 BQI851977:BQK851979 CAE851977:CAG851979 CKA851977:CKC851979 CTW851977:CTY851979 DDS851977:DDU851979 DNO851977:DNQ851979 DXK851977:DXM851979 EHG851977:EHI851979 ERC851977:ERE851979 FAY851977:FBA851979 FKU851977:FKW851979 FUQ851977:FUS851979 GEM851977:GEO851979 GOI851977:GOK851979 GYE851977:GYG851979 HIA851977:HIC851979 HRW851977:HRY851979 IBS851977:IBU851979 ILO851977:ILQ851979 IVK851977:IVM851979 JFG851977:JFI851979 JPC851977:JPE851979 JYY851977:JZA851979 KIU851977:KIW851979 KSQ851977:KSS851979 LCM851977:LCO851979 LMI851977:LMK851979 LWE851977:LWG851979 MGA851977:MGC851979 MPW851977:MPY851979 MZS851977:MZU851979 NJO851977:NJQ851979 NTK851977:NTM851979 ODG851977:ODI851979 ONC851977:ONE851979 OWY851977:OXA851979 PGU851977:PGW851979 PQQ851977:PQS851979 QAM851977:QAO851979 QKI851977:QKK851979 QUE851977:QUG851979 REA851977:REC851979 RNW851977:RNY851979 RXS851977:RXU851979 SHO851977:SHQ851979 SRK851977:SRM851979 TBG851977:TBI851979 TLC851977:TLE851979 TUY851977:TVA851979 UEU851977:UEW851979 UOQ851977:UOS851979 UYM851977:UYO851979 VII851977:VIK851979 VSE851977:VSG851979 WCA851977:WCC851979 WLW851977:WLY851979 WVS851977:WVU851979 K917514:M917516 JG917513:JI917515 TC917513:TE917515 ACY917513:ADA917515 AMU917513:AMW917515 AWQ917513:AWS917515 BGM917513:BGO917515 BQI917513:BQK917515 CAE917513:CAG917515 CKA917513:CKC917515 CTW917513:CTY917515 DDS917513:DDU917515 DNO917513:DNQ917515 DXK917513:DXM917515 EHG917513:EHI917515 ERC917513:ERE917515 FAY917513:FBA917515 FKU917513:FKW917515 FUQ917513:FUS917515 GEM917513:GEO917515 GOI917513:GOK917515 GYE917513:GYG917515 HIA917513:HIC917515 HRW917513:HRY917515 IBS917513:IBU917515 ILO917513:ILQ917515 IVK917513:IVM917515 JFG917513:JFI917515 JPC917513:JPE917515 JYY917513:JZA917515 KIU917513:KIW917515 KSQ917513:KSS917515 LCM917513:LCO917515 LMI917513:LMK917515 LWE917513:LWG917515 MGA917513:MGC917515 MPW917513:MPY917515 MZS917513:MZU917515 NJO917513:NJQ917515 NTK917513:NTM917515 ODG917513:ODI917515 ONC917513:ONE917515 OWY917513:OXA917515 PGU917513:PGW917515 PQQ917513:PQS917515 QAM917513:QAO917515 QKI917513:QKK917515 QUE917513:QUG917515 REA917513:REC917515 RNW917513:RNY917515 RXS917513:RXU917515 SHO917513:SHQ917515 SRK917513:SRM917515 TBG917513:TBI917515 TLC917513:TLE917515 TUY917513:TVA917515 UEU917513:UEW917515 UOQ917513:UOS917515 UYM917513:UYO917515 VII917513:VIK917515 VSE917513:VSG917515 WCA917513:WCC917515 WLW917513:WLY917515 WVS917513:WVU917515 K983050:M983052 JG983049:JI983051 TC983049:TE983051 ACY983049:ADA983051 AMU983049:AMW983051 AWQ983049:AWS983051 BGM983049:BGO983051 BQI983049:BQK983051 CAE983049:CAG983051 CKA983049:CKC983051 CTW983049:CTY983051 DDS983049:DDU983051 DNO983049:DNQ983051 DXK983049:DXM983051 EHG983049:EHI983051 ERC983049:ERE983051 FAY983049:FBA983051 FKU983049:FKW983051 FUQ983049:FUS983051 GEM983049:GEO983051 GOI983049:GOK983051 GYE983049:GYG983051 HIA983049:HIC983051 HRW983049:HRY983051 IBS983049:IBU983051 ILO983049:ILQ983051 IVK983049:IVM983051 JFG983049:JFI983051 JPC983049:JPE983051 JYY983049:JZA983051 KIU983049:KIW983051 KSQ983049:KSS983051 LCM983049:LCO983051 LMI983049:LMK983051 LWE983049:LWG983051 MGA983049:MGC983051 MPW983049:MPY983051 MZS983049:MZU983051 NJO983049:NJQ983051 NTK983049:NTM983051 ODG983049:ODI983051 ONC983049:ONE983051 OWY983049:OXA983051 PGU983049:PGW983051 PQQ983049:PQS983051 QAM983049:QAO983051 QKI983049:QKK983051 QUE983049:QUG983051 REA983049:REC983051 RNW983049:RNY983051 RXS983049:RXU983051 SHO983049:SHQ983051 SRK983049:SRM983051 TBG983049:TBI983051 TLC983049:TLE983051 TUY983049:TVA983051 UEU983049:UEW983051 UOQ983049:UOS983051 UYM983049:UYO983051 VII983049:VIK983051 VSE983049:VSG983051 WCA983049:WCC983051 WLW983049:WLY983051 WVS983049:WVU983051 K4 JG4 TC4 ACY4 AMU4 AWQ4 BGM4 BQI4 CAE4 CKA4 CTW4 DDS4 DNO4 DXK4 EHG4 ERC4 FAY4 FKU4 FUQ4 GEM4 GOI4 GYE4 HIA4 HRW4 IBS4 ILO4 IVK4 JFG4 JPC4 JYY4 KIU4 KSQ4 LCM4 LMI4 LWE4 MGA4 MPW4 MZS4 NJO4 NTK4 ODG4 ONC4 OWY4 PGU4 PQQ4 QAM4 QKI4 QUE4 REA4 RNW4 RXS4 SHO4 SRK4 TBG4 TLC4 TUY4 UEU4 UOQ4 UYM4 VII4 VSE4 WCA4 WLW4 WVS4 K65542 JG65541 TC65541 ACY65541 AMU65541 AWQ65541 BGM65541 BQI65541 CAE65541 CKA65541 CTW65541 DDS65541 DNO65541 DXK65541 EHG65541 ERC65541 FAY65541 FKU65541 FUQ65541 GEM65541 GOI65541 GYE65541 HIA65541 HRW65541 IBS65541 ILO65541 IVK65541 JFG65541 JPC65541 JYY65541 KIU65541 KSQ65541 LCM65541 LMI65541 LWE65541 MGA65541 MPW65541 MZS65541 NJO65541 NTK65541 ODG65541 ONC65541 OWY65541 PGU65541 PQQ65541 QAM65541 QKI65541 QUE65541 REA65541 RNW65541 RXS65541 SHO65541 SRK65541 TBG65541 TLC65541 TUY65541 UEU65541 UOQ65541 UYM65541 VII65541 VSE65541 WCA65541 WLW65541 WVS65541 K131078 JG131077 TC131077 ACY131077 AMU131077 AWQ131077 BGM131077 BQI131077 CAE131077 CKA131077 CTW131077 DDS131077 DNO131077 DXK131077 EHG131077 ERC131077 FAY131077 FKU131077 FUQ131077 GEM131077 GOI131077 GYE131077 HIA131077 HRW131077 IBS131077 ILO131077 IVK131077 JFG131077 JPC131077 JYY131077 KIU131077 KSQ131077 LCM131077 LMI131077 LWE131077 MGA131077 MPW131077 MZS131077 NJO131077 NTK131077 ODG131077 ONC131077 OWY131077 PGU131077 PQQ131077 QAM131077 QKI131077 QUE131077 REA131077 RNW131077 RXS131077 SHO131077 SRK131077 TBG131077 TLC131077 TUY131077 UEU131077 UOQ131077 UYM131077 VII131077 VSE131077 WCA131077 WLW131077 WVS131077 K196614 JG196613 TC196613 ACY196613 AMU196613 AWQ196613 BGM196613 BQI196613 CAE196613 CKA196613 CTW196613 DDS196613 DNO196613 DXK196613 EHG196613 ERC196613 FAY196613 FKU196613 FUQ196613 GEM196613 GOI196613 GYE196613 HIA196613 HRW196613 IBS196613 ILO196613 IVK196613 JFG196613 JPC196613 JYY196613 KIU196613 KSQ196613 LCM196613 LMI196613 LWE196613 MGA196613 MPW196613 MZS196613 NJO196613 NTK196613 ODG196613 ONC196613 OWY196613 PGU196613 PQQ196613 QAM196613 QKI196613 QUE196613 REA196613 RNW196613 RXS196613 SHO196613 SRK196613 TBG196613 TLC196613 TUY196613 UEU196613 UOQ196613 UYM196613 VII196613 VSE196613 WCA196613 WLW196613 WVS196613 K262150 JG262149 TC262149 ACY262149 AMU262149 AWQ262149 BGM262149 BQI262149 CAE262149 CKA262149 CTW262149 DDS262149 DNO262149 DXK262149 EHG262149 ERC262149 FAY262149 FKU262149 FUQ262149 GEM262149 GOI262149 GYE262149 HIA262149 HRW262149 IBS262149 ILO262149 IVK262149 JFG262149 JPC262149 JYY262149 KIU262149 KSQ262149 LCM262149 LMI262149 LWE262149 MGA262149 MPW262149 MZS262149 NJO262149 NTK262149 ODG262149 ONC262149 OWY262149 PGU262149 PQQ262149 QAM262149 QKI262149 QUE262149 REA262149 RNW262149 RXS262149 SHO262149 SRK262149 TBG262149 TLC262149 TUY262149 UEU262149 UOQ262149 UYM262149 VII262149 VSE262149 WCA262149 WLW262149 WVS262149 K327686 JG327685 TC327685 ACY327685 AMU327685 AWQ327685 BGM327685 BQI327685 CAE327685 CKA327685 CTW327685 DDS327685 DNO327685 DXK327685 EHG327685 ERC327685 FAY327685 FKU327685 FUQ327685 GEM327685 GOI327685 GYE327685 HIA327685 HRW327685 IBS327685 ILO327685 IVK327685 JFG327685 JPC327685 JYY327685 KIU327685 KSQ327685 LCM327685 LMI327685 LWE327685 MGA327685 MPW327685 MZS327685 NJO327685 NTK327685 ODG327685 ONC327685 OWY327685 PGU327685 PQQ327685 QAM327685 QKI327685 QUE327685 REA327685 RNW327685 RXS327685 SHO327685 SRK327685 TBG327685 TLC327685 TUY327685 UEU327685 UOQ327685 UYM327685 VII327685 VSE327685 WCA327685 WLW327685 WVS327685 K393222 JG393221 TC393221 ACY393221 AMU393221 AWQ393221 BGM393221 BQI393221 CAE393221 CKA393221 CTW393221 DDS393221 DNO393221 DXK393221 EHG393221 ERC393221 FAY393221 FKU393221 FUQ393221 GEM393221 GOI393221 GYE393221 HIA393221 HRW393221 IBS393221 ILO393221 IVK393221 JFG393221 JPC393221 JYY393221 KIU393221 KSQ393221 LCM393221 LMI393221 LWE393221 MGA393221 MPW393221 MZS393221 NJO393221 NTK393221 ODG393221 ONC393221 OWY393221 PGU393221 PQQ393221 QAM393221 QKI393221 QUE393221 REA393221 RNW393221 RXS393221 SHO393221 SRK393221 TBG393221 TLC393221 TUY393221 UEU393221 UOQ393221 UYM393221 VII393221 VSE393221 WCA393221 WLW393221 WVS393221 K458758 JG458757 TC458757 ACY458757 AMU458757 AWQ458757 BGM458757 BQI458757 CAE458757 CKA458757 CTW458757 DDS458757 DNO458757 DXK458757 EHG458757 ERC458757 FAY458757 FKU458757 FUQ458757 GEM458757 GOI458757 GYE458757 HIA458757 HRW458757 IBS458757 ILO458757 IVK458757 JFG458757 JPC458757 JYY458757 KIU458757 KSQ458757 LCM458757 LMI458757 LWE458757 MGA458757 MPW458757 MZS458757 NJO458757 NTK458757 ODG458757 ONC458757 OWY458757 PGU458757 PQQ458757 QAM458757 QKI458757 QUE458757 REA458757 RNW458757 RXS458757 SHO458757 SRK458757 TBG458757 TLC458757 TUY458757 UEU458757 UOQ458757 UYM458757 VII458757 VSE458757 WCA458757 WLW458757 WVS458757 K524294 JG524293 TC524293 ACY524293 AMU524293 AWQ524293 BGM524293 BQI524293 CAE524293 CKA524293 CTW524293 DDS524293 DNO524293 DXK524293 EHG524293 ERC524293 FAY524293 FKU524293 FUQ524293 GEM524293 GOI524293 GYE524293 HIA524293 HRW524293 IBS524293 ILO524293 IVK524293 JFG524293 JPC524293 JYY524293 KIU524293 KSQ524293 LCM524293 LMI524293 LWE524293 MGA524293 MPW524293 MZS524293 NJO524293 NTK524293 ODG524293 ONC524293 OWY524293 PGU524293 PQQ524293 QAM524293 QKI524293 QUE524293 REA524293 RNW524293 RXS524293 SHO524293 SRK524293 TBG524293 TLC524293 TUY524293 UEU524293 UOQ524293 UYM524293 VII524293 VSE524293 WCA524293 WLW524293 WVS524293 K589830 JG589829 TC589829 ACY589829 AMU589829 AWQ589829 BGM589829 BQI589829 CAE589829 CKA589829 CTW589829 DDS589829 DNO589829 DXK589829 EHG589829 ERC589829 FAY589829 FKU589829 FUQ589829 GEM589829 GOI589829 GYE589829 HIA589829 HRW589829 IBS589829 ILO589829 IVK589829 JFG589829 JPC589829 JYY589829 KIU589829 KSQ589829 LCM589829 LMI589829 LWE589829 MGA589829 MPW589829 MZS589829 NJO589829 NTK589829 ODG589829 ONC589829 OWY589829 PGU589829 PQQ589829 QAM589829 QKI589829 QUE589829 REA589829 RNW589829 RXS589829 SHO589829 SRK589829 TBG589829 TLC589829 TUY589829 UEU589829 UOQ589829 UYM589829 VII589829 VSE589829 WCA589829 WLW589829 WVS589829 K655366 JG655365 TC655365 ACY655365 AMU655365 AWQ655365 BGM655365 BQI655365 CAE655365 CKA655365 CTW655365 DDS655365 DNO655365 DXK655365 EHG655365 ERC655365 FAY655365 FKU655365 FUQ655365 GEM655365 GOI655365 GYE655365 HIA655365 HRW655365 IBS655365 ILO655365 IVK655365 JFG655365 JPC655365 JYY655365 KIU655365 KSQ655365 LCM655365 LMI655365 LWE655365 MGA655365 MPW655365 MZS655365 NJO655365 NTK655365 ODG655365 ONC655365 OWY655365 PGU655365 PQQ655365 QAM655365 QKI655365 QUE655365 REA655365 RNW655365 RXS655365 SHO655365 SRK655365 TBG655365 TLC655365 TUY655365 UEU655365 UOQ655365 UYM655365 VII655365 VSE655365 WCA655365 WLW655365 WVS655365 K720902 JG720901 TC720901 ACY720901 AMU720901 AWQ720901 BGM720901 BQI720901 CAE720901 CKA720901 CTW720901 DDS720901 DNO720901 DXK720901 EHG720901 ERC720901 FAY720901 FKU720901 FUQ720901 GEM720901 GOI720901 GYE720901 HIA720901 HRW720901 IBS720901 ILO720901 IVK720901 JFG720901 JPC720901 JYY720901 KIU720901 KSQ720901 LCM720901 LMI720901 LWE720901 MGA720901 MPW720901 MZS720901 NJO720901 NTK720901 ODG720901 ONC720901 OWY720901 PGU720901 PQQ720901 QAM720901 QKI720901 QUE720901 REA720901 RNW720901 RXS720901 SHO720901 SRK720901 TBG720901 TLC720901 TUY720901 UEU720901 UOQ720901 UYM720901 VII720901 VSE720901 WCA720901 WLW720901 WVS720901 K786438 JG786437 TC786437 ACY786437 AMU786437 AWQ786437 BGM786437 BQI786437 CAE786437 CKA786437 CTW786437 DDS786437 DNO786437 DXK786437 EHG786437 ERC786437 FAY786437 FKU786437 FUQ786437 GEM786437 GOI786437 GYE786437 HIA786437 HRW786437 IBS786437 ILO786437 IVK786437 JFG786437 JPC786437 JYY786437 KIU786437 KSQ786437 LCM786437 LMI786437 LWE786437 MGA786437 MPW786437 MZS786437 NJO786437 NTK786437 ODG786437 ONC786437 OWY786437 PGU786437 PQQ786437 QAM786437 QKI786437 QUE786437 REA786437 RNW786437 RXS786437 SHO786437 SRK786437 TBG786437 TLC786437 TUY786437 UEU786437 UOQ786437 UYM786437 VII786437 VSE786437 WCA786437 WLW786437 WVS786437 K851974 JG851973 TC851973 ACY851973 AMU851973 AWQ851973 BGM851973 BQI851973 CAE851973 CKA851973 CTW851973 DDS851973 DNO851973 DXK851973 EHG851973 ERC851973 FAY851973 FKU851973 FUQ851973 GEM851973 GOI851973 GYE851973 HIA851973 HRW851973 IBS851973 ILO851973 IVK851973 JFG851973 JPC851973 JYY851973 KIU851973 KSQ851973 LCM851973 LMI851973 LWE851973 MGA851973 MPW851973 MZS851973 NJO851973 NTK851973 ODG851973 ONC851973 OWY851973 PGU851973 PQQ851973 QAM851973 QKI851973 QUE851973 REA851973 RNW851973 RXS851973 SHO851973 SRK851973 TBG851973 TLC851973 TUY851973 UEU851973 UOQ851973 UYM851973 VII851973 VSE851973 WCA851973 WLW851973 WVS851973 K917510 JG917509 TC917509 ACY917509 AMU917509 AWQ917509 BGM917509 BQI917509 CAE917509 CKA917509 CTW917509 DDS917509 DNO917509 DXK917509 EHG917509 ERC917509 FAY917509 FKU917509 FUQ917509 GEM917509 GOI917509 GYE917509 HIA917509 HRW917509 IBS917509 ILO917509 IVK917509 JFG917509 JPC917509 JYY917509 KIU917509 KSQ917509 LCM917509 LMI917509 LWE917509 MGA917509 MPW917509 MZS917509 NJO917509 NTK917509 ODG917509 ONC917509 OWY917509 PGU917509 PQQ917509 QAM917509 QKI917509 QUE917509 REA917509 RNW917509 RXS917509 SHO917509 SRK917509 TBG917509 TLC917509 TUY917509 UEU917509 UOQ917509 UYM917509 VII917509 VSE917509 WCA917509 WLW917509 WVS917509 K983046 JG983045 TC983045 ACY983045 AMU983045 AWQ983045 BGM983045 BQI983045 CAE983045 CKA983045 CTW983045 DDS983045 DNO983045 DXK983045 EHG983045 ERC983045 FAY983045 FKU983045 FUQ983045 GEM983045 GOI983045 GYE983045 HIA983045 HRW983045 IBS983045 ILO983045 IVK983045 JFG983045 JPC983045 JYY983045 KIU983045 KSQ983045 LCM983045 LMI983045 LWE983045 MGA983045 MPW983045 MZS983045 NJO983045 NTK983045 ODG983045 ONC983045 OWY983045 PGU983045 PQQ983045 QAM983045 QKI983045 QUE983045 REA983045 RNW983045 RXS983045 SHO983045 SRK983045 TBG983045 TLC983045 TUY983045 UEU983045 UOQ983045 UYM983045 VII983045 VSE983045 WCA983045 WLW983045 WVS983045 C1:N1 IY1:JJ1 SU1:TF1 ACQ1:ADB1 AMM1:AMX1 AWI1:AWT1 BGE1:BGP1 BQA1:BQL1 BZW1:CAH1 CJS1:CKD1 CTO1:CTZ1 DDK1:DDV1 DNG1:DNR1 DXC1:DXN1 EGY1:EHJ1 EQU1:ERF1 FAQ1:FBB1 FKM1:FKX1 FUI1:FUT1 GEE1:GEP1 GOA1:GOL1 GXW1:GYH1 HHS1:HID1 HRO1:HRZ1 IBK1:IBV1 ILG1:ILR1 IVC1:IVN1 JEY1:JFJ1 JOU1:JPF1 JYQ1:JZB1 KIM1:KIX1 KSI1:KST1 LCE1:LCP1 LMA1:LML1 LVW1:LWH1 MFS1:MGD1 MPO1:MPZ1 MZK1:MZV1 NJG1:NJR1 NTC1:NTN1 OCY1:ODJ1 OMU1:ONF1 OWQ1:OXB1 PGM1:PGX1 PQI1:PQT1 QAE1:QAP1 QKA1:QKL1 QTW1:QUH1 RDS1:RED1 RNO1:RNZ1 RXK1:RXV1 SHG1:SHR1 SRC1:SRN1 TAY1:TBJ1 TKU1:TLF1 TUQ1:TVB1 UEM1:UEX1 UOI1:UOT1 UYE1:UYP1 VIA1:VIL1 VRW1:VSH1 WBS1:WCD1 WLO1:WLZ1 WVK1:WVV1 C65539:N65539 IY65538:JJ65538 SU65538:TF65538 ACQ65538:ADB65538 AMM65538:AMX65538 AWI65538:AWT65538 BGE65538:BGP65538 BQA65538:BQL65538 BZW65538:CAH65538 CJS65538:CKD65538 CTO65538:CTZ65538 DDK65538:DDV65538 DNG65538:DNR65538 DXC65538:DXN65538 EGY65538:EHJ65538 EQU65538:ERF65538 FAQ65538:FBB65538 FKM65538:FKX65538 FUI65538:FUT65538 GEE65538:GEP65538 GOA65538:GOL65538 GXW65538:GYH65538 HHS65538:HID65538 HRO65538:HRZ65538 IBK65538:IBV65538 ILG65538:ILR65538 IVC65538:IVN65538 JEY65538:JFJ65538 JOU65538:JPF65538 JYQ65538:JZB65538 KIM65538:KIX65538 KSI65538:KST65538 LCE65538:LCP65538 LMA65538:LML65538 LVW65538:LWH65538 MFS65538:MGD65538 MPO65538:MPZ65538 MZK65538:MZV65538 NJG65538:NJR65538 NTC65538:NTN65538 OCY65538:ODJ65538 OMU65538:ONF65538 OWQ65538:OXB65538 PGM65538:PGX65538 PQI65538:PQT65538 QAE65538:QAP65538 QKA65538:QKL65538 QTW65538:QUH65538 RDS65538:RED65538 RNO65538:RNZ65538 RXK65538:RXV65538 SHG65538:SHR65538 SRC65538:SRN65538 TAY65538:TBJ65538 TKU65538:TLF65538 TUQ65538:TVB65538 UEM65538:UEX65538 UOI65538:UOT65538 UYE65538:UYP65538 VIA65538:VIL65538 VRW65538:VSH65538 WBS65538:WCD65538 WLO65538:WLZ65538 WVK65538:WVV65538 C131075:N131075 IY131074:JJ131074 SU131074:TF131074 ACQ131074:ADB131074 AMM131074:AMX131074 AWI131074:AWT131074 BGE131074:BGP131074 BQA131074:BQL131074 BZW131074:CAH131074 CJS131074:CKD131074 CTO131074:CTZ131074 DDK131074:DDV131074 DNG131074:DNR131074 DXC131074:DXN131074 EGY131074:EHJ131074 EQU131074:ERF131074 FAQ131074:FBB131074 FKM131074:FKX131074 FUI131074:FUT131074 GEE131074:GEP131074 GOA131074:GOL131074 GXW131074:GYH131074 HHS131074:HID131074 HRO131074:HRZ131074 IBK131074:IBV131074 ILG131074:ILR131074 IVC131074:IVN131074 JEY131074:JFJ131074 JOU131074:JPF131074 JYQ131074:JZB131074 KIM131074:KIX131074 KSI131074:KST131074 LCE131074:LCP131074 LMA131074:LML131074 LVW131074:LWH131074 MFS131074:MGD131074 MPO131074:MPZ131074 MZK131074:MZV131074 NJG131074:NJR131074 NTC131074:NTN131074 OCY131074:ODJ131074 OMU131074:ONF131074 OWQ131074:OXB131074 PGM131074:PGX131074 PQI131074:PQT131074 QAE131074:QAP131074 QKA131074:QKL131074 QTW131074:QUH131074 RDS131074:RED131074 RNO131074:RNZ131074 RXK131074:RXV131074 SHG131074:SHR131074 SRC131074:SRN131074 TAY131074:TBJ131074 TKU131074:TLF131074 TUQ131074:TVB131074 UEM131074:UEX131074 UOI131074:UOT131074 UYE131074:UYP131074 VIA131074:VIL131074 VRW131074:VSH131074 WBS131074:WCD131074 WLO131074:WLZ131074 WVK131074:WVV131074 C196611:N196611 IY196610:JJ196610 SU196610:TF196610 ACQ196610:ADB196610 AMM196610:AMX196610 AWI196610:AWT196610 BGE196610:BGP196610 BQA196610:BQL196610 BZW196610:CAH196610 CJS196610:CKD196610 CTO196610:CTZ196610 DDK196610:DDV196610 DNG196610:DNR196610 DXC196610:DXN196610 EGY196610:EHJ196610 EQU196610:ERF196610 FAQ196610:FBB196610 FKM196610:FKX196610 FUI196610:FUT196610 GEE196610:GEP196610 GOA196610:GOL196610 GXW196610:GYH196610 HHS196610:HID196610 HRO196610:HRZ196610 IBK196610:IBV196610 ILG196610:ILR196610 IVC196610:IVN196610 JEY196610:JFJ196610 JOU196610:JPF196610 JYQ196610:JZB196610 KIM196610:KIX196610 KSI196610:KST196610 LCE196610:LCP196610 LMA196610:LML196610 LVW196610:LWH196610 MFS196610:MGD196610 MPO196610:MPZ196610 MZK196610:MZV196610 NJG196610:NJR196610 NTC196610:NTN196610 OCY196610:ODJ196610 OMU196610:ONF196610 OWQ196610:OXB196610 PGM196610:PGX196610 PQI196610:PQT196610 QAE196610:QAP196610 QKA196610:QKL196610 QTW196610:QUH196610 RDS196610:RED196610 RNO196610:RNZ196610 RXK196610:RXV196610 SHG196610:SHR196610 SRC196610:SRN196610 TAY196610:TBJ196610 TKU196610:TLF196610 TUQ196610:TVB196610 UEM196610:UEX196610 UOI196610:UOT196610 UYE196610:UYP196610 VIA196610:VIL196610 VRW196610:VSH196610 WBS196610:WCD196610 WLO196610:WLZ196610 WVK196610:WVV196610 C262147:N262147 IY262146:JJ262146 SU262146:TF262146 ACQ262146:ADB262146 AMM262146:AMX262146 AWI262146:AWT262146 BGE262146:BGP262146 BQA262146:BQL262146 BZW262146:CAH262146 CJS262146:CKD262146 CTO262146:CTZ262146 DDK262146:DDV262146 DNG262146:DNR262146 DXC262146:DXN262146 EGY262146:EHJ262146 EQU262146:ERF262146 FAQ262146:FBB262146 FKM262146:FKX262146 FUI262146:FUT262146 GEE262146:GEP262146 GOA262146:GOL262146 GXW262146:GYH262146 HHS262146:HID262146 HRO262146:HRZ262146 IBK262146:IBV262146 ILG262146:ILR262146 IVC262146:IVN262146 JEY262146:JFJ262146 JOU262146:JPF262146 JYQ262146:JZB262146 KIM262146:KIX262146 KSI262146:KST262146 LCE262146:LCP262146 LMA262146:LML262146 LVW262146:LWH262146 MFS262146:MGD262146 MPO262146:MPZ262146 MZK262146:MZV262146 NJG262146:NJR262146 NTC262146:NTN262146 OCY262146:ODJ262146 OMU262146:ONF262146 OWQ262146:OXB262146 PGM262146:PGX262146 PQI262146:PQT262146 QAE262146:QAP262146 QKA262146:QKL262146 QTW262146:QUH262146 RDS262146:RED262146 RNO262146:RNZ262146 RXK262146:RXV262146 SHG262146:SHR262146 SRC262146:SRN262146 TAY262146:TBJ262146 TKU262146:TLF262146 TUQ262146:TVB262146 UEM262146:UEX262146 UOI262146:UOT262146 UYE262146:UYP262146 VIA262146:VIL262146 VRW262146:VSH262146 WBS262146:WCD262146 WLO262146:WLZ262146 WVK262146:WVV262146 C327683:N327683 IY327682:JJ327682 SU327682:TF327682 ACQ327682:ADB327682 AMM327682:AMX327682 AWI327682:AWT327682 BGE327682:BGP327682 BQA327682:BQL327682 BZW327682:CAH327682 CJS327682:CKD327682 CTO327682:CTZ327682 DDK327682:DDV327682 DNG327682:DNR327682 DXC327682:DXN327682 EGY327682:EHJ327682 EQU327682:ERF327682 FAQ327682:FBB327682 FKM327682:FKX327682 FUI327682:FUT327682 GEE327682:GEP327682 GOA327682:GOL327682 GXW327682:GYH327682 HHS327682:HID327682 HRO327682:HRZ327682 IBK327682:IBV327682 ILG327682:ILR327682 IVC327682:IVN327682 JEY327682:JFJ327682 JOU327682:JPF327682 JYQ327682:JZB327682 KIM327682:KIX327682 KSI327682:KST327682 LCE327682:LCP327682 LMA327682:LML327682 LVW327682:LWH327682 MFS327682:MGD327682 MPO327682:MPZ327682 MZK327682:MZV327682 NJG327682:NJR327682 NTC327682:NTN327682 OCY327682:ODJ327682 OMU327682:ONF327682 OWQ327682:OXB327682 PGM327682:PGX327682 PQI327682:PQT327682 QAE327682:QAP327682 QKA327682:QKL327682 QTW327682:QUH327682 RDS327682:RED327682 RNO327682:RNZ327682 RXK327682:RXV327682 SHG327682:SHR327682 SRC327682:SRN327682 TAY327682:TBJ327682 TKU327682:TLF327682 TUQ327682:TVB327682 UEM327682:UEX327682 UOI327682:UOT327682 UYE327682:UYP327682 VIA327682:VIL327682 VRW327682:VSH327682 WBS327682:WCD327682 WLO327682:WLZ327682 WVK327682:WVV327682 C393219:N393219 IY393218:JJ393218 SU393218:TF393218 ACQ393218:ADB393218 AMM393218:AMX393218 AWI393218:AWT393218 BGE393218:BGP393218 BQA393218:BQL393218 BZW393218:CAH393218 CJS393218:CKD393218 CTO393218:CTZ393218 DDK393218:DDV393218 DNG393218:DNR393218 DXC393218:DXN393218 EGY393218:EHJ393218 EQU393218:ERF393218 FAQ393218:FBB393218 FKM393218:FKX393218 FUI393218:FUT393218 GEE393218:GEP393218 GOA393218:GOL393218 GXW393218:GYH393218 HHS393218:HID393218 HRO393218:HRZ393218 IBK393218:IBV393218 ILG393218:ILR393218 IVC393218:IVN393218 JEY393218:JFJ393218 JOU393218:JPF393218 JYQ393218:JZB393218 KIM393218:KIX393218 KSI393218:KST393218 LCE393218:LCP393218 LMA393218:LML393218 LVW393218:LWH393218 MFS393218:MGD393218 MPO393218:MPZ393218 MZK393218:MZV393218 NJG393218:NJR393218 NTC393218:NTN393218 OCY393218:ODJ393218 OMU393218:ONF393218 OWQ393218:OXB393218 PGM393218:PGX393218 PQI393218:PQT393218 QAE393218:QAP393218 QKA393218:QKL393218 QTW393218:QUH393218 RDS393218:RED393218 RNO393218:RNZ393218 RXK393218:RXV393218 SHG393218:SHR393218 SRC393218:SRN393218 TAY393218:TBJ393218 TKU393218:TLF393218 TUQ393218:TVB393218 UEM393218:UEX393218 UOI393218:UOT393218 UYE393218:UYP393218 VIA393218:VIL393218 VRW393218:VSH393218 WBS393218:WCD393218 WLO393218:WLZ393218 WVK393218:WVV393218 C458755:N458755 IY458754:JJ458754 SU458754:TF458754 ACQ458754:ADB458754 AMM458754:AMX458754 AWI458754:AWT458754 BGE458754:BGP458754 BQA458754:BQL458754 BZW458754:CAH458754 CJS458754:CKD458754 CTO458754:CTZ458754 DDK458754:DDV458754 DNG458754:DNR458754 DXC458754:DXN458754 EGY458754:EHJ458754 EQU458754:ERF458754 FAQ458754:FBB458754 FKM458754:FKX458754 FUI458754:FUT458754 GEE458754:GEP458754 GOA458754:GOL458754 GXW458754:GYH458754 HHS458754:HID458754 HRO458754:HRZ458754 IBK458754:IBV458754 ILG458754:ILR458754 IVC458754:IVN458754 JEY458754:JFJ458754 JOU458754:JPF458754 JYQ458754:JZB458754 KIM458754:KIX458754 KSI458754:KST458754 LCE458754:LCP458754 LMA458754:LML458754 LVW458754:LWH458754 MFS458754:MGD458754 MPO458754:MPZ458754 MZK458754:MZV458754 NJG458754:NJR458754 NTC458754:NTN458754 OCY458754:ODJ458754 OMU458754:ONF458754 OWQ458754:OXB458754 PGM458754:PGX458754 PQI458754:PQT458754 QAE458754:QAP458754 QKA458754:QKL458754 QTW458754:QUH458754 RDS458754:RED458754 RNO458754:RNZ458754 RXK458754:RXV458754 SHG458754:SHR458754 SRC458754:SRN458754 TAY458754:TBJ458754 TKU458754:TLF458754 TUQ458754:TVB458754 UEM458754:UEX458754 UOI458754:UOT458754 UYE458754:UYP458754 VIA458754:VIL458754 VRW458754:VSH458754 WBS458754:WCD458754 WLO458754:WLZ458754 WVK458754:WVV458754 C524291:N524291 IY524290:JJ524290 SU524290:TF524290 ACQ524290:ADB524290 AMM524290:AMX524290 AWI524290:AWT524290 BGE524290:BGP524290 BQA524290:BQL524290 BZW524290:CAH524290 CJS524290:CKD524290 CTO524290:CTZ524290 DDK524290:DDV524290 DNG524290:DNR524290 DXC524290:DXN524290 EGY524290:EHJ524290 EQU524290:ERF524290 FAQ524290:FBB524290 FKM524290:FKX524290 FUI524290:FUT524290 GEE524290:GEP524290 GOA524290:GOL524290 GXW524290:GYH524290 HHS524290:HID524290 HRO524290:HRZ524290 IBK524290:IBV524290 ILG524290:ILR524290 IVC524290:IVN524290 JEY524290:JFJ524290 JOU524290:JPF524290 JYQ524290:JZB524290 KIM524290:KIX524290 KSI524290:KST524290 LCE524290:LCP524290 LMA524290:LML524290 LVW524290:LWH524290 MFS524290:MGD524290 MPO524290:MPZ524290 MZK524290:MZV524290 NJG524290:NJR524290 NTC524290:NTN524290 OCY524290:ODJ524290 OMU524290:ONF524290 OWQ524290:OXB524290 PGM524290:PGX524290 PQI524290:PQT524290 QAE524290:QAP524290 QKA524290:QKL524290 QTW524290:QUH524290 RDS524290:RED524290 RNO524290:RNZ524290 RXK524290:RXV524290 SHG524290:SHR524290 SRC524290:SRN524290 TAY524290:TBJ524290 TKU524290:TLF524290 TUQ524290:TVB524290 UEM524290:UEX524290 UOI524290:UOT524290 UYE524290:UYP524290 VIA524290:VIL524290 VRW524290:VSH524290 WBS524290:WCD524290 WLO524290:WLZ524290 WVK524290:WVV524290 C589827:N589827 IY589826:JJ589826 SU589826:TF589826 ACQ589826:ADB589826 AMM589826:AMX589826 AWI589826:AWT589826 BGE589826:BGP589826 BQA589826:BQL589826 BZW589826:CAH589826 CJS589826:CKD589826 CTO589826:CTZ589826 DDK589826:DDV589826 DNG589826:DNR589826 DXC589826:DXN589826 EGY589826:EHJ589826 EQU589826:ERF589826 FAQ589826:FBB589826 FKM589826:FKX589826 FUI589826:FUT589826 GEE589826:GEP589826 GOA589826:GOL589826 GXW589826:GYH589826 HHS589826:HID589826 HRO589826:HRZ589826 IBK589826:IBV589826 ILG589826:ILR589826 IVC589826:IVN589826 JEY589826:JFJ589826 JOU589826:JPF589826 JYQ589826:JZB589826 KIM589826:KIX589826 KSI589826:KST589826 LCE589826:LCP589826 LMA589826:LML589826 LVW589826:LWH589826 MFS589826:MGD589826 MPO589826:MPZ589826 MZK589826:MZV589826 NJG589826:NJR589826 NTC589826:NTN589826 OCY589826:ODJ589826 OMU589826:ONF589826 OWQ589826:OXB589826 PGM589826:PGX589826 PQI589826:PQT589826 QAE589826:QAP589826 QKA589826:QKL589826 QTW589826:QUH589826 RDS589826:RED589826 RNO589826:RNZ589826 RXK589826:RXV589826 SHG589826:SHR589826 SRC589826:SRN589826 TAY589826:TBJ589826 TKU589826:TLF589826 TUQ589826:TVB589826 UEM589826:UEX589826 UOI589826:UOT589826 UYE589826:UYP589826 VIA589826:VIL589826 VRW589826:VSH589826 WBS589826:WCD589826 WLO589826:WLZ589826 WVK589826:WVV589826 C655363:N655363 IY655362:JJ655362 SU655362:TF655362 ACQ655362:ADB655362 AMM655362:AMX655362 AWI655362:AWT655362 BGE655362:BGP655362 BQA655362:BQL655362 BZW655362:CAH655362 CJS655362:CKD655362 CTO655362:CTZ655362 DDK655362:DDV655362 DNG655362:DNR655362 DXC655362:DXN655362 EGY655362:EHJ655362 EQU655362:ERF655362 FAQ655362:FBB655362 FKM655362:FKX655362 FUI655362:FUT655362 GEE655362:GEP655362 GOA655362:GOL655362 GXW655362:GYH655362 HHS655362:HID655362 HRO655362:HRZ655362 IBK655362:IBV655362 ILG655362:ILR655362 IVC655362:IVN655362 JEY655362:JFJ655362 JOU655362:JPF655362 JYQ655362:JZB655362 KIM655362:KIX655362 KSI655362:KST655362 LCE655362:LCP655362 LMA655362:LML655362 LVW655362:LWH655362 MFS655362:MGD655362 MPO655362:MPZ655362 MZK655362:MZV655362 NJG655362:NJR655362 NTC655362:NTN655362 OCY655362:ODJ655362 OMU655362:ONF655362 OWQ655362:OXB655362 PGM655362:PGX655362 PQI655362:PQT655362 QAE655362:QAP655362 QKA655362:QKL655362 QTW655362:QUH655362 RDS655362:RED655362 RNO655362:RNZ655362 RXK655362:RXV655362 SHG655362:SHR655362 SRC655362:SRN655362 TAY655362:TBJ655362 TKU655362:TLF655362 TUQ655362:TVB655362 UEM655362:UEX655362 UOI655362:UOT655362 UYE655362:UYP655362 VIA655362:VIL655362 VRW655362:VSH655362 WBS655362:WCD655362 WLO655362:WLZ655362 WVK655362:WVV655362 C720899:N720899 IY720898:JJ720898 SU720898:TF720898 ACQ720898:ADB720898 AMM720898:AMX720898 AWI720898:AWT720898 BGE720898:BGP720898 BQA720898:BQL720898 BZW720898:CAH720898 CJS720898:CKD720898 CTO720898:CTZ720898 DDK720898:DDV720898 DNG720898:DNR720898 DXC720898:DXN720898 EGY720898:EHJ720898 EQU720898:ERF720898 FAQ720898:FBB720898 FKM720898:FKX720898 FUI720898:FUT720898 GEE720898:GEP720898 GOA720898:GOL720898 GXW720898:GYH720898 HHS720898:HID720898 HRO720898:HRZ720898 IBK720898:IBV720898 ILG720898:ILR720898 IVC720898:IVN720898 JEY720898:JFJ720898 JOU720898:JPF720898 JYQ720898:JZB720898 KIM720898:KIX720898 KSI720898:KST720898 LCE720898:LCP720898 LMA720898:LML720898 LVW720898:LWH720898 MFS720898:MGD720898 MPO720898:MPZ720898 MZK720898:MZV720898 NJG720898:NJR720898 NTC720898:NTN720898 OCY720898:ODJ720898 OMU720898:ONF720898 OWQ720898:OXB720898 PGM720898:PGX720898 PQI720898:PQT720898 QAE720898:QAP720898 QKA720898:QKL720898 QTW720898:QUH720898 RDS720898:RED720898 RNO720898:RNZ720898 RXK720898:RXV720898 SHG720898:SHR720898 SRC720898:SRN720898 TAY720898:TBJ720898 TKU720898:TLF720898 TUQ720898:TVB720898 UEM720898:UEX720898 UOI720898:UOT720898 UYE720898:UYP720898 VIA720898:VIL720898 VRW720898:VSH720898 WBS720898:WCD720898 WLO720898:WLZ720898 WVK720898:WVV720898 C786435:N786435 IY786434:JJ786434 SU786434:TF786434 ACQ786434:ADB786434 AMM786434:AMX786434 AWI786434:AWT786434 BGE786434:BGP786434 BQA786434:BQL786434 BZW786434:CAH786434 CJS786434:CKD786434 CTO786434:CTZ786434 DDK786434:DDV786434 DNG786434:DNR786434 DXC786434:DXN786434 EGY786434:EHJ786434 EQU786434:ERF786434 FAQ786434:FBB786434 FKM786434:FKX786434 FUI786434:FUT786434 GEE786434:GEP786434 GOA786434:GOL786434 GXW786434:GYH786434 HHS786434:HID786434 HRO786434:HRZ786434 IBK786434:IBV786434 ILG786434:ILR786434 IVC786434:IVN786434 JEY786434:JFJ786434 JOU786434:JPF786434 JYQ786434:JZB786434 KIM786434:KIX786434 KSI786434:KST786434 LCE786434:LCP786434 LMA786434:LML786434 LVW786434:LWH786434 MFS786434:MGD786434 MPO786434:MPZ786434 MZK786434:MZV786434 NJG786434:NJR786434 NTC786434:NTN786434 OCY786434:ODJ786434 OMU786434:ONF786434 OWQ786434:OXB786434 PGM786434:PGX786434 PQI786434:PQT786434 QAE786434:QAP786434 QKA786434:QKL786434 QTW786434:QUH786434 RDS786434:RED786434 RNO786434:RNZ786434 RXK786434:RXV786434 SHG786434:SHR786434 SRC786434:SRN786434 TAY786434:TBJ786434 TKU786434:TLF786434 TUQ786434:TVB786434 UEM786434:UEX786434 UOI786434:UOT786434 UYE786434:UYP786434 VIA786434:VIL786434 VRW786434:VSH786434 WBS786434:WCD786434 WLO786434:WLZ786434 WVK786434:WVV786434 C851971:N851971 IY851970:JJ851970 SU851970:TF851970 ACQ851970:ADB851970 AMM851970:AMX851970 AWI851970:AWT851970 BGE851970:BGP851970 BQA851970:BQL851970 BZW851970:CAH851970 CJS851970:CKD851970 CTO851970:CTZ851970 DDK851970:DDV851970 DNG851970:DNR851970 DXC851970:DXN851970 EGY851970:EHJ851970 EQU851970:ERF851970 FAQ851970:FBB851970 FKM851970:FKX851970 FUI851970:FUT851970 GEE851970:GEP851970 GOA851970:GOL851970 GXW851970:GYH851970 HHS851970:HID851970 HRO851970:HRZ851970 IBK851970:IBV851970 ILG851970:ILR851970 IVC851970:IVN851970 JEY851970:JFJ851970 JOU851970:JPF851970 JYQ851970:JZB851970 KIM851970:KIX851970 KSI851970:KST851970 LCE851970:LCP851970 LMA851970:LML851970 LVW851970:LWH851970 MFS851970:MGD851970 MPO851970:MPZ851970 MZK851970:MZV851970 NJG851970:NJR851970 NTC851970:NTN851970 OCY851970:ODJ851970 OMU851970:ONF851970 OWQ851970:OXB851970 PGM851970:PGX851970 PQI851970:PQT851970 QAE851970:QAP851970 QKA851970:QKL851970 QTW851970:QUH851970 RDS851970:RED851970 RNO851970:RNZ851970 RXK851970:RXV851970 SHG851970:SHR851970 SRC851970:SRN851970 TAY851970:TBJ851970 TKU851970:TLF851970 TUQ851970:TVB851970 UEM851970:UEX851970 UOI851970:UOT851970 UYE851970:UYP851970 VIA851970:VIL851970 VRW851970:VSH851970 WBS851970:WCD851970 WLO851970:WLZ851970 WVK851970:WVV851970 C917507:N917507 IY917506:JJ917506 SU917506:TF917506 ACQ917506:ADB917506 AMM917506:AMX917506 AWI917506:AWT917506 BGE917506:BGP917506 BQA917506:BQL917506 BZW917506:CAH917506 CJS917506:CKD917506 CTO917506:CTZ917506 DDK917506:DDV917506 DNG917506:DNR917506 DXC917506:DXN917506 EGY917506:EHJ917506 EQU917506:ERF917506 FAQ917506:FBB917506 FKM917506:FKX917506 FUI917506:FUT917506 GEE917506:GEP917506 GOA917506:GOL917506 GXW917506:GYH917506 HHS917506:HID917506 HRO917506:HRZ917506 IBK917506:IBV917506 ILG917506:ILR917506 IVC917506:IVN917506 JEY917506:JFJ917506 JOU917506:JPF917506 JYQ917506:JZB917506 KIM917506:KIX917506 KSI917506:KST917506 LCE917506:LCP917506 LMA917506:LML917506 LVW917506:LWH917506 MFS917506:MGD917506 MPO917506:MPZ917506 MZK917506:MZV917506 NJG917506:NJR917506 NTC917506:NTN917506 OCY917506:ODJ917506 OMU917506:ONF917506 OWQ917506:OXB917506 PGM917506:PGX917506 PQI917506:PQT917506 QAE917506:QAP917506 QKA917506:QKL917506 QTW917506:QUH917506 RDS917506:RED917506 RNO917506:RNZ917506 RXK917506:RXV917506 SHG917506:SHR917506 SRC917506:SRN917506 TAY917506:TBJ917506 TKU917506:TLF917506 TUQ917506:TVB917506 UEM917506:UEX917506 UOI917506:UOT917506 UYE917506:UYP917506 VIA917506:VIL917506 VRW917506:VSH917506 WBS917506:WCD917506 WLO917506:WLZ917506 WVK917506:WVV917506 C983043:N983043 IY983042:JJ983042 SU983042:TF983042 ACQ983042:ADB983042 AMM983042:AMX983042 AWI983042:AWT983042 BGE983042:BGP983042 BQA983042:BQL983042 BZW983042:CAH983042 CJS983042:CKD983042 CTO983042:CTZ983042 DDK983042:DDV983042 DNG983042:DNR983042 DXC983042:DXN983042 EGY983042:EHJ983042 EQU983042:ERF983042 FAQ983042:FBB983042 FKM983042:FKX983042 FUI983042:FUT983042 GEE983042:GEP983042 GOA983042:GOL983042 GXW983042:GYH983042 HHS983042:HID983042 HRO983042:HRZ983042 IBK983042:IBV983042 ILG983042:ILR983042 IVC983042:IVN983042 JEY983042:JFJ983042 JOU983042:JPF983042 JYQ983042:JZB983042 KIM983042:KIX983042 KSI983042:KST983042 LCE983042:LCP983042 LMA983042:LML983042 LVW983042:LWH983042 MFS983042:MGD983042 MPO983042:MPZ983042 MZK983042:MZV983042 NJG983042:NJR983042 NTC983042:NTN983042 OCY983042:ODJ983042 OMU983042:ONF983042 OWQ983042:OXB983042 PGM983042:PGX983042 PQI983042:PQT983042 QAE983042:QAP983042 QKA983042:QKL983042 QTW983042:QUH983042 RDS983042:RED983042 RNO983042:RNZ983042 RXK983042:RXV983042 SHG983042:SHR983042 SRC983042:SRN983042 TAY983042:TBJ983042 TKU983042:TLF983042 TUQ983042:TVB983042 UEM983042:UEX983042 UOI983042:UOT983042 UYE983042:UYP983042 VIA983042:VIL983042 VRW983042:VSH983042 WBS983042:WCD983042 WLO983042:WLZ983042 WVK983042:WVV983042 Q1:AB1 JM1:JX1 TI1:TT1 ADE1:ADP1 ANA1:ANL1 AWW1:AXH1 BGS1:BHD1 BQO1:BQZ1 CAK1:CAV1 CKG1:CKR1 CUC1:CUN1 DDY1:DEJ1 DNU1:DOF1 DXQ1:DYB1 EHM1:EHX1 ERI1:ERT1 FBE1:FBP1 FLA1:FLL1 FUW1:FVH1 GES1:GFD1 GOO1:GOZ1 GYK1:GYV1 HIG1:HIR1 HSC1:HSN1 IBY1:ICJ1 ILU1:IMF1 IVQ1:IWB1 JFM1:JFX1 JPI1:JPT1 JZE1:JZP1 KJA1:KJL1 KSW1:KTH1 LCS1:LDD1 LMO1:LMZ1 LWK1:LWV1 MGG1:MGR1 MQC1:MQN1 MZY1:NAJ1 NJU1:NKF1 NTQ1:NUB1 ODM1:ODX1 ONI1:ONT1 OXE1:OXP1 PHA1:PHL1 PQW1:PRH1 QAS1:QBD1 QKO1:QKZ1 QUK1:QUV1 REG1:RER1 ROC1:RON1 RXY1:RYJ1 SHU1:SIF1 SRQ1:SSB1 TBM1:TBX1 TLI1:TLT1 TVE1:TVP1 UFA1:UFL1 UOW1:UPH1 UYS1:UZD1 VIO1:VIZ1 VSK1:VSV1 WCG1:WCR1 WMC1:WMN1 WVY1:WWJ1 Q65540:AB65540 JM65538:JX65538 TI65538:TT65538 ADE65538:ADP65538 ANA65538:ANL65538 AWW65538:AXH65538 BGS65538:BHD65538 BQO65538:BQZ65538 CAK65538:CAV65538 CKG65538:CKR65538 CUC65538:CUN65538 DDY65538:DEJ65538 DNU65538:DOF65538 DXQ65538:DYB65538 EHM65538:EHX65538 ERI65538:ERT65538 FBE65538:FBP65538 FLA65538:FLL65538 FUW65538:FVH65538 GES65538:GFD65538 GOO65538:GOZ65538 GYK65538:GYV65538 HIG65538:HIR65538 HSC65538:HSN65538 IBY65538:ICJ65538 ILU65538:IMF65538 IVQ65538:IWB65538 JFM65538:JFX65538 JPI65538:JPT65538 JZE65538:JZP65538 KJA65538:KJL65538 KSW65538:KTH65538 LCS65538:LDD65538 LMO65538:LMZ65538 LWK65538:LWV65538 MGG65538:MGR65538 MQC65538:MQN65538 MZY65538:NAJ65538 NJU65538:NKF65538 NTQ65538:NUB65538 ODM65538:ODX65538 ONI65538:ONT65538 OXE65538:OXP65538 PHA65538:PHL65538 PQW65538:PRH65538 QAS65538:QBD65538 QKO65538:QKZ65538 QUK65538:QUV65538 REG65538:RER65538 ROC65538:RON65538 RXY65538:RYJ65538 SHU65538:SIF65538 SRQ65538:SSB65538 TBM65538:TBX65538 TLI65538:TLT65538 TVE65538:TVP65538 UFA65538:UFL65538 UOW65538:UPH65538 UYS65538:UZD65538 VIO65538:VIZ65538 VSK65538:VSV65538 WCG65538:WCR65538 WMC65538:WMN65538 WVY65538:WWJ65538 Q131076:AB131076 JM131074:JX131074 TI131074:TT131074 ADE131074:ADP131074 ANA131074:ANL131074 AWW131074:AXH131074 BGS131074:BHD131074 BQO131074:BQZ131074 CAK131074:CAV131074 CKG131074:CKR131074 CUC131074:CUN131074 DDY131074:DEJ131074 DNU131074:DOF131074 DXQ131074:DYB131074 EHM131074:EHX131074 ERI131074:ERT131074 FBE131074:FBP131074 FLA131074:FLL131074 FUW131074:FVH131074 GES131074:GFD131074 GOO131074:GOZ131074 GYK131074:GYV131074 HIG131074:HIR131074 HSC131074:HSN131074 IBY131074:ICJ131074 ILU131074:IMF131074 IVQ131074:IWB131074 JFM131074:JFX131074 JPI131074:JPT131074 JZE131074:JZP131074 KJA131074:KJL131074 KSW131074:KTH131074 LCS131074:LDD131074 LMO131074:LMZ131074 LWK131074:LWV131074 MGG131074:MGR131074 MQC131074:MQN131074 MZY131074:NAJ131074 NJU131074:NKF131074 NTQ131074:NUB131074 ODM131074:ODX131074 ONI131074:ONT131074 OXE131074:OXP131074 PHA131074:PHL131074 PQW131074:PRH131074 QAS131074:QBD131074 QKO131074:QKZ131074 QUK131074:QUV131074 REG131074:RER131074 ROC131074:RON131074 RXY131074:RYJ131074 SHU131074:SIF131074 SRQ131074:SSB131074 TBM131074:TBX131074 TLI131074:TLT131074 TVE131074:TVP131074 UFA131074:UFL131074 UOW131074:UPH131074 UYS131074:UZD131074 VIO131074:VIZ131074 VSK131074:VSV131074 WCG131074:WCR131074 WMC131074:WMN131074 WVY131074:WWJ131074 Q196612:AB196612 JM196610:JX196610 TI196610:TT196610 ADE196610:ADP196610 ANA196610:ANL196610 AWW196610:AXH196610 BGS196610:BHD196610 BQO196610:BQZ196610 CAK196610:CAV196610 CKG196610:CKR196610 CUC196610:CUN196610 DDY196610:DEJ196610 DNU196610:DOF196610 DXQ196610:DYB196610 EHM196610:EHX196610 ERI196610:ERT196610 FBE196610:FBP196610 FLA196610:FLL196610 FUW196610:FVH196610 GES196610:GFD196610 GOO196610:GOZ196610 GYK196610:GYV196610 HIG196610:HIR196610 HSC196610:HSN196610 IBY196610:ICJ196610 ILU196610:IMF196610 IVQ196610:IWB196610 JFM196610:JFX196610 JPI196610:JPT196610 JZE196610:JZP196610 KJA196610:KJL196610 KSW196610:KTH196610 LCS196610:LDD196610 LMO196610:LMZ196610 LWK196610:LWV196610 MGG196610:MGR196610 MQC196610:MQN196610 MZY196610:NAJ196610 NJU196610:NKF196610 NTQ196610:NUB196610 ODM196610:ODX196610 ONI196610:ONT196610 OXE196610:OXP196610 PHA196610:PHL196610 PQW196610:PRH196610 QAS196610:QBD196610 QKO196610:QKZ196610 QUK196610:QUV196610 REG196610:RER196610 ROC196610:RON196610 RXY196610:RYJ196610 SHU196610:SIF196610 SRQ196610:SSB196610 TBM196610:TBX196610 TLI196610:TLT196610 TVE196610:TVP196610 UFA196610:UFL196610 UOW196610:UPH196610 UYS196610:UZD196610 VIO196610:VIZ196610 VSK196610:VSV196610 WCG196610:WCR196610 WMC196610:WMN196610 WVY196610:WWJ196610 Q262148:AB262148 JM262146:JX262146 TI262146:TT262146 ADE262146:ADP262146 ANA262146:ANL262146 AWW262146:AXH262146 BGS262146:BHD262146 BQO262146:BQZ262146 CAK262146:CAV262146 CKG262146:CKR262146 CUC262146:CUN262146 DDY262146:DEJ262146 DNU262146:DOF262146 DXQ262146:DYB262146 EHM262146:EHX262146 ERI262146:ERT262146 FBE262146:FBP262146 FLA262146:FLL262146 FUW262146:FVH262146 GES262146:GFD262146 GOO262146:GOZ262146 GYK262146:GYV262146 HIG262146:HIR262146 HSC262146:HSN262146 IBY262146:ICJ262146 ILU262146:IMF262146 IVQ262146:IWB262146 JFM262146:JFX262146 JPI262146:JPT262146 JZE262146:JZP262146 KJA262146:KJL262146 KSW262146:KTH262146 LCS262146:LDD262146 LMO262146:LMZ262146 LWK262146:LWV262146 MGG262146:MGR262146 MQC262146:MQN262146 MZY262146:NAJ262146 NJU262146:NKF262146 NTQ262146:NUB262146 ODM262146:ODX262146 ONI262146:ONT262146 OXE262146:OXP262146 PHA262146:PHL262146 PQW262146:PRH262146 QAS262146:QBD262146 QKO262146:QKZ262146 QUK262146:QUV262146 REG262146:RER262146 ROC262146:RON262146 RXY262146:RYJ262146 SHU262146:SIF262146 SRQ262146:SSB262146 TBM262146:TBX262146 TLI262146:TLT262146 TVE262146:TVP262146 UFA262146:UFL262146 UOW262146:UPH262146 UYS262146:UZD262146 VIO262146:VIZ262146 VSK262146:VSV262146 WCG262146:WCR262146 WMC262146:WMN262146 WVY262146:WWJ262146 Q327684:AB327684 JM327682:JX327682 TI327682:TT327682 ADE327682:ADP327682 ANA327682:ANL327682 AWW327682:AXH327682 BGS327682:BHD327682 BQO327682:BQZ327682 CAK327682:CAV327682 CKG327682:CKR327682 CUC327682:CUN327682 DDY327682:DEJ327682 DNU327682:DOF327682 DXQ327682:DYB327682 EHM327682:EHX327682 ERI327682:ERT327682 FBE327682:FBP327682 FLA327682:FLL327682 FUW327682:FVH327682 GES327682:GFD327682 GOO327682:GOZ327682 GYK327682:GYV327682 HIG327682:HIR327682 HSC327682:HSN327682 IBY327682:ICJ327682 ILU327682:IMF327682 IVQ327682:IWB327682 JFM327682:JFX327682 JPI327682:JPT327682 JZE327682:JZP327682 KJA327682:KJL327682 KSW327682:KTH327682 LCS327682:LDD327682 LMO327682:LMZ327682 LWK327682:LWV327682 MGG327682:MGR327682 MQC327682:MQN327682 MZY327682:NAJ327682 NJU327682:NKF327682 NTQ327682:NUB327682 ODM327682:ODX327682 ONI327682:ONT327682 OXE327682:OXP327682 PHA327682:PHL327682 PQW327682:PRH327682 QAS327682:QBD327682 QKO327682:QKZ327682 QUK327682:QUV327682 REG327682:RER327682 ROC327682:RON327682 RXY327682:RYJ327682 SHU327682:SIF327682 SRQ327682:SSB327682 TBM327682:TBX327682 TLI327682:TLT327682 TVE327682:TVP327682 UFA327682:UFL327682 UOW327682:UPH327682 UYS327682:UZD327682 VIO327682:VIZ327682 VSK327682:VSV327682 WCG327682:WCR327682 WMC327682:WMN327682 WVY327682:WWJ327682 Q393220:AB393220 JM393218:JX393218 TI393218:TT393218 ADE393218:ADP393218 ANA393218:ANL393218 AWW393218:AXH393218 BGS393218:BHD393218 BQO393218:BQZ393218 CAK393218:CAV393218 CKG393218:CKR393218 CUC393218:CUN393218 DDY393218:DEJ393218 DNU393218:DOF393218 DXQ393218:DYB393218 EHM393218:EHX393218 ERI393218:ERT393218 FBE393218:FBP393218 FLA393218:FLL393218 FUW393218:FVH393218 GES393218:GFD393218 GOO393218:GOZ393218 GYK393218:GYV393218 HIG393218:HIR393218 HSC393218:HSN393218 IBY393218:ICJ393218 ILU393218:IMF393218 IVQ393218:IWB393218 JFM393218:JFX393218 JPI393218:JPT393218 JZE393218:JZP393218 KJA393218:KJL393218 KSW393218:KTH393218 LCS393218:LDD393218 LMO393218:LMZ393218 LWK393218:LWV393218 MGG393218:MGR393218 MQC393218:MQN393218 MZY393218:NAJ393218 NJU393218:NKF393218 NTQ393218:NUB393218 ODM393218:ODX393218 ONI393218:ONT393218 OXE393218:OXP393218 PHA393218:PHL393218 PQW393218:PRH393218 QAS393218:QBD393218 QKO393218:QKZ393218 QUK393218:QUV393218 REG393218:RER393218 ROC393218:RON393218 RXY393218:RYJ393218 SHU393218:SIF393218 SRQ393218:SSB393218 TBM393218:TBX393218 TLI393218:TLT393218 TVE393218:TVP393218 UFA393218:UFL393218 UOW393218:UPH393218 UYS393218:UZD393218 VIO393218:VIZ393218 VSK393218:VSV393218 WCG393218:WCR393218 WMC393218:WMN393218 WVY393218:WWJ393218 Q458756:AB458756 JM458754:JX458754 TI458754:TT458754 ADE458754:ADP458754 ANA458754:ANL458754 AWW458754:AXH458754 BGS458754:BHD458754 BQO458754:BQZ458754 CAK458754:CAV458754 CKG458754:CKR458754 CUC458754:CUN458754 DDY458754:DEJ458754 DNU458754:DOF458754 DXQ458754:DYB458754 EHM458754:EHX458754 ERI458754:ERT458754 FBE458754:FBP458754 FLA458754:FLL458754 FUW458754:FVH458754 GES458754:GFD458754 GOO458754:GOZ458754 GYK458754:GYV458754 HIG458754:HIR458754 HSC458754:HSN458754 IBY458754:ICJ458754 ILU458754:IMF458754 IVQ458754:IWB458754 JFM458754:JFX458754 JPI458754:JPT458754 JZE458754:JZP458754 KJA458754:KJL458754 KSW458754:KTH458754 LCS458754:LDD458754 LMO458754:LMZ458754 LWK458754:LWV458754 MGG458754:MGR458754 MQC458754:MQN458754 MZY458754:NAJ458754 NJU458754:NKF458754 NTQ458754:NUB458754 ODM458754:ODX458754 ONI458754:ONT458754 OXE458754:OXP458754 PHA458754:PHL458754 PQW458754:PRH458754 QAS458754:QBD458754 QKO458754:QKZ458754 QUK458754:QUV458754 REG458754:RER458754 ROC458754:RON458754 RXY458754:RYJ458754 SHU458754:SIF458754 SRQ458754:SSB458754 TBM458754:TBX458754 TLI458754:TLT458754 TVE458754:TVP458754 UFA458754:UFL458754 UOW458754:UPH458754 UYS458754:UZD458754 VIO458754:VIZ458754 VSK458754:VSV458754 WCG458754:WCR458754 WMC458754:WMN458754 WVY458754:WWJ458754 Q524292:AB524292 JM524290:JX524290 TI524290:TT524290 ADE524290:ADP524290 ANA524290:ANL524290 AWW524290:AXH524290 BGS524290:BHD524290 BQO524290:BQZ524290 CAK524290:CAV524290 CKG524290:CKR524290 CUC524290:CUN524290 DDY524290:DEJ524290 DNU524290:DOF524290 DXQ524290:DYB524290 EHM524290:EHX524290 ERI524290:ERT524290 FBE524290:FBP524290 FLA524290:FLL524290 FUW524290:FVH524290 GES524290:GFD524290 GOO524290:GOZ524290 GYK524290:GYV524290 HIG524290:HIR524290 HSC524290:HSN524290 IBY524290:ICJ524290 ILU524290:IMF524290 IVQ524290:IWB524290 JFM524290:JFX524290 JPI524290:JPT524290 JZE524290:JZP524290 KJA524290:KJL524290 KSW524290:KTH524290 LCS524290:LDD524290 LMO524290:LMZ524290 LWK524290:LWV524290 MGG524290:MGR524290 MQC524290:MQN524290 MZY524290:NAJ524290 NJU524290:NKF524290 NTQ524290:NUB524290 ODM524290:ODX524290 ONI524290:ONT524290 OXE524290:OXP524290 PHA524290:PHL524290 PQW524290:PRH524290 QAS524290:QBD524290 QKO524290:QKZ524290 QUK524290:QUV524290 REG524290:RER524290 ROC524290:RON524290 RXY524290:RYJ524290 SHU524290:SIF524290 SRQ524290:SSB524290 TBM524290:TBX524290 TLI524290:TLT524290 TVE524290:TVP524290 UFA524290:UFL524290 UOW524290:UPH524290 UYS524290:UZD524290 VIO524290:VIZ524290 VSK524290:VSV524290 WCG524290:WCR524290 WMC524290:WMN524290 WVY524290:WWJ524290 Q589828:AB589828 JM589826:JX589826 TI589826:TT589826 ADE589826:ADP589826 ANA589826:ANL589826 AWW589826:AXH589826 BGS589826:BHD589826 BQO589826:BQZ589826 CAK589826:CAV589826 CKG589826:CKR589826 CUC589826:CUN589826 DDY589826:DEJ589826 DNU589826:DOF589826 DXQ589826:DYB589826 EHM589826:EHX589826 ERI589826:ERT589826 FBE589826:FBP589826 FLA589826:FLL589826 FUW589826:FVH589826 GES589826:GFD589826 GOO589826:GOZ589826 GYK589826:GYV589826 HIG589826:HIR589826 HSC589826:HSN589826 IBY589826:ICJ589826 ILU589826:IMF589826 IVQ589826:IWB589826 JFM589826:JFX589826 JPI589826:JPT589826 JZE589826:JZP589826 KJA589826:KJL589826 KSW589826:KTH589826 LCS589826:LDD589826 LMO589826:LMZ589826 LWK589826:LWV589826 MGG589826:MGR589826 MQC589826:MQN589826 MZY589826:NAJ589826 NJU589826:NKF589826 NTQ589826:NUB589826 ODM589826:ODX589826 ONI589826:ONT589826 OXE589826:OXP589826 PHA589826:PHL589826 PQW589826:PRH589826 QAS589826:QBD589826 QKO589826:QKZ589826 QUK589826:QUV589826 REG589826:RER589826 ROC589826:RON589826 RXY589826:RYJ589826 SHU589826:SIF589826 SRQ589826:SSB589826 TBM589826:TBX589826 TLI589826:TLT589826 TVE589826:TVP589826 UFA589826:UFL589826 UOW589826:UPH589826 UYS589826:UZD589826 VIO589826:VIZ589826 VSK589826:VSV589826 WCG589826:WCR589826 WMC589826:WMN589826 WVY589826:WWJ589826 Q655364:AB655364 JM655362:JX655362 TI655362:TT655362 ADE655362:ADP655362 ANA655362:ANL655362 AWW655362:AXH655362 BGS655362:BHD655362 BQO655362:BQZ655362 CAK655362:CAV655362 CKG655362:CKR655362 CUC655362:CUN655362 DDY655362:DEJ655362 DNU655362:DOF655362 DXQ655362:DYB655362 EHM655362:EHX655362 ERI655362:ERT655362 FBE655362:FBP655362 FLA655362:FLL655362 FUW655362:FVH655362 GES655362:GFD655362 GOO655362:GOZ655362 GYK655362:GYV655362 HIG655362:HIR655362 HSC655362:HSN655362 IBY655362:ICJ655362 ILU655362:IMF655362 IVQ655362:IWB655362 JFM655362:JFX655362 JPI655362:JPT655362 JZE655362:JZP655362 KJA655362:KJL655362 KSW655362:KTH655362 LCS655362:LDD655362 LMO655362:LMZ655362 LWK655362:LWV655362 MGG655362:MGR655362 MQC655362:MQN655362 MZY655362:NAJ655362 NJU655362:NKF655362 NTQ655362:NUB655362 ODM655362:ODX655362 ONI655362:ONT655362 OXE655362:OXP655362 PHA655362:PHL655362 PQW655362:PRH655362 QAS655362:QBD655362 QKO655362:QKZ655362 QUK655362:QUV655362 REG655362:RER655362 ROC655362:RON655362 RXY655362:RYJ655362 SHU655362:SIF655362 SRQ655362:SSB655362 TBM655362:TBX655362 TLI655362:TLT655362 TVE655362:TVP655362 UFA655362:UFL655362 UOW655362:UPH655362 UYS655362:UZD655362 VIO655362:VIZ655362 VSK655362:VSV655362 WCG655362:WCR655362 WMC655362:WMN655362 WVY655362:WWJ655362 Q720900:AB720900 JM720898:JX720898 TI720898:TT720898 ADE720898:ADP720898 ANA720898:ANL720898 AWW720898:AXH720898 BGS720898:BHD720898 BQO720898:BQZ720898 CAK720898:CAV720898 CKG720898:CKR720898 CUC720898:CUN720898 DDY720898:DEJ720898 DNU720898:DOF720898 DXQ720898:DYB720898 EHM720898:EHX720898 ERI720898:ERT720898 FBE720898:FBP720898 FLA720898:FLL720898 FUW720898:FVH720898 GES720898:GFD720898 GOO720898:GOZ720898 GYK720898:GYV720898 HIG720898:HIR720898 HSC720898:HSN720898 IBY720898:ICJ720898 ILU720898:IMF720898 IVQ720898:IWB720898 JFM720898:JFX720898 JPI720898:JPT720898 JZE720898:JZP720898 KJA720898:KJL720898 KSW720898:KTH720898 LCS720898:LDD720898 LMO720898:LMZ720898 LWK720898:LWV720898 MGG720898:MGR720898 MQC720898:MQN720898 MZY720898:NAJ720898 NJU720898:NKF720898 NTQ720898:NUB720898 ODM720898:ODX720898 ONI720898:ONT720898 OXE720898:OXP720898 PHA720898:PHL720898 PQW720898:PRH720898 QAS720898:QBD720898 QKO720898:QKZ720898 QUK720898:QUV720898 REG720898:RER720898 ROC720898:RON720898 RXY720898:RYJ720898 SHU720898:SIF720898 SRQ720898:SSB720898 TBM720898:TBX720898 TLI720898:TLT720898 TVE720898:TVP720898 UFA720898:UFL720898 UOW720898:UPH720898 UYS720898:UZD720898 VIO720898:VIZ720898 VSK720898:VSV720898 WCG720898:WCR720898 WMC720898:WMN720898 WVY720898:WWJ720898 Q786436:AB786436 JM786434:JX786434 TI786434:TT786434 ADE786434:ADP786434 ANA786434:ANL786434 AWW786434:AXH786434 BGS786434:BHD786434 BQO786434:BQZ786434 CAK786434:CAV786434 CKG786434:CKR786434 CUC786434:CUN786434 DDY786434:DEJ786434 DNU786434:DOF786434 DXQ786434:DYB786434 EHM786434:EHX786434 ERI786434:ERT786434 FBE786434:FBP786434 FLA786434:FLL786434 FUW786434:FVH786434 GES786434:GFD786434 GOO786434:GOZ786434 GYK786434:GYV786434 HIG786434:HIR786434 HSC786434:HSN786434 IBY786434:ICJ786434 ILU786434:IMF786434 IVQ786434:IWB786434 JFM786434:JFX786434 JPI786434:JPT786434 JZE786434:JZP786434 KJA786434:KJL786434 KSW786434:KTH786434 LCS786434:LDD786434 LMO786434:LMZ786434 LWK786434:LWV786434 MGG786434:MGR786434 MQC786434:MQN786434 MZY786434:NAJ786434 NJU786434:NKF786434 NTQ786434:NUB786434 ODM786434:ODX786434 ONI786434:ONT786434 OXE786434:OXP786434 PHA786434:PHL786434 PQW786434:PRH786434 QAS786434:QBD786434 QKO786434:QKZ786434 QUK786434:QUV786434 REG786434:RER786434 ROC786434:RON786434 RXY786434:RYJ786434 SHU786434:SIF786434 SRQ786434:SSB786434 TBM786434:TBX786434 TLI786434:TLT786434 TVE786434:TVP786434 UFA786434:UFL786434 UOW786434:UPH786434 UYS786434:UZD786434 VIO786434:VIZ786434 VSK786434:VSV786434 WCG786434:WCR786434 WMC786434:WMN786434 WVY786434:WWJ786434 Q851972:AB851972 JM851970:JX851970 TI851970:TT851970 ADE851970:ADP851970 ANA851970:ANL851970 AWW851970:AXH851970 BGS851970:BHD851970 BQO851970:BQZ851970 CAK851970:CAV851970 CKG851970:CKR851970 CUC851970:CUN851970 DDY851970:DEJ851970 DNU851970:DOF851970 DXQ851970:DYB851970 EHM851970:EHX851970 ERI851970:ERT851970 FBE851970:FBP851970 FLA851970:FLL851970 FUW851970:FVH851970 GES851970:GFD851970 GOO851970:GOZ851970 GYK851970:GYV851970 HIG851970:HIR851970 HSC851970:HSN851970 IBY851970:ICJ851970 ILU851970:IMF851970 IVQ851970:IWB851970 JFM851970:JFX851970 JPI851970:JPT851970 JZE851970:JZP851970 KJA851970:KJL851970 KSW851970:KTH851970 LCS851970:LDD851970 LMO851970:LMZ851970 LWK851970:LWV851970 MGG851970:MGR851970 MQC851970:MQN851970 MZY851970:NAJ851970 NJU851970:NKF851970 NTQ851970:NUB851970 ODM851970:ODX851970 ONI851970:ONT851970 OXE851970:OXP851970 PHA851970:PHL851970 PQW851970:PRH851970 QAS851970:QBD851970 QKO851970:QKZ851970 QUK851970:QUV851970 REG851970:RER851970 ROC851970:RON851970 RXY851970:RYJ851970 SHU851970:SIF851970 SRQ851970:SSB851970 TBM851970:TBX851970 TLI851970:TLT851970 TVE851970:TVP851970 UFA851970:UFL851970 UOW851970:UPH851970 UYS851970:UZD851970 VIO851970:VIZ851970 VSK851970:VSV851970 WCG851970:WCR851970 WMC851970:WMN851970 WVY851970:WWJ851970 Q917508:AB917508 JM917506:JX917506 TI917506:TT917506 ADE917506:ADP917506 ANA917506:ANL917506 AWW917506:AXH917506 BGS917506:BHD917506 BQO917506:BQZ917506 CAK917506:CAV917506 CKG917506:CKR917506 CUC917506:CUN917506 DDY917506:DEJ917506 DNU917506:DOF917506 DXQ917506:DYB917506 EHM917506:EHX917506 ERI917506:ERT917506 FBE917506:FBP917506 FLA917506:FLL917506 FUW917506:FVH917506 GES917506:GFD917506 GOO917506:GOZ917506 GYK917506:GYV917506 HIG917506:HIR917506 HSC917506:HSN917506 IBY917506:ICJ917506 ILU917506:IMF917506 IVQ917506:IWB917506 JFM917506:JFX917506 JPI917506:JPT917506 JZE917506:JZP917506 KJA917506:KJL917506 KSW917506:KTH917506 LCS917506:LDD917506 LMO917506:LMZ917506 LWK917506:LWV917506 MGG917506:MGR917506 MQC917506:MQN917506 MZY917506:NAJ917506 NJU917506:NKF917506 NTQ917506:NUB917506 ODM917506:ODX917506 ONI917506:ONT917506 OXE917506:OXP917506 PHA917506:PHL917506 PQW917506:PRH917506 QAS917506:QBD917506 QKO917506:QKZ917506 QUK917506:QUV917506 REG917506:RER917506 ROC917506:RON917506 RXY917506:RYJ917506 SHU917506:SIF917506 SRQ917506:SSB917506 TBM917506:TBX917506 TLI917506:TLT917506 TVE917506:TVP917506 UFA917506:UFL917506 UOW917506:UPH917506 UYS917506:UZD917506 VIO917506:VIZ917506 VSK917506:VSV917506 WCG917506:WCR917506 WMC917506:WMN917506 WVY917506:WWJ917506 Q983044:AB983044 JM983042:JX983042 TI983042:TT983042 ADE983042:ADP983042 ANA983042:ANL983042 AWW983042:AXH983042 BGS983042:BHD983042 BQO983042:BQZ983042 CAK983042:CAV983042 CKG983042:CKR983042 CUC983042:CUN983042 DDY983042:DEJ983042 DNU983042:DOF983042 DXQ983042:DYB983042 EHM983042:EHX983042 ERI983042:ERT983042 FBE983042:FBP983042 FLA983042:FLL983042 FUW983042:FVH983042 GES983042:GFD983042 GOO983042:GOZ983042 GYK983042:GYV983042 HIG983042:HIR983042 HSC983042:HSN983042 IBY983042:ICJ983042 ILU983042:IMF983042 IVQ983042:IWB983042 JFM983042:JFX983042 JPI983042:JPT983042 JZE983042:JZP983042 KJA983042:KJL983042 KSW983042:KTH983042 LCS983042:LDD983042 LMO983042:LMZ983042 LWK983042:LWV983042 MGG983042:MGR983042 MQC983042:MQN983042 MZY983042:NAJ983042 NJU983042:NKF983042 NTQ983042:NUB983042 ODM983042:ODX983042 ONI983042:ONT983042 OXE983042:OXP983042 PHA983042:PHL983042 PQW983042:PRH983042 QAS983042:QBD983042 QKO983042:QKZ983042 QUK983042:QUV983042 REG983042:RER983042 ROC983042:RON983042 RXY983042:RYJ983042 SHU983042:SIF983042 SRQ983042:SSB983042 TBM983042:TBX983042 TLI983042:TLT983042 TVE983042:TVP983042 UFA983042:UFL983042 UOW983042:UPH983042 UYS983042:UZD983042 VIO983042:VIZ983042 VSK983042:VSV983042 WCG983042:WCR983042 WMC983042:WMN983042 WVY983042:WWJ983042 AE1:AP1 KA1:KL1 TW1:UH1 ADS1:AED1 ANO1:ANZ1 AXK1:AXV1 BHG1:BHR1 BRC1:BRN1 CAY1:CBJ1 CKU1:CLF1 CUQ1:CVB1 DEM1:DEX1 DOI1:DOT1 DYE1:DYP1 EIA1:EIL1 ERW1:ESH1 FBS1:FCD1 FLO1:FLZ1 FVK1:FVV1 GFG1:GFR1 GPC1:GPN1 GYY1:GZJ1 HIU1:HJF1 HSQ1:HTB1 ICM1:ICX1 IMI1:IMT1 IWE1:IWP1 JGA1:JGL1 JPW1:JQH1 JZS1:KAD1 KJO1:KJZ1 KTK1:KTV1 LDG1:LDR1 LNC1:LNN1 LWY1:LXJ1 MGU1:MHF1 MQQ1:MRB1 NAM1:NAX1 NKI1:NKT1 NUE1:NUP1 OEA1:OEL1 ONW1:OOH1 OXS1:OYD1 PHO1:PHZ1 PRK1:PRV1 QBG1:QBR1 QLC1:QLN1 QUY1:QVJ1 REU1:RFF1 ROQ1:RPB1 RYM1:RYX1 SII1:SIT1 SSE1:SSP1 TCA1:TCL1 TLW1:TMH1 TVS1:TWD1 UFO1:UFZ1 UPK1:UPV1 UZG1:UZR1 VJC1:VJN1 VSY1:VTJ1 WCU1:WDF1 WMQ1:WNB1 WWM1:WWX1 KA65538:KL65538 TW65538:UH65538 ADS65538:AED65538 ANO65538:ANZ65538 AXK65538:AXV65538 BHG65538:BHR65538 BRC65538:BRN65538 CAY65538:CBJ65538 CKU65538:CLF65538 CUQ65538:CVB65538 DEM65538:DEX65538 DOI65538:DOT65538 DYE65538:DYP65538 EIA65538:EIL65538 ERW65538:ESH65538 FBS65538:FCD65538 FLO65538:FLZ65538 FVK65538:FVV65538 GFG65538:GFR65538 GPC65538:GPN65538 GYY65538:GZJ65538 HIU65538:HJF65538 HSQ65538:HTB65538 ICM65538:ICX65538 IMI65538:IMT65538 IWE65538:IWP65538 JGA65538:JGL65538 JPW65538:JQH65538 JZS65538:KAD65538 KJO65538:KJZ65538 KTK65538:KTV65538 LDG65538:LDR65538 LNC65538:LNN65538 LWY65538:LXJ65538 MGU65538:MHF65538 MQQ65538:MRB65538 NAM65538:NAX65538 NKI65538:NKT65538 NUE65538:NUP65538 OEA65538:OEL65538 ONW65538:OOH65538 OXS65538:OYD65538 PHO65538:PHZ65538 PRK65538:PRV65538 QBG65538:QBR65538 QLC65538:QLN65538 QUY65538:QVJ65538 REU65538:RFF65538 ROQ65538:RPB65538 RYM65538:RYX65538 SII65538:SIT65538 SSE65538:SSP65538 TCA65538:TCL65538 TLW65538:TMH65538 TVS65538:TWD65538 UFO65538:UFZ65538 UPK65538:UPV65538 UZG65538:UZR65538 VJC65538:VJN65538 VSY65538:VTJ65538 WCU65538:WDF65538 WMQ65538:WNB65538 WWM65538:WWX65538 AE131074:AP131074 KA131074:KL131074 TW131074:UH131074 ADS131074:AED131074 ANO131074:ANZ131074 AXK131074:AXV131074 BHG131074:BHR131074 BRC131074:BRN131074 CAY131074:CBJ131074 CKU131074:CLF131074 CUQ131074:CVB131074 DEM131074:DEX131074 DOI131074:DOT131074 DYE131074:DYP131074 EIA131074:EIL131074 ERW131074:ESH131074 FBS131074:FCD131074 FLO131074:FLZ131074 FVK131074:FVV131074 GFG131074:GFR131074 GPC131074:GPN131074 GYY131074:GZJ131074 HIU131074:HJF131074 HSQ131074:HTB131074 ICM131074:ICX131074 IMI131074:IMT131074 IWE131074:IWP131074 JGA131074:JGL131074 JPW131074:JQH131074 JZS131074:KAD131074 KJO131074:KJZ131074 KTK131074:KTV131074 LDG131074:LDR131074 LNC131074:LNN131074 LWY131074:LXJ131074 MGU131074:MHF131074 MQQ131074:MRB131074 NAM131074:NAX131074 NKI131074:NKT131074 NUE131074:NUP131074 OEA131074:OEL131074 ONW131074:OOH131074 OXS131074:OYD131074 PHO131074:PHZ131074 PRK131074:PRV131074 QBG131074:QBR131074 QLC131074:QLN131074 QUY131074:QVJ131074 REU131074:RFF131074 ROQ131074:RPB131074 RYM131074:RYX131074 SII131074:SIT131074 SSE131074:SSP131074 TCA131074:TCL131074 TLW131074:TMH131074 TVS131074:TWD131074 UFO131074:UFZ131074 UPK131074:UPV131074 UZG131074:UZR131074 VJC131074:VJN131074 VSY131074:VTJ131074 WCU131074:WDF131074 WMQ131074:WNB131074 WWM131074:WWX131074 AE196610:AP196610 KA196610:KL196610 TW196610:UH196610 ADS196610:AED196610 ANO196610:ANZ196610 AXK196610:AXV196610 BHG196610:BHR196610 BRC196610:BRN196610 CAY196610:CBJ196610 CKU196610:CLF196610 CUQ196610:CVB196610 DEM196610:DEX196610 DOI196610:DOT196610 DYE196610:DYP196610 EIA196610:EIL196610 ERW196610:ESH196610 FBS196610:FCD196610 FLO196610:FLZ196610 FVK196610:FVV196610 GFG196610:GFR196610 GPC196610:GPN196610 GYY196610:GZJ196610 HIU196610:HJF196610 HSQ196610:HTB196610 ICM196610:ICX196610 IMI196610:IMT196610 IWE196610:IWP196610 JGA196610:JGL196610 JPW196610:JQH196610 JZS196610:KAD196610 KJO196610:KJZ196610 KTK196610:KTV196610 LDG196610:LDR196610 LNC196610:LNN196610 LWY196610:LXJ196610 MGU196610:MHF196610 MQQ196610:MRB196610 NAM196610:NAX196610 NKI196610:NKT196610 NUE196610:NUP196610 OEA196610:OEL196610 ONW196610:OOH196610 OXS196610:OYD196610 PHO196610:PHZ196610 PRK196610:PRV196610 QBG196610:QBR196610 QLC196610:QLN196610 QUY196610:QVJ196610 REU196610:RFF196610 ROQ196610:RPB196610 RYM196610:RYX196610 SII196610:SIT196610 SSE196610:SSP196610 TCA196610:TCL196610 TLW196610:TMH196610 TVS196610:TWD196610 UFO196610:UFZ196610 UPK196610:UPV196610 UZG196610:UZR196610 VJC196610:VJN196610 VSY196610:VTJ196610 WCU196610:WDF196610 WMQ196610:WNB196610 WWM196610:WWX196610 AE262146:AP262146 KA262146:KL262146 TW262146:UH262146 ADS262146:AED262146 ANO262146:ANZ262146 AXK262146:AXV262146 BHG262146:BHR262146 BRC262146:BRN262146 CAY262146:CBJ262146 CKU262146:CLF262146 CUQ262146:CVB262146 DEM262146:DEX262146 DOI262146:DOT262146 DYE262146:DYP262146 EIA262146:EIL262146 ERW262146:ESH262146 FBS262146:FCD262146 FLO262146:FLZ262146 FVK262146:FVV262146 GFG262146:GFR262146 GPC262146:GPN262146 GYY262146:GZJ262146 HIU262146:HJF262146 HSQ262146:HTB262146 ICM262146:ICX262146 IMI262146:IMT262146 IWE262146:IWP262146 JGA262146:JGL262146 JPW262146:JQH262146 JZS262146:KAD262146 KJO262146:KJZ262146 KTK262146:KTV262146 LDG262146:LDR262146 LNC262146:LNN262146 LWY262146:LXJ262146 MGU262146:MHF262146 MQQ262146:MRB262146 NAM262146:NAX262146 NKI262146:NKT262146 NUE262146:NUP262146 OEA262146:OEL262146 ONW262146:OOH262146 OXS262146:OYD262146 PHO262146:PHZ262146 PRK262146:PRV262146 QBG262146:QBR262146 QLC262146:QLN262146 QUY262146:QVJ262146 REU262146:RFF262146 ROQ262146:RPB262146 RYM262146:RYX262146 SII262146:SIT262146 SSE262146:SSP262146 TCA262146:TCL262146 TLW262146:TMH262146 TVS262146:TWD262146 UFO262146:UFZ262146 UPK262146:UPV262146 UZG262146:UZR262146 VJC262146:VJN262146 VSY262146:VTJ262146 WCU262146:WDF262146 WMQ262146:WNB262146 WWM262146:WWX262146 AE327682:AP327682 KA327682:KL327682 TW327682:UH327682 ADS327682:AED327682 ANO327682:ANZ327682 AXK327682:AXV327682 BHG327682:BHR327682 BRC327682:BRN327682 CAY327682:CBJ327682 CKU327682:CLF327682 CUQ327682:CVB327682 DEM327682:DEX327682 DOI327682:DOT327682 DYE327682:DYP327682 EIA327682:EIL327682 ERW327682:ESH327682 FBS327682:FCD327682 FLO327682:FLZ327682 FVK327682:FVV327682 GFG327682:GFR327682 GPC327682:GPN327682 GYY327682:GZJ327682 HIU327682:HJF327682 HSQ327682:HTB327682 ICM327682:ICX327682 IMI327682:IMT327682 IWE327682:IWP327682 JGA327682:JGL327682 JPW327682:JQH327682 JZS327682:KAD327682 KJO327682:KJZ327682 KTK327682:KTV327682 LDG327682:LDR327682 LNC327682:LNN327682 LWY327682:LXJ327682 MGU327682:MHF327682 MQQ327682:MRB327682 NAM327682:NAX327682 NKI327682:NKT327682 NUE327682:NUP327682 OEA327682:OEL327682 ONW327682:OOH327682 OXS327682:OYD327682 PHO327682:PHZ327682 PRK327682:PRV327682 QBG327682:QBR327682 QLC327682:QLN327682 QUY327682:QVJ327682 REU327682:RFF327682 ROQ327682:RPB327682 RYM327682:RYX327682 SII327682:SIT327682 SSE327682:SSP327682 TCA327682:TCL327682 TLW327682:TMH327682 TVS327682:TWD327682 UFO327682:UFZ327682 UPK327682:UPV327682 UZG327682:UZR327682 VJC327682:VJN327682 VSY327682:VTJ327682 WCU327682:WDF327682 WMQ327682:WNB327682 WWM327682:WWX327682 AE393218:AP393218 KA393218:KL393218 TW393218:UH393218 ADS393218:AED393218 ANO393218:ANZ393218 AXK393218:AXV393218 BHG393218:BHR393218 BRC393218:BRN393218 CAY393218:CBJ393218 CKU393218:CLF393218 CUQ393218:CVB393218 DEM393218:DEX393218 DOI393218:DOT393218 DYE393218:DYP393218 EIA393218:EIL393218 ERW393218:ESH393218 FBS393218:FCD393218 FLO393218:FLZ393218 FVK393218:FVV393218 GFG393218:GFR393218 GPC393218:GPN393218 GYY393218:GZJ393218 HIU393218:HJF393218 HSQ393218:HTB393218 ICM393218:ICX393218 IMI393218:IMT393218 IWE393218:IWP393218 JGA393218:JGL393218 JPW393218:JQH393218 JZS393218:KAD393218 KJO393218:KJZ393218 KTK393218:KTV393218 LDG393218:LDR393218 LNC393218:LNN393218 LWY393218:LXJ393218 MGU393218:MHF393218 MQQ393218:MRB393218 NAM393218:NAX393218 NKI393218:NKT393218 NUE393218:NUP393218 OEA393218:OEL393218 ONW393218:OOH393218 OXS393218:OYD393218 PHO393218:PHZ393218 PRK393218:PRV393218 QBG393218:QBR393218 QLC393218:QLN393218 QUY393218:QVJ393218 REU393218:RFF393218 ROQ393218:RPB393218 RYM393218:RYX393218 SII393218:SIT393218 SSE393218:SSP393218 TCA393218:TCL393218 TLW393218:TMH393218 TVS393218:TWD393218 UFO393218:UFZ393218 UPK393218:UPV393218 UZG393218:UZR393218 VJC393218:VJN393218 VSY393218:VTJ393218 WCU393218:WDF393218 WMQ393218:WNB393218 WWM393218:WWX393218 AE458754:AP458754 KA458754:KL458754 TW458754:UH458754 ADS458754:AED458754 ANO458754:ANZ458754 AXK458754:AXV458754 BHG458754:BHR458754 BRC458754:BRN458754 CAY458754:CBJ458754 CKU458754:CLF458754 CUQ458754:CVB458754 DEM458754:DEX458754 DOI458754:DOT458754 DYE458754:DYP458754 EIA458754:EIL458754 ERW458754:ESH458754 FBS458754:FCD458754 FLO458754:FLZ458754 FVK458754:FVV458754 GFG458754:GFR458754 GPC458754:GPN458754 GYY458754:GZJ458754 HIU458754:HJF458754 HSQ458754:HTB458754 ICM458754:ICX458754 IMI458754:IMT458754 IWE458754:IWP458754 JGA458754:JGL458754 JPW458754:JQH458754 JZS458754:KAD458754 KJO458754:KJZ458754 KTK458754:KTV458754 LDG458754:LDR458754 LNC458754:LNN458754 LWY458754:LXJ458754 MGU458754:MHF458754 MQQ458754:MRB458754 NAM458754:NAX458754 NKI458754:NKT458754 NUE458754:NUP458754 OEA458754:OEL458754 ONW458754:OOH458754 OXS458754:OYD458754 PHO458754:PHZ458754 PRK458754:PRV458754 QBG458754:QBR458754 QLC458754:QLN458754 QUY458754:QVJ458754 REU458754:RFF458754 ROQ458754:RPB458754 RYM458754:RYX458754 SII458754:SIT458754 SSE458754:SSP458754 TCA458754:TCL458754 TLW458754:TMH458754 TVS458754:TWD458754 UFO458754:UFZ458754 UPK458754:UPV458754 UZG458754:UZR458754 VJC458754:VJN458754 VSY458754:VTJ458754 WCU458754:WDF458754 WMQ458754:WNB458754 WWM458754:WWX458754 AE524290:AP524290 KA524290:KL524290 TW524290:UH524290 ADS524290:AED524290 ANO524290:ANZ524290 AXK524290:AXV524290 BHG524290:BHR524290 BRC524290:BRN524290 CAY524290:CBJ524290 CKU524290:CLF524290 CUQ524290:CVB524290 DEM524290:DEX524290 DOI524290:DOT524290 DYE524290:DYP524290 EIA524290:EIL524290 ERW524290:ESH524290 FBS524290:FCD524290 FLO524290:FLZ524290 FVK524290:FVV524290 GFG524290:GFR524290 GPC524290:GPN524290 GYY524290:GZJ524290 HIU524290:HJF524290 HSQ524290:HTB524290 ICM524290:ICX524290 IMI524290:IMT524290 IWE524290:IWP524290 JGA524290:JGL524290 JPW524290:JQH524290 JZS524290:KAD524290 KJO524290:KJZ524290 KTK524290:KTV524290 LDG524290:LDR524290 LNC524290:LNN524290 LWY524290:LXJ524290 MGU524290:MHF524290 MQQ524290:MRB524290 NAM524290:NAX524290 NKI524290:NKT524290 NUE524290:NUP524290 OEA524290:OEL524290 ONW524290:OOH524290 OXS524290:OYD524290 PHO524290:PHZ524290 PRK524290:PRV524290 QBG524290:QBR524290 QLC524290:QLN524290 QUY524290:QVJ524290 REU524290:RFF524290 ROQ524290:RPB524290 RYM524290:RYX524290 SII524290:SIT524290 SSE524290:SSP524290 TCA524290:TCL524290 TLW524290:TMH524290 TVS524290:TWD524290 UFO524290:UFZ524290 UPK524290:UPV524290 UZG524290:UZR524290 VJC524290:VJN524290 VSY524290:VTJ524290 WCU524290:WDF524290 WMQ524290:WNB524290 WWM524290:WWX524290 AE589826:AP589826 KA589826:KL589826 TW589826:UH589826 ADS589826:AED589826 ANO589826:ANZ589826 AXK589826:AXV589826 BHG589826:BHR589826 BRC589826:BRN589826 CAY589826:CBJ589826 CKU589826:CLF589826 CUQ589826:CVB589826 DEM589826:DEX589826 DOI589826:DOT589826 DYE589826:DYP589826 EIA589826:EIL589826 ERW589826:ESH589826 FBS589826:FCD589826 FLO589826:FLZ589826 FVK589826:FVV589826 GFG589826:GFR589826 GPC589826:GPN589826 GYY589826:GZJ589826 HIU589826:HJF589826 HSQ589826:HTB589826 ICM589826:ICX589826 IMI589826:IMT589826 IWE589826:IWP589826 JGA589826:JGL589826 JPW589826:JQH589826 JZS589826:KAD589826 KJO589826:KJZ589826 KTK589826:KTV589826 LDG589826:LDR589826 LNC589826:LNN589826 LWY589826:LXJ589826 MGU589826:MHF589826 MQQ589826:MRB589826 NAM589826:NAX589826 NKI589826:NKT589826 NUE589826:NUP589826 OEA589826:OEL589826 ONW589826:OOH589826 OXS589826:OYD589826 PHO589826:PHZ589826 PRK589826:PRV589826 QBG589826:QBR589826 QLC589826:QLN589826 QUY589826:QVJ589826 REU589826:RFF589826 ROQ589826:RPB589826 RYM589826:RYX589826 SII589826:SIT589826 SSE589826:SSP589826 TCA589826:TCL589826 TLW589826:TMH589826 TVS589826:TWD589826 UFO589826:UFZ589826 UPK589826:UPV589826 UZG589826:UZR589826 VJC589826:VJN589826 VSY589826:VTJ589826 WCU589826:WDF589826 WMQ589826:WNB589826 WWM589826:WWX589826 AE655362:AP655362 KA655362:KL655362 TW655362:UH655362 ADS655362:AED655362 ANO655362:ANZ655362 AXK655362:AXV655362 BHG655362:BHR655362 BRC655362:BRN655362 CAY655362:CBJ655362 CKU655362:CLF655362 CUQ655362:CVB655362 DEM655362:DEX655362 DOI655362:DOT655362 DYE655362:DYP655362 EIA655362:EIL655362 ERW655362:ESH655362 FBS655362:FCD655362 FLO655362:FLZ655362 FVK655362:FVV655362 GFG655362:GFR655362 GPC655362:GPN655362 GYY655362:GZJ655362 HIU655362:HJF655362 HSQ655362:HTB655362 ICM655362:ICX655362 IMI655362:IMT655362 IWE655362:IWP655362 JGA655362:JGL655362 JPW655362:JQH655362 JZS655362:KAD655362 KJO655362:KJZ655362 KTK655362:KTV655362 LDG655362:LDR655362 LNC655362:LNN655362 LWY655362:LXJ655362 MGU655362:MHF655362 MQQ655362:MRB655362 NAM655362:NAX655362 NKI655362:NKT655362 NUE655362:NUP655362 OEA655362:OEL655362 ONW655362:OOH655362 OXS655362:OYD655362 PHO655362:PHZ655362 PRK655362:PRV655362 QBG655362:QBR655362 QLC655362:QLN655362 QUY655362:QVJ655362 REU655362:RFF655362 ROQ655362:RPB655362 RYM655362:RYX655362 SII655362:SIT655362 SSE655362:SSP655362 TCA655362:TCL655362 TLW655362:TMH655362 TVS655362:TWD655362 UFO655362:UFZ655362 UPK655362:UPV655362 UZG655362:UZR655362 VJC655362:VJN655362 VSY655362:VTJ655362 WCU655362:WDF655362 WMQ655362:WNB655362 WWM655362:WWX655362 AE720898:AP720898 KA720898:KL720898 TW720898:UH720898 ADS720898:AED720898 ANO720898:ANZ720898 AXK720898:AXV720898 BHG720898:BHR720898 BRC720898:BRN720898 CAY720898:CBJ720898 CKU720898:CLF720898 CUQ720898:CVB720898 DEM720898:DEX720898 DOI720898:DOT720898 DYE720898:DYP720898 EIA720898:EIL720898 ERW720898:ESH720898 FBS720898:FCD720898 FLO720898:FLZ720898 FVK720898:FVV720898 GFG720898:GFR720898 GPC720898:GPN720898 GYY720898:GZJ720898 HIU720898:HJF720898 HSQ720898:HTB720898 ICM720898:ICX720898 IMI720898:IMT720898 IWE720898:IWP720898 JGA720898:JGL720898 JPW720898:JQH720898 JZS720898:KAD720898 KJO720898:KJZ720898 KTK720898:KTV720898 LDG720898:LDR720898 LNC720898:LNN720898 LWY720898:LXJ720898 MGU720898:MHF720898 MQQ720898:MRB720898 NAM720898:NAX720898 NKI720898:NKT720898 NUE720898:NUP720898 OEA720898:OEL720898 ONW720898:OOH720898 OXS720898:OYD720898 PHO720898:PHZ720898 PRK720898:PRV720898 QBG720898:QBR720898 QLC720898:QLN720898 QUY720898:QVJ720898 REU720898:RFF720898 ROQ720898:RPB720898 RYM720898:RYX720898 SII720898:SIT720898 SSE720898:SSP720898 TCA720898:TCL720898 TLW720898:TMH720898 TVS720898:TWD720898 UFO720898:UFZ720898 UPK720898:UPV720898 UZG720898:UZR720898 VJC720898:VJN720898 VSY720898:VTJ720898 WCU720898:WDF720898 WMQ720898:WNB720898 WWM720898:WWX720898 AE786434:AP786434 KA786434:KL786434 TW786434:UH786434 ADS786434:AED786434 ANO786434:ANZ786434 AXK786434:AXV786434 BHG786434:BHR786434 BRC786434:BRN786434 CAY786434:CBJ786434 CKU786434:CLF786434 CUQ786434:CVB786434 DEM786434:DEX786434 DOI786434:DOT786434 DYE786434:DYP786434 EIA786434:EIL786434 ERW786434:ESH786434 FBS786434:FCD786434 FLO786434:FLZ786434 FVK786434:FVV786434 GFG786434:GFR786434 GPC786434:GPN786434 GYY786434:GZJ786434 HIU786434:HJF786434 HSQ786434:HTB786434 ICM786434:ICX786434 IMI786434:IMT786434 IWE786434:IWP786434 JGA786434:JGL786434 JPW786434:JQH786434 JZS786434:KAD786434 KJO786434:KJZ786434 KTK786434:KTV786434 LDG786434:LDR786434 LNC786434:LNN786434 LWY786434:LXJ786434 MGU786434:MHF786434 MQQ786434:MRB786434 NAM786434:NAX786434 NKI786434:NKT786434 NUE786434:NUP786434 OEA786434:OEL786434 ONW786434:OOH786434 OXS786434:OYD786434 PHO786434:PHZ786434 PRK786434:PRV786434 QBG786434:QBR786434 QLC786434:QLN786434 QUY786434:QVJ786434 REU786434:RFF786434 ROQ786434:RPB786434 RYM786434:RYX786434 SII786434:SIT786434 SSE786434:SSP786434 TCA786434:TCL786434 TLW786434:TMH786434 TVS786434:TWD786434 UFO786434:UFZ786434 UPK786434:UPV786434 UZG786434:UZR786434 VJC786434:VJN786434 VSY786434:VTJ786434 WCU786434:WDF786434 WMQ786434:WNB786434 WWM786434:WWX786434 AE851970:AP851970 KA851970:KL851970 TW851970:UH851970 ADS851970:AED851970 ANO851970:ANZ851970 AXK851970:AXV851970 BHG851970:BHR851970 BRC851970:BRN851970 CAY851970:CBJ851970 CKU851970:CLF851970 CUQ851970:CVB851970 DEM851970:DEX851970 DOI851970:DOT851970 DYE851970:DYP851970 EIA851970:EIL851970 ERW851970:ESH851970 FBS851970:FCD851970 FLO851970:FLZ851970 FVK851970:FVV851970 GFG851970:GFR851970 GPC851970:GPN851970 GYY851970:GZJ851970 HIU851970:HJF851970 HSQ851970:HTB851970 ICM851970:ICX851970 IMI851970:IMT851970 IWE851970:IWP851970 JGA851970:JGL851970 JPW851970:JQH851970 JZS851970:KAD851970 KJO851970:KJZ851970 KTK851970:KTV851970 LDG851970:LDR851970 LNC851970:LNN851970 LWY851970:LXJ851970 MGU851970:MHF851970 MQQ851970:MRB851970 NAM851970:NAX851970 NKI851970:NKT851970 NUE851970:NUP851970 OEA851970:OEL851970 ONW851970:OOH851970 OXS851970:OYD851970 PHO851970:PHZ851970 PRK851970:PRV851970 QBG851970:QBR851970 QLC851970:QLN851970 QUY851970:QVJ851970 REU851970:RFF851970 ROQ851970:RPB851970 RYM851970:RYX851970 SII851970:SIT851970 SSE851970:SSP851970 TCA851970:TCL851970 TLW851970:TMH851970 TVS851970:TWD851970 UFO851970:UFZ851970 UPK851970:UPV851970 UZG851970:UZR851970 VJC851970:VJN851970 VSY851970:VTJ851970 WCU851970:WDF851970 WMQ851970:WNB851970 WWM851970:WWX851970 AE917506:AP917506 KA917506:KL917506 TW917506:UH917506 ADS917506:AED917506 ANO917506:ANZ917506 AXK917506:AXV917506 BHG917506:BHR917506 BRC917506:BRN917506 CAY917506:CBJ917506 CKU917506:CLF917506 CUQ917506:CVB917506 DEM917506:DEX917506 DOI917506:DOT917506 DYE917506:DYP917506 EIA917506:EIL917506 ERW917506:ESH917506 FBS917506:FCD917506 FLO917506:FLZ917506 FVK917506:FVV917506 GFG917506:GFR917506 GPC917506:GPN917506 GYY917506:GZJ917506 HIU917506:HJF917506 HSQ917506:HTB917506 ICM917506:ICX917506 IMI917506:IMT917506 IWE917506:IWP917506 JGA917506:JGL917506 JPW917506:JQH917506 JZS917506:KAD917506 KJO917506:KJZ917506 KTK917506:KTV917506 LDG917506:LDR917506 LNC917506:LNN917506 LWY917506:LXJ917506 MGU917506:MHF917506 MQQ917506:MRB917506 NAM917506:NAX917506 NKI917506:NKT917506 NUE917506:NUP917506 OEA917506:OEL917506 ONW917506:OOH917506 OXS917506:OYD917506 PHO917506:PHZ917506 PRK917506:PRV917506 QBG917506:QBR917506 QLC917506:QLN917506 QUY917506:QVJ917506 REU917506:RFF917506 ROQ917506:RPB917506 RYM917506:RYX917506 SII917506:SIT917506 SSE917506:SSP917506 TCA917506:TCL917506 TLW917506:TMH917506 TVS917506:TWD917506 UFO917506:UFZ917506 UPK917506:UPV917506 UZG917506:UZR917506 VJC917506:VJN917506 VSY917506:VTJ917506 WCU917506:WDF917506 WMQ917506:WNB917506 WWM917506:WWX917506 AE983042:AP983042 KA983042:KL983042 TW983042:UH983042 ADS983042:AED983042 ANO983042:ANZ983042 AXK983042:AXV983042 BHG983042:BHR983042 BRC983042:BRN983042 CAY983042:CBJ983042 CKU983042:CLF983042 CUQ983042:CVB983042 DEM983042:DEX983042 DOI983042:DOT983042 DYE983042:DYP983042 EIA983042:EIL983042 ERW983042:ESH983042 FBS983042:FCD983042 FLO983042:FLZ983042 FVK983042:FVV983042 GFG983042:GFR983042 GPC983042:GPN983042 GYY983042:GZJ983042 HIU983042:HJF983042 HSQ983042:HTB983042 ICM983042:ICX983042 IMI983042:IMT983042 IWE983042:IWP983042 JGA983042:JGL983042 JPW983042:JQH983042 JZS983042:KAD983042 KJO983042:KJZ983042 KTK983042:KTV983042 LDG983042:LDR983042 LNC983042:LNN983042 LWY983042:LXJ983042 MGU983042:MHF983042 MQQ983042:MRB983042 NAM983042:NAX983042 NKI983042:NKT983042 NUE983042:NUP983042 OEA983042:OEL983042 ONW983042:OOH983042 OXS983042:OYD983042 PHO983042:PHZ983042 PRK983042:PRV983042 QBG983042:QBR983042 QLC983042:QLN983042 QUY983042:QVJ983042 REU983042:RFF983042 ROQ983042:RPB983042 RYM983042:RYX983042 SII983042:SIT983042 SSE983042:SSP983042 TCA983042:TCL983042 TLW983042:TMH983042 TVS983042:TWD983042 UFO983042:UFZ983042 UPK983042:UPV983042 UZG983042:UZR983042 VJC983042:VJN983042 VSY983042:VTJ983042 WCU983042:WDF983042 WMQ983042:WNB983042 WWM983042:WWX983042 WMB983054:WMN983110 JJ4:JJ11 TF4:TF11 ADB4:ADB11 AMX4:AMX11 AWT4:AWT11 BGP4:BGP11 BQL4:BQL11 CAH4:CAH11 CKD4:CKD11 CTZ4:CTZ11 DDV4:DDV11 DNR4:DNR11 DXN4:DXN11 EHJ4:EHJ11 ERF4:ERF11 FBB4:FBB11 FKX4:FKX11 FUT4:FUT11 GEP4:GEP11 GOL4:GOL11 GYH4:GYH11 HID4:HID11 HRZ4:HRZ11 IBV4:IBV11 ILR4:ILR11 IVN4:IVN11 JFJ4:JFJ11 JPF4:JPF11 JZB4:JZB11 KIX4:KIX11 KST4:KST11 LCP4:LCP11 LML4:LML11 LWH4:LWH11 MGD4:MGD11 MPZ4:MPZ11 MZV4:MZV11 NJR4:NJR11 NTN4:NTN11 ODJ4:ODJ11 ONF4:ONF11 OXB4:OXB11 PGX4:PGX11 PQT4:PQT11 QAP4:QAP11 QKL4:QKL11 QUH4:QUH11 RED4:RED11 RNZ4:RNZ11 RXV4:RXV11 SHR4:SHR11 SRN4:SRN11 TBJ4:TBJ11 TLF4:TLF11 TVB4:TVB11 UEX4:UEX11 UOT4:UOT11 UYP4:UYP11 VIL4:VIL11 VSH4:VSH11 WCD4:WCD11 WLZ4:WLZ11 WVV4:WVV11 N65542:N65549 JJ65541:JJ65548 TF65541:TF65548 ADB65541:ADB65548 AMX65541:AMX65548 AWT65541:AWT65548 BGP65541:BGP65548 BQL65541:BQL65548 CAH65541:CAH65548 CKD65541:CKD65548 CTZ65541:CTZ65548 DDV65541:DDV65548 DNR65541:DNR65548 DXN65541:DXN65548 EHJ65541:EHJ65548 ERF65541:ERF65548 FBB65541:FBB65548 FKX65541:FKX65548 FUT65541:FUT65548 GEP65541:GEP65548 GOL65541:GOL65548 GYH65541:GYH65548 HID65541:HID65548 HRZ65541:HRZ65548 IBV65541:IBV65548 ILR65541:ILR65548 IVN65541:IVN65548 JFJ65541:JFJ65548 JPF65541:JPF65548 JZB65541:JZB65548 KIX65541:KIX65548 KST65541:KST65548 LCP65541:LCP65548 LML65541:LML65548 LWH65541:LWH65548 MGD65541:MGD65548 MPZ65541:MPZ65548 MZV65541:MZV65548 NJR65541:NJR65548 NTN65541:NTN65548 ODJ65541:ODJ65548 ONF65541:ONF65548 OXB65541:OXB65548 PGX65541:PGX65548 PQT65541:PQT65548 QAP65541:QAP65548 QKL65541:QKL65548 QUH65541:QUH65548 RED65541:RED65548 RNZ65541:RNZ65548 RXV65541:RXV65548 SHR65541:SHR65548 SRN65541:SRN65548 TBJ65541:TBJ65548 TLF65541:TLF65548 TVB65541:TVB65548 UEX65541:UEX65548 UOT65541:UOT65548 UYP65541:UYP65548 VIL65541:VIL65548 VSH65541:VSH65548 WCD65541:WCD65548 WLZ65541:WLZ65548 WVV65541:WVV65548 N131078:N131085 JJ131077:JJ131084 TF131077:TF131084 ADB131077:ADB131084 AMX131077:AMX131084 AWT131077:AWT131084 BGP131077:BGP131084 BQL131077:BQL131084 CAH131077:CAH131084 CKD131077:CKD131084 CTZ131077:CTZ131084 DDV131077:DDV131084 DNR131077:DNR131084 DXN131077:DXN131084 EHJ131077:EHJ131084 ERF131077:ERF131084 FBB131077:FBB131084 FKX131077:FKX131084 FUT131077:FUT131084 GEP131077:GEP131084 GOL131077:GOL131084 GYH131077:GYH131084 HID131077:HID131084 HRZ131077:HRZ131084 IBV131077:IBV131084 ILR131077:ILR131084 IVN131077:IVN131084 JFJ131077:JFJ131084 JPF131077:JPF131084 JZB131077:JZB131084 KIX131077:KIX131084 KST131077:KST131084 LCP131077:LCP131084 LML131077:LML131084 LWH131077:LWH131084 MGD131077:MGD131084 MPZ131077:MPZ131084 MZV131077:MZV131084 NJR131077:NJR131084 NTN131077:NTN131084 ODJ131077:ODJ131084 ONF131077:ONF131084 OXB131077:OXB131084 PGX131077:PGX131084 PQT131077:PQT131084 QAP131077:QAP131084 QKL131077:QKL131084 QUH131077:QUH131084 RED131077:RED131084 RNZ131077:RNZ131084 RXV131077:RXV131084 SHR131077:SHR131084 SRN131077:SRN131084 TBJ131077:TBJ131084 TLF131077:TLF131084 TVB131077:TVB131084 UEX131077:UEX131084 UOT131077:UOT131084 UYP131077:UYP131084 VIL131077:VIL131084 VSH131077:VSH131084 WCD131077:WCD131084 WLZ131077:WLZ131084 WVV131077:WVV131084 N196614:N196621 JJ196613:JJ196620 TF196613:TF196620 ADB196613:ADB196620 AMX196613:AMX196620 AWT196613:AWT196620 BGP196613:BGP196620 BQL196613:BQL196620 CAH196613:CAH196620 CKD196613:CKD196620 CTZ196613:CTZ196620 DDV196613:DDV196620 DNR196613:DNR196620 DXN196613:DXN196620 EHJ196613:EHJ196620 ERF196613:ERF196620 FBB196613:FBB196620 FKX196613:FKX196620 FUT196613:FUT196620 GEP196613:GEP196620 GOL196613:GOL196620 GYH196613:GYH196620 HID196613:HID196620 HRZ196613:HRZ196620 IBV196613:IBV196620 ILR196613:ILR196620 IVN196613:IVN196620 JFJ196613:JFJ196620 JPF196613:JPF196620 JZB196613:JZB196620 KIX196613:KIX196620 KST196613:KST196620 LCP196613:LCP196620 LML196613:LML196620 LWH196613:LWH196620 MGD196613:MGD196620 MPZ196613:MPZ196620 MZV196613:MZV196620 NJR196613:NJR196620 NTN196613:NTN196620 ODJ196613:ODJ196620 ONF196613:ONF196620 OXB196613:OXB196620 PGX196613:PGX196620 PQT196613:PQT196620 QAP196613:QAP196620 QKL196613:QKL196620 QUH196613:QUH196620 RED196613:RED196620 RNZ196613:RNZ196620 RXV196613:RXV196620 SHR196613:SHR196620 SRN196613:SRN196620 TBJ196613:TBJ196620 TLF196613:TLF196620 TVB196613:TVB196620 UEX196613:UEX196620 UOT196613:UOT196620 UYP196613:UYP196620 VIL196613:VIL196620 VSH196613:VSH196620 WCD196613:WCD196620 WLZ196613:WLZ196620 WVV196613:WVV196620 N262150:N262157 JJ262149:JJ262156 TF262149:TF262156 ADB262149:ADB262156 AMX262149:AMX262156 AWT262149:AWT262156 BGP262149:BGP262156 BQL262149:BQL262156 CAH262149:CAH262156 CKD262149:CKD262156 CTZ262149:CTZ262156 DDV262149:DDV262156 DNR262149:DNR262156 DXN262149:DXN262156 EHJ262149:EHJ262156 ERF262149:ERF262156 FBB262149:FBB262156 FKX262149:FKX262156 FUT262149:FUT262156 GEP262149:GEP262156 GOL262149:GOL262156 GYH262149:GYH262156 HID262149:HID262156 HRZ262149:HRZ262156 IBV262149:IBV262156 ILR262149:ILR262156 IVN262149:IVN262156 JFJ262149:JFJ262156 JPF262149:JPF262156 JZB262149:JZB262156 KIX262149:KIX262156 KST262149:KST262156 LCP262149:LCP262156 LML262149:LML262156 LWH262149:LWH262156 MGD262149:MGD262156 MPZ262149:MPZ262156 MZV262149:MZV262156 NJR262149:NJR262156 NTN262149:NTN262156 ODJ262149:ODJ262156 ONF262149:ONF262156 OXB262149:OXB262156 PGX262149:PGX262156 PQT262149:PQT262156 QAP262149:QAP262156 QKL262149:QKL262156 QUH262149:QUH262156 RED262149:RED262156 RNZ262149:RNZ262156 RXV262149:RXV262156 SHR262149:SHR262156 SRN262149:SRN262156 TBJ262149:TBJ262156 TLF262149:TLF262156 TVB262149:TVB262156 UEX262149:UEX262156 UOT262149:UOT262156 UYP262149:UYP262156 VIL262149:VIL262156 VSH262149:VSH262156 WCD262149:WCD262156 WLZ262149:WLZ262156 WVV262149:WVV262156 N327686:N327693 JJ327685:JJ327692 TF327685:TF327692 ADB327685:ADB327692 AMX327685:AMX327692 AWT327685:AWT327692 BGP327685:BGP327692 BQL327685:BQL327692 CAH327685:CAH327692 CKD327685:CKD327692 CTZ327685:CTZ327692 DDV327685:DDV327692 DNR327685:DNR327692 DXN327685:DXN327692 EHJ327685:EHJ327692 ERF327685:ERF327692 FBB327685:FBB327692 FKX327685:FKX327692 FUT327685:FUT327692 GEP327685:GEP327692 GOL327685:GOL327692 GYH327685:GYH327692 HID327685:HID327692 HRZ327685:HRZ327692 IBV327685:IBV327692 ILR327685:ILR327692 IVN327685:IVN327692 JFJ327685:JFJ327692 JPF327685:JPF327692 JZB327685:JZB327692 KIX327685:KIX327692 KST327685:KST327692 LCP327685:LCP327692 LML327685:LML327692 LWH327685:LWH327692 MGD327685:MGD327692 MPZ327685:MPZ327692 MZV327685:MZV327692 NJR327685:NJR327692 NTN327685:NTN327692 ODJ327685:ODJ327692 ONF327685:ONF327692 OXB327685:OXB327692 PGX327685:PGX327692 PQT327685:PQT327692 QAP327685:QAP327692 QKL327685:QKL327692 QUH327685:QUH327692 RED327685:RED327692 RNZ327685:RNZ327692 RXV327685:RXV327692 SHR327685:SHR327692 SRN327685:SRN327692 TBJ327685:TBJ327692 TLF327685:TLF327692 TVB327685:TVB327692 UEX327685:UEX327692 UOT327685:UOT327692 UYP327685:UYP327692 VIL327685:VIL327692 VSH327685:VSH327692 WCD327685:WCD327692 WLZ327685:WLZ327692 WVV327685:WVV327692 N393222:N393229 JJ393221:JJ393228 TF393221:TF393228 ADB393221:ADB393228 AMX393221:AMX393228 AWT393221:AWT393228 BGP393221:BGP393228 BQL393221:BQL393228 CAH393221:CAH393228 CKD393221:CKD393228 CTZ393221:CTZ393228 DDV393221:DDV393228 DNR393221:DNR393228 DXN393221:DXN393228 EHJ393221:EHJ393228 ERF393221:ERF393228 FBB393221:FBB393228 FKX393221:FKX393228 FUT393221:FUT393228 GEP393221:GEP393228 GOL393221:GOL393228 GYH393221:GYH393228 HID393221:HID393228 HRZ393221:HRZ393228 IBV393221:IBV393228 ILR393221:ILR393228 IVN393221:IVN393228 JFJ393221:JFJ393228 JPF393221:JPF393228 JZB393221:JZB393228 KIX393221:KIX393228 KST393221:KST393228 LCP393221:LCP393228 LML393221:LML393228 LWH393221:LWH393228 MGD393221:MGD393228 MPZ393221:MPZ393228 MZV393221:MZV393228 NJR393221:NJR393228 NTN393221:NTN393228 ODJ393221:ODJ393228 ONF393221:ONF393228 OXB393221:OXB393228 PGX393221:PGX393228 PQT393221:PQT393228 QAP393221:QAP393228 QKL393221:QKL393228 QUH393221:QUH393228 RED393221:RED393228 RNZ393221:RNZ393228 RXV393221:RXV393228 SHR393221:SHR393228 SRN393221:SRN393228 TBJ393221:TBJ393228 TLF393221:TLF393228 TVB393221:TVB393228 UEX393221:UEX393228 UOT393221:UOT393228 UYP393221:UYP393228 VIL393221:VIL393228 VSH393221:VSH393228 WCD393221:WCD393228 WLZ393221:WLZ393228 WVV393221:WVV393228 N458758:N458765 JJ458757:JJ458764 TF458757:TF458764 ADB458757:ADB458764 AMX458757:AMX458764 AWT458757:AWT458764 BGP458757:BGP458764 BQL458757:BQL458764 CAH458757:CAH458764 CKD458757:CKD458764 CTZ458757:CTZ458764 DDV458757:DDV458764 DNR458757:DNR458764 DXN458757:DXN458764 EHJ458757:EHJ458764 ERF458757:ERF458764 FBB458757:FBB458764 FKX458757:FKX458764 FUT458757:FUT458764 GEP458757:GEP458764 GOL458757:GOL458764 GYH458757:GYH458764 HID458757:HID458764 HRZ458757:HRZ458764 IBV458757:IBV458764 ILR458757:ILR458764 IVN458757:IVN458764 JFJ458757:JFJ458764 JPF458757:JPF458764 JZB458757:JZB458764 KIX458757:KIX458764 KST458757:KST458764 LCP458757:LCP458764 LML458757:LML458764 LWH458757:LWH458764 MGD458757:MGD458764 MPZ458757:MPZ458764 MZV458757:MZV458764 NJR458757:NJR458764 NTN458757:NTN458764 ODJ458757:ODJ458764 ONF458757:ONF458764 OXB458757:OXB458764 PGX458757:PGX458764 PQT458757:PQT458764 QAP458757:QAP458764 QKL458757:QKL458764 QUH458757:QUH458764 RED458757:RED458764 RNZ458757:RNZ458764 RXV458757:RXV458764 SHR458757:SHR458764 SRN458757:SRN458764 TBJ458757:TBJ458764 TLF458757:TLF458764 TVB458757:TVB458764 UEX458757:UEX458764 UOT458757:UOT458764 UYP458757:UYP458764 VIL458757:VIL458764 VSH458757:VSH458764 WCD458757:WCD458764 WLZ458757:WLZ458764 WVV458757:WVV458764 N524294:N524301 JJ524293:JJ524300 TF524293:TF524300 ADB524293:ADB524300 AMX524293:AMX524300 AWT524293:AWT524300 BGP524293:BGP524300 BQL524293:BQL524300 CAH524293:CAH524300 CKD524293:CKD524300 CTZ524293:CTZ524300 DDV524293:DDV524300 DNR524293:DNR524300 DXN524293:DXN524300 EHJ524293:EHJ524300 ERF524293:ERF524300 FBB524293:FBB524300 FKX524293:FKX524300 FUT524293:FUT524300 GEP524293:GEP524300 GOL524293:GOL524300 GYH524293:GYH524300 HID524293:HID524300 HRZ524293:HRZ524300 IBV524293:IBV524300 ILR524293:ILR524300 IVN524293:IVN524300 JFJ524293:JFJ524300 JPF524293:JPF524300 JZB524293:JZB524300 KIX524293:KIX524300 KST524293:KST524300 LCP524293:LCP524300 LML524293:LML524300 LWH524293:LWH524300 MGD524293:MGD524300 MPZ524293:MPZ524300 MZV524293:MZV524300 NJR524293:NJR524300 NTN524293:NTN524300 ODJ524293:ODJ524300 ONF524293:ONF524300 OXB524293:OXB524300 PGX524293:PGX524300 PQT524293:PQT524300 QAP524293:QAP524300 QKL524293:QKL524300 QUH524293:QUH524300 RED524293:RED524300 RNZ524293:RNZ524300 RXV524293:RXV524300 SHR524293:SHR524300 SRN524293:SRN524300 TBJ524293:TBJ524300 TLF524293:TLF524300 TVB524293:TVB524300 UEX524293:UEX524300 UOT524293:UOT524300 UYP524293:UYP524300 VIL524293:VIL524300 VSH524293:VSH524300 WCD524293:WCD524300 WLZ524293:WLZ524300 WVV524293:WVV524300 N589830:N589837 JJ589829:JJ589836 TF589829:TF589836 ADB589829:ADB589836 AMX589829:AMX589836 AWT589829:AWT589836 BGP589829:BGP589836 BQL589829:BQL589836 CAH589829:CAH589836 CKD589829:CKD589836 CTZ589829:CTZ589836 DDV589829:DDV589836 DNR589829:DNR589836 DXN589829:DXN589836 EHJ589829:EHJ589836 ERF589829:ERF589836 FBB589829:FBB589836 FKX589829:FKX589836 FUT589829:FUT589836 GEP589829:GEP589836 GOL589829:GOL589836 GYH589829:GYH589836 HID589829:HID589836 HRZ589829:HRZ589836 IBV589829:IBV589836 ILR589829:ILR589836 IVN589829:IVN589836 JFJ589829:JFJ589836 JPF589829:JPF589836 JZB589829:JZB589836 KIX589829:KIX589836 KST589829:KST589836 LCP589829:LCP589836 LML589829:LML589836 LWH589829:LWH589836 MGD589829:MGD589836 MPZ589829:MPZ589836 MZV589829:MZV589836 NJR589829:NJR589836 NTN589829:NTN589836 ODJ589829:ODJ589836 ONF589829:ONF589836 OXB589829:OXB589836 PGX589829:PGX589836 PQT589829:PQT589836 QAP589829:QAP589836 QKL589829:QKL589836 QUH589829:QUH589836 RED589829:RED589836 RNZ589829:RNZ589836 RXV589829:RXV589836 SHR589829:SHR589836 SRN589829:SRN589836 TBJ589829:TBJ589836 TLF589829:TLF589836 TVB589829:TVB589836 UEX589829:UEX589836 UOT589829:UOT589836 UYP589829:UYP589836 VIL589829:VIL589836 VSH589829:VSH589836 WCD589829:WCD589836 WLZ589829:WLZ589836 WVV589829:WVV589836 N655366:N655373 JJ655365:JJ655372 TF655365:TF655372 ADB655365:ADB655372 AMX655365:AMX655372 AWT655365:AWT655372 BGP655365:BGP655372 BQL655365:BQL655372 CAH655365:CAH655372 CKD655365:CKD655372 CTZ655365:CTZ655372 DDV655365:DDV655372 DNR655365:DNR655372 DXN655365:DXN655372 EHJ655365:EHJ655372 ERF655365:ERF655372 FBB655365:FBB655372 FKX655365:FKX655372 FUT655365:FUT655372 GEP655365:GEP655372 GOL655365:GOL655372 GYH655365:GYH655372 HID655365:HID655372 HRZ655365:HRZ655372 IBV655365:IBV655372 ILR655365:ILR655372 IVN655365:IVN655372 JFJ655365:JFJ655372 JPF655365:JPF655372 JZB655365:JZB655372 KIX655365:KIX655372 KST655365:KST655372 LCP655365:LCP655372 LML655365:LML655372 LWH655365:LWH655372 MGD655365:MGD655372 MPZ655365:MPZ655372 MZV655365:MZV655372 NJR655365:NJR655372 NTN655365:NTN655372 ODJ655365:ODJ655372 ONF655365:ONF655372 OXB655365:OXB655372 PGX655365:PGX655372 PQT655365:PQT655372 QAP655365:QAP655372 QKL655365:QKL655372 QUH655365:QUH655372 RED655365:RED655372 RNZ655365:RNZ655372 RXV655365:RXV655372 SHR655365:SHR655372 SRN655365:SRN655372 TBJ655365:TBJ655372 TLF655365:TLF655372 TVB655365:TVB655372 UEX655365:UEX655372 UOT655365:UOT655372 UYP655365:UYP655372 VIL655365:VIL655372 VSH655365:VSH655372 WCD655365:WCD655372 WLZ655365:WLZ655372 WVV655365:WVV655372 N720902:N720909 JJ720901:JJ720908 TF720901:TF720908 ADB720901:ADB720908 AMX720901:AMX720908 AWT720901:AWT720908 BGP720901:BGP720908 BQL720901:BQL720908 CAH720901:CAH720908 CKD720901:CKD720908 CTZ720901:CTZ720908 DDV720901:DDV720908 DNR720901:DNR720908 DXN720901:DXN720908 EHJ720901:EHJ720908 ERF720901:ERF720908 FBB720901:FBB720908 FKX720901:FKX720908 FUT720901:FUT720908 GEP720901:GEP720908 GOL720901:GOL720908 GYH720901:GYH720908 HID720901:HID720908 HRZ720901:HRZ720908 IBV720901:IBV720908 ILR720901:ILR720908 IVN720901:IVN720908 JFJ720901:JFJ720908 JPF720901:JPF720908 JZB720901:JZB720908 KIX720901:KIX720908 KST720901:KST720908 LCP720901:LCP720908 LML720901:LML720908 LWH720901:LWH720908 MGD720901:MGD720908 MPZ720901:MPZ720908 MZV720901:MZV720908 NJR720901:NJR720908 NTN720901:NTN720908 ODJ720901:ODJ720908 ONF720901:ONF720908 OXB720901:OXB720908 PGX720901:PGX720908 PQT720901:PQT720908 QAP720901:QAP720908 QKL720901:QKL720908 QUH720901:QUH720908 RED720901:RED720908 RNZ720901:RNZ720908 RXV720901:RXV720908 SHR720901:SHR720908 SRN720901:SRN720908 TBJ720901:TBJ720908 TLF720901:TLF720908 TVB720901:TVB720908 UEX720901:UEX720908 UOT720901:UOT720908 UYP720901:UYP720908 VIL720901:VIL720908 VSH720901:VSH720908 WCD720901:WCD720908 WLZ720901:WLZ720908 WVV720901:WVV720908 N786438:N786445 JJ786437:JJ786444 TF786437:TF786444 ADB786437:ADB786444 AMX786437:AMX786444 AWT786437:AWT786444 BGP786437:BGP786444 BQL786437:BQL786444 CAH786437:CAH786444 CKD786437:CKD786444 CTZ786437:CTZ786444 DDV786437:DDV786444 DNR786437:DNR786444 DXN786437:DXN786444 EHJ786437:EHJ786444 ERF786437:ERF786444 FBB786437:FBB786444 FKX786437:FKX786444 FUT786437:FUT786444 GEP786437:GEP786444 GOL786437:GOL786444 GYH786437:GYH786444 HID786437:HID786444 HRZ786437:HRZ786444 IBV786437:IBV786444 ILR786437:ILR786444 IVN786437:IVN786444 JFJ786437:JFJ786444 JPF786437:JPF786444 JZB786437:JZB786444 KIX786437:KIX786444 KST786437:KST786444 LCP786437:LCP786444 LML786437:LML786444 LWH786437:LWH786444 MGD786437:MGD786444 MPZ786437:MPZ786444 MZV786437:MZV786444 NJR786437:NJR786444 NTN786437:NTN786444 ODJ786437:ODJ786444 ONF786437:ONF786444 OXB786437:OXB786444 PGX786437:PGX786444 PQT786437:PQT786444 QAP786437:QAP786444 QKL786437:QKL786444 QUH786437:QUH786444 RED786437:RED786444 RNZ786437:RNZ786444 RXV786437:RXV786444 SHR786437:SHR786444 SRN786437:SRN786444 TBJ786437:TBJ786444 TLF786437:TLF786444 TVB786437:TVB786444 UEX786437:UEX786444 UOT786437:UOT786444 UYP786437:UYP786444 VIL786437:VIL786444 VSH786437:VSH786444 WCD786437:WCD786444 WLZ786437:WLZ786444 WVV786437:WVV786444 N851974:N851981 JJ851973:JJ851980 TF851973:TF851980 ADB851973:ADB851980 AMX851973:AMX851980 AWT851973:AWT851980 BGP851973:BGP851980 BQL851973:BQL851980 CAH851973:CAH851980 CKD851973:CKD851980 CTZ851973:CTZ851980 DDV851973:DDV851980 DNR851973:DNR851980 DXN851973:DXN851980 EHJ851973:EHJ851980 ERF851973:ERF851980 FBB851973:FBB851980 FKX851973:FKX851980 FUT851973:FUT851980 GEP851973:GEP851980 GOL851973:GOL851980 GYH851973:GYH851980 HID851973:HID851980 HRZ851973:HRZ851980 IBV851973:IBV851980 ILR851973:ILR851980 IVN851973:IVN851980 JFJ851973:JFJ851980 JPF851973:JPF851980 JZB851973:JZB851980 KIX851973:KIX851980 KST851973:KST851980 LCP851973:LCP851980 LML851973:LML851980 LWH851973:LWH851980 MGD851973:MGD851980 MPZ851973:MPZ851980 MZV851973:MZV851980 NJR851973:NJR851980 NTN851973:NTN851980 ODJ851973:ODJ851980 ONF851973:ONF851980 OXB851973:OXB851980 PGX851973:PGX851980 PQT851973:PQT851980 QAP851973:QAP851980 QKL851973:QKL851980 QUH851973:QUH851980 RED851973:RED851980 RNZ851973:RNZ851980 RXV851973:RXV851980 SHR851973:SHR851980 SRN851973:SRN851980 TBJ851973:TBJ851980 TLF851973:TLF851980 TVB851973:TVB851980 UEX851973:UEX851980 UOT851973:UOT851980 UYP851973:UYP851980 VIL851973:VIL851980 VSH851973:VSH851980 WCD851973:WCD851980 WLZ851973:WLZ851980 WVV851973:WVV851980 N917510:N917517 JJ917509:JJ917516 TF917509:TF917516 ADB917509:ADB917516 AMX917509:AMX917516 AWT917509:AWT917516 BGP917509:BGP917516 BQL917509:BQL917516 CAH917509:CAH917516 CKD917509:CKD917516 CTZ917509:CTZ917516 DDV917509:DDV917516 DNR917509:DNR917516 DXN917509:DXN917516 EHJ917509:EHJ917516 ERF917509:ERF917516 FBB917509:FBB917516 FKX917509:FKX917516 FUT917509:FUT917516 GEP917509:GEP917516 GOL917509:GOL917516 GYH917509:GYH917516 HID917509:HID917516 HRZ917509:HRZ917516 IBV917509:IBV917516 ILR917509:ILR917516 IVN917509:IVN917516 JFJ917509:JFJ917516 JPF917509:JPF917516 JZB917509:JZB917516 KIX917509:KIX917516 KST917509:KST917516 LCP917509:LCP917516 LML917509:LML917516 LWH917509:LWH917516 MGD917509:MGD917516 MPZ917509:MPZ917516 MZV917509:MZV917516 NJR917509:NJR917516 NTN917509:NTN917516 ODJ917509:ODJ917516 ONF917509:ONF917516 OXB917509:OXB917516 PGX917509:PGX917516 PQT917509:PQT917516 QAP917509:QAP917516 QKL917509:QKL917516 QUH917509:QUH917516 RED917509:RED917516 RNZ917509:RNZ917516 RXV917509:RXV917516 SHR917509:SHR917516 SRN917509:SRN917516 TBJ917509:TBJ917516 TLF917509:TLF917516 TVB917509:TVB917516 UEX917509:UEX917516 UOT917509:UOT917516 UYP917509:UYP917516 VIL917509:VIL917516 VSH917509:VSH917516 WCD917509:WCD917516 WLZ917509:WLZ917516 WVV917509:WVV917516 N983046:N983053 JJ983045:JJ983052 TF983045:TF983052 ADB983045:ADB983052 AMX983045:AMX983052 AWT983045:AWT983052 BGP983045:BGP983052 BQL983045:BQL983052 CAH983045:CAH983052 CKD983045:CKD983052 CTZ983045:CTZ983052 DDV983045:DDV983052 DNR983045:DNR983052 DXN983045:DXN983052 EHJ983045:EHJ983052 ERF983045:ERF983052 FBB983045:FBB983052 FKX983045:FKX983052 FUT983045:FUT983052 GEP983045:GEP983052 GOL983045:GOL983052 GYH983045:GYH983052 HID983045:HID983052 HRZ983045:HRZ983052 IBV983045:IBV983052 ILR983045:ILR983052 IVN983045:IVN983052 JFJ983045:JFJ983052 JPF983045:JPF983052 JZB983045:JZB983052 KIX983045:KIX983052 KST983045:KST983052 LCP983045:LCP983052 LML983045:LML983052 LWH983045:LWH983052 MGD983045:MGD983052 MPZ983045:MPZ983052 MZV983045:MZV983052 NJR983045:NJR983052 NTN983045:NTN983052 ODJ983045:ODJ983052 ONF983045:ONF983052 OXB983045:OXB983052 PGX983045:PGX983052 PQT983045:PQT983052 QAP983045:QAP983052 QKL983045:QKL983052 QUH983045:QUH983052 RED983045:RED983052 RNZ983045:RNZ983052 RXV983045:RXV983052 SHR983045:SHR983052 SRN983045:SRN983052 TBJ983045:TBJ983052 TLF983045:TLF983052 TVB983045:TVB983052 UEX983045:UEX983052 UOT983045:UOT983052 UYP983045:UYP983052 VIL983045:VIL983052 VSH983045:VSH983052 WCD983045:WCD983052 WLZ983045:WLZ983052 WVV983045:WVV983052 Q75:AB65462 JM73:JX65460 TI73:TT65460 ADE73:ADP65460 ANA73:ANL65460 AWW73:AXH65460 BGS73:BHD65460 BQO73:BQZ65460 CAK73:CAV65460 CKG73:CKR65460 CUC73:CUN65460 DDY73:DEJ65460 DNU73:DOF65460 DXQ73:DYB65460 EHM73:EHX65460 ERI73:ERT65460 FBE73:FBP65460 FLA73:FLL65460 FUW73:FVH65460 GES73:GFD65460 GOO73:GOZ65460 GYK73:GYV65460 HIG73:HIR65460 HSC73:HSN65460 IBY73:ICJ65460 ILU73:IMF65460 IVQ73:IWB65460 JFM73:JFX65460 JPI73:JPT65460 JZE73:JZP65460 KJA73:KJL65460 KSW73:KTH65460 LCS73:LDD65460 LMO73:LMZ65460 LWK73:LWV65460 MGG73:MGR65460 MQC73:MQN65460 MZY73:NAJ65460 NJU73:NKF65460 NTQ73:NUB65460 ODM73:ODX65460 ONI73:ONT65460 OXE73:OXP65460 PHA73:PHL65460 PQW73:PRH65460 QAS73:QBD65460 QKO73:QKZ65460 QUK73:QUV65460 REG73:RER65460 ROC73:RON65460 RXY73:RYJ65460 SHU73:SIF65460 SRQ73:SSB65460 TBM73:TBX65460 TLI73:TLT65460 TVE73:TVP65460 UFA73:UFL65460 UOW73:UPH65460 UYS73:UZD65460 VIO73:VIZ65460 VSK73:VSV65460 WCG73:WCR65460 WMC73:WMN65460 WVY73:WWJ65460 Q65611:AB130998 JM65609:JX130996 TI65609:TT130996 ADE65609:ADP130996 ANA65609:ANL130996 AWW65609:AXH130996 BGS65609:BHD130996 BQO65609:BQZ130996 CAK65609:CAV130996 CKG65609:CKR130996 CUC65609:CUN130996 DDY65609:DEJ130996 DNU65609:DOF130996 DXQ65609:DYB130996 EHM65609:EHX130996 ERI65609:ERT130996 FBE65609:FBP130996 FLA65609:FLL130996 FUW65609:FVH130996 GES65609:GFD130996 GOO65609:GOZ130996 GYK65609:GYV130996 HIG65609:HIR130996 HSC65609:HSN130996 IBY65609:ICJ130996 ILU65609:IMF130996 IVQ65609:IWB130996 JFM65609:JFX130996 JPI65609:JPT130996 JZE65609:JZP130996 KJA65609:KJL130996 KSW65609:KTH130996 LCS65609:LDD130996 LMO65609:LMZ130996 LWK65609:LWV130996 MGG65609:MGR130996 MQC65609:MQN130996 MZY65609:NAJ130996 NJU65609:NKF130996 NTQ65609:NUB130996 ODM65609:ODX130996 ONI65609:ONT130996 OXE65609:OXP130996 PHA65609:PHL130996 PQW65609:PRH130996 QAS65609:QBD130996 QKO65609:QKZ130996 QUK65609:QUV130996 REG65609:RER130996 ROC65609:RON130996 RXY65609:RYJ130996 SHU65609:SIF130996 SRQ65609:SSB130996 TBM65609:TBX130996 TLI65609:TLT130996 TVE65609:TVP130996 UFA65609:UFL130996 UOW65609:UPH130996 UYS65609:UZD130996 VIO65609:VIZ130996 VSK65609:VSV130996 WCG65609:WCR130996 WMC65609:WMN130996 WVY65609:WWJ130996 Q131147:AB196534 JM131145:JX196532 TI131145:TT196532 ADE131145:ADP196532 ANA131145:ANL196532 AWW131145:AXH196532 BGS131145:BHD196532 BQO131145:BQZ196532 CAK131145:CAV196532 CKG131145:CKR196532 CUC131145:CUN196532 DDY131145:DEJ196532 DNU131145:DOF196532 DXQ131145:DYB196532 EHM131145:EHX196532 ERI131145:ERT196532 FBE131145:FBP196532 FLA131145:FLL196532 FUW131145:FVH196532 GES131145:GFD196532 GOO131145:GOZ196532 GYK131145:GYV196532 HIG131145:HIR196532 HSC131145:HSN196532 IBY131145:ICJ196532 ILU131145:IMF196532 IVQ131145:IWB196532 JFM131145:JFX196532 JPI131145:JPT196532 JZE131145:JZP196532 KJA131145:KJL196532 KSW131145:KTH196532 LCS131145:LDD196532 LMO131145:LMZ196532 LWK131145:LWV196532 MGG131145:MGR196532 MQC131145:MQN196532 MZY131145:NAJ196532 NJU131145:NKF196532 NTQ131145:NUB196532 ODM131145:ODX196532 ONI131145:ONT196532 OXE131145:OXP196532 PHA131145:PHL196532 PQW131145:PRH196532 QAS131145:QBD196532 QKO131145:QKZ196532 QUK131145:QUV196532 REG131145:RER196532 ROC131145:RON196532 RXY131145:RYJ196532 SHU131145:SIF196532 SRQ131145:SSB196532 TBM131145:TBX196532 TLI131145:TLT196532 TVE131145:TVP196532 UFA131145:UFL196532 UOW131145:UPH196532 UYS131145:UZD196532 VIO131145:VIZ196532 VSK131145:VSV196532 WCG131145:WCR196532 WMC131145:WMN196532 WVY131145:WWJ196532 Q196683:AB262070 JM196681:JX262068 TI196681:TT262068 ADE196681:ADP262068 ANA196681:ANL262068 AWW196681:AXH262068 BGS196681:BHD262068 BQO196681:BQZ262068 CAK196681:CAV262068 CKG196681:CKR262068 CUC196681:CUN262068 DDY196681:DEJ262068 DNU196681:DOF262068 DXQ196681:DYB262068 EHM196681:EHX262068 ERI196681:ERT262068 FBE196681:FBP262068 FLA196681:FLL262068 FUW196681:FVH262068 GES196681:GFD262068 GOO196681:GOZ262068 GYK196681:GYV262068 HIG196681:HIR262068 HSC196681:HSN262068 IBY196681:ICJ262068 ILU196681:IMF262068 IVQ196681:IWB262068 JFM196681:JFX262068 JPI196681:JPT262068 JZE196681:JZP262068 KJA196681:KJL262068 KSW196681:KTH262068 LCS196681:LDD262068 LMO196681:LMZ262068 LWK196681:LWV262068 MGG196681:MGR262068 MQC196681:MQN262068 MZY196681:NAJ262068 NJU196681:NKF262068 NTQ196681:NUB262068 ODM196681:ODX262068 ONI196681:ONT262068 OXE196681:OXP262068 PHA196681:PHL262068 PQW196681:PRH262068 QAS196681:QBD262068 QKO196681:QKZ262068 QUK196681:QUV262068 REG196681:RER262068 ROC196681:RON262068 RXY196681:RYJ262068 SHU196681:SIF262068 SRQ196681:SSB262068 TBM196681:TBX262068 TLI196681:TLT262068 TVE196681:TVP262068 UFA196681:UFL262068 UOW196681:UPH262068 UYS196681:UZD262068 VIO196681:VIZ262068 VSK196681:VSV262068 WCG196681:WCR262068 WMC196681:WMN262068 WVY196681:WWJ262068 Q262219:AB327606 JM262217:JX327604 TI262217:TT327604 ADE262217:ADP327604 ANA262217:ANL327604 AWW262217:AXH327604 BGS262217:BHD327604 BQO262217:BQZ327604 CAK262217:CAV327604 CKG262217:CKR327604 CUC262217:CUN327604 DDY262217:DEJ327604 DNU262217:DOF327604 DXQ262217:DYB327604 EHM262217:EHX327604 ERI262217:ERT327604 FBE262217:FBP327604 FLA262217:FLL327604 FUW262217:FVH327604 GES262217:GFD327604 GOO262217:GOZ327604 GYK262217:GYV327604 HIG262217:HIR327604 HSC262217:HSN327604 IBY262217:ICJ327604 ILU262217:IMF327604 IVQ262217:IWB327604 JFM262217:JFX327604 JPI262217:JPT327604 JZE262217:JZP327604 KJA262217:KJL327604 KSW262217:KTH327604 LCS262217:LDD327604 LMO262217:LMZ327604 LWK262217:LWV327604 MGG262217:MGR327604 MQC262217:MQN327604 MZY262217:NAJ327604 NJU262217:NKF327604 NTQ262217:NUB327604 ODM262217:ODX327604 ONI262217:ONT327604 OXE262217:OXP327604 PHA262217:PHL327604 PQW262217:PRH327604 QAS262217:QBD327604 QKO262217:QKZ327604 QUK262217:QUV327604 REG262217:RER327604 ROC262217:RON327604 RXY262217:RYJ327604 SHU262217:SIF327604 SRQ262217:SSB327604 TBM262217:TBX327604 TLI262217:TLT327604 TVE262217:TVP327604 UFA262217:UFL327604 UOW262217:UPH327604 UYS262217:UZD327604 VIO262217:VIZ327604 VSK262217:VSV327604 WCG262217:WCR327604 WMC262217:WMN327604 WVY262217:WWJ327604 Q327755:AB393142 JM327753:JX393140 TI327753:TT393140 ADE327753:ADP393140 ANA327753:ANL393140 AWW327753:AXH393140 BGS327753:BHD393140 BQO327753:BQZ393140 CAK327753:CAV393140 CKG327753:CKR393140 CUC327753:CUN393140 DDY327753:DEJ393140 DNU327753:DOF393140 DXQ327753:DYB393140 EHM327753:EHX393140 ERI327753:ERT393140 FBE327753:FBP393140 FLA327753:FLL393140 FUW327753:FVH393140 GES327753:GFD393140 GOO327753:GOZ393140 GYK327753:GYV393140 HIG327753:HIR393140 HSC327753:HSN393140 IBY327753:ICJ393140 ILU327753:IMF393140 IVQ327753:IWB393140 JFM327753:JFX393140 JPI327753:JPT393140 JZE327753:JZP393140 KJA327753:KJL393140 KSW327753:KTH393140 LCS327753:LDD393140 LMO327753:LMZ393140 LWK327753:LWV393140 MGG327753:MGR393140 MQC327753:MQN393140 MZY327753:NAJ393140 NJU327753:NKF393140 NTQ327753:NUB393140 ODM327753:ODX393140 ONI327753:ONT393140 OXE327753:OXP393140 PHA327753:PHL393140 PQW327753:PRH393140 QAS327753:QBD393140 QKO327753:QKZ393140 QUK327753:QUV393140 REG327753:RER393140 ROC327753:RON393140 RXY327753:RYJ393140 SHU327753:SIF393140 SRQ327753:SSB393140 TBM327753:TBX393140 TLI327753:TLT393140 TVE327753:TVP393140 UFA327753:UFL393140 UOW327753:UPH393140 UYS327753:UZD393140 VIO327753:VIZ393140 VSK327753:VSV393140 WCG327753:WCR393140 WMC327753:WMN393140 WVY327753:WWJ393140 Q393291:AB458678 JM393289:JX458676 TI393289:TT458676 ADE393289:ADP458676 ANA393289:ANL458676 AWW393289:AXH458676 BGS393289:BHD458676 BQO393289:BQZ458676 CAK393289:CAV458676 CKG393289:CKR458676 CUC393289:CUN458676 DDY393289:DEJ458676 DNU393289:DOF458676 DXQ393289:DYB458676 EHM393289:EHX458676 ERI393289:ERT458676 FBE393289:FBP458676 FLA393289:FLL458676 FUW393289:FVH458676 GES393289:GFD458676 GOO393289:GOZ458676 GYK393289:GYV458676 HIG393289:HIR458676 HSC393289:HSN458676 IBY393289:ICJ458676 ILU393289:IMF458676 IVQ393289:IWB458676 JFM393289:JFX458676 JPI393289:JPT458676 JZE393289:JZP458676 KJA393289:KJL458676 KSW393289:KTH458676 LCS393289:LDD458676 LMO393289:LMZ458676 LWK393289:LWV458676 MGG393289:MGR458676 MQC393289:MQN458676 MZY393289:NAJ458676 NJU393289:NKF458676 NTQ393289:NUB458676 ODM393289:ODX458676 ONI393289:ONT458676 OXE393289:OXP458676 PHA393289:PHL458676 PQW393289:PRH458676 QAS393289:QBD458676 QKO393289:QKZ458676 QUK393289:QUV458676 REG393289:RER458676 ROC393289:RON458676 RXY393289:RYJ458676 SHU393289:SIF458676 SRQ393289:SSB458676 TBM393289:TBX458676 TLI393289:TLT458676 TVE393289:TVP458676 UFA393289:UFL458676 UOW393289:UPH458676 UYS393289:UZD458676 VIO393289:VIZ458676 VSK393289:VSV458676 WCG393289:WCR458676 WMC393289:WMN458676 WVY393289:WWJ458676 Q458827:AB524214 JM458825:JX524212 TI458825:TT524212 ADE458825:ADP524212 ANA458825:ANL524212 AWW458825:AXH524212 BGS458825:BHD524212 BQO458825:BQZ524212 CAK458825:CAV524212 CKG458825:CKR524212 CUC458825:CUN524212 DDY458825:DEJ524212 DNU458825:DOF524212 DXQ458825:DYB524212 EHM458825:EHX524212 ERI458825:ERT524212 FBE458825:FBP524212 FLA458825:FLL524212 FUW458825:FVH524212 GES458825:GFD524212 GOO458825:GOZ524212 GYK458825:GYV524212 HIG458825:HIR524212 HSC458825:HSN524212 IBY458825:ICJ524212 ILU458825:IMF524212 IVQ458825:IWB524212 JFM458825:JFX524212 JPI458825:JPT524212 JZE458825:JZP524212 KJA458825:KJL524212 KSW458825:KTH524212 LCS458825:LDD524212 LMO458825:LMZ524212 LWK458825:LWV524212 MGG458825:MGR524212 MQC458825:MQN524212 MZY458825:NAJ524212 NJU458825:NKF524212 NTQ458825:NUB524212 ODM458825:ODX524212 ONI458825:ONT524212 OXE458825:OXP524212 PHA458825:PHL524212 PQW458825:PRH524212 QAS458825:QBD524212 QKO458825:QKZ524212 QUK458825:QUV524212 REG458825:RER524212 ROC458825:RON524212 RXY458825:RYJ524212 SHU458825:SIF524212 SRQ458825:SSB524212 TBM458825:TBX524212 TLI458825:TLT524212 TVE458825:TVP524212 UFA458825:UFL524212 UOW458825:UPH524212 UYS458825:UZD524212 VIO458825:VIZ524212 VSK458825:VSV524212 WCG458825:WCR524212 WMC458825:WMN524212 WVY458825:WWJ524212 Q524363:AB589750 JM524361:JX589748 TI524361:TT589748 ADE524361:ADP589748 ANA524361:ANL589748 AWW524361:AXH589748 BGS524361:BHD589748 BQO524361:BQZ589748 CAK524361:CAV589748 CKG524361:CKR589748 CUC524361:CUN589748 DDY524361:DEJ589748 DNU524361:DOF589748 DXQ524361:DYB589748 EHM524361:EHX589748 ERI524361:ERT589748 FBE524361:FBP589748 FLA524361:FLL589748 FUW524361:FVH589748 GES524361:GFD589748 GOO524361:GOZ589748 GYK524361:GYV589748 HIG524361:HIR589748 HSC524361:HSN589748 IBY524361:ICJ589748 ILU524361:IMF589748 IVQ524361:IWB589748 JFM524361:JFX589748 JPI524361:JPT589748 JZE524361:JZP589748 KJA524361:KJL589748 KSW524361:KTH589748 LCS524361:LDD589748 LMO524361:LMZ589748 LWK524361:LWV589748 MGG524361:MGR589748 MQC524361:MQN589748 MZY524361:NAJ589748 NJU524361:NKF589748 NTQ524361:NUB589748 ODM524361:ODX589748 ONI524361:ONT589748 OXE524361:OXP589748 PHA524361:PHL589748 PQW524361:PRH589748 QAS524361:QBD589748 QKO524361:QKZ589748 QUK524361:QUV589748 REG524361:RER589748 ROC524361:RON589748 RXY524361:RYJ589748 SHU524361:SIF589748 SRQ524361:SSB589748 TBM524361:TBX589748 TLI524361:TLT589748 TVE524361:TVP589748 UFA524361:UFL589748 UOW524361:UPH589748 UYS524361:UZD589748 VIO524361:VIZ589748 VSK524361:VSV589748 WCG524361:WCR589748 WMC524361:WMN589748 WVY524361:WWJ589748 Q589899:AB655286 JM589897:JX655284 TI589897:TT655284 ADE589897:ADP655284 ANA589897:ANL655284 AWW589897:AXH655284 BGS589897:BHD655284 BQO589897:BQZ655284 CAK589897:CAV655284 CKG589897:CKR655284 CUC589897:CUN655284 DDY589897:DEJ655284 DNU589897:DOF655284 DXQ589897:DYB655284 EHM589897:EHX655284 ERI589897:ERT655284 FBE589897:FBP655284 FLA589897:FLL655284 FUW589897:FVH655284 GES589897:GFD655284 GOO589897:GOZ655284 GYK589897:GYV655284 HIG589897:HIR655284 HSC589897:HSN655284 IBY589897:ICJ655284 ILU589897:IMF655284 IVQ589897:IWB655284 JFM589897:JFX655284 JPI589897:JPT655284 JZE589897:JZP655284 KJA589897:KJL655284 KSW589897:KTH655284 LCS589897:LDD655284 LMO589897:LMZ655284 LWK589897:LWV655284 MGG589897:MGR655284 MQC589897:MQN655284 MZY589897:NAJ655284 NJU589897:NKF655284 NTQ589897:NUB655284 ODM589897:ODX655284 ONI589897:ONT655284 OXE589897:OXP655284 PHA589897:PHL655284 PQW589897:PRH655284 QAS589897:QBD655284 QKO589897:QKZ655284 QUK589897:QUV655284 REG589897:RER655284 ROC589897:RON655284 RXY589897:RYJ655284 SHU589897:SIF655284 SRQ589897:SSB655284 TBM589897:TBX655284 TLI589897:TLT655284 TVE589897:TVP655284 UFA589897:UFL655284 UOW589897:UPH655284 UYS589897:UZD655284 VIO589897:VIZ655284 VSK589897:VSV655284 WCG589897:WCR655284 WMC589897:WMN655284 WVY589897:WWJ655284 Q655435:AB720822 JM655433:JX720820 TI655433:TT720820 ADE655433:ADP720820 ANA655433:ANL720820 AWW655433:AXH720820 BGS655433:BHD720820 BQO655433:BQZ720820 CAK655433:CAV720820 CKG655433:CKR720820 CUC655433:CUN720820 DDY655433:DEJ720820 DNU655433:DOF720820 DXQ655433:DYB720820 EHM655433:EHX720820 ERI655433:ERT720820 FBE655433:FBP720820 FLA655433:FLL720820 FUW655433:FVH720820 GES655433:GFD720820 GOO655433:GOZ720820 GYK655433:GYV720820 HIG655433:HIR720820 HSC655433:HSN720820 IBY655433:ICJ720820 ILU655433:IMF720820 IVQ655433:IWB720820 JFM655433:JFX720820 JPI655433:JPT720820 JZE655433:JZP720820 KJA655433:KJL720820 KSW655433:KTH720820 LCS655433:LDD720820 LMO655433:LMZ720820 LWK655433:LWV720820 MGG655433:MGR720820 MQC655433:MQN720820 MZY655433:NAJ720820 NJU655433:NKF720820 NTQ655433:NUB720820 ODM655433:ODX720820 ONI655433:ONT720820 OXE655433:OXP720820 PHA655433:PHL720820 PQW655433:PRH720820 QAS655433:QBD720820 QKO655433:QKZ720820 QUK655433:QUV720820 REG655433:RER720820 ROC655433:RON720820 RXY655433:RYJ720820 SHU655433:SIF720820 SRQ655433:SSB720820 TBM655433:TBX720820 TLI655433:TLT720820 TVE655433:TVP720820 UFA655433:UFL720820 UOW655433:UPH720820 UYS655433:UZD720820 VIO655433:VIZ720820 VSK655433:VSV720820 WCG655433:WCR720820 WMC655433:WMN720820 WVY655433:WWJ720820 Q720971:AB786358 JM720969:JX786356 TI720969:TT786356 ADE720969:ADP786356 ANA720969:ANL786356 AWW720969:AXH786356 BGS720969:BHD786356 BQO720969:BQZ786356 CAK720969:CAV786356 CKG720969:CKR786356 CUC720969:CUN786356 DDY720969:DEJ786356 DNU720969:DOF786356 DXQ720969:DYB786356 EHM720969:EHX786356 ERI720969:ERT786356 FBE720969:FBP786356 FLA720969:FLL786356 FUW720969:FVH786356 GES720969:GFD786356 GOO720969:GOZ786356 GYK720969:GYV786356 HIG720969:HIR786356 HSC720969:HSN786356 IBY720969:ICJ786356 ILU720969:IMF786356 IVQ720969:IWB786356 JFM720969:JFX786356 JPI720969:JPT786356 JZE720969:JZP786356 KJA720969:KJL786356 KSW720969:KTH786356 LCS720969:LDD786356 LMO720969:LMZ786356 LWK720969:LWV786356 MGG720969:MGR786356 MQC720969:MQN786356 MZY720969:NAJ786356 NJU720969:NKF786356 NTQ720969:NUB786356 ODM720969:ODX786356 ONI720969:ONT786356 OXE720969:OXP786356 PHA720969:PHL786356 PQW720969:PRH786356 QAS720969:QBD786356 QKO720969:QKZ786356 QUK720969:QUV786356 REG720969:RER786356 ROC720969:RON786356 RXY720969:RYJ786356 SHU720969:SIF786356 SRQ720969:SSB786356 TBM720969:TBX786356 TLI720969:TLT786356 TVE720969:TVP786356 UFA720969:UFL786356 UOW720969:UPH786356 UYS720969:UZD786356 VIO720969:VIZ786356 VSK720969:VSV786356 WCG720969:WCR786356 WMC720969:WMN786356 WVY720969:WWJ786356 Q786507:AB851894 JM786505:JX851892 TI786505:TT851892 ADE786505:ADP851892 ANA786505:ANL851892 AWW786505:AXH851892 BGS786505:BHD851892 BQO786505:BQZ851892 CAK786505:CAV851892 CKG786505:CKR851892 CUC786505:CUN851892 DDY786505:DEJ851892 DNU786505:DOF851892 DXQ786505:DYB851892 EHM786505:EHX851892 ERI786505:ERT851892 FBE786505:FBP851892 FLA786505:FLL851892 FUW786505:FVH851892 GES786505:GFD851892 GOO786505:GOZ851892 GYK786505:GYV851892 HIG786505:HIR851892 HSC786505:HSN851892 IBY786505:ICJ851892 ILU786505:IMF851892 IVQ786505:IWB851892 JFM786505:JFX851892 JPI786505:JPT851892 JZE786505:JZP851892 KJA786505:KJL851892 KSW786505:KTH851892 LCS786505:LDD851892 LMO786505:LMZ851892 LWK786505:LWV851892 MGG786505:MGR851892 MQC786505:MQN851892 MZY786505:NAJ851892 NJU786505:NKF851892 NTQ786505:NUB851892 ODM786505:ODX851892 ONI786505:ONT851892 OXE786505:OXP851892 PHA786505:PHL851892 PQW786505:PRH851892 QAS786505:QBD851892 QKO786505:QKZ851892 QUK786505:QUV851892 REG786505:RER851892 ROC786505:RON851892 RXY786505:RYJ851892 SHU786505:SIF851892 SRQ786505:SSB851892 TBM786505:TBX851892 TLI786505:TLT851892 TVE786505:TVP851892 UFA786505:UFL851892 UOW786505:UPH851892 UYS786505:UZD851892 VIO786505:VIZ851892 VSK786505:VSV851892 WCG786505:WCR851892 WMC786505:WMN851892 WVY786505:WWJ851892 Q852043:AB917430 JM852041:JX917428 TI852041:TT917428 ADE852041:ADP917428 ANA852041:ANL917428 AWW852041:AXH917428 BGS852041:BHD917428 BQO852041:BQZ917428 CAK852041:CAV917428 CKG852041:CKR917428 CUC852041:CUN917428 DDY852041:DEJ917428 DNU852041:DOF917428 DXQ852041:DYB917428 EHM852041:EHX917428 ERI852041:ERT917428 FBE852041:FBP917428 FLA852041:FLL917428 FUW852041:FVH917428 GES852041:GFD917428 GOO852041:GOZ917428 GYK852041:GYV917428 HIG852041:HIR917428 HSC852041:HSN917428 IBY852041:ICJ917428 ILU852041:IMF917428 IVQ852041:IWB917428 JFM852041:JFX917428 JPI852041:JPT917428 JZE852041:JZP917428 KJA852041:KJL917428 KSW852041:KTH917428 LCS852041:LDD917428 LMO852041:LMZ917428 LWK852041:LWV917428 MGG852041:MGR917428 MQC852041:MQN917428 MZY852041:NAJ917428 NJU852041:NKF917428 NTQ852041:NUB917428 ODM852041:ODX917428 ONI852041:ONT917428 OXE852041:OXP917428 PHA852041:PHL917428 PQW852041:PRH917428 QAS852041:QBD917428 QKO852041:QKZ917428 QUK852041:QUV917428 REG852041:RER917428 ROC852041:RON917428 RXY852041:RYJ917428 SHU852041:SIF917428 SRQ852041:SSB917428 TBM852041:TBX917428 TLI852041:TLT917428 TVE852041:TVP917428 UFA852041:UFL917428 UOW852041:UPH917428 UYS852041:UZD917428 VIO852041:VIZ917428 VSK852041:VSV917428 WCG852041:WCR917428 WMC852041:WMN917428 WVY852041:WWJ917428 Q917579:AB982966 JM917577:JX982964 TI917577:TT982964 ADE917577:ADP982964 ANA917577:ANL982964 AWW917577:AXH982964 BGS917577:BHD982964 BQO917577:BQZ982964 CAK917577:CAV982964 CKG917577:CKR982964 CUC917577:CUN982964 DDY917577:DEJ982964 DNU917577:DOF982964 DXQ917577:DYB982964 EHM917577:EHX982964 ERI917577:ERT982964 FBE917577:FBP982964 FLA917577:FLL982964 FUW917577:FVH982964 GES917577:GFD982964 GOO917577:GOZ982964 GYK917577:GYV982964 HIG917577:HIR982964 HSC917577:HSN982964 IBY917577:ICJ982964 ILU917577:IMF982964 IVQ917577:IWB982964 JFM917577:JFX982964 JPI917577:JPT982964 JZE917577:JZP982964 KJA917577:KJL982964 KSW917577:KTH982964 LCS917577:LDD982964 LMO917577:LMZ982964 LWK917577:LWV982964 MGG917577:MGR982964 MQC917577:MQN982964 MZY917577:NAJ982964 NJU917577:NKF982964 NTQ917577:NUB982964 ODM917577:ODX982964 ONI917577:ONT982964 OXE917577:OXP982964 PHA917577:PHL982964 PQW917577:PRH982964 QAS917577:QBD982964 QKO917577:QKZ982964 QUK917577:QUV982964 REG917577:RER982964 ROC917577:RON982964 RXY917577:RYJ982964 SHU917577:SIF982964 SRQ917577:SSB982964 TBM917577:TBX982964 TLI917577:TLT982964 TVE917577:TVP982964 UFA917577:UFL982964 UOW917577:UPH982964 UYS917577:UZD982964 VIO917577:VIZ982964 VSK917577:VSV982964 WCG917577:WCR982964 WMC917577:WMN982964 WVY917577:WWJ982964 Q983115:AB1048502 JM983113:JX1048500 TI983113:TT1048500 ADE983113:ADP1048500 ANA983113:ANL1048500 AWW983113:AXH1048500 BGS983113:BHD1048500 BQO983113:BQZ1048500 CAK983113:CAV1048500 CKG983113:CKR1048500 CUC983113:CUN1048500 DDY983113:DEJ1048500 DNU983113:DOF1048500 DXQ983113:DYB1048500 EHM983113:EHX1048500 ERI983113:ERT1048500 FBE983113:FBP1048500 FLA983113:FLL1048500 FUW983113:FVH1048500 GES983113:GFD1048500 GOO983113:GOZ1048500 GYK983113:GYV1048500 HIG983113:HIR1048500 HSC983113:HSN1048500 IBY983113:ICJ1048500 ILU983113:IMF1048500 IVQ983113:IWB1048500 JFM983113:JFX1048500 JPI983113:JPT1048500 JZE983113:JZP1048500 KJA983113:KJL1048500 KSW983113:KTH1048500 LCS983113:LDD1048500 LMO983113:LMZ1048500 LWK983113:LWV1048500 MGG983113:MGR1048500 MQC983113:MQN1048500 MZY983113:NAJ1048500 NJU983113:NKF1048500 NTQ983113:NUB1048500 ODM983113:ODX1048500 ONI983113:ONT1048500 OXE983113:OXP1048500 PHA983113:PHL1048500 PQW983113:PRH1048500 QAS983113:QBD1048500 QKO983113:QKZ1048500 QUK983113:QUV1048500 REG983113:RER1048500 ROC983113:RON1048500 RXY983113:RYJ1048500 SHU983113:SIF1048500 SRQ983113:SSB1048500 TBM983113:TBX1048500 TLI983113:TLT1048500 TVE983113:TVP1048500 UFA983113:UFL1048500 UOW983113:UPH1048500 UYS983113:UZD1048500 VIO983113:VIZ1048500 VSK983113:VSV1048500 WCG983113:WCR1048500 WMC983113:WMN1048500 WVY983113:WWJ1048500 KA4:KA10 TW4:TW10 ADS4:ADS10 ANO4:ANO10 AXK4:AXK10 BHG4:BHG10 BRC4:BRC10 CAY4:CAY10 CKU4:CKU10 CUQ4:CUQ10 DEM4:DEM10 DOI4:DOI10 DYE4:DYE10 EIA4:EIA10 ERW4:ERW10 FBS4:FBS10 FLO4:FLO10 FVK4:FVK10 GFG4:GFG10 GPC4:GPC10 GYY4:GYY10 HIU4:HIU10 HSQ4:HSQ10 ICM4:ICM10 IMI4:IMI10 IWE4:IWE10 JGA4:JGA10 JPW4:JPW10 JZS4:JZS10 KJO4:KJO10 KTK4:KTK10 LDG4:LDG10 LNC4:LNC10 LWY4:LWY10 MGU4:MGU10 MQQ4:MQQ10 NAM4:NAM10 NKI4:NKI10 NUE4:NUE10 OEA4:OEA10 ONW4:ONW10 OXS4:OXS10 PHO4:PHO10 PRK4:PRK10 QBG4:QBG10 QLC4:QLC10 QUY4:QUY10 REU4:REU10 ROQ4:ROQ10 RYM4:RYM10 SII4:SII10 SSE4:SSE10 TCA4:TCA10 TLW4:TLW10 TVS4:TVS10 UFO4:UFO10 UPK4:UPK10 UZG4:UZG10 VJC4:VJC10 VSY4:VSY10 WCU4:WCU10 WMQ4:WMQ10 WWM4:WWM10 AE65541:AE65547 KA65541:KA65547 TW65541:TW65547 ADS65541:ADS65547 ANO65541:ANO65547 AXK65541:AXK65547 BHG65541:BHG65547 BRC65541:BRC65547 CAY65541:CAY65547 CKU65541:CKU65547 CUQ65541:CUQ65547 DEM65541:DEM65547 DOI65541:DOI65547 DYE65541:DYE65547 EIA65541:EIA65547 ERW65541:ERW65547 FBS65541:FBS65547 FLO65541:FLO65547 FVK65541:FVK65547 GFG65541:GFG65547 GPC65541:GPC65547 GYY65541:GYY65547 HIU65541:HIU65547 HSQ65541:HSQ65547 ICM65541:ICM65547 IMI65541:IMI65547 IWE65541:IWE65547 JGA65541:JGA65547 JPW65541:JPW65547 JZS65541:JZS65547 KJO65541:KJO65547 KTK65541:KTK65547 LDG65541:LDG65547 LNC65541:LNC65547 LWY65541:LWY65547 MGU65541:MGU65547 MQQ65541:MQQ65547 NAM65541:NAM65547 NKI65541:NKI65547 NUE65541:NUE65547 OEA65541:OEA65547 ONW65541:ONW65547 OXS65541:OXS65547 PHO65541:PHO65547 PRK65541:PRK65547 QBG65541:QBG65547 QLC65541:QLC65547 QUY65541:QUY65547 REU65541:REU65547 ROQ65541:ROQ65547 RYM65541:RYM65547 SII65541:SII65547 SSE65541:SSE65547 TCA65541:TCA65547 TLW65541:TLW65547 TVS65541:TVS65547 UFO65541:UFO65547 UPK65541:UPK65547 UZG65541:UZG65547 VJC65541:VJC65547 VSY65541:VSY65547 WCU65541:WCU65547 WMQ65541:WMQ65547 WWM65541:WWM65547 AE131077:AE131083 KA131077:KA131083 TW131077:TW131083 ADS131077:ADS131083 ANO131077:ANO131083 AXK131077:AXK131083 BHG131077:BHG131083 BRC131077:BRC131083 CAY131077:CAY131083 CKU131077:CKU131083 CUQ131077:CUQ131083 DEM131077:DEM131083 DOI131077:DOI131083 DYE131077:DYE131083 EIA131077:EIA131083 ERW131077:ERW131083 FBS131077:FBS131083 FLO131077:FLO131083 FVK131077:FVK131083 GFG131077:GFG131083 GPC131077:GPC131083 GYY131077:GYY131083 HIU131077:HIU131083 HSQ131077:HSQ131083 ICM131077:ICM131083 IMI131077:IMI131083 IWE131077:IWE131083 JGA131077:JGA131083 JPW131077:JPW131083 JZS131077:JZS131083 KJO131077:KJO131083 KTK131077:KTK131083 LDG131077:LDG131083 LNC131077:LNC131083 LWY131077:LWY131083 MGU131077:MGU131083 MQQ131077:MQQ131083 NAM131077:NAM131083 NKI131077:NKI131083 NUE131077:NUE131083 OEA131077:OEA131083 ONW131077:ONW131083 OXS131077:OXS131083 PHO131077:PHO131083 PRK131077:PRK131083 QBG131077:QBG131083 QLC131077:QLC131083 QUY131077:QUY131083 REU131077:REU131083 ROQ131077:ROQ131083 RYM131077:RYM131083 SII131077:SII131083 SSE131077:SSE131083 TCA131077:TCA131083 TLW131077:TLW131083 TVS131077:TVS131083 UFO131077:UFO131083 UPK131077:UPK131083 UZG131077:UZG131083 VJC131077:VJC131083 VSY131077:VSY131083 WCU131077:WCU131083 WMQ131077:WMQ131083 WWM131077:WWM131083 AE196613:AE196619 KA196613:KA196619 TW196613:TW196619 ADS196613:ADS196619 ANO196613:ANO196619 AXK196613:AXK196619 BHG196613:BHG196619 BRC196613:BRC196619 CAY196613:CAY196619 CKU196613:CKU196619 CUQ196613:CUQ196619 DEM196613:DEM196619 DOI196613:DOI196619 DYE196613:DYE196619 EIA196613:EIA196619 ERW196613:ERW196619 FBS196613:FBS196619 FLO196613:FLO196619 FVK196613:FVK196619 GFG196613:GFG196619 GPC196613:GPC196619 GYY196613:GYY196619 HIU196613:HIU196619 HSQ196613:HSQ196619 ICM196613:ICM196619 IMI196613:IMI196619 IWE196613:IWE196619 JGA196613:JGA196619 JPW196613:JPW196619 JZS196613:JZS196619 KJO196613:KJO196619 KTK196613:KTK196619 LDG196613:LDG196619 LNC196613:LNC196619 LWY196613:LWY196619 MGU196613:MGU196619 MQQ196613:MQQ196619 NAM196613:NAM196619 NKI196613:NKI196619 NUE196613:NUE196619 OEA196613:OEA196619 ONW196613:ONW196619 OXS196613:OXS196619 PHO196613:PHO196619 PRK196613:PRK196619 QBG196613:QBG196619 QLC196613:QLC196619 QUY196613:QUY196619 REU196613:REU196619 ROQ196613:ROQ196619 RYM196613:RYM196619 SII196613:SII196619 SSE196613:SSE196619 TCA196613:TCA196619 TLW196613:TLW196619 TVS196613:TVS196619 UFO196613:UFO196619 UPK196613:UPK196619 UZG196613:UZG196619 VJC196613:VJC196619 VSY196613:VSY196619 WCU196613:WCU196619 WMQ196613:WMQ196619 WWM196613:WWM196619 AE262149:AE262155 KA262149:KA262155 TW262149:TW262155 ADS262149:ADS262155 ANO262149:ANO262155 AXK262149:AXK262155 BHG262149:BHG262155 BRC262149:BRC262155 CAY262149:CAY262155 CKU262149:CKU262155 CUQ262149:CUQ262155 DEM262149:DEM262155 DOI262149:DOI262155 DYE262149:DYE262155 EIA262149:EIA262155 ERW262149:ERW262155 FBS262149:FBS262155 FLO262149:FLO262155 FVK262149:FVK262155 GFG262149:GFG262155 GPC262149:GPC262155 GYY262149:GYY262155 HIU262149:HIU262155 HSQ262149:HSQ262155 ICM262149:ICM262155 IMI262149:IMI262155 IWE262149:IWE262155 JGA262149:JGA262155 JPW262149:JPW262155 JZS262149:JZS262155 KJO262149:KJO262155 KTK262149:KTK262155 LDG262149:LDG262155 LNC262149:LNC262155 LWY262149:LWY262155 MGU262149:MGU262155 MQQ262149:MQQ262155 NAM262149:NAM262155 NKI262149:NKI262155 NUE262149:NUE262155 OEA262149:OEA262155 ONW262149:ONW262155 OXS262149:OXS262155 PHO262149:PHO262155 PRK262149:PRK262155 QBG262149:QBG262155 QLC262149:QLC262155 QUY262149:QUY262155 REU262149:REU262155 ROQ262149:ROQ262155 RYM262149:RYM262155 SII262149:SII262155 SSE262149:SSE262155 TCA262149:TCA262155 TLW262149:TLW262155 TVS262149:TVS262155 UFO262149:UFO262155 UPK262149:UPK262155 UZG262149:UZG262155 VJC262149:VJC262155 VSY262149:VSY262155 WCU262149:WCU262155 WMQ262149:WMQ262155 WWM262149:WWM262155 AE327685:AE327691 KA327685:KA327691 TW327685:TW327691 ADS327685:ADS327691 ANO327685:ANO327691 AXK327685:AXK327691 BHG327685:BHG327691 BRC327685:BRC327691 CAY327685:CAY327691 CKU327685:CKU327691 CUQ327685:CUQ327691 DEM327685:DEM327691 DOI327685:DOI327691 DYE327685:DYE327691 EIA327685:EIA327691 ERW327685:ERW327691 FBS327685:FBS327691 FLO327685:FLO327691 FVK327685:FVK327691 GFG327685:GFG327691 GPC327685:GPC327691 GYY327685:GYY327691 HIU327685:HIU327691 HSQ327685:HSQ327691 ICM327685:ICM327691 IMI327685:IMI327691 IWE327685:IWE327691 JGA327685:JGA327691 JPW327685:JPW327691 JZS327685:JZS327691 KJO327685:KJO327691 KTK327685:KTK327691 LDG327685:LDG327691 LNC327685:LNC327691 LWY327685:LWY327691 MGU327685:MGU327691 MQQ327685:MQQ327691 NAM327685:NAM327691 NKI327685:NKI327691 NUE327685:NUE327691 OEA327685:OEA327691 ONW327685:ONW327691 OXS327685:OXS327691 PHO327685:PHO327691 PRK327685:PRK327691 QBG327685:QBG327691 QLC327685:QLC327691 QUY327685:QUY327691 REU327685:REU327691 ROQ327685:ROQ327691 RYM327685:RYM327691 SII327685:SII327691 SSE327685:SSE327691 TCA327685:TCA327691 TLW327685:TLW327691 TVS327685:TVS327691 UFO327685:UFO327691 UPK327685:UPK327691 UZG327685:UZG327691 VJC327685:VJC327691 VSY327685:VSY327691 WCU327685:WCU327691 WMQ327685:WMQ327691 WWM327685:WWM327691 AE393221:AE393227 KA393221:KA393227 TW393221:TW393227 ADS393221:ADS393227 ANO393221:ANO393227 AXK393221:AXK393227 BHG393221:BHG393227 BRC393221:BRC393227 CAY393221:CAY393227 CKU393221:CKU393227 CUQ393221:CUQ393227 DEM393221:DEM393227 DOI393221:DOI393227 DYE393221:DYE393227 EIA393221:EIA393227 ERW393221:ERW393227 FBS393221:FBS393227 FLO393221:FLO393227 FVK393221:FVK393227 GFG393221:GFG393227 GPC393221:GPC393227 GYY393221:GYY393227 HIU393221:HIU393227 HSQ393221:HSQ393227 ICM393221:ICM393227 IMI393221:IMI393227 IWE393221:IWE393227 JGA393221:JGA393227 JPW393221:JPW393227 JZS393221:JZS393227 KJO393221:KJO393227 KTK393221:KTK393227 LDG393221:LDG393227 LNC393221:LNC393227 LWY393221:LWY393227 MGU393221:MGU393227 MQQ393221:MQQ393227 NAM393221:NAM393227 NKI393221:NKI393227 NUE393221:NUE393227 OEA393221:OEA393227 ONW393221:ONW393227 OXS393221:OXS393227 PHO393221:PHO393227 PRK393221:PRK393227 QBG393221:QBG393227 QLC393221:QLC393227 QUY393221:QUY393227 REU393221:REU393227 ROQ393221:ROQ393227 RYM393221:RYM393227 SII393221:SII393227 SSE393221:SSE393227 TCA393221:TCA393227 TLW393221:TLW393227 TVS393221:TVS393227 UFO393221:UFO393227 UPK393221:UPK393227 UZG393221:UZG393227 VJC393221:VJC393227 VSY393221:VSY393227 WCU393221:WCU393227 WMQ393221:WMQ393227 WWM393221:WWM393227 AE458757:AE458763 KA458757:KA458763 TW458757:TW458763 ADS458757:ADS458763 ANO458757:ANO458763 AXK458757:AXK458763 BHG458757:BHG458763 BRC458757:BRC458763 CAY458757:CAY458763 CKU458757:CKU458763 CUQ458757:CUQ458763 DEM458757:DEM458763 DOI458757:DOI458763 DYE458757:DYE458763 EIA458757:EIA458763 ERW458757:ERW458763 FBS458757:FBS458763 FLO458757:FLO458763 FVK458757:FVK458763 GFG458757:GFG458763 GPC458757:GPC458763 GYY458757:GYY458763 HIU458757:HIU458763 HSQ458757:HSQ458763 ICM458757:ICM458763 IMI458757:IMI458763 IWE458757:IWE458763 JGA458757:JGA458763 JPW458757:JPW458763 JZS458757:JZS458763 KJO458757:KJO458763 KTK458757:KTK458763 LDG458757:LDG458763 LNC458757:LNC458763 LWY458757:LWY458763 MGU458757:MGU458763 MQQ458757:MQQ458763 NAM458757:NAM458763 NKI458757:NKI458763 NUE458757:NUE458763 OEA458757:OEA458763 ONW458757:ONW458763 OXS458757:OXS458763 PHO458757:PHO458763 PRK458757:PRK458763 QBG458757:QBG458763 QLC458757:QLC458763 QUY458757:QUY458763 REU458757:REU458763 ROQ458757:ROQ458763 RYM458757:RYM458763 SII458757:SII458763 SSE458757:SSE458763 TCA458757:TCA458763 TLW458757:TLW458763 TVS458757:TVS458763 UFO458757:UFO458763 UPK458757:UPK458763 UZG458757:UZG458763 VJC458757:VJC458763 VSY458757:VSY458763 WCU458757:WCU458763 WMQ458757:WMQ458763 WWM458757:WWM458763 AE524293:AE524299 KA524293:KA524299 TW524293:TW524299 ADS524293:ADS524299 ANO524293:ANO524299 AXK524293:AXK524299 BHG524293:BHG524299 BRC524293:BRC524299 CAY524293:CAY524299 CKU524293:CKU524299 CUQ524293:CUQ524299 DEM524293:DEM524299 DOI524293:DOI524299 DYE524293:DYE524299 EIA524293:EIA524299 ERW524293:ERW524299 FBS524293:FBS524299 FLO524293:FLO524299 FVK524293:FVK524299 GFG524293:GFG524299 GPC524293:GPC524299 GYY524293:GYY524299 HIU524293:HIU524299 HSQ524293:HSQ524299 ICM524293:ICM524299 IMI524293:IMI524299 IWE524293:IWE524299 JGA524293:JGA524299 JPW524293:JPW524299 JZS524293:JZS524299 KJO524293:KJO524299 KTK524293:KTK524299 LDG524293:LDG524299 LNC524293:LNC524299 LWY524293:LWY524299 MGU524293:MGU524299 MQQ524293:MQQ524299 NAM524293:NAM524299 NKI524293:NKI524299 NUE524293:NUE524299 OEA524293:OEA524299 ONW524293:ONW524299 OXS524293:OXS524299 PHO524293:PHO524299 PRK524293:PRK524299 QBG524293:QBG524299 QLC524293:QLC524299 QUY524293:QUY524299 REU524293:REU524299 ROQ524293:ROQ524299 RYM524293:RYM524299 SII524293:SII524299 SSE524293:SSE524299 TCA524293:TCA524299 TLW524293:TLW524299 TVS524293:TVS524299 UFO524293:UFO524299 UPK524293:UPK524299 UZG524293:UZG524299 VJC524293:VJC524299 VSY524293:VSY524299 WCU524293:WCU524299 WMQ524293:WMQ524299 WWM524293:WWM524299 AE589829:AE589835 KA589829:KA589835 TW589829:TW589835 ADS589829:ADS589835 ANO589829:ANO589835 AXK589829:AXK589835 BHG589829:BHG589835 BRC589829:BRC589835 CAY589829:CAY589835 CKU589829:CKU589835 CUQ589829:CUQ589835 DEM589829:DEM589835 DOI589829:DOI589835 DYE589829:DYE589835 EIA589829:EIA589835 ERW589829:ERW589835 FBS589829:FBS589835 FLO589829:FLO589835 FVK589829:FVK589835 GFG589829:GFG589835 GPC589829:GPC589835 GYY589829:GYY589835 HIU589829:HIU589835 HSQ589829:HSQ589835 ICM589829:ICM589835 IMI589829:IMI589835 IWE589829:IWE589835 JGA589829:JGA589835 JPW589829:JPW589835 JZS589829:JZS589835 KJO589829:KJO589835 KTK589829:KTK589835 LDG589829:LDG589835 LNC589829:LNC589835 LWY589829:LWY589835 MGU589829:MGU589835 MQQ589829:MQQ589835 NAM589829:NAM589835 NKI589829:NKI589835 NUE589829:NUE589835 OEA589829:OEA589835 ONW589829:ONW589835 OXS589829:OXS589835 PHO589829:PHO589835 PRK589829:PRK589835 QBG589829:QBG589835 QLC589829:QLC589835 QUY589829:QUY589835 REU589829:REU589835 ROQ589829:ROQ589835 RYM589829:RYM589835 SII589829:SII589835 SSE589829:SSE589835 TCA589829:TCA589835 TLW589829:TLW589835 TVS589829:TVS589835 UFO589829:UFO589835 UPK589829:UPK589835 UZG589829:UZG589835 VJC589829:VJC589835 VSY589829:VSY589835 WCU589829:WCU589835 WMQ589829:WMQ589835 WWM589829:WWM589835 AE655365:AE655371 KA655365:KA655371 TW655365:TW655371 ADS655365:ADS655371 ANO655365:ANO655371 AXK655365:AXK655371 BHG655365:BHG655371 BRC655365:BRC655371 CAY655365:CAY655371 CKU655365:CKU655371 CUQ655365:CUQ655371 DEM655365:DEM655371 DOI655365:DOI655371 DYE655365:DYE655371 EIA655365:EIA655371 ERW655365:ERW655371 FBS655365:FBS655371 FLO655365:FLO655371 FVK655365:FVK655371 GFG655365:GFG655371 GPC655365:GPC655371 GYY655365:GYY655371 HIU655365:HIU655371 HSQ655365:HSQ655371 ICM655365:ICM655371 IMI655365:IMI655371 IWE655365:IWE655371 JGA655365:JGA655371 JPW655365:JPW655371 JZS655365:JZS655371 KJO655365:KJO655371 KTK655365:KTK655371 LDG655365:LDG655371 LNC655365:LNC655371 LWY655365:LWY655371 MGU655365:MGU655371 MQQ655365:MQQ655371 NAM655365:NAM655371 NKI655365:NKI655371 NUE655365:NUE655371 OEA655365:OEA655371 ONW655365:ONW655371 OXS655365:OXS655371 PHO655365:PHO655371 PRK655365:PRK655371 QBG655365:QBG655371 QLC655365:QLC655371 QUY655365:QUY655371 REU655365:REU655371 ROQ655365:ROQ655371 RYM655365:RYM655371 SII655365:SII655371 SSE655365:SSE655371 TCA655365:TCA655371 TLW655365:TLW655371 TVS655365:TVS655371 UFO655365:UFO655371 UPK655365:UPK655371 UZG655365:UZG655371 VJC655365:VJC655371 VSY655365:VSY655371 WCU655365:WCU655371 WMQ655365:WMQ655371 WWM655365:WWM655371 AE720901:AE720907 KA720901:KA720907 TW720901:TW720907 ADS720901:ADS720907 ANO720901:ANO720907 AXK720901:AXK720907 BHG720901:BHG720907 BRC720901:BRC720907 CAY720901:CAY720907 CKU720901:CKU720907 CUQ720901:CUQ720907 DEM720901:DEM720907 DOI720901:DOI720907 DYE720901:DYE720907 EIA720901:EIA720907 ERW720901:ERW720907 FBS720901:FBS720907 FLO720901:FLO720907 FVK720901:FVK720907 GFG720901:GFG720907 GPC720901:GPC720907 GYY720901:GYY720907 HIU720901:HIU720907 HSQ720901:HSQ720907 ICM720901:ICM720907 IMI720901:IMI720907 IWE720901:IWE720907 JGA720901:JGA720907 JPW720901:JPW720907 JZS720901:JZS720907 KJO720901:KJO720907 KTK720901:KTK720907 LDG720901:LDG720907 LNC720901:LNC720907 LWY720901:LWY720907 MGU720901:MGU720907 MQQ720901:MQQ720907 NAM720901:NAM720907 NKI720901:NKI720907 NUE720901:NUE720907 OEA720901:OEA720907 ONW720901:ONW720907 OXS720901:OXS720907 PHO720901:PHO720907 PRK720901:PRK720907 QBG720901:QBG720907 QLC720901:QLC720907 QUY720901:QUY720907 REU720901:REU720907 ROQ720901:ROQ720907 RYM720901:RYM720907 SII720901:SII720907 SSE720901:SSE720907 TCA720901:TCA720907 TLW720901:TLW720907 TVS720901:TVS720907 UFO720901:UFO720907 UPK720901:UPK720907 UZG720901:UZG720907 VJC720901:VJC720907 VSY720901:VSY720907 WCU720901:WCU720907 WMQ720901:WMQ720907 WWM720901:WWM720907 AE786437:AE786443 KA786437:KA786443 TW786437:TW786443 ADS786437:ADS786443 ANO786437:ANO786443 AXK786437:AXK786443 BHG786437:BHG786443 BRC786437:BRC786443 CAY786437:CAY786443 CKU786437:CKU786443 CUQ786437:CUQ786443 DEM786437:DEM786443 DOI786437:DOI786443 DYE786437:DYE786443 EIA786437:EIA786443 ERW786437:ERW786443 FBS786437:FBS786443 FLO786437:FLO786443 FVK786437:FVK786443 GFG786437:GFG786443 GPC786437:GPC786443 GYY786437:GYY786443 HIU786437:HIU786443 HSQ786437:HSQ786443 ICM786437:ICM786443 IMI786437:IMI786443 IWE786437:IWE786443 JGA786437:JGA786443 JPW786437:JPW786443 JZS786437:JZS786443 KJO786437:KJO786443 KTK786437:KTK786443 LDG786437:LDG786443 LNC786437:LNC786443 LWY786437:LWY786443 MGU786437:MGU786443 MQQ786437:MQQ786443 NAM786437:NAM786443 NKI786437:NKI786443 NUE786437:NUE786443 OEA786437:OEA786443 ONW786437:ONW786443 OXS786437:OXS786443 PHO786437:PHO786443 PRK786437:PRK786443 QBG786437:QBG786443 QLC786437:QLC786443 QUY786437:QUY786443 REU786437:REU786443 ROQ786437:ROQ786443 RYM786437:RYM786443 SII786437:SII786443 SSE786437:SSE786443 TCA786437:TCA786443 TLW786437:TLW786443 TVS786437:TVS786443 UFO786437:UFO786443 UPK786437:UPK786443 UZG786437:UZG786443 VJC786437:VJC786443 VSY786437:VSY786443 WCU786437:WCU786443 WMQ786437:WMQ786443 WWM786437:WWM786443 AE851973:AE851979 KA851973:KA851979 TW851973:TW851979 ADS851973:ADS851979 ANO851973:ANO851979 AXK851973:AXK851979 BHG851973:BHG851979 BRC851973:BRC851979 CAY851973:CAY851979 CKU851973:CKU851979 CUQ851973:CUQ851979 DEM851973:DEM851979 DOI851973:DOI851979 DYE851973:DYE851979 EIA851973:EIA851979 ERW851973:ERW851979 FBS851973:FBS851979 FLO851973:FLO851979 FVK851973:FVK851979 GFG851973:GFG851979 GPC851973:GPC851979 GYY851973:GYY851979 HIU851973:HIU851979 HSQ851973:HSQ851979 ICM851973:ICM851979 IMI851973:IMI851979 IWE851973:IWE851979 JGA851973:JGA851979 JPW851973:JPW851979 JZS851973:JZS851979 KJO851973:KJO851979 KTK851973:KTK851979 LDG851973:LDG851979 LNC851973:LNC851979 LWY851973:LWY851979 MGU851973:MGU851979 MQQ851973:MQQ851979 NAM851973:NAM851979 NKI851973:NKI851979 NUE851973:NUE851979 OEA851973:OEA851979 ONW851973:ONW851979 OXS851973:OXS851979 PHO851973:PHO851979 PRK851973:PRK851979 QBG851973:QBG851979 QLC851973:QLC851979 QUY851973:QUY851979 REU851973:REU851979 ROQ851973:ROQ851979 RYM851973:RYM851979 SII851973:SII851979 SSE851973:SSE851979 TCA851973:TCA851979 TLW851973:TLW851979 TVS851973:TVS851979 UFO851973:UFO851979 UPK851973:UPK851979 UZG851973:UZG851979 VJC851973:VJC851979 VSY851973:VSY851979 WCU851973:WCU851979 WMQ851973:WMQ851979 WWM851973:WWM851979 AE917509:AE917515 KA917509:KA917515 TW917509:TW917515 ADS917509:ADS917515 ANO917509:ANO917515 AXK917509:AXK917515 BHG917509:BHG917515 BRC917509:BRC917515 CAY917509:CAY917515 CKU917509:CKU917515 CUQ917509:CUQ917515 DEM917509:DEM917515 DOI917509:DOI917515 DYE917509:DYE917515 EIA917509:EIA917515 ERW917509:ERW917515 FBS917509:FBS917515 FLO917509:FLO917515 FVK917509:FVK917515 GFG917509:GFG917515 GPC917509:GPC917515 GYY917509:GYY917515 HIU917509:HIU917515 HSQ917509:HSQ917515 ICM917509:ICM917515 IMI917509:IMI917515 IWE917509:IWE917515 JGA917509:JGA917515 JPW917509:JPW917515 JZS917509:JZS917515 KJO917509:KJO917515 KTK917509:KTK917515 LDG917509:LDG917515 LNC917509:LNC917515 LWY917509:LWY917515 MGU917509:MGU917515 MQQ917509:MQQ917515 NAM917509:NAM917515 NKI917509:NKI917515 NUE917509:NUE917515 OEA917509:OEA917515 ONW917509:ONW917515 OXS917509:OXS917515 PHO917509:PHO917515 PRK917509:PRK917515 QBG917509:QBG917515 QLC917509:QLC917515 QUY917509:QUY917515 REU917509:REU917515 ROQ917509:ROQ917515 RYM917509:RYM917515 SII917509:SII917515 SSE917509:SSE917515 TCA917509:TCA917515 TLW917509:TLW917515 TVS917509:TVS917515 UFO917509:UFO917515 UPK917509:UPK917515 UZG917509:UZG917515 VJC917509:VJC917515 VSY917509:VSY917515 WCU917509:WCU917515 WMQ917509:WMQ917515 WWM917509:WWM917515 AE983045:AE983051 KA983045:KA983051 TW983045:TW983051 ADS983045:ADS983051 ANO983045:ANO983051 AXK983045:AXK983051 BHG983045:BHG983051 BRC983045:BRC983051 CAY983045:CAY983051 CKU983045:CKU983051 CUQ983045:CUQ983051 DEM983045:DEM983051 DOI983045:DOI983051 DYE983045:DYE983051 EIA983045:EIA983051 ERW983045:ERW983051 FBS983045:FBS983051 FLO983045:FLO983051 FVK983045:FVK983051 GFG983045:GFG983051 GPC983045:GPC983051 GYY983045:GYY983051 HIU983045:HIU983051 HSQ983045:HSQ983051 ICM983045:ICM983051 IMI983045:IMI983051 IWE983045:IWE983051 JGA983045:JGA983051 JPW983045:JPW983051 JZS983045:JZS983051 KJO983045:KJO983051 KTK983045:KTK983051 LDG983045:LDG983051 LNC983045:LNC983051 LWY983045:LWY983051 MGU983045:MGU983051 MQQ983045:MQQ983051 NAM983045:NAM983051 NKI983045:NKI983051 NUE983045:NUE983051 OEA983045:OEA983051 ONW983045:ONW983051 OXS983045:OXS983051 PHO983045:PHO983051 PRK983045:PRK983051 QBG983045:QBG983051 QLC983045:QLC983051 QUY983045:QUY983051 REU983045:REU983051 ROQ983045:ROQ983051 RYM983045:RYM983051 SII983045:SII983051 SSE983045:SSE983051 TCA983045:TCA983051 TLW983045:TLW983051 TVS983045:TVS983051 UFO983045:UFO983051 UPK983045:UPK983051 UZG983045:UZG983051 VJC983045:VJC983051 VSY983045:VSY983051 WCU983045:WCU983051 WMQ983045:WMQ983051 WWM983045:WWM983051 Q4:Q11 JM4:JM10 TI4:TI10 ADE4:ADE10 ANA4:ANA10 AWW4:AWW10 BGS4:BGS10 BQO4:BQO10 CAK4:CAK10 CKG4:CKG10 CUC4:CUC10 DDY4:DDY10 DNU4:DNU10 DXQ4:DXQ10 EHM4:EHM10 ERI4:ERI10 FBE4:FBE10 FLA4:FLA10 FUW4:FUW10 GES4:GES10 GOO4:GOO10 GYK4:GYK10 HIG4:HIG10 HSC4:HSC10 IBY4:IBY10 ILU4:ILU10 IVQ4:IVQ10 JFM4:JFM10 JPI4:JPI10 JZE4:JZE10 KJA4:KJA10 KSW4:KSW10 LCS4:LCS10 LMO4:LMO10 LWK4:LWK10 MGG4:MGG10 MQC4:MQC10 MZY4:MZY10 NJU4:NJU10 NTQ4:NTQ10 ODM4:ODM10 ONI4:ONI10 OXE4:OXE10 PHA4:PHA10 PQW4:PQW10 QAS4:QAS10 QKO4:QKO10 QUK4:QUK10 REG4:REG10 ROC4:ROC10 RXY4:RXY10 SHU4:SHU10 SRQ4:SRQ10 TBM4:TBM10 TLI4:TLI10 TVE4:TVE10 UFA4:UFA10 UOW4:UOW10 UYS4:UYS10 VIO4:VIO10 VSK4:VSK10 WCG4:WCG10 WMC4:WMC10 WVY4:WVY10 Q65543:Q65549 JM65541:JM65547 TI65541:TI65547 ADE65541:ADE65547 ANA65541:ANA65547 AWW65541:AWW65547 BGS65541:BGS65547 BQO65541:BQO65547 CAK65541:CAK65547 CKG65541:CKG65547 CUC65541:CUC65547 DDY65541:DDY65547 DNU65541:DNU65547 DXQ65541:DXQ65547 EHM65541:EHM65547 ERI65541:ERI65547 FBE65541:FBE65547 FLA65541:FLA65547 FUW65541:FUW65547 GES65541:GES65547 GOO65541:GOO65547 GYK65541:GYK65547 HIG65541:HIG65547 HSC65541:HSC65547 IBY65541:IBY65547 ILU65541:ILU65547 IVQ65541:IVQ65547 JFM65541:JFM65547 JPI65541:JPI65547 JZE65541:JZE65547 KJA65541:KJA65547 KSW65541:KSW65547 LCS65541:LCS65547 LMO65541:LMO65547 LWK65541:LWK65547 MGG65541:MGG65547 MQC65541:MQC65547 MZY65541:MZY65547 NJU65541:NJU65547 NTQ65541:NTQ65547 ODM65541:ODM65547 ONI65541:ONI65547 OXE65541:OXE65547 PHA65541:PHA65547 PQW65541:PQW65547 QAS65541:QAS65547 QKO65541:QKO65547 QUK65541:QUK65547 REG65541:REG65547 ROC65541:ROC65547 RXY65541:RXY65547 SHU65541:SHU65547 SRQ65541:SRQ65547 TBM65541:TBM65547 TLI65541:TLI65547 TVE65541:TVE65547 UFA65541:UFA65547 UOW65541:UOW65547 UYS65541:UYS65547 VIO65541:VIO65547 VSK65541:VSK65547 WCG65541:WCG65547 WMC65541:WMC65547 WVY65541:WVY65547 Q131079:Q131085 JM131077:JM131083 TI131077:TI131083 ADE131077:ADE131083 ANA131077:ANA131083 AWW131077:AWW131083 BGS131077:BGS131083 BQO131077:BQO131083 CAK131077:CAK131083 CKG131077:CKG131083 CUC131077:CUC131083 DDY131077:DDY131083 DNU131077:DNU131083 DXQ131077:DXQ131083 EHM131077:EHM131083 ERI131077:ERI131083 FBE131077:FBE131083 FLA131077:FLA131083 FUW131077:FUW131083 GES131077:GES131083 GOO131077:GOO131083 GYK131077:GYK131083 HIG131077:HIG131083 HSC131077:HSC131083 IBY131077:IBY131083 ILU131077:ILU131083 IVQ131077:IVQ131083 JFM131077:JFM131083 JPI131077:JPI131083 JZE131077:JZE131083 KJA131077:KJA131083 KSW131077:KSW131083 LCS131077:LCS131083 LMO131077:LMO131083 LWK131077:LWK131083 MGG131077:MGG131083 MQC131077:MQC131083 MZY131077:MZY131083 NJU131077:NJU131083 NTQ131077:NTQ131083 ODM131077:ODM131083 ONI131077:ONI131083 OXE131077:OXE131083 PHA131077:PHA131083 PQW131077:PQW131083 QAS131077:QAS131083 QKO131077:QKO131083 QUK131077:QUK131083 REG131077:REG131083 ROC131077:ROC131083 RXY131077:RXY131083 SHU131077:SHU131083 SRQ131077:SRQ131083 TBM131077:TBM131083 TLI131077:TLI131083 TVE131077:TVE131083 UFA131077:UFA131083 UOW131077:UOW131083 UYS131077:UYS131083 VIO131077:VIO131083 VSK131077:VSK131083 WCG131077:WCG131083 WMC131077:WMC131083 WVY131077:WVY131083 Q196615:Q196621 JM196613:JM196619 TI196613:TI196619 ADE196613:ADE196619 ANA196613:ANA196619 AWW196613:AWW196619 BGS196613:BGS196619 BQO196613:BQO196619 CAK196613:CAK196619 CKG196613:CKG196619 CUC196613:CUC196619 DDY196613:DDY196619 DNU196613:DNU196619 DXQ196613:DXQ196619 EHM196613:EHM196619 ERI196613:ERI196619 FBE196613:FBE196619 FLA196613:FLA196619 FUW196613:FUW196619 GES196613:GES196619 GOO196613:GOO196619 GYK196613:GYK196619 HIG196613:HIG196619 HSC196613:HSC196619 IBY196613:IBY196619 ILU196613:ILU196619 IVQ196613:IVQ196619 JFM196613:JFM196619 JPI196613:JPI196619 JZE196613:JZE196619 KJA196613:KJA196619 KSW196613:KSW196619 LCS196613:LCS196619 LMO196613:LMO196619 LWK196613:LWK196619 MGG196613:MGG196619 MQC196613:MQC196619 MZY196613:MZY196619 NJU196613:NJU196619 NTQ196613:NTQ196619 ODM196613:ODM196619 ONI196613:ONI196619 OXE196613:OXE196619 PHA196613:PHA196619 PQW196613:PQW196619 QAS196613:QAS196619 QKO196613:QKO196619 QUK196613:QUK196619 REG196613:REG196619 ROC196613:ROC196619 RXY196613:RXY196619 SHU196613:SHU196619 SRQ196613:SRQ196619 TBM196613:TBM196619 TLI196613:TLI196619 TVE196613:TVE196619 UFA196613:UFA196619 UOW196613:UOW196619 UYS196613:UYS196619 VIO196613:VIO196619 VSK196613:VSK196619 WCG196613:WCG196619 WMC196613:WMC196619 WVY196613:WVY196619 Q262151:Q262157 JM262149:JM262155 TI262149:TI262155 ADE262149:ADE262155 ANA262149:ANA262155 AWW262149:AWW262155 BGS262149:BGS262155 BQO262149:BQO262155 CAK262149:CAK262155 CKG262149:CKG262155 CUC262149:CUC262155 DDY262149:DDY262155 DNU262149:DNU262155 DXQ262149:DXQ262155 EHM262149:EHM262155 ERI262149:ERI262155 FBE262149:FBE262155 FLA262149:FLA262155 FUW262149:FUW262155 GES262149:GES262155 GOO262149:GOO262155 GYK262149:GYK262155 HIG262149:HIG262155 HSC262149:HSC262155 IBY262149:IBY262155 ILU262149:ILU262155 IVQ262149:IVQ262155 JFM262149:JFM262155 JPI262149:JPI262155 JZE262149:JZE262155 KJA262149:KJA262155 KSW262149:KSW262155 LCS262149:LCS262155 LMO262149:LMO262155 LWK262149:LWK262155 MGG262149:MGG262155 MQC262149:MQC262155 MZY262149:MZY262155 NJU262149:NJU262155 NTQ262149:NTQ262155 ODM262149:ODM262155 ONI262149:ONI262155 OXE262149:OXE262155 PHA262149:PHA262155 PQW262149:PQW262155 QAS262149:QAS262155 QKO262149:QKO262155 QUK262149:QUK262155 REG262149:REG262155 ROC262149:ROC262155 RXY262149:RXY262155 SHU262149:SHU262155 SRQ262149:SRQ262155 TBM262149:TBM262155 TLI262149:TLI262155 TVE262149:TVE262155 UFA262149:UFA262155 UOW262149:UOW262155 UYS262149:UYS262155 VIO262149:VIO262155 VSK262149:VSK262155 WCG262149:WCG262155 WMC262149:WMC262155 WVY262149:WVY262155 Q327687:Q327693 JM327685:JM327691 TI327685:TI327691 ADE327685:ADE327691 ANA327685:ANA327691 AWW327685:AWW327691 BGS327685:BGS327691 BQO327685:BQO327691 CAK327685:CAK327691 CKG327685:CKG327691 CUC327685:CUC327691 DDY327685:DDY327691 DNU327685:DNU327691 DXQ327685:DXQ327691 EHM327685:EHM327691 ERI327685:ERI327691 FBE327685:FBE327691 FLA327685:FLA327691 FUW327685:FUW327691 GES327685:GES327691 GOO327685:GOO327691 GYK327685:GYK327691 HIG327685:HIG327691 HSC327685:HSC327691 IBY327685:IBY327691 ILU327685:ILU327691 IVQ327685:IVQ327691 JFM327685:JFM327691 JPI327685:JPI327691 JZE327685:JZE327691 KJA327685:KJA327691 KSW327685:KSW327691 LCS327685:LCS327691 LMO327685:LMO327691 LWK327685:LWK327691 MGG327685:MGG327691 MQC327685:MQC327691 MZY327685:MZY327691 NJU327685:NJU327691 NTQ327685:NTQ327691 ODM327685:ODM327691 ONI327685:ONI327691 OXE327685:OXE327691 PHA327685:PHA327691 PQW327685:PQW327691 QAS327685:QAS327691 QKO327685:QKO327691 QUK327685:QUK327691 REG327685:REG327691 ROC327685:ROC327691 RXY327685:RXY327691 SHU327685:SHU327691 SRQ327685:SRQ327691 TBM327685:TBM327691 TLI327685:TLI327691 TVE327685:TVE327691 UFA327685:UFA327691 UOW327685:UOW327691 UYS327685:UYS327691 VIO327685:VIO327691 VSK327685:VSK327691 WCG327685:WCG327691 WMC327685:WMC327691 WVY327685:WVY327691 Q393223:Q393229 JM393221:JM393227 TI393221:TI393227 ADE393221:ADE393227 ANA393221:ANA393227 AWW393221:AWW393227 BGS393221:BGS393227 BQO393221:BQO393227 CAK393221:CAK393227 CKG393221:CKG393227 CUC393221:CUC393227 DDY393221:DDY393227 DNU393221:DNU393227 DXQ393221:DXQ393227 EHM393221:EHM393227 ERI393221:ERI393227 FBE393221:FBE393227 FLA393221:FLA393227 FUW393221:FUW393227 GES393221:GES393227 GOO393221:GOO393227 GYK393221:GYK393227 HIG393221:HIG393227 HSC393221:HSC393227 IBY393221:IBY393227 ILU393221:ILU393227 IVQ393221:IVQ393227 JFM393221:JFM393227 JPI393221:JPI393227 JZE393221:JZE393227 KJA393221:KJA393227 KSW393221:KSW393227 LCS393221:LCS393227 LMO393221:LMO393227 LWK393221:LWK393227 MGG393221:MGG393227 MQC393221:MQC393227 MZY393221:MZY393227 NJU393221:NJU393227 NTQ393221:NTQ393227 ODM393221:ODM393227 ONI393221:ONI393227 OXE393221:OXE393227 PHA393221:PHA393227 PQW393221:PQW393227 QAS393221:QAS393227 QKO393221:QKO393227 QUK393221:QUK393227 REG393221:REG393227 ROC393221:ROC393227 RXY393221:RXY393227 SHU393221:SHU393227 SRQ393221:SRQ393227 TBM393221:TBM393227 TLI393221:TLI393227 TVE393221:TVE393227 UFA393221:UFA393227 UOW393221:UOW393227 UYS393221:UYS393227 VIO393221:VIO393227 VSK393221:VSK393227 WCG393221:WCG393227 WMC393221:WMC393227 WVY393221:WVY393227 Q458759:Q458765 JM458757:JM458763 TI458757:TI458763 ADE458757:ADE458763 ANA458757:ANA458763 AWW458757:AWW458763 BGS458757:BGS458763 BQO458757:BQO458763 CAK458757:CAK458763 CKG458757:CKG458763 CUC458757:CUC458763 DDY458757:DDY458763 DNU458757:DNU458763 DXQ458757:DXQ458763 EHM458757:EHM458763 ERI458757:ERI458763 FBE458757:FBE458763 FLA458757:FLA458763 FUW458757:FUW458763 GES458757:GES458763 GOO458757:GOO458763 GYK458757:GYK458763 HIG458757:HIG458763 HSC458757:HSC458763 IBY458757:IBY458763 ILU458757:ILU458763 IVQ458757:IVQ458763 JFM458757:JFM458763 JPI458757:JPI458763 JZE458757:JZE458763 KJA458757:KJA458763 KSW458757:KSW458763 LCS458757:LCS458763 LMO458757:LMO458763 LWK458757:LWK458763 MGG458757:MGG458763 MQC458757:MQC458763 MZY458757:MZY458763 NJU458757:NJU458763 NTQ458757:NTQ458763 ODM458757:ODM458763 ONI458757:ONI458763 OXE458757:OXE458763 PHA458757:PHA458763 PQW458757:PQW458763 QAS458757:QAS458763 QKO458757:QKO458763 QUK458757:QUK458763 REG458757:REG458763 ROC458757:ROC458763 RXY458757:RXY458763 SHU458757:SHU458763 SRQ458757:SRQ458763 TBM458757:TBM458763 TLI458757:TLI458763 TVE458757:TVE458763 UFA458757:UFA458763 UOW458757:UOW458763 UYS458757:UYS458763 VIO458757:VIO458763 VSK458757:VSK458763 WCG458757:WCG458763 WMC458757:WMC458763 WVY458757:WVY458763 Q524295:Q524301 JM524293:JM524299 TI524293:TI524299 ADE524293:ADE524299 ANA524293:ANA524299 AWW524293:AWW524299 BGS524293:BGS524299 BQO524293:BQO524299 CAK524293:CAK524299 CKG524293:CKG524299 CUC524293:CUC524299 DDY524293:DDY524299 DNU524293:DNU524299 DXQ524293:DXQ524299 EHM524293:EHM524299 ERI524293:ERI524299 FBE524293:FBE524299 FLA524293:FLA524299 FUW524293:FUW524299 GES524293:GES524299 GOO524293:GOO524299 GYK524293:GYK524299 HIG524293:HIG524299 HSC524293:HSC524299 IBY524293:IBY524299 ILU524293:ILU524299 IVQ524293:IVQ524299 JFM524293:JFM524299 JPI524293:JPI524299 JZE524293:JZE524299 KJA524293:KJA524299 KSW524293:KSW524299 LCS524293:LCS524299 LMO524293:LMO524299 LWK524293:LWK524299 MGG524293:MGG524299 MQC524293:MQC524299 MZY524293:MZY524299 NJU524293:NJU524299 NTQ524293:NTQ524299 ODM524293:ODM524299 ONI524293:ONI524299 OXE524293:OXE524299 PHA524293:PHA524299 PQW524293:PQW524299 QAS524293:QAS524299 QKO524293:QKO524299 QUK524293:QUK524299 REG524293:REG524299 ROC524293:ROC524299 RXY524293:RXY524299 SHU524293:SHU524299 SRQ524293:SRQ524299 TBM524293:TBM524299 TLI524293:TLI524299 TVE524293:TVE524299 UFA524293:UFA524299 UOW524293:UOW524299 UYS524293:UYS524299 VIO524293:VIO524299 VSK524293:VSK524299 WCG524293:WCG524299 WMC524293:WMC524299 WVY524293:WVY524299 Q589831:Q589837 JM589829:JM589835 TI589829:TI589835 ADE589829:ADE589835 ANA589829:ANA589835 AWW589829:AWW589835 BGS589829:BGS589835 BQO589829:BQO589835 CAK589829:CAK589835 CKG589829:CKG589835 CUC589829:CUC589835 DDY589829:DDY589835 DNU589829:DNU589835 DXQ589829:DXQ589835 EHM589829:EHM589835 ERI589829:ERI589835 FBE589829:FBE589835 FLA589829:FLA589835 FUW589829:FUW589835 GES589829:GES589835 GOO589829:GOO589835 GYK589829:GYK589835 HIG589829:HIG589835 HSC589829:HSC589835 IBY589829:IBY589835 ILU589829:ILU589835 IVQ589829:IVQ589835 JFM589829:JFM589835 JPI589829:JPI589835 JZE589829:JZE589835 KJA589829:KJA589835 KSW589829:KSW589835 LCS589829:LCS589835 LMO589829:LMO589835 LWK589829:LWK589835 MGG589829:MGG589835 MQC589829:MQC589835 MZY589829:MZY589835 NJU589829:NJU589835 NTQ589829:NTQ589835 ODM589829:ODM589835 ONI589829:ONI589835 OXE589829:OXE589835 PHA589829:PHA589835 PQW589829:PQW589835 QAS589829:QAS589835 QKO589829:QKO589835 QUK589829:QUK589835 REG589829:REG589835 ROC589829:ROC589835 RXY589829:RXY589835 SHU589829:SHU589835 SRQ589829:SRQ589835 TBM589829:TBM589835 TLI589829:TLI589835 TVE589829:TVE589835 UFA589829:UFA589835 UOW589829:UOW589835 UYS589829:UYS589835 VIO589829:VIO589835 VSK589829:VSK589835 WCG589829:WCG589835 WMC589829:WMC589835 WVY589829:WVY589835 Q655367:Q655373 JM655365:JM655371 TI655365:TI655371 ADE655365:ADE655371 ANA655365:ANA655371 AWW655365:AWW655371 BGS655365:BGS655371 BQO655365:BQO655371 CAK655365:CAK655371 CKG655365:CKG655371 CUC655365:CUC655371 DDY655365:DDY655371 DNU655365:DNU655371 DXQ655365:DXQ655371 EHM655365:EHM655371 ERI655365:ERI655371 FBE655365:FBE655371 FLA655365:FLA655371 FUW655365:FUW655371 GES655365:GES655371 GOO655365:GOO655371 GYK655365:GYK655371 HIG655365:HIG655371 HSC655365:HSC655371 IBY655365:IBY655371 ILU655365:ILU655371 IVQ655365:IVQ655371 JFM655365:JFM655371 JPI655365:JPI655371 JZE655365:JZE655371 KJA655365:KJA655371 KSW655365:KSW655371 LCS655365:LCS655371 LMO655365:LMO655371 LWK655365:LWK655371 MGG655365:MGG655371 MQC655365:MQC655371 MZY655365:MZY655371 NJU655365:NJU655371 NTQ655365:NTQ655371 ODM655365:ODM655371 ONI655365:ONI655371 OXE655365:OXE655371 PHA655365:PHA655371 PQW655365:PQW655371 QAS655365:QAS655371 QKO655365:QKO655371 QUK655365:QUK655371 REG655365:REG655371 ROC655365:ROC655371 RXY655365:RXY655371 SHU655365:SHU655371 SRQ655365:SRQ655371 TBM655365:TBM655371 TLI655365:TLI655371 TVE655365:TVE655371 UFA655365:UFA655371 UOW655365:UOW655371 UYS655365:UYS655371 VIO655365:VIO655371 VSK655365:VSK655371 WCG655365:WCG655371 WMC655365:WMC655371 WVY655365:WVY655371 Q720903:Q720909 JM720901:JM720907 TI720901:TI720907 ADE720901:ADE720907 ANA720901:ANA720907 AWW720901:AWW720907 BGS720901:BGS720907 BQO720901:BQO720907 CAK720901:CAK720907 CKG720901:CKG720907 CUC720901:CUC720907 DDY720901:DDY720907 DNU720901:DNU720907 DXQ720901:DXQ720907 EHM720901:EHM720907 ERI720901:ERI720907 FBE720901:FBE720907 FLA720901:FLA720907 FUW720901:FUW720907 GES720901:GES720907 GOO720901:GOO720907 GYK720901:GYK720907 HIG720901:HIG720907 HSC720901:HSC720907 IBY720901:IBY720907 ILU720901:ILU720907 IVQ720901:IVQ720907 JFM720901:JFM720907 JPI720901:JPI720907 JZE720901:JZE720907 KJA720901:KJA720907 KSW720901:KSW720907 LCS720901:LCS720907 LMO720901:LMO720907 LWK720901:LWK720907 MGG720901:MGG720907 MQC720901:MQC720907 MZY720901:MZY720907 NJU720901:NJU720907 NTQ720901:NTQ720907 ODM720901:ODM720907 ONI720901:ONI720907 OXE720901:OXE720907 PHA720901:PHA720907 PQW720901:PQW720907 QAS720901:QAS720907 QKO720901:QKO720907 QUK720901:QUK720907 REG720901:REG720907 ROC720901:ROC720907 RXY720901:RXY720907 SHU720901:SHU720907 SRQ720901:SRQ720907 TBM720901:TBM720907 TLI720901:TLI720907 TVE720901:TVE720907 UFA720901:UFA720907 UOW720901:UOW720907 UYS720901:UYS720907 VIO720901:VIO720907 VSK720901:VSK720907 WCG720901:WCG720907 WMC720901:WMC720907 WVY720901:WVY720907 Q786439:Q786445 JM786437:JM786443 TI786437:TI786443 ADE786437:ADE786443 ANA786437:ANA786443 AWW786437:AWW786443 BGS786437:BGS786443 BQO786437:BQO786443 CAK786437:CAK786443 CKG786437:CKG786443 CUC786437:CUC786443 DDY786437:DDY786443 DNU786437:DNU786443 DXQ786437:DXQ786443 EHM786437:EHM786443 ERI786437:ERI786443 FBE786437:FBE786443 FLA786437:FLA786443 FUW786437:FUW786443 GES786437:GES786443 GOO786437:GOO786443 GYK786437:GYK786443 HIG786437:HIG786443 HSC786437:HSC786443 IBY786437:IBY786443 ILU786437:ILU786443 IVQ786437:IVQ786443 JFM786437:JFM786443 JPI786437:JPI786443 JZE786437:JZE786443 KJA786437:KJA786443 KSW786437:KSW786443 LCS786437:LCS786443 LMO786437:LMO786443 LWK786437:LWK786443 MGG786437:MGG786443 MQC786437:MQC786443 MZY786437:MZY786443 NJU786437:NJU786443 NTQ786437:NTQ786443 ODM786437:ODM786443 ONI786437:ONI786443 OXE786437:OXE786443 PHA786437:PHA786443 PQW786437:PQW786443 QAS786437:QAS786443 QKO786437:QKO786443 QUK786437:QUK786443 REG786437:REG786443 ROC786437:ROC786443 RXY786437:RXY786443 SHU786437:SHU786443 SRQ786437:SRQ786443 TBM786437:TBM786443 TLI786437:TLI786443 TVE786437:TVE786443 UFA786437:UFA786443 UOW786437:UOW786443 UYS786437:UYS786443 VIO786437:VIO786443 VSK786437:VSK786443 WCG786437:WCG786443 WMC786437:WMC786443 WVY786437:WVY786443 Q851975:Q851981 JM851973:JM851979 TI851973:TI851979 ADE851973:ADE851979 ANA851973:ANA851979 AWW851973:AWW851979 BGS851973:BGS851979 BQO851973:BQO851979 CAK851973:CAK851979 CKG851973:CKG851979 CUC851973:CUC851979 DDY851973:DDY851979 DNU851973:DNU851979 DXQ851973:DXQ851979 EHM851973:EHM851979 ERI851973:ERI851979 FBE851973:FBE851979 FLA851973:FLA851979 FUW851973:FUW851979 GES851973:GES851979 GOO851973:GOO851979 GYK851973:GYK851979 HIG851973:HIG851979 HSC851973:HSC851979 IBY851973:IBY851979 ILU851973:ILU851979 IVQ851973:IVQ851979 JFM851973:JFM851979 JPI851973:JPI851979 JZE851973:JZE851979 KJA851973:KJA851979 KSW851973:KSW851979 LCS851973:LCS851979 LMO851973:LMO851979 LWK851973:LWK851979 MGG851973:MGG851979 MQC851973:MQC851979 MZY851973:MZY851979 NJU851973:NJU851979 NTQ851973:NTQ851979 ODM851973:ODM851979 ONI851973:ONI851979 OXE851973:OXE851979 PHA851973:PHA851979 PQW851973:PQW851979 QAS851973:QAS851979 QKO851973:QKO851979 QUK851973:QUK851979 REG851973:REG851979 ROC851973:ROC851979 RXY851973:RXY851979 SHU851973:SHU851979 SRQ851973:SRQ851979 TBM851973:TBM851979 TLI851973:TLI851979 TVE851973:TVE851979 UFA851973:UFA851979 UOW851973:UOW851979 UYS851973:UYS851979 VIO851973:VIO851979 VSK851973:VSK851979 WCG851973:WCG851979 WMC851973:WMC851979 WVY851973:WVY851979 Q917511:Q917517 JM917509:JM917515 TI917509:TI917515 ADE917509:ADE917515 ANA917509:ANA917515 AWW917509:AWW917515 BGS917509:BGS917515 BQO917509:BQO917515 CAK917509:CAK917515 CKG917509:CKG917515 CUC917509:CUC917515 DDY917509:DDY917515 DNU917509:DNU917515 DXQ917509:DXQ917515 EHM917509:EHM917515 ERI917509:ERI917515 FBE917509:FBE917515 FLA917509:FLA917515 FUW917509:FUW917515 GES917509:GES917515 GOO917509:GOO917515 GYK917509:GYK917515 HIG917509:HIG917515 HSC917509:HSC917515 IBY917509:IBY917515 ILU917509:ILU917515 IVQ917509:IVQ917515 JFM917509:JFM917515 JPI917509:JPI917515 JZE917509:JZE917515 KJA917509:KJA917515 KSW917509:KSW917515 LCS917509:LCS917515 LMO917509:LMO917515 LWK917509:LWK917515 MGG917509:MGG917515 MQC917509:MQC917515 MZY917509:MZY917515 NJU917509:NJU917515 NTQ917509:NTQ917515 ODM917509:ODM917515 ONI917509:ONI917515 OXE917509:OXE917515 PHA917509:PHA917515 PQW917509:PQW917515 QAS917509:QAS917515 QKO917509:QKO917515 QUK917509:QUK917515 REG917509:REG917515 ROC917509:ROC917515 RXY917509:RXY917515 SHU917509:SHU917515 SRQ917509:SRQ917515 TBM917509:TBM917515 TLI917509:TLI917515 TVE917509:TVE917515 UFA917509:UFA917515 UOW917509:UOW917515 UYS917509:UYS917515 VIO917509:VIO917515 VSK917509:VSK917515 WCG917509:WCG917515 WMC917509:WMC917515 WVY917509:WVY917515 Q983047:Q983053 JM983045:JM983051 TI983045:TI983051 ADE983045:ADE983051 ANA983045:ANA983051 AWW983045:AWW983051 BGS983045:BGS983051 BQO983045:BQO983051 CAK983045:CAK983051 CKG983045:CKG983051 CUC983045:CUC983051 DDY983045:DDY983051 DNU983045:DNU983051 DXQ983045:DXQ983051 EHM983045:EHM983051 ERI983045:ERI983051 FBE983045:FBE983051 FLA983045:FLA983051 FUW983045:FUW983051 GES983045:GES983051 GOO983045:GOO983051 GYK983045:GYK983051 HIG983045:HIG983051 HSC983045:HSC983051 IBY983045:IBY983051 ILU983045:ILU983051 IVQ983045:IVQ983051 JFM983045:JFM983051 JPI983045:JPI983051 JZE983045:JZE983051 KJA983045:KJA983051 KSW983045:KSW983051 LCS983045:LCS983051 LMO983045:LMO983051 LWK983045:LWK983051 MGG983045:MGG983051 MQC983045:MQC983051 MZY983045:MZY983051 NJU983045:NJU983051 NTQ983045:NTQ983051 ODM983045:ODM983051 ONI983045:ONI983051 OXE983045:OXE983051 PHA983045:PHA983051 PQW983045:PQW983051 QAS983045:QAS983051 QKO983045:QKO983051 QUK983045:QUK983051 REG983045:REG983051 ROC983045:ROC983051 RXY983045:RXY983051 SHU983045:SHU983051 SRQ983045:SRQ983051 TBM983045:TBM983051 TLI983045:TLI983051 TVE983045:TVE983051 UFA983045:UFA983051 UOW983045:UOW983051 UYS983045:UYS983051 VIO983045:VIO983051 VSK983045:VSK983051 WCG983045:WCG983051 WMC983045:WMC983051 WVY983045:WVY983051 JK983113:JL1048576 TG983113:TH1048576 ADC983113:ADD1048576 AMY983113:AMZ1048576 AWU983113:AWV1048576 BGQ983113:BGR1048576 BQM983113:BQN1048576 CAI983113:CAJ1048576 CKE983113:CKF1048576 CUA983113:CUB1048576 DDW983113:DDX1048576 DNS983113:DNT1048576 DXO983113:DXP1048576 EHK983113:EHL1048576 ERG983113:ERH1048576 FBC983113:FBD1048576 FKY983113:FKZ1048576 FUU983113:FUV1048576 GEQ983113:GER1048576 GOM983113:GON1048576 GYI983113:GYJ1048576 HIE983113:HIF1048576 HSA983113:HSB1048576 IBW983113:IBX1048576 ILS983113:ILT1048576 IVO983113:IVP1048576 JFK983113:JFL1048576 JPG983113:JPH1048576 JZC983113:JZD1048576 KIY983113:KIZ1048576 KSU983113:KSV1048576 LCQ983113:LCR1048576 LMM983113:LMN1048576 LWI983113:LWJ1048576 MGE983113:MGF1048576 MQA983113:MQB1048576 MZW983113:MZX1048576 NJS983113:NJT1048576 NTO983113:NTP1048576 ODK983113:ODL1048576 ONG983113:ONH1048576 OXC983113:OXD1048576 PGY983113:PGZ1048576 PQU983113:PQV1048576 QAQ983113:QAR1048576 QKM983113:QKN1048576 QUI983113:QUJ1048576 REE983113:REF1048576 ROA983113:ROB1048576 RXW983113:RXX1048576 SHS983113:SHT1048576 SRO983113:SRP1048576 TBK983113:TBL1048576 TLG983113:TLH1048576 TVC983113:TVD1048576 UEY983113:UEZ1048576 UOU983113:UOV1048576 UYQ983113:UYR1048576 VIM983113:VIN1048576 VSI983113:VSJ1048576 WCE983113:WCF1048576 WMA983113:WMB1048576 WVW983113:WVX1048576 R6:U10 JN6:JQ10 TJ6:TM10 ADF6:ADI10 ANB6:ANE10 AWX6:AXA10 BGT6:BGW10 BQP6:BQS10 CAL6:CAO10 CKH6:CKK10 CUD6:CUG10 DDZ6:DEC10 DNV6:DNY10 DXR6:DXU10 EHN6:EHQ10 ERJ6:ERM10 FBF6:FBI10 FLB6:FLE10 FUX6:FVA10 GET6:GEW10 GOP6:GOS10 GYL6:GYO10 HIH6:HIK10 HSD6:HSG10 IBZ6:ICC10 ILV6:ILY10 IVR6:IVU10 JFN6:JFQ10 JPJ6:JPM10 JZF6:JZI10 KJB6:KJE10 KSX6:KTA10 LCT6:LCW10 LMP6:LMS10 LWL6:LWO10 MGH6:MGK10 MQD6:MQG10 MZZ6:NAC10 NJV6:NJY10 NTR6:NTU10 ODN6:ODQ10 ONJ6:ONM10 OXF6:OXI10 PHB6:PHE10 PQX6:PRA10 QAT6:QAW10 QKP6:QKS10 QUL6:QUO10 REH6:REK10 ROD6:ROG10 RXZ6:RYC10 SHV6:SHY10 SRR6:SRU10 TBN6:TBQ10 TLJ6:TLM10 TVF6:TVI10 UFB6:UFE10 UOX6:UPA10 UYT6:UYW10 VIP6:VIS10 VSL6:VSO10 WCH6:WCK10 WMD6:WMG10 WVZ6:WWC10 R65545:U65549 JN65543:JQ65547 TJ65543:TM65547 ADF65543:ADI65547 ANB65543:ANE65547 AWX65543:AXA65547 BGT65543:BGW65547 BQP65543:BQS65547 CAL65543:CAO65547 CKH65543:CKK65547 CUD65543:CUG65547 DDZ65543:DEC65547 DNV65543:DNY65547 DXR65543:DXU65547 EHN65543:EHQ65547 ERJ65543:ERM65547 FBF65543:FBI65547 FLB65543:FLE65547 FUX65543:FVA65547 GET65543:GEW65547 GOP65543:GOS65547 GYL65543:GYO65547 HIH65543:HIK65547 HSD65543:HSG65547 IBZ65543:ICC65547 ILV65543:ILY65547 IVR65543:IVU65547 JFN65543:JFQ65547 JPJ65543:JPM65547 JZF65543:JZI65547 KJB65543:KJE65547 KSX65543:KTA65547 LCT65543:LCW65547 LMP65543:LMS65547 LWL65543:LWO65547 MGH65543:MGK65547 MQD65543:MQG65547 MZZ65543:NAC65547 NJV65543:NJY65547 NTR65543:NTU65547 ODN65543:ODQ65547 ONJ65543:ONM65547 OXF65543:OXI65547 PHB65543:PHE65547 PQX65543:PRA65547 QAT65543:QAW65547 QKP65543:QKS65547 QUL65543:QUO65547 REH65543:REK65547 ROD65543:ROG65547 RXZ65543:RYC65547 SHV65543:SHY65547 SRR65543:SRU65547 TBN65543:TBQ65547 TLJ65543:TLM65547 TVF65543:TVI65547 UFB65543:UFE65547 UOX65543:UPA65547 UYT65543:UYW65547 VIP65543:VIS65547 VSL65543:VSO65547 WCH65543:WCK65547 WMD65543:WMG65547 WVZ65543:WWC65547 R131081:U131085 JN131079:JQ131083 TJ131079:TM131083 ADF131079:ADI131083 ANB131079:ANE131083 AWX131079:AXA131083 BGT131079:BGW131083 BQP131079:BQS131083 CAL131079:CAO131083 CKH131079:CKK131083 CUD131079:CUG131083 DDZ131079:DEC131083 DNV131079:DNY131083 DXR131079:DXU131083 EHN131079:EHQ131083 ERJ131079:ERM131083 FBF131079:FBI131083 FLB131079:FLE131083 FUX131079:FVA131083 GET131079:GEW131083 GOP131079:GOS131083 GYL131079:GYO131083 HIH131079:HIK131083 HSD131079:HSG131083 IBZ131079:ICC131083 ILV131079:ILY131083 IVR131079:IVU131083 JFN131079:JFQ131083 JPJ131079:JPM131083 JZF131079:JZI131083 KJB131079:KJE131083 KSX131079:KTA131083 LCT131079:LCW131083 LMP131079:LMS131083 LWL131079:LWO131083 MGH131079:MGK131083 MQD131079:MQG131083 MZZ131079:NAC131083 NJV131079:NJY131083 NTR131079:NTU131083 ODN131079:ODQ131083 ONJ131079:ONM131083 OXF131079:OXI131083 PHB131079:PHE131083 PQX131079:PRA131083 QAT131079:QAW131083 QKP131079:QKS131083 QUL131079:QUO131083 REH131079:REK131083 ROD131079:ROG131083 RXZ131079:RYC131083 SHV131079:SHY131083 SRR131079:SRU131083 TBN131079:TBQ131083 TLJ131079:TLM131083 TVF131079:TVI131083 UFB131079:UFE131083 UOX131079:UPA131083 UYT131079:UYW131083 VIP131079:VIS131083 VSL131079:VSO131083 WCH131079:WCK131083 WMD131079:WMG131083 WVZ131079:WWC131083 R196617:U196621 JN196615:JQ196619 TJ196615:TM196619 ADF196615:ADI196619 ANB196615:ANE196619 AWX196615:AXA196619 BGT196615:BGW196619 BQP196615:BQS196619 CAL196615:CAO196619 CKH196615:CKK196619 CUD196615:CUG196619 DDZ196615:DEC196619 DNV196615:DNY196619 DXR196615:DXU196619 EHN196615:EHQ196619 ERJ196615:ERM196619 FBF196615:FBI196619 FLB196615:FLE196619 FUX196615:FVA196619 GET196615:GEW196619 GOP196615:GOS196619 GYL196615:GYO196619 HIH196615:HIK196619 HSD196615:HSG196619 IBZ196615:ICC196619 ILV196615:ILY196619 IVR196615:IVU196619 JFN196615:JFQ196619 JPJ196615:JPM196619 JZF196615:JZI196619 KJB196615:KJE196619 KSX196615:KTA196619 LCT196615:LCW196619 LMP196615:LMS196619 LWL196615:LWO196619 MGH196615:MGK196619 MQD196615:MQG196619 MZZ196615:NAC196619 NJV196615:NJY196619 NTR196615:NTU196619 ODN196615:ODQ196619 ONJ196615:ONM196619 OXF196615:OXI196619 PHB196615:PHE196619 PQX196615:PRA196619 QAT196615:QAW196619 QKP196615:QKS196619 QUL196615:QUO196619 REH196615:REK196619 ROD196615:ROG196619 RXZ196615:RYC196619 SHV196615:SHY196619 SRR196615:SRU196619 TBN196615:TBQ196619 TLJ196615:TLM196619 TVF196615:TVI196619 UFB196615:UFE196619 UOX196615:UPA196619 UYT196615:UYW196619 VIP196615:VIS196619 VSL196615:VSO196619 WCH196615:WCK196619 WMD196615:WMG196619 WVZ196615:WWC196619 R262153:U262157 JN262151:JQ262155 TJ262151:TM262155 ADF262151:ADI262155 ANB262151:ANE262155 AWX262151:AXA262155 BGT262151:BGW262155 BQP262151:BQS262155 CAL262151:CAO262155 CKH262151:CKK262155 CUD262151:CUG262155 DDZ262151:DEC262155 DNV262151:DNY262155 DXR262151:DXU262155 EHN262151:EHQ262155 ERJ262151:ERM262155 FBF262151:FBI262155 FLB262151:FLE262155 FUX262151:FVA262155 GET262151:GEW262155 GOP262151:GOS262155 GYL262151:GYO262155 HIH262151:HIK262155 HSD262151:HSG262155 IBZ262151:ICC262155 ILV262151:ILY262155 IVR262151:IVU262155 JFN262151:JFQ262155 JPJ262151:JPM262155 JZF262151:JZI262155 KJB262151:KJE262155 KSX262151:KTA262155 LCT262151:LCW262155 LMP262151:LMS262155 LWL262151:LWO262155 MGH262151:MGK262155 MQD262151:MQG262155 MZZ262151:NAC262155 NJV262151:NJY262155 NTR262151:NTU262155 ODN262151:ODQ262155 ONJ262151:ONM262155 OXF262151:OXI262155 PHB262151:PHE262155 PQX262151:PRA262155 QAT262151:QAW262155 QKP262151:QKS262155 QUL262151:QUO262155 REH262151:REK262155 ROD262151:ROG262155 RXZ262151:RYC262155 SHV262151:SHY262155 SRR262151:SRU262155 TBN262151:TBQ262155 TLJ262151:TLM262155 TVF262151:TVI262155 UFB262151:UFE262155 UOX262151:UPA262155 UYT262151:UYW262155 VIP262151:VIS262155 VSL262151:VSO262155 WCH262151:WCK262155 WMD262151:WMG262155 WVZ262151:WWC262155 R327689:U327693 JN327687:JQ327691 TJ327687:TM327691 ADF327687:ADI327691 ANB327687:ANE327691 AWX327687:AXA327691 BGT327687:BGW327691 BQP327687:BQS327691 CAL327687:CAO327691 CKH327687:CKK327691 CUD327687:CUG327691 DDZ327687:DEC327691 DNV327687:DNY327691 DXR327687:DXU327691 EHN327687:EHQ327691 ERJ327687:ERM327691 FBF327687:FBI327691 FLB327687:FLE327691 FUX327687:FVA327691 GET327687:GEW327691 GOP327687:GOS327691 GYL327687:GYO327691 HIH327687:HIK327691 HSD327687:HSG327691 IBZ327687:ICC327691 ILV327687:ILY327691 IVR327687:IVU327691 JFN327687:JFQ327691 JPJ327687:JPM327691 JZF327687:JZI327691 KJB327687:KJE327691 KSX327687:KTA327691 LCT327687:LCW327691 LMP327687:LMS327691 LWL327687:LWO327691 MGH327687:MGK327691 MQD327687:MQG327691 MZZ327687:NAC327691 NJV327687:NJY327691 NTR327687:NTU327691 ODN327687:ODQ327691 ONJ327687:ONM327691 OXF327687:OXI327691 PHB327687:PHE327691 PQX327687:PRA327691 QAT327687:QAW327691 QKP327687:QKS327691 QUL327687:QUO327691 REH327687:REK327691 ROD327687:ROG327691 RXZ327687:RYC327691 SHV327687:SHY327691 SRR327687:SRU327691 TBN327687:TBQ327691 TLJ327687:TLM327691 TVF327687:TVI327691 UFB327687:UFE327691 UOX327687:UPA327691 UYT327687:UYW327691 VIP327687:VIS327691 VSL327687:VSO327691 WCH327687:WCK327691 WMD327687:WMG327691 WVZ327687:WWC327691 R393225:U393229 JN393223:JQ393227 TJ393223:TM393227 ADF393223:ADI393227 ANB393223:ANE393227 AWX393223:AXA393227 BGT393223:BGW393227 BQP393223:BQS393227 CAL393223:CAO393227 CKH393223:CKK393227 CUD393223:CUG393227 DDZ393223:DEC393227 DNV393223:DNY393227 DXR393223:DXU393227 EHN393223:EHQ393227 ERJ393223:ERM393227 FBF393223:FBI393227 FLB393223:FLE393227 FUX393223:FVA393227 GET393223:GEW393227 GOP393223:GOS393227 GYL393223:GYO393227 HIH393223:HIK393227 HSD393223:HSG393227 IBZ393223:ICC393227 ILV393223:ILY393227 IVR393223:IVU393227 JFN393223:JFQ393227 JPJ393223:JPM393227 JZF393223:JZI393227 KJB393223:KJE393227 KSX393223:KTA393227 LCT393223:LCW393227 LMP393223:LMS393227 LWL393223:LWO393227 MGH393223:MGK393227 MQD393223:MQG393227 MZZ393223:NAC393227 NJV393223:NJY393227 NTR393223:NTU393227 ODN393223:ODQ393227 ONJ393223:ONM393227 OXF393223:OXI393227 PHB393223:PHE393227 PQX393223:PRA393227 QAT393223:QAW393227 QKP393223:QKS393227 QUL393223:QUO393227 REH393223:REK393227 ROD393223:ROG393227 RXZ393223:RYC393227 SHV393223:SHY393227 SRR393223:SRU393227 TBN393223:TBQ393227 TLJ393223:TLM393227 TVF393223:TVI393227 UFB393223:UFE393227 UOX393223:UPA393227 UYT393223:UYW393227 VIP393223:VIS393227 VSL393223:VSO393227 WCH393223:WCK393227 WMD393223:WMG393227 WVZ393223:WWC393227 R458761:U458765 JN458759:JQ458763 TJ458759:TM458763 ADF458759:ADI458763 ANB458759:ANE458763 AWX458759:AXA458763 BGT458759:BGW458763 BQP458759:BQS458763 CAL458759:CAO458763 CKH458759:CKK458763 CUD458759:CUG458763 DDZ458759:DEC458763 DNV458759:DNY458763 DXR458759:DXU458763 EHN458759:EHQ458763 ERJ458759:ERM458763 FBF458759:FBI458763 FLB458759:FLE458763 FUX458759:FVA458763 GET458759:GEW458763 GOP458759:GOS458763 GYL458759:GYO458763 HIH458759:HIK458763 HSD458759:HSG458763 IBZ458759:ICC458763 ILV458759:ILY458763 IVR458759:IVU458763 JFN458759:JFQ458763 JPJ458759:JPM458763 JZF458759:JZI458763 KJB458759:KJE458763 KSX458759:KTA458763 LCT458759:LCW458763 LMP458759:LMS458763 LWL458759:LWO458763 MGH458759:MGK458763 MQD458759:MQG458763 MZZ458759:NAC458763 NJV458759:NJY458763 NTR458759:NTU458763 ODN458759:ODQ458763 ONJ458759:ONM458763 OXF458759:OXI458763 PHB458759:PHE458763 PQX458759:PRA458763 QAT458759:QAW458763 QKP458759:QKS458763 QUL458759:QUO458763 REH458759:REK458763 ROD458759:ROG458763 RXZ458759:RYC458763 SHV458759:SHY458763 SRR458759:SRU458763 TBN458759:TBQ458763 TLJ458759:TLM458763 TVF458759:TVI458763 UFB458759:UFE458763 UOX458759:UPA458763 UYT458759:UYW458763 VIP458759:VIS458763 VSL458759:VSO458763 WCH458759:WCK458763 WMD458759:WMG458763 WVZ458759:WWC458763 R524297:U524301 JN524295:JQ524299 TJ524295:TM524299 ADF524295:ADI524299 ANB524295:ANE524299 AWX524295:AXA524299 BGT524295:BGW524299 BQP524295:BQS524299 CAL524295:CAO524299 CKH524295:CKK524299 CUD524295:CUG524299 DDZ524295:DEC524299 DNV524295:DNY524299 DXR524295:DXU524299 EHN524295:EHQ524299 ERJ524295:ERM524299 FBF524295:FBI524299 FLB524295:FLE524299 FUX524295:FVA524299 GET524295:GEW524299 GOP524295:GOS524299 GYL524295:GYO524299 HIH524295:HIK524299 HSD524295:HSG524299 IBZ524295:ICC524299 ILV524295:ILY524299 IVR524295:IVU524299 JFN524295:JFQ524299 JPJ524295:JPM524299 JZF524295:JZI524299 KJB524295:KJE524299 KSX524295:KTA524299 LCT524295:LCW524299 LMP524295:LMS524299 LWL524295:LWO524299 MGH524295:MGK524299 MQD524295:MQG524299 MZZ524295:NAC524299 NJV524295:NJY524299 NTR524295:NTU524299 ODN524295:ODQ524299 ONJ524295:ONM524299 OXF524295:OXI524299 PHB524295:PHE524299 PQX524295:PRA524299 QAT524295:QAW524299 QKP524295:QKS524299 QUL524295:QUO524299 REH524295:REK524299 ROD524295:ROG524299 RXZ524295:RYC524299 SHV524295:SHY524299 SRR524295:SRU524299 TBN524295:TBQ524299 TLJ524295:TLM524299 TVF524295:TVI524299 UFB524295:UFE524299 UOX524295:UPA524299 UYT524295:UYW524299 VIP524295:VIS524299 VSL524295:VSO524299 WCH524295:WCK524299 WMD524295:WMG524299 WVZ524295:WWC524299 R589833:U589837 JN589831:JQ589835 TJ589831:TM589835 ADF589831:ADI589835 ANB589831:ANE589835 AWX589831:AXA589835 BGT589831:BGW589835 BQP589831:BQS589835 CAL589831:CAO589835 CKH589831:CKK589835 CUD589831:CUG589835 DDZ589831:DEC589835 DNV589831:DNY589835 DXR589831:DXU589835 EHN589831:EHQ589835 ERJ589831:ERM589835 FBF589831:FBI589835 FLB589831:FLE589835 FUX589831:FVA589835 GET589831:GEW589835 GOP589831:GOS589835 GYL589831:GYO589835 HIH589831:HIK589835 HSD589831:HSG589835 IBZ589831:ICC589835 ILV589831:ILY589835 IVR589831:IVU589835 JFN589831:JFQ589835 JPJ589831:JPM589835 JZF589831:JZI589835 KJB589831:KJE589835 KSX589831:KTA589835 LCT589831:LCW589835 LMP589831:LMS589835 LWL589831:LWO589835 MGH589831:MGK589835 MQD589831:MQG589835 MZZ589831:NAC589835 NJV589831:NJY589835 NTR589831:NTU589835 ODN589831:ODQ589835 ONJ589831:ONM589835 OXF589831:OXI589835 PHB589831:PHE589835 PQX589831:PRA589835 QAT589831:QAW589835 QKP589831:QKS589835 QUL589831:QUO589835 REH589831:REK589835 ROD589831:ROG589835 RXZ589831:RYC589835 SHV589831:SHY589835 SRR589831:SRU589835 TBN589831:TBQ589835 TLJ589831:TLM589835 TVF589831:TVI589835 UFB589831:UFE589835 UOX589831:UPA589835 UYT589831:UYW589835 VIP589831:VIS589835 VSL589831:VSO589835 WCH589831:WCK589835 WMD589831:WMG589835 WVZ589831:WWC589835 R655369:U655373 JN655367:JQ655371 TJ655367:TM655371 ADF655367:ADI655371 ANB655367:ANE655371 AWX655367:AXA655371 BGT655367:BGW655371 BQP655367:BQS655371 CAL655367:CAO655371 CKH655367:CKK655371 CUD655367:CUG655371 DDZ655367:DEC655371 DNV655367:DNY655371 DXR655367:DXU655371 EHN655367:EHQ655371 ERJ655367:ERM655371 FBF655367:FBI655371 FLB655367:FLE655371 FUX655367:FVA655371 GET655367:GEW655371 GOP655367:GOS655371 GYL655367:GYO655371 HIH655367:HIK655371 HSD655367:HSG655371 IBZ655367:ICC655371 ILV655367:ILY655371 IVR655367:IVU655371 JFN655367:JFQ655371 JPJ655367:JPM655371 JZF655367:JZI655371 KJB655367:KJE655371 KSX655367:KTA655371 LCT655367:LCW655371 LMP655367:LMS655371 LWL655367:LWO655371 MGH655367:MGK655371 MQD655367:MQG655371 MZZ655367:NAC655371 NJV655367:NJY655371 NTR655367:NTU655371 ODN655367:ODQ655371 ONJ655367:ONM655371 OXF655367:OXI655371 PHB655367:PHE655371 PQX655367:PRA655371 QAT655367:QAW655371 QKP655367:QKS655371 QUL655367:QUO655371 REH655367:REK655371 ROD655367:ROG655371 RXZ655367:RYC655371 SHV655367:SHY655371 SRR655367:SRU655371 TBN655367:TBQ655371 TLJ655367:TLM655371 TVF655367:TVI655371 UFB655367:UFE655371 UOX655367:UPA655371 UYT655367:UYW655371 VIP655367:VIS655371 VSL655367:VSO655371 WCH655367:WCK655371 WMD655367:WMG655371 WVZ655367:WWC655371 R720905:U720909 JN720903:JQ720907 TJ720903:TM720907 ADF720903:ADI720907 ANB720903:ANE720907 AWX720903:AXA720907 BGT720903:BGW720907 BQP720903:BQS720907 CAL720903:CAO720907 CKH720903:CKK720907 CUD720903:CUG720907 DDZ720903:DEC720907 DNV720903:DNY720907 DXR720903:DXU720907 EHN720903:EHQ720907 ERJ720903:ERM720907 FBF720903:FBI720907 FLB720903:FLE720907 FUX720903:FVA720907 GET720903:GEW720907 GOP720903:GOS720907 GYL720903:GYO720907 HIH720903:HIK720907 HSD720903:HSG720907 IBZ720903:ICC720907 ILV720903:ILY720907 IVR720903:IVU720907 JFN720903:JFQ720907 JPJ720903:JPM720907 JZF720903:JZI720907 KJB720903:KJE720907 KSX720903:KTA720907 LCT720903:LCW720907 LMP720903:LMS720907 LWL720903:LWO720907 MGH720903:MGK720907 MQD720903:MQG720907 MZZ720903:NAC720907 NJV720903:NJY720907 NTR720903:NTU720907 ODN720903:ODQ720907 ONJ720903:ONM720907 OXF720903:OXI720907 PHB720903:PHE720907 PQX720903:PRA720907 QAT720903:QAW720907 QKP720903:QKS720907 QUL720903:QUO720907 REH720903:REK720907 ROD720903:ROG720907 RXZ720903:RYC720907 SHV720903:SHY720907 SRR720903:SRU720907 TBN720903:TBQ720907 TLJ720903:TLM720907 TVF720903:TVI720907 UFB720903:UFE720907 UOX720903:UPA720907 UYT720903:UYW720907 VIP720903:VIS720907 VSL720903:VSO720907 WCH720903:WCK720907 WMD720903:WMG720907 WVZ720903:WWC720907 R786441:U786445 JN786439:JQ786443 TJ786439:TM786443 ADF786439:ADI786443 ANB786439:ANE786443 AWX786439:AXA786443 BGT786439:BGW786443 BQP786439:BQS786443 CAL786439:CAO786443 CKH786439:CKK786443 CUD786439:CUG786443 DDZ786439:DEC786443 DNV786439:DNY786443 DXR786439:DXU786443 EHN786439:EHQ786443 ERJ786439:ERM786443 FBF786439:FBI786443 FLB786439:FLE786443 FUX786439:FVA786443 GET786439:GEW786443 GOP786439:GOS786443 GYL786439:GYO786443 HIH786439:HIK786443 HSD786439:HSG786443 IBZ786439:ICC786443 ILV786439:ILY786443 IVR786439:IVU786443 JFN786439:JFQ786443 JPJ786439:JPM786443 JZF786439:JZI786443 KJB786439:KJE786443 KSX786439:KTA786443 LCT786439:LCW786443 LMP786439:LMS786443 LWL786439:LWO786443 MGH786439:MGK786443 MQD786439:MQG786443 MZZ786439:NAC786443 NJV786439:NJY786443 NTR786439:NTU786443 ODN786439:ODQ786443 ONJ786439:ONM786443 OXF786439:OXI786443 PHB786439:PHE786443 PQX786439:PRA786443 QAT786439:QAW786443 QKP786439:QKS786443 QUL786439:QUO786443 REH786439:REK786443 ROD786439:ROG786443 RXZ786439:RYC786443 SHV786439:SHY786443 SRR786439:SRU786443 TBN786439:TBQ786443 TLJ786439:TLM786443 TVF786439:TVI786443 UFB786439:UFE786443 UOX786439:UPA786443 UYT786439:UYW786443 VIP786439:VIS786443 VSL786439:VSO786443 WCH786439:WCK786443 WMD786439:WMG786443 WVZ786439:WWC786443 R851977:U851981 JN851975:JQ851979 TJ851975:TM851979 ADF851975:ADI851979 ANB851975:ANE851979 AWX851975:AXA851979 BGT851975:BGW851979 BQP851975:BQS851979 CAL851975:CAO851979 CKH851975:CKK851979 CUD851975:CUG851979 DDZ851975:DEC851979 DNV851975:DNY851979 DXR851975:DXU851979 EHN851975:EHQ851979 ERJ851975:ERM851979 FBF851975:FBI851979 FLB851975:FLE851979 FUX851975:FVA851979 GET851975:GEW851979 GOP851975:GOS851979 GYL851975:GYO851979 HIH851975:HIK851979 HSD851975:HSG851979 IBZ851975:ICC851979 ILV851975:ILY851979 IVR851975:IVU851979 JFN851975:JFQ851979 JPJ851975:JPM851979 JZF851975:JZI851979 KJB851975:KJE851979 KSX851975:KTA851979 LCT851975:LCW851979 LMP851975:LMS851979 LWL851975:LWO851979 MGH851975:MGK851979 MQD851975:MQG851979 MZZ851975:NAC851979 NJV851975:NJY851979 NTR851975:NTU851979 ODN851975:ODQ851979 ONJ851975:ONM851979 OXF851975:OXI851979 PHB851975:PHE851979 PQX851975:PRA851979 QAT851975:QAW851979 QKP851975:QKS851979 QUL851975:QUO851979 REH851975:REK851979 ROD851975:ROG851979 RXZ851975:RYC851979 SHV851975:SHY851979 SRR851975:SRU851979 TBN851975:TBQ851979 TLJ851975:TLM851979 TVF851975:TVI851979 UFB851975:UFE851979 UOX851975:UPA851979 UYT851975:UYW851979 VIP851975:VIS851979 VSL851975:VSO851979 WCH851975:WCK851979 WMD851975:WMG851979 WVZ851975:WWC851979 R917513:U917517 JN917511:JQ917515 TJ917511:TM917515 ADF917511:ADI917515 ANB917511:ANE917515 AWX917511:AXA917515 BGT917511:BGW917515 BQP917511:BQS917515 CAL917511:CAO917515 CKH917511:CKK917515 CUD917511:CUG917515 DDZ917511:DEC917515 DNV917511:DNY917515 DXR917511:DXU917515 EHN917511:EHQ917515 ERJ917511:ERM917515 FBF917511:FBI917515 FLB917511:FLE917515 FUX917511:FVA917515 GET917511:GEW917515 GOP917511:GOS917515 GYL917511:GYO917515 HIH917511:HIK917515 HSD917511:HSG917515 IBZ917511:ICC917515 ILV917511:ILY917515 IVR917511:IVU917515 JFN917511:JFQ917515 JPJ917511:JPM917515 JZF917511:JZI917515 KJB917511:KJE917515 KSX917511:KTA917515 LCT917511:LCW917515 LMP917511:LMS917515 LWL917511:LWO917515 MGH917511:MGK917515 MQD917511:MQG917515 MZZ917511:NAC917515 NJV917511:NJY917515 NTR917511:NTU917515 ODN917511:ODQ917515 ONJ917511:ONM917515 OXF917511:OXI917515 PHB917511:PHE917515 PQX917511:PRA917515 QAT917511:QAW917515 QKP917511:QKS917515 QUL917511:QUO917515 REH917511:REK917515 ROD917511:ROG917515 RXZ917511:RYC917515 SHV917511:SHY917515 SRR917511:SRU917515 TBN917511:TBQ917515 TLJ917511:TLM917515 TVF917511:TVI917515 UFB917511:UFE917515 UOX917511:UPA917515 UYT917511:UYW917515 VIP917511:VIS917515 VSL917511:VSO917515 WCH917511:WCK917515 WMD917511:WMG917515 WVZ917511:WWC917515 R983049:U983053 JN983047:JQ983051 TJ983047:TM983051 ADF983047:ADI983051 ANB983047:ANE983051 AWX983047:AXA983051 BGT983047:BGW983051 BQP983047:BQS983051 CAL983047:CAO983051 CKH983047:CKK983051 CUD983047:CUG983051 DDZ983047:DEC983051 DNV983047:DNY983051 DXR983047:DXU983051 EHN983047:EHQ983051 ERJ983047:ERM983051 FBF983047:FBI983051 FLB983047:FLE983051 FUX983047:FVA983051 GET983047:GEW983051 GOP983047:GOS983051 GYL983047:GYO983051 HIH983047:HIK983051 HSD983047:HSG983051 IBZ983047:ICC983051 ILV983047:ILY983051 IVR983047:IVU983051 JFN983047:JFQ983051 JPJ983047:JPM983051 JZF983047:JZI983051 KJB983047:KJE983051 KSX983047:KTA983051 LCT983047:LCW983051 LMP983047:LMS983051 LWL983047:LWO983051 MGH983047:MGK983051 MQD983047:MQG983051 MZZ983047:NAC983051 NJV983047:NJY983051 NTR983047:NTU983051 ODN983047:ODQ983051 ONJ983047:ONM983051 OXF983047:OXI983051 PHB983047:PHE983051 PQX983047:PRA983051 QAT983047:QAW983051 QKP983047:QKS983051 QUL983047:QUO983051 REH983047:REK983051 ROD983047:ROG983051 RXZ983047:RYC983051 SHV983047:SHY983051 SRR983047:SRU983051 TBN983047:TBQ983051 TLJ983047:TLM983051 TVF983047:TVI983051 UFB983047:UFE983051 UOX983047:UPA983051 UYT983047:UYW983051 VIP983047:VIS983051 VSL983047:VSO983051 WCH983047:WCK983051 WMD983047:WMG983051 WVZ983047:WWC983051 AF6:AI10 KB6:KE10 TX6:UA10 ADT6:ADW10 ANP6:ANS10 AXL6:AXO10 BHH6:BHK10 BRD6:BRG10 CAZ6:CBC10 CKV6:CKY10 CUR6:CUU10 DEN6:DEQ10 DOJ6:DOM10 DYF6:DYI10 EIB6:EIE10 ERX6:ESA10 FBT6:FBW10 FLP6:FLS10 FVL6:FVO10 GFH6:GFK10 GPD6:GPG10 GYZ6:GZC10 HIV6:HIY10 HSR6:HSU10 ICN6:ICQ10 IMJ6:IMM10 IWF6:IWI10 JGB6:JGE10 JPX6:JQA10 JZT6:JZW10 KJP6:KJS10 KTL6:KTO10 LDH6:LDK10 LND6:LNG10 LWZ6:LXC10 MGV6:MGY10 MQR6:MQU10 NAN6:NAQ10 NKJ6:NKM10 NUF6:NUI10 OEB6:OEE10 ONX6:OOA10 OXT6:OXW10 PHP6:PHS10 PRL6:PRO10 QBH6:QBK10 QLD6:QLG10 QUZ6:QVC10 REV6:REY10 ROR6:ROU10 RYN6:RYQ10 SIJ6:SIM10 SSF6:SSI10 TCB6:TCE10 TLX6:TMA10 TVT6:TVW10 UFP6:UFS10 UPL6:UPO10 UZH6:UZK10 VJD6:VJG10 VSZ6:VTC10 WCV6:WCY10 WMR6:WMU10 WWN6:WWQ10 AF65543:AI65547 KB65543:KE65547 TX65543:UA65547 ADT65543:ADW65547 ANP65543:ANS65547 AXL65543:AXO65547 BHH65543:BHK65547 BRD65543:BRG65547 CAZ65543:CBC65547 CKV65543:CKY65547 CUR65543:CUU65547 DEN65543:DEQ65547 DOJ65543:DOM65547 DYF65543:DYI65547 EIB65543:EIE65547 ERX65543:ESA65547 FBT65543:FBW65547 FLP65543:FLS65547 FVL65543:FVO65547 GFH65543:GFK65547 GPD65543:GPG65547 GYZ65543:GZC65547 HIV65543:HIY65547 HSR65543:HSU65547 ICN65543:ICQ65547 IMJ65543:IMM65547 IWF65543:IWI65547 JGB65543:JGE65547 JPX65543:JQA65547 JZT65543:JZW65547 KJP65543:KJS65547 KTL65543:KTO65547 LDH65543:LDK65547 LND65543:LNG65547 LWZ65543:LXC65547 MGV65543:MGY65547 MQR65543:MQU65547 NAN65543:NAQ65547 NKJ65543:NKM65547 NUF65543:NUI65547 OEB65543:OEE65547 ONX65543:OOA65547 OXT65543:OXW65547 PHP65543:PHS65547 PRL65543:PRO65547 QBH65543:QBK65547 QLD65543:QLG65547 QUZ65543:QVC65547 REV65543:REY65547 ROR65543:ROU65547 RYN65543:RYQ65547 SIJ65543:SIM65547 SSF65543:SSI65547 TCB65543:TCE65547 TLX65543:TMA65547 TVT65543:TVW65547 UFP65543:UFS65547 UPL65543:UPO65547 UZH65543:UZK65547 VJD65543:VJG65547 VSZ65543:VTC65547 WCV65543:WCY65547 WMR65543:WMU65547 WWN65543:WWQ65547 AF131079:AI131083 KB131079:KE131083 TX131079:UA131083 ADT131079:ADW131083 ANP131079:ANS131083 AXL131079:AXO131083 BHH131079:BHK131083 BRD131079:BRG131083 CAZ131079:CBC131083 CKV131079:CKY131083 CUR131079:CUU131083 DEN131079:DEQ131083 DOJ131079:DOM131083 DYF131079:DYI131083 EIB131079:EIE131083 ERX131079:ESA131083 FBT131079:FBW131083 FLP131079:FLS131083 FVL131079:FVO131083 GFH131079:GFK131083 GPD131079:GPG131083 GYZ131079:GZC131083 HIV131079:HIY131083 HSR131079:HSU131083 ICN131079:ICQ131083 IMJ131079:IMM131083 IWF131079:IWI131083 JGB131079:JGE131083 JPX131079:JQA131083 JZT131079:JZW131083 KJP131079:KJS131083 KTL131079:KTO131083 LDH131079:LDK131083 LND131079:LNG131083 LWZ131079:LXC131083 MGV131079:MGY131083 MQR131079:MQU131083 NAN131079:NAQ131083 NKJ131079:NKM131083 NUF131079:NUI131083 OEB131079:OEE131083 ONX131079:OOA131083 OXT131079:OXW131083 PHP131079:PHS131083 PRL131079:PRO131083 QBH131079:QBK131083 QLD131079:QLG131083 QUZ131079:QVC131083 REV131079:REY131083 ROR131079:ROU131083 RYN131079:RYQ131083 SIJ131079:SIM131083 SSF131079:SSI131083 TCB131079:TCE131083 TLX131079:TMA131083 TVT131079:TVW131083 UFP131079:UFS131083 UPL131079:UPO131083 UZH131079:UZK131083 VJD131079:VJG131083 VSZ131079:VTC131083 WCV131079:WCY131083 WMR131079:WMU131083 WWN131079:WWQ131083 AF196615:AI196619 KB196615:KE196619 TX196615:UA196619 ADT196615:ADW196619 ANP196615:ANS196619 AXL196615:AXO196619 BHH196615:BHK196619 BRD196615:BRG196619 CAZ196615:CBC196619 CKV196615:CKY196619 CUR196615:CUU196619 DEN196615:DEQ196619 DOJ196615:DOM196619 DYF196615:DYI196619 EIB196615:EIE196619 ERX196615:ESA196619 FBT196615:FBW196619 FLP196615:FLS196619 FVL196615:FVO196619 GFH196615:GFK196619 GPD196615:GPG196619 GYZ196615:GZC196619 HIV196615:HIY196619 HSR196615:HSU196619 ICN196615:ICQ196619 IMJ196615:IMM196619 IWF196615:IWI196619 JGB196615:JGE196619 JPX196615:JQA196619 JZT196615:JZW196619 KJP196615:KJS196619 KTL196615:KTO196619 LDH196615:LDK196619 LND196615:LNG196619 LWZ196615:LXC196619 MGV196615:MGY196619 MQR196615:MQU196619 NAN196615:NAQ196619 NKJ196615:NKM196619 NUF196615:NUI196619 OEB196615:OEE196619 ONX196615:OOA196619 OXT196615:OXW196619 PHP196615:PHS196619 PRL196615:PRO196619 QBH196615:QBK196619 QLD196615:QLG196619 QUZ196615:QVC196619 REV196615:REY196619 ROR196615:ROU196619 RYN196615:RYQ196619 SIJ196615:SIM196619 SSF196615:SSI196619 TCB196615:TCE196619 TLX196615:TMA196619 TVT196615:TVW196619 UFP196615:UFS196619 UPL196615:UPO196619 UZH196615:UZK196619 VJD196615:VJG196619 VSZ196615:VTC196619 WCV196615:WCY196619 WMR196615:WMU196619 WWN196615:WWQ196619 AF262151:AI262155 KB262151:KE262155 TX262151:UA262155 ADT262151:ADW262155 ANP262151:ANS262155 AXL262151:AXO262155 BHH262151:BHK262155 BRD262151:BRG262155 CAZ262151:CBC262155 CKV262151:CKY262155 CUR262151:CUU262155 DEN262151:DEQ262155 DOJ262151:DOM262155 DYF262151:DYI262155 EIB262151:EIE262155 ERX262151:ESA262155 FBT262151:FBW262155 FLP262151:FLS262155 FVL262151:FVO262155 GFH262151:GFK262155 GPD262151:GPG262155 GYZ262151:GZC262155 HIV262151:HIY262155 HSR262151:HSU262155 ICN262151:ICQ262155 IMJ262151:IMM262155 IWF262151:IWI262155 JGB262151:JGE262155 JPX262151:JQA262155 JZT262151:JZW262155 KJP262151:KJS262155 KTL262151:KTO262155 LDH262151:LDK262155 LND262151:LNG262155 LWZ262151:LXC262155 MGV262151:MGY262155 MQR262151:MQU262155 NAN262151:NAQ262155 NKJ262151:NKM262155 NUF262151:NUI262155 OEB262151:OEE262155 ONX262151:OOA262155 OXT262151:OXW262155 PHP262151:PHS262155 PRL262151:PRO262155 QBH262151:QBK262155 QLD262151:QLG262155 QUZ262151:QVC262155 REV262151:REY262155 ROR262151:ROU262155 RYN262151:RYQ262155 SIJ262151:SIM262155 SSF262151:SSI262155 TCB262151:TCE262155 TLX262151:TMA262155 TVT262151:TVW262155 UFP262151:UFS262155 UPL262151:UPO262155 UZH262151:UZK262155 VJD262151:VJG262155 VSZ262151:VTC262155 WCV262151:WCY262155 WMR262151:WMU262155 WWN262151:WWQ262155 AF327687:AI327691 KB327687:KE327691 TX327687:UA327691 ADT327687:ADW327691 ANP327687:ANS327691 AXL327687:AXO327691 BHH327687:BHK327691 BRD327687:BRG327691 CAZ327687:CBC327691 CKV327687:CKY327691 CUR327687:CUU327691 DEN327687:DEQ327691 DOJ327687:DOM327691 DYF327687:DYI327691 EIB327687:EIE327691 ERX327687:ESA327691 FBT327687:FBW327691 FLP327687:FLS327691 FVL327687:FVO327691 GFH327687:GFK327691 GPD327687:GPG327691 GYZ327687:GZC327691 HIV327687:HIY327691 HSR327687:HSU327691 ICN327687:ICQ327691 IMJ327687:IMM327691 IWF327687:IWI327691 JGB327687:JGE327691 JPX327687:JQA327691 JZT327687:JZW327691 KJP327687:KJS327691 KTL327687:KTO327691 LDH327687:LDK327691 LND327687:LNG327691 LWZ327687:LXC327691 MGV327687:MGY327691 MQR327687:MQU327691 NAN327687:NAQ327691 NKJ327687:NKM327691 NUF327687:NUI327691 OEB327687:OEE327691 ONX327687:OOA327691 OXT327687:OXW327691 PHP327687:PHS327691 PRL327687:PRO327691 QBH327687:QBK327691 QLD327687:QLG327691 QUZ327687:QVC327691 REV327687:REY327691 ROR327687:ROU327691 RYN327687:RYQ327691 SIJ327687:SIM327691 SSF327687:SSI327691 TCB327687:TCE327691 TLX327687:TMA327691 TVT327687:TVW327691 UFP327687:UFS327691 UPL327687:UPO327691 UZH327687:UZK327691 VJD327687:VJG327691 VSZ327687:VTC327691 WCV327687:WCY327691 WMR327687:WMU327691 WWN327687:WWQ327691 AF393223:AI393227 KB393223:KE393227 TX393223:UA393227 ADT393223:ADW393227 ANP393223:ANS393227 AXL393223:AXO393227 BHH393223:BHK393227 BRD393223:BRG393227 CAZ393223:CBC393227 CKV393223:CKY393227 CUR393223:CUU393227 DEN393223:DEQ393227 DOJ393223:DOM393227 DYF393223:DYI393227 EIB393223:EIE393227 ERX393223:ESA393227 FBT393223:FBW393227 FLP393223:FLS393227 FVL393223:FVO393227 GFH393223:GFK393227 GPD393223:GPG393227 GYZ393223:GZC393227 HIV393223:HIY393227 HSR393223:HSU393227 ICN393223:ICQ393227 IMJ393223:IMM393227 IWF393223:IWI393227 JGB393223:JGE393227 JPX393223:JQA393227 JZT393223:JZW393227 KJP393223:KJS393227 KTL393223:KTO393227 LDH393223:LDK393227 LND393223:LNG393227 LWZ393223:LXC393227 MGV393223:MGY393227 MQR393223:MQU393227 NAN393223:NAQ393227 NKJ393223:NKM393227 NUF393223:NUI393227 OEB393223:OEE393227 ONX393223:OOA393227 OXT393223:OXW393227 PHP393223:PHS393227 PRL393223:PRO393227 QBH393223:QBK393227 QLD393223:QLG393227 QUZ393223:QVC393227 REV393223:REY393227 ROR393223:ROU393227 RYN393223:RYQ393227 SIJ393223:SIM393227 SSF393223:SSI393227 TCB393223:TCE393227 TLX393223:TMA393227 TVT393223:TVW393227 UFP393223:UFS393227 UPL393223:UPO393227 UZH393223:UZK393227 VJD393223:VJG393227 VSZ393223:VTC393227 WCV393223:WCY393227 WMR393223:WMU393227 WWN393223:WWQ393227 AF458759:AI458763 KB458759:KE458763 TX458759:UA458763 ADT458759:ADW458763 ANP458759:ANS458763 AXL458759:AXO458763 BHH458759:BHK458763 BRD458759:BRG458763 CAZ458759:CBC458763 CKV458759:CKY458763 CUR458759:CUU458763 DEN458759:DEQ458763 DOJ458759:DOM458763 DYF458759:DYI458763 EIB458759:EIE458763 ERX458759:ESA458763 FBT458759:FBW458763 FLP458759:FLS458763 FVL458759:FVO458763 GFH458759:GFK458763 GPD458759:GPG458763 GYZ458759:GZC458763 HIV458759:HIY458763 HSR458759:HSU458763 ICN458759:ICQ458763 IMJ458759:IMM458763 IWF458759:IWI458763 JGB458759:JGE458763 JPX458759:JQA458763 JZT458759:JZW458763 KJP458759:KJS458763 KTL458759:KTO458763 LDH458759:LDK458763 LND458759:LNG458763 LWZ458759:LXC458763 MGV458759:MGY458763 MQR458759:MQU458763 NAN458759:NAQ458763 NKJ458759:NKM458763 NUF458759:NUI458763 OEB458759:OEE458763 ONX458759:OOA458763 OXT458759:OXW458763 PHP458759:PHS458763 PRL458759:PRO458763 QBH458759:QBK458763 QLD458759:QLG458763 QUZ458759:QVC458763 REV458759:REY458763 ROR458759:ROU458763 RYN458759:RYQ458763 SIJ458759:SIM458763 SSF458759:SSI458763 TCB458759:TCE458763 TLX458759:TMA458763 TVT458759:TVW458763 UFP458759:UFS458763 UPL458759:UPO458763 UZH458759:UZK458763 VJD458759:VJG458763 VSZ458759:VTC458763 WCV458759:WCY458763 WMR458759:WMU458763 WWN458759:WWQ458763 AF524295:AI524299 KB524295:KE524299 TX524295:UA524299 ADT524295:ADW524299 ANP524295:ANS524299 AXL524295:AXO524299 BHH524295:BHK524299 BRD524295:BRG524299 CAZ524295:CBC524299 CKV524295:CKY524299 CUR524295:CUU524299 DEN524295:DEQ524299 DOJ524295:DOM524299 DYF524295:DYI524299 EIB524295:EIE524299 ERX524295:ESA524299 FBT524295:FBW524299 FLP524295:FLS524299 FVL524295:FVO524299 GFH524295:GFK524299 GPD524295:GPG524299 GYZ524295:GZC524299 HIV524295:HIY524299 HSR524295:HSU524299 ICN524295:ICQ524299 IMJ524295:IMM524299 IWF524295:IWI524299 JGB524295:JGE524299 JPX524295:JQA524299 JZT524295:JZW524299 KJP524295:KJS524299 KTL524295:KTO524299 LDH524295:LDK524299 LND524295:LNG524299 LWZ524295:LXC524299 MGV524295:MGY524299 MQR524295:MQU524299 NAN524295:NAQ524299 NKJ524295:NKM524299 NUF524295:NUI524299 OEB524295:OEE524299 ONX524295:OOA524299 OXT524295:OXW524299 PHP524295:PHS524299 PRL524295:PRO524299 QBH524295:QBK524299 QLD524295:QLG524299 QUZ524295:QVC524299 REV524295:REY524299 ROR524295:ROU524299 RYN524295:RYQ524299 SIJ524295:SIM524299 SSF524295:SSI524299 TCB524295:TCE524299 TLX524295:TMA524299 TVT524295:TVW524299 UFP524295:UFS524299 UPL524295:UPO524299 UZH524295:UZK524299 VJD524295:VJG524299 VSZ524295:VTC524299 WCV524295:WCY524299 WMR524295:WMU524299 WWN524295:WWQ524299 AF589831:AI589835 KB589831:KE589835 TX589831:UA589835 ADT589831:ADW589835 ANP589831:ANS589835 AXL589831:AXO589835 BHH589831:BHK589835 BRD589831:BRG589835 CAZ589831:CBC589835 CKV589831:CKY589835 CUR589831:CUU589835 DEN589831:DEQ589835 DOJ589831:DOM589835 DYF589831:DYI589835 EIB589831:EIE589835 ERX589831:ESA589835 FBT589831:FBW589835 FLP589831:FLS589835 FVL589831:FVO589835 GFH589831:GFK589835 GPD589831:GPG589835 GYZ589831:GZC589835 HIV589831:HIY589835 HSR589831:HSU589835 ICN589831:ICQ589835 IMJ589831:IMM589835 IWF589831:IWI589835 JGB589831:JGE589835 JPX589831:JQA589835 JZT589831:JZW589835 KJP589831:KJS589835 KTL589831:KTO589835 LDH589831:LDK589835 LND589831:LNG589835 LWZ589831:LXC589835 MGV589831:MGY589835 MQR589831:MQU589835 NAN589831:NAQ589835 NKJ589831:NKM589835 NUF589831:NUI589835 OEB589831:OEE589835 ONX589831:OOA589835 OXT589831:OXW589835 PHP589831:PHS589835 PRL589831:PRO589835 QBH589831:QBK589835 QLD589831:QLG589835 QUZ589831:QVC589835 REV589831:REY589835 ROR589831:ROU589835 RYN589831:RYQ589835 SIJ589831:SIM589835 SSF589831:SSI589835 TCB589831:TCE589835 TLX589831:TMA589835 TVT589831:TVW589835 UFP589831:UFS589835 UPL589831:UPO589835 UZH589831:UZK589835 VJD589831:VJG589835 VSZ589831:VTC589835 WCV589831:WCY589835 WMR589831:WMU589835 WWN589831:WWQ589835 AF655367:AI655371 KB655367:KE655371 TX655367:UA655371 ADT655367:ADW655371 ANP655367:ANS655371 AXL655367:AXO655371 BHH655367:BHK655371 BRD655367:BRG655371 CAZ655367:CBC655371 CKV655367:CKY655371 CUR655367:CUU655371 DEN655367:DEQ655371 DOJ655367:DOM655371 DYF655367:DYI655371 EIB655367:EIE655371 ERX655367:ESA655371 FBT655367:FBW655371 FLP655367:FLS655371 FVL655367:FVO655371 GFH655367:GFK655371 GPD655367:GPG655371 GYZ655367:GZC655371 HIV655367:HIY655371 HSR655367:HSU655371 ICN655367:ICQ655371 IMJ655367:IMM655371 IWF655367:IWI655371 JGB655367:JGE655371 JPX655367:JQA655371 JZT655367:JZW655371 KJP655367:KJS655371 KTL655367:KTO655371 LDH655367:LDK655371 LND655367:LNG655371 LWZ655367:LXC655371 MGV655367:MGY655371 MQR655367:MQU655371 NAN655367:NAQ655371 NKJ655367:NKM655371 NUF655367:NUI655371 OEB655367:OEE655371 ONX655367:OOA655371 OXT655367:OXW655371 PHP655367:PHS655371 PRL655367:PRO655371 QBH655367:QBK655371 QLD655367:QLG655371 QUZ655367:QVC655371 REV655367:REY655371 ROR655367:ROU655371 RYN655367:RYQ655371 SIJ655367:SIM655371 SSF655367:SSI655371 TCB655367:TCE655371 TLX655367:TMA655371 TVT655367:TVW655371 UFP655367:UFS655371 UPL655367:UPO655371 UZH655367:UZK655371 VJD655367:VJG655371 VSZ655367:VTC655371 WCV655367:WCY655371 WMR655367:WMU655371 WWN655367:WWQ655371 AF720903:AI720907 KB720903:KE720907 TX720903:UA720907 ADT720903:ADW720907 ANP720903:ANS720907 AXL720903:AXO720907 BHH720903:BHK720907 BRD720903:BRG720907 CAZ720903:CBC720907 CKV720903:CKY720907 CUR720903:CUU720907 DEN720903:DEQ720907 DOJ720903:DOM720907 DYF720903:DYI720907 EIB720903:EIE720907 ERX720903:ESA720907 FBT720903:FBW720907 FLP720903:FLS720907 FVL720903:FVO720907 GFH720903:GFK720907 GPD720903:GPG720907 GYZ720903:GZC720907 HIV720903:HIY720907 HSR720903:HSU720907 ICN720903:ICQ720907 IMJ720903:IMM720907 IWF720903:IWI720907 JGB720903:JGE720907 JPX720903:JQA720907 JZT720903:JZW720907 KJP720903:KJS720907 KTL720903:KTO720907 LDH720903:LDK720907 LND720903:LNG720907 LWZ720903:LXC720907 MGV720903:MGY720907 MQR720903:MQU720907 NAN720903:NAQ720907 NKJ720903:NKM720907 NUF720903:NUI720907 OEB720903:OEE720907 ONX720903:OOA720907 OXT720903:OXW720907 PHP720903:PHS720907 PRL720903:PRO720907 QBH720903:QBK720907 QLD720903:QLG720907 QUZ720903:QVC720907 REV720903:REY720907 ROR720903:ROU720907 RYN720903:RYQ720907 SIJ720903:SIM720907 SSF720903:SSI720907 TCB720903:TCE720907 TLX720903:TMA720907 TVT720903:TVW720907 UFP720903:UFS720907 UPL720903:UPO720907 UZH720903:UZK720907 VJD720903:VJG720907 VSZ720903:VTC720907 WCV720903:WCY720907 WMR720903:WMU720907 WWN720903:WWQ720907 AF786439:AI786443 KB786439:KE786443 TX786439:UA786443 ADT786439:ADW786443 ANP786439:ANS786443 AXL786439:AXO786443 BHH786439:BHK786443 BRD786439:BRG786443 CAZ786439:CBC786443 CKV786439:CKY786443 CUR786439:CUU786443 DEN786439:DEQ786443 DOJ786439:DOM786443 DYF786439:DYI786443 EIB786439:EIE786443 ERX786439:ESA786443 FBT786439:FBW786443 FLP786439:FLS786443 FVL786439:FVO786443 GFH786439:GFK786443 GPD786439:GPG786443 GYZ786439:GZC786443 HIV786439:HIY786443 HSR786439:HSU786443 ICN786439:ICQ786443 IMJ786439:IMM786443 IWF786439:IWI786443 JGB786439:JGE786443 JPX786439:JQA786443 JZT786439:JZW786443 KJP786439:KJS786443 KTL786439:KTO786443 LDH786439:LDK786443 LND786439:LNG786443 LWZ786439:LXC786443 MGV786439:MGY786443 MQR786439:MQU786443 NAN786439:NAQ786443 NKJ786439:NKM786443 NUF786439:NUI786443 OEB786439:OEE786443 ONX786439:OOA786443 OXT786439:OXW786443 PHP786439:PHS786443 PRL786439:PRO786443 QBH786439:QBK786443 QLD786439:QLG786443 QUZ786439:QVC786443 REV786439:REY786443 ROR786439:ROU786443 RYN786439:RYQ786443 SIJ786439:SIM786443 SSF786439:SSI786443 TCB786439:TCE786443 TLX786439:TMA786443 TVT786439:TVW786443 UFP786439:UFS786443 UPL786439:UPO786443 UZH786439:UZK786443 VJD786439:VJG786443 VSZ786439:VTC786443 WCV786439:WCY786443 WMR786439:WMU786443 WWN786439:WWQ786443 AF851975:AI851979 KB851975:KE851979 TX851975:UA851979 ADT851975:ADW851979 ANP851975:ANS851979 AXL851975:AXO851979 BHH851975:BHK851979 BRD851975:BRG851979 CAZ851975:CBC851979 CKV851975:CKY851979 CUR851975:CUU851979 DEN851975:DEQ851979 DOJ851975:DOM851979 DYF851975:DYI851979 EIB851975:EIE851979 ERX851975:ESA851979 FBT851975:FBW851979 FLP851975:FLS851979 FVL851975:FVO851979 GFH851975:GFK851979 GPD851975:GPG851979 GYZ851975:GZC851979 HIV851975:HIY851979 HSR851975:HSU851979 ICN851975:ICQ851979 IMJ851975:IMM851979 IWF851975:IWI851979 JGB851975:JGE851979 JPX851975:JQA851979 JZT851975:JZW851979 KJP851975:KJS851979 KTL851975:KTO851979 LDH851975:LDK851979 LND851975:LNG851979 LWZ851975:LXC851979 MGV851975:MGY851979 MQR851975:MQU851979 NAN851975:NAQ851979 NKJ851975:NKM851979 NUF851975:NUI851979 OEB851975:OEE851979 ONX851975:OOA851979 OXT851975:OXW851979 PHP851975:PHS851979 PRL851975:PRO851979 QBH851975:QBK851979 QLD851975:QLG851979 QUZ851975:QVC851979 REV851975:REY851979 ROR851975:ROU851979 RYN851975:RYQ851979 SIJ851975:SIM851979 SSF851975:SSI851979 TCB851975:TCE851979 TLX851975:TMA851979 TVT851975:TVW851979 UFP851975:UFS851979 UPL851975:UPO851979 UZH851975:UZK851979 VJD851975:VJG851979 VSZ851975:VTC851979 WCV851975:WCY851979 WMR851975:WMU851979 WWN851975:WWQ851979 AF917511:AI917515 KB917511:KE917515 TX917511:UA917515 ADT917511:ADW917515 ANP917511:ANS917515 AXL917511:AXO917515 BHH917511:BHK917515 BRD917511:BRG917515 CAZ917511:CBC917515 CKV917511:CKY917515 CUR917511:CUU917515 DEN917511:DEQ917515 DOJ917511:DOM917515 DYF917511:DYI917515 EIB917511:EIE917515 ERX917511:ESA917515 FBT917511:FBW917515 FLP917511:FLS917515 FVL917511:FVO917515 GFH917511:GFK917515 GPD917511:GPG917515 GYZ917511:GZC917515 HIV917511:HIY917515 HSR917511:HSU917515 ICN917511:ICQ917515 IMJ917511:IMM917515 IWF917511:IWI917515 JGB917511:JGE917515 JPX917511:JQA917515 JZT917511:JZW917515 KJP917511:KJS917515 KTL917511:KTO917515 LDH917511:LDK917515 LND917511:LNG917515 LWZ917511:LXC917515 MGV917511:MGY917515 MQR917511:MQU917515 NAN917511:NAQ917515 NKJ917511:NKM917515 NUF917511:NUI917515 OEB917511:OEE917515 ONX917511:OOA917515 OXT917511:OXW917515 PHP917511:PHS917515 PRL917511:PRO917515 QBH917511:QBK917515 QLD917511:QLG917515 QUZ917511:QVC917515 REV917511:REY917515 ROR917511:ROU917515 RYN917511:RYQ917515 SIJ917511:SIM917515 SSF917511:SSI917515 TCB917511:TCE917515 TLX917511:TMA917515 TVT917511:TVW917515 UFP917511:UFS917515 UPL917511:UPO917515 UZH917511:UZK917515 VJD917511:VJG917515 VSZ917511:VTC917515 WCV917511:WCY917515 WMR917511:WMU917515 WWN917511:WWQ917515 AF983047:AI983051 KB983047:KE983051 TX983047:UA983051 ADT983047:ADW983051 ANP983047:ANS983051 AXL983047:AXO983051 BHH983047:BHK983051 BRD983047:BRG983051 CAZ983047:CBC983051 CKV983047:CKY983051 CUR983047:CUU983051 DEN983047:DEQ983051 DOJ983047:DOM983051 DYF983047:DYI983051 EIB983047:EIE983051 ERX983047:ESA983051 FBT983047:FBW983051 FLP983047:FLS983051 FVL983047:FVO983051 GFH983047:GFK983051 GPD983047:GPG983051 GYZ983047:GZC983051 HIV983047:HIY983051 HSR983047:HSU983051 ICN983047:ICQ983051 IMJ983047:IMM983051 IWF983047:IWI983051 JGB983047:JGE983051 JPX983047:JQA983051 JZT983047:JZW983051 KJP983047:KJS983051 KTL983047:KTO983051 LDH983047:LDK983051 LND983047:LNG983051 LWZ983047:LXC983051 MGV983047:MGY983051 MQR983047:MQU983051 NAN983047:NAQ983051 NKJ983047:NKM983051 NUF983047:NUI983051 OEB983047:OEE983051 ONX983047:OOA983051 OXT983047:OXW983051 PHP983047:PHS983051 PRL983047:PRO983051 QBH983047:QBK983051 QLD983047:QLG983051 QUZ983047:QVC983051 REV983047:REY983051 ROR983047:ROU983051 RYN983047:RYQ983051 SIJ983047:SIM983051 SSF983047:SSI983051 TCB983047:TCE983051 TLX983047:TMA983051 TVT983047:TVW983051 UFP983047:UFS983051 UPL983047:UPO983051 UZH983047:UZK983051 VJD983047:VJG983051 VSZ983047:VTC983051 WCV983047:WCY983051 WMR983047:WMU983051 WWN983047:WWQ983051 AF4 KB4 TX4 ADT4 ANP4 AXL4 BHH4 BRD4 CAZ4 CKV4 CUR4 DEN4 DOJ4 DYF4 EIB4 ERX4 FBT4 FLP4 FVL4 GFH4 GPD4 GYZ4 HIV4 HSR4 ICN4 IMJ4 IWF4 JGB4 JPX4 JZT4 KJP4 KTL4 LDH4 LND4 LWZ4 MGV4 MQR4 NAN4 NKJ4 NUF4 OEB4 ONX4 OXT4 PHP4 PRL4 QBH4 QLD4 QUZ4 REV4 ROR4 RYN4 SIJ4 SSF4 TCB4 TLX4 TVT4 UFP4 UPL4 UZH4 VJD4 VSZ4 WCV4 WMR4 WWN4 AF65541 KB65541 TX65541 ADT65541 ANP65541 AXL65541 BHH65541 BRD65541 CAZ65541 CKV65541 CUR65541 DEN65541 DOJ65541 DYF65541 EIB65541 ERX65541 FBT65541 FLP65541 FVL65541 GFH65541 GPD65541 GYZ65541 HIV65541 HSR65541 ICN65541 IMJ65541 IWF65541 JGB65541 JPX65541 JZT65541 KJP65541 KTL65541 LDH65541 LND65541 LWZ65541 MGV65541 MQR65541 NAN65541 NKJ65541 NUF65541 OEB65541 ONX65541 OXT65541 PHP65541 PRL65541 QBH65541 QLD65541 QUZ65541 REV65541 ROR65541 RYN65541 SIJ65541 SSF65541 TCB65541 TLX65541 TVT65541 UFP65541 UPL65541 UZH65541 VJD65541 VSZ65541 WCV65541 WMR65541 WWN65541 AF131077 KB131077 TX131077 ADT131077 ANP131077 AXL131077 BHH131077 BRD131077 CAZ131077 CKV131077 CUR131077 DEN131077 DOJ131077 DYF131077 EIB131077 ERX131077 FBT131077 FLP131077 FVL131077 GFH131077 GPD131077 GYZ131077 HIV131077 HSR131077 ICN131077 IMJ131077 IWF131077 JGB131077 JPX131077 JZT131077 KJP131077 KTL131077 LDH131077 LND131077 LWZ131077 MGV131077 MQR131077 NAN131077 NKJ131077 NUF131077 OEB131077 ONX131077 OXT131077 PHP131077 PRL131077 QBH131077 QLD131077 QUZ131077 REV131077 ROR131077 RYN131077 SIJ131077 SSF131077 TCB131077 TLX131077 TVT131077 UFP131077 UPL131077 UZH131077 VJD131077 VSZ131077 WCV131077 WMR131077 WWN131077 AF196613 KB196613 TX196613 ADT196613 ANP196613 AXL196613 BHH196613 BRD196613 CAZ196613 CKV196613 CUR196613 DEN196613 DOJ196613 DYF196613 EIB196613 ERX196613 FBT196613 FLP196613 FVL196613 GFH196613 GPD196613 GYZ196613 HIV196613 HSR196613 ICN196613 IMJ196613 IWF196613 JGB196613 JPX196613 JZT196613 KJP196613 KTL196613 LDH196613 LND196613 LWZ196613 MGV196613 MQR196613 NAN196613 NKJ196613 NUF196613 OEB196613 ONX196613 OXT196613 PHP196613 PRL196613 QBH196613 QLD196613 QUZ196613 REV196613 ROR196613 RYN196613 SIJ196613 SSF196613 TCB196613 TLX196613 TVT196613 UFP196613 UPL196613 UZH196613 VJD196613 VSZ196613 WCV196613 WMR196613 WWN196613 AF262149 KB262149 TX262149 ADT262149 ANP262149 AXL262149 BHH262149 BRD262149 CAZ262149 CKV262149 CUR262149 DEN262149 DOJ262149 DYF262149 EIB262149 ERX262149 FBT262149 FLP262149 FVL262149 GFH262149 GPD262149 GYZ262149 HIV262149 HSR262149 ICN262149 IMJ262149 IWF262149 JGB262149 JPX262149 JZT262149 KJP262149 KTL262149 LDH262149 LND262149 LWZ262149 MGV262149 MQR262149 NAN262149 NKJ262149 NUF262149 OEB262149 ONX262149 OXT262149 PHP262149 PRL262149 QBH262149 QLD262149 QUZ262149 REV262149 ROR262149 RYN262149 SIJ262149 SSF262149 TCB262149 TLX262149 TVT262149 UFP262149 UPL262149 UZH262149 VJD262149 VSZ262149 WCV262149 WMR262149 WWN262149 AF327685 KB327685 TX327685 ADT327685 ANP327685 AXL327685 BHH327685 BRD327685 CAZ327685 CKV327685 CUR327685 DEN327685 DOJ327685 DYF327685 EIB327685 ERX327685 FBT327685 FLP327685 FVL327685 GFH327685 GPD327685 GYZ327685 HIV327685 HSR327685 ICN327685 IMJ327685 IWF327685 JGB327685 JPX327685 JZT327685 KJP327685 KTL327685 LDH327685 LND327685 LWZ327685 MGV327685 MQR327685 NAN327685 NKJ327685 NUF327685 OEB327685 ONX327685 OXT327685 PHP327685 PRL327685 QBH327685 QLD327685 QUZ327685 REV327685 ROR327685 RYN327685 SIJ327685 SSF327685 TCB327685 TLX327685 TVT327685 UFP327685 UPL327685 UZH327685 VJD327685 VSZ327685 WCV327685 WMR327685 WWN327685 AF393221 KB393221 TX393221 ADT393221 ANP393221 AXL393221 BHH393221 BRD393221 CAZ393221 CKV393221 CUR393221 DEN393221 DOJ393221 DYF393221 EIB393221 ERX393221 FBT393221 FLP393221 FVL393221 GFH393221 GPD393221 GYZ393221 HIV393221 HSR393221 ICN393221 IMJ393221 IWF393221 JGB393221 JPX393221 JZT393221 KJP393221 KTL393221 LDH393221 LND393221 LWZ393221 MGV393221 MQR393221 NAN393221 NKJ393221 NUF393221 OEB393221 ONX393221 OXT393221 PHP393221 PRL393221 QBH393221 QLD393221 QUZ393221 REV393221 ROR393221 RYN393221 SIJ393221 SSF393221 TCB393221 TLX393221 TVT393221 UFP393221 UPL393221 UZH393221 VJD393221 VSZ393221 WCV393221 WMR393221 WWN393221 AF458757 KB458757 TX458757 ADT458757 ANP458757 AXL458757 BHH458757 BRD458757 CAZ458757 CKV458757 CUR458757 DEN458757 DOJ458757 DYF458757 EIB458757 ERX458757 FBT458757 FLP458757 FVL458757 GFH458757 GPD458757 GYZ458757 HIV458757 HSR458757 ICN458757 IMJ458757 IWF458757 JGB458757 JPX458757 JZT458757 KJP458757 KTL458757 LDH458757 LND458757 LWZ458757 MGV458757 MQR458757 NAN458757 NKJ458757 NUF458757 OEB458757 ONX458757 OXT458757 PHP458757 PRL458757 QBH458757 QLD458757 QUZ458757 REV458757 ROR458757 RYN458757 SIJ458757 SSF458757 TCB458757 TLX458757 TVT458757 UFP458757 UPL458757 UZH458757 VJD458757 VSZ458757 WCV458757 WMR458757 WWN458757 AF524293 KB524293 TX524293 ADT524293 ANP524293 AXL524293 BHH524293 BRD524293 CAZ524293 CKV524293 CUR524293 DEN524293 DOJ524293 DYF524293 EIB524293 ERX524293 FBT524293 FLP524293 FVL524293 GFH524293 GPD524293 GYZ524293 HIV524293 HSR524293 ICN524293 IMJ524293 IWF524293 JGB524293 JPX524293 JZT524293 KJP524293 KTL524293 LDH524293 LND524293 LWZ524293 MGV524293 MQR524293 NAN524293 NKJ524293 NUF524293 OEB524293 ONX524293 OXT524293 PHP524293 PRL524293 QBH524293 QLD524293 QUZ524293 REV524293 ROR524293 RYN524293 SIJ524293 SSF524293 TCB524293 TLX524293 TVT524293 UFP524293 UPL524293 UZH524293 VJD524293 VSZ524293 WCV524293 WMR524293 WWN524293 AF589829 KB589829 TX589829 ADT589829 ANP589829 AXL589829 BHH589829 BRD589829 CAZ589829 CKV589829 CUR589829 DEN589829 DOJ589829 DYF589829 EIB589829 ERX589829 FBT589829 FLP589829 FVL589829 GFH589829 GPD589829 GYZ589829 HIV589829 HSR589829 ICN589829 IMJ589829 IWF589829 JGB589829 JPX589829 JZT589829 KJP589829 KTL589829 LDH589829 LND589829 LWZ589829 MGV589829 MQR589829 NAN589829 NKJ589829 NUF589829 OEB589829 ONX589829 OXT589829 PHP589829 PRL589829 QBH589829 QLD589829 QUZ589829 REV589829 ROR589829 RYN589829 SIJ589829 SSF589829 TCB589829 TLX589829 TVT589829 UFP589829 UPL589829 UZH589829 VJD589829 VSZ589829 WCV589829 WMR589829 WWN589829 AF655365 KB655365 TX655365 ADT655365 ANP655365 AXL655365 BHH655365 BRD655365 CAZ655365 CKV655365 CUR655365 DEN655365 DOJ655365 DYF655365 EIB655365 ERX655365 FBT655365 FLP655365 FVL655365 GFH655365 GPD655365 GYZ655365 HIV655365 HSR655365 ICN655365 IMJ655365 IWF655365 JGB655365 JPX655365 JZT655365 KJP655365 KTL655365 LDH655365 LND655365 LWZ655365 MGV655365 MQR655365 NAN655365 NKJ655365 NUF655365 OEB655365 ONX655365 OXT655365 PHP655365 PRL655365 QBH655365 QLD655365 QUZ655365 REV655365 ROR655365 RYN655365 SIJ655365 SSF655365 TCB655365 TLX655365 TVT655365 UFP655365 UPL655365 UZH655365 VJD655365 VSZ655365 WCV655365 WMR655365 WWN655365 AF720901 KB720901 TX720901 ADT720901 ANP720901 AXL720901 BHH720901 BRD720901 CAZ720901 CKV720901 CUR720901 DEN720901 DOJ720901 DYF720901 EIB720901 ERX720901 FBT720901 FLP720901 FVL720901 GFH720901 GPD720901 GYZ720901 HIV720901 HSR720901 ICN720901 IMJ720901 IWF720901 JGB720901 JPX720901 JZT720901 KJP720901 KTL720901 LDH720901 LND720901 LWZ720901 MGV720901 MQR720901 NAN720901 NKJ720901 NUF720901 OEB720901 ONX720901 OXT720901 PHP720901 PRL720901 QBH720901 QLD720901 QUZ720901 REV720901 ROR720901 RYN720901 SIJ720901 SSF720901 TCB720901 TLX720901 TVT720901 UFP720901 UPL720901 UZH720901 VJD720901 VSZ720901 WCV720901 WMR720901 WWN720901 AF786437 KB786437 TX786437 ADT786437 ANP786437 AXL786437 BHH786437 BRD786437 CAZ786437 CKV786437 CUR786437 DEN786437 DOJ786437 DYF786437 EIB786437 ERX786437 FBT786437 FLP786437 FVL786437 GFH786437 GPD786437 GYZ786437 HIV786437 HSR786437 ICN786437 IMJ786437 IWF786437 JGB786437 JPX786437 JZT786437 KJP786437 KTL786437 LDH786437 LND786437 LWZ786437 MGV786437 MQR786437 NAN786437 NKJ786437 NUF786437 OEB786437 ONX786437 OXT786437 PHP786437 PRL786437 QBH786437 QLD786437 QUZ786437 REV786437 ROR786437 RYN786437 SIJ786437 SSF786437 TCB786437 TLX786437 TVT786437 UFP786437 UPL786437 UZH786437 VJD786437 VSZ786437 WCV786437 WMR786437 WWN786437 AF851973 KB851973 TX851973 ADT851973 ANP851973 AXL851973 BHH851973 BRD851973 CAZ851973 CKV851973 CUR851973 DEN851973 DOJ851973 DYF851973 EIB851973 ERX851973 FBT851973 FLP851973 FVL851973 GFH851973 GPD851973 GYZ851973 HIV851973 HSR851973 ICN851973 IMJ851973 IWF851973 JGB851973 JPX851973 JZT851973 KJP851973 KTL851973 LDH851973 LND851973 LWZ851973 MGV851973 MQR851973 NAN851973 NKJ851973 NUF851973 OEB851973 ONX851973 OXT851973 PHP851973 PRL851973 QBH851973 QLD851973 QUZ851973 REV851973 ROR851973 RYN851973 SIJ851973 SSF851973 TCB851973 TLX851973 TVT851973 UFP851973 UPL851973 UZH851973 VJD851973 VSZ851973 WCV851973 WMR851973 WWN851973 AF917509 KB917509 TX917509 ADT917509 ANP917509 AXL917509 BHH917509 BRD917509 CAZ917509 CKV917509 CUR917509 DEN917509 DOJ917509 DYF917509 EIB917509 ERX917509 FBT917509 FLP917509 FVL917509 GFH917509 GPD917509 GYZ917509 HIV917509 HSR917509 ICN917509 IMJ917509 IWF917509 JGB917509 JPX917509 JZT917509 KJP917509 KTL917509 LDH917509 LND917509 LWZ917509 MGV917509 MQR917509 NAN917509 NKJ917509 NUF917509 OEB917509 ONX917509 OXT917509 PHP917509 PRL917509 QBH917509 QLD917509 QUZ917509 REV917509 ROR917509 RYN917509 SIJ917509 SSF917509 TCB917509 TLX917509 TVT917509 UFP917509 UPL917509 UZH917509 VJD917509 VSZ917509 WCV917509 WMR917509 WWN917509 AF983045 KB983045 TX983045 ADT983045 ANP983045 AXL983045 BHH983045 BRD983045 CAZ983045 CKV983045 CUR983045 DEN983045 DOJ983045 DYF983045 EIB983045 ERX983045 FBT983045 FLP983045 FVL983045 GFH983045 GPD983045 GYZ983045 HIV983045 HSR983045 ICN983045 IMJ983045 IWF983045 JGB983045 JPX983045 JZT983045 KJP983045 KTL983045 LDH983045 LND983045 LWZ983045 MGV983045 MQR983045 NAN983045 NKJ983045 NUF983045 OEB983045 ONX983045 OXT983045 PHP983045 PRL983045 QBH983045 QLD983045 QUZ983045 REV983045 ROR983045 RYN983045 SIJ983045 SSF983045 TCB983045 TLX983045 TVT983045 UFP983045 UPL983045 UZH983045 VJD983045 VSZ983045 WCV983045 WMR983045 WWN983045 AJ4:AL10 KF4:KH10 UB4:UD10 ADX4:ADZ10 ANT4:ANV10 AXP4:AXR10 BHL4:BHN10 BRH4:BRJ10 CBD4:CBF10 CKZ4:CLB10 CUV4:CUX10 DER4:DET10 DON4:DOP10 DYJ4:DYL10 EIF4:EIH10 ESB4:ESD10 FBX4:FBZ10 FLT4:FLV10 FVP4:FVR10 GFL4:GFN10 GPH4:GPJ10 GZD4:GZF10 HIZ4:HJB10 HSV4:HSX10 ICR4:ICT10 IMN4:IMP10 IWJ4:IWL10 JGF4:JGH10 JQB4:JQD10 JZX4:JZZ10 KJT4:KJV10 KTP4:KTR10 LDL4:LDN10 LNH4:LNJ10 LXD4:LXF10 MGZ4:MHB10 MQV4:MQX10 NAR4:NAT10 NKN4:NKP10 NUJ4:NUL10 OEF4:OEH10 OOB4:OOD10 OXX4:OXZ10 PHT4:PHV10 PRP4:PRR10 QBL4:QBN10 QLH4:QLJ10 QVD4:QVF10 REZ4:RFB10 ROV4:ROX10 RYR4:RYT10 SIN4:SIP10 SSJ4:SSL10 TCF4:TCH10 TMB4:TMD10 TVX4:TVZ10 UFT4:UFV10 UPP4:UPR10 UZL4:UZN10 VJH4:VJJ10 VTD4:VTF10 WCZ4:WDB10 WMV4:WMX10 WWR4:WWT10 AJ65541:AL65547 KF65541:KH65547 UB65541:UD65547 ADX65541:ADZ65547 ANT65541:ANV65547 AXP65541:AXR65547 BHL65541:BHN65547 BRH65541:BRJ65547 CBD65541:CBF65547 CKZ65541:CLB65547 CUV65541:CUX65547 DER65541:DET65547 DON65541:DOP65547 DYJ65541:DYL65547 EIF65541:EIH65547 ESB65541:ESD65547 FBX65541:FBZ65547 FLT65541:FLV65547 FVP65541:FVR65547 GFL65541:GFN65547 GPH65541:GPJ65547 GZD65541:GZF65547 HIZ65541:HJB65547 HSV65541:HSX65547 ICR65541:ICT65547 IMN65541:IMP65547 IWJ65541:IWL65547 JGF65541:JGH65547 JQB65541:JQD65547 JZX65541:JZZ65547 KJT65541:KJV65547 KTP65541:KTR65547 LDL65541:LDN65547 LNH65541:LNJ65547 LXD65541:LXF65547 MGZ65541:MHB65547 MQV65541:MQX65547 NAR65541:NAT65547 NKN65541:NKP65547 NUJ65541:NUL65547 OEF65541:OEH65547 OOB65541:OOD65547 OXX65541:OXZ65547 PHT65541:PHV65547 PRP65541:PRR65547 QBL65541:QBN65547 QLH65541:QLJ65547 QVD65541:QVF65547 REZ65541:RFB65547 ROV65541:ROX65547 RYR65541:RYT65547 SIN65541:SIP65547 SSJ65541:SSL65547 TCF65541:TCH65547 TMB65541:TMD65547 TVX65541:TVZ65547 UFT65541:UFV65547 UPP65541:UPR65547 UZL65541:UZN65547 VJH65541:VJJ65547 VTD65541:VTF65547 WCZ65541:WDB65547 WMV65541:WMX65547 WWR65541:WWT65547 AJ131077:AL131083 KF131077:KH131083 UB131077:UD131083 ADX131077:ADZ131083 ANT131077:ANV131083 AXP131077:AXR131083 BHL131077:BHN131083 BRH131077:BRJ131083 CBD131077:CBF131083 CKZ131077:CLB131083 CUV131077:CUX131083 DER131077:DET131083 DON131077:DOP131083 DYJ131077:DYL131083 EIF131077:EIH131083 ESB131077:ESD131083 FBX131077:FBZ131083 FLT131077:FLV131083 FVP131077:FVR131083 GFL131077:GFN131083 GPH131077:GPJ131083 GZD131077:GZF131083 HIZ131077:HJB131083 HSV131077:HSX131083 ICR131077:ICT131083 IMN131077:IMP131083 IWJ131077:IWL131083 JGF131077:JGH131083 JQB131077:JQD131083 JZX131077:JZZ131083 KJT131077:KJV131083 KTP131077:KTR131083 LDL131077:LDN131083 LNH131077:LNJ131083 LXD131077:LXF131083 MGZ131077:MHB131083 MQV131077:MQX131083 NAR131077:NAT131083 NKN131077:NKP131083 NUJ131077:NUL131083 OEF131077:OEH131083 OOB131077:OOD131083 OXX131077:OXZ131083 PHT131077:PHV131083 PRP131077:PRR131083 QBL131077:QBN131083 QLH131077:QLJ131083 QVD131077:QVF131083 REZ131077:RFB131083 ROV131077:ROX131083 RYR131077:RYT131083 SIN131077:SIP131083 SSJ131077:SSL131083 TCF131077:TCH131083 TMB131077:TMD131083 TVX131077:TVZ131083 UFT131077:UFV131083 UPP131077:UPR131083 UZL131077:UZN131083 VJH131077:VJJ131083 VTD131077:VTF131083 WCZ131077:WDB131083 WMV131077:WMX131083 WWR131077:WWT131083 AJ196613:AL196619 KF196613:KH196619 UB196613:UD196619 ADX196613:ADZ196619 ANT196613:ANV196619 AXP196613:AXR196619 BHL196613:BHN196619 BRH196613:BRJ196619 CBD196613:CBF196619 CKZ196613:CLB196619 CUV196613:CUX196619 DER196613:DET196619 DON196613:DOP196619 DYJ196613:DYL196619 EIF196613:EIH196619 ESB196613:ESD196619 FBX196613:FBZ196619 FLT196613:FLV196619 FVP196613:FVR196619 GFL196613:GFN196619 GPH196613:GPJ196619 GZD196613:GZF196619 HIZ196613:HJB196619 HSV196613:HSX196619 ICR196613:ICT196619 IMN196613:IMP196619 IWJ196613:IWL196619 JGF196613:JGH196619 JQB196613:JQD196619 JZX196613:JZZ196619 KJT196613:KJV196619 KTP196613:KTR196619 LDL196613:LDN196619 LNH196613:LNJ196619 LXD196613:LXF196619 MGZ196613:MHB196619 MQV196613:MQX196619 NAR196613:NAT196619 NKN196613:NKP196619 NUJ196613:NUL196619 OEF196613:OEH196619 OOB196613:OOD196619 OXX196613:OXZ196619 PHT196613:PHV196619 PRP196613:PRR196619 QBL196613:QBN196619 QLH196613:QLJ196619 QVD196613:QVF196619 REZ196613:RFB196619 ROV196613:ROX196619 RYR196613:RYT196619 SIN196613:SIP196619 SSJ196613:SSL196619 TCF196613:TCH196619 TMB196613:TMD196619 TVX196613:TVZ196619 UFT196613:UFV196619 UPP196613:UPR196619 UZL196613:UZN196619 VJH196613:VJJ196619 VTD196613:VTF196619 WCZ196613:WDB196619 WMV196613:WMX196619 WWR196613:WWT196619 AJ262149:AL262155 KF262149:KH262155 UB262149:UD262155 ADX262149:ADZ262155 ANT262149:ANV262155 AXP262149:AXR262155 BHL262149:BHN262155 BRH262149:BRJ262155 CBD262149:CBF262155 CKZ262149:CLB262155 CUV262149:CUX262155 DER262149:DET262155 DON262149:DOP262155 DYJ262149:DYL262155 EIF262149:EIH262155 ESB262149:ESD262155 FBX262149:FBZ262155 FLT262149:FLV262155 FVP262149:FVR262155 GFL262149:GFN262155 GPH262149:GPJ262155 GZD262149:GZF262155 HIZ262149:HJB262155 HSV262149:HSX262155 ICR262149:ICT262155 IMN262149:IMP262155 IWJ262149:IWL262155 JGF262149:JGH262155 JQB262149:JQD262155 JZX262149:JZZ262155 KJT262149:KJV262155 KTP262149:KTR262155 LDL262149:LDN262155 LNH262149:LNJ262155 LXD262149:LXF262155 MGZ262149:MHB262155 MQV262149:MQX262155 NAR262149:NAT262155 NKN262149:NKP262155 NUJ262149:NUL262155 OEF262149:OEH262155 OOB262149:OOD262155 OXX262149:OXZ262155 PHT262149:PHV262155 PRP262149:PRR262155 QBL262149:QBN262155 QLH262149:QLJ262155 QVD262149:QVF262155 REZ262149:RFB262155 ROV262149:ROX262155 RYR262149:RYT262155 SIN262149:SIP262155 SSJ262149:SSL262155 TCF262149:TCH262155 TMB262149:TMD262155 TVX262149:TVZ262155 UFT262149:UFV262155 UPP262149:UPR262155 UZL262149:UZN262155 VJH262149:VJJ262155 VTD262149:VTF262155 WCZ262149:WDB262155 WMV262149:WMX262155 WWR262149:WWT262155 AJ327685:AL327691 KF327685:KH327691 UB327685:UD327691 ADX327685:ADZ327691 ANT327685:ANV327691 AXP327685:AXR327691 BHL327685:BHN327691 BRH327685:BRJ327691 CBD327685:CBF327691 CKZ327685:CLB327691 CUV327685:CUX327691 DER327685:DET327691 DON327685:DOP327691 DYJ327685:DYL327691 EIF327685:EIH327691 ESB327685:ESD327691 FBX327685:FBZ327691 FLT327685:FLV327691 FVP327685:FVR327691 GFL327685:GFN327691 GPH327685:GPJ327691 GZD327685:GZF327691 HIZ327685:HJB327691 HSV327685:HSX327691 ICR327685:ICT327691 IMN327685:IMP327691 IWJ327685:IWL327691 JGF327685:JGH327691 JQB327685:JQD327691 JZX327685:JZZ327691 KJT327685:KJV327691 KTP327685:KTR327691 LDL327685:LDN327691 LNH327685:LNJ327691 LXD327685:LXF327691 MGZ327685:MHB327691 MQV327685:MQX327691 NAR327685:NAT327691 NKN327685:NKP327691 NUJ327685:NUL327691 OEF327685:OEH327691 OOB327685:OOD327691 OXX327685:OXZ327691 PHT327685:PHV327691 PRP327685:PRR327691 QBL327685:QBN327691 QLH327685:QLJ327691 QVD327685:QVF327691 REZ327685:RFB327691 ROV327685:ROX327691 RYR327685:RYT327691 SIN327685:SIP327691 SSJ327685:SSL327691 TCF327685:TCH327691 TMB327685:TMD327691 TVX327685:TVZ327691 UFT327685:UFV327691 UPP327685:UPR327691 UZL327685:UZN327691 VJH327685:VJJ327691 VTD327685:VTF327691 WCZ327685:WDB327691 WMV327685:WMX327691 WWR327685:WWT327691 AJ393221:AL393227 KF393221:KH393227 UB393221:UD393227 ADX393221:ADZ393227 ANT393221:ANV393227 AXP393221:AXR393227 BHL393221:BHN393227 BRH393221:BRJ393227 CBD393221:CBF393227 CKZ393221:CLB393227 CUV393221:CUX393227 DER393221:DET393227 DON393221:DOP393227 DYJ393221:DYL393227 EIF393221:EIH393227 ESB393221:ESD393227 FBX393221:FBZ393227 FLT393221:FLV393227 FVP393221:FVR393227 GFL393221:GFN393227 GPH393221:GPJ393227 GZD393221:GZF393227 HIZ393221:HJB393227 HSV393221:HSX393227 ICR393221:ICT393227 IMN393221:IMP393227 IWJ393221:IWL393227 JGF393221:JGH393227 JQB393221:JQD393227 JZX393221:JZZ393227 KJT393221:KJV393227 KTP393221:KTR393227 LDL393221:LDN393227 LNH393221:LNJ393227 LXD393221:LXF393227 MGZ393221:MHB393227 MQV393221:MQX393227 NAR393221:NAT393227 NKN393221:NKP393227 NUJ393221:NUL393227 OEF393221:OEH393227 OOB393221:OOD393227 OXX393221:OXZ393227 PHT393221:PHV393227 PRP393221:PRR393227 QBL393221:QBN393227 QLH393221:QLJ393227 QVD393221:QVF393227 REZ393221:RFB393227 ROV393221:ROX393227 RYR393221:RYT393227 SIN393221:SIP393227 SSJ393221:SSL393227 TCF393221:TCH393227 TMB393221:TMD393227 TVX393221:TVZ393227 UFT393221:UFV393227 UPP393221:UPR393227 UZL393221:UZN393227 VJH393221:VJJ393227 VTD393221:VTF393227 WCZ393221:WDB393227 WMV393221:WMX393227 WWR393221:WWT393227 AJ458757:AL458763 KF458757:KH458763 UB458757:UD458763 ADX458757:ADZ458763 ANT458757:ANV458763 AXP458757:AXR458763 BHL458757:BHN458763 BRH458757:BRJ458763 CBD458757:CBF458763 CKZ458757:CLB458763 CUV458757:CUX458763 DER458757:DET458763 DON458757:DOP458763 DYJ458757:DYL458763 EIF458757:EIH458763 ESB458757:ESD458763 FBX458757:FBZ458763 FLT458757:FLV458763 FVP458757:FVR458763 GFL458757:GFN458763 GPH458757:GPJ458763 GZD458757:GZF458763 HIZ458757:HJB458763 HSV458757:HSX458763 ICR458757:ICT458763 IMN458757:IMP458763 IWJ458757:IWL458763 JGF458757:JGH458763 JQB458757:JQD458763 JZX458757:JZZ458763 KJT458757:KJV458763 KTP458757:KTR458763 LDL458757:LDN458763 LNH458757:LNJ458763 LXD458757:LXF458763 MGZ458757:MHB458763 MQV458757:MQX458763 NAR458757:NAT458763 NKN458757:NKP458763 NUJ458757:NUL458763 OEF458757:OEH458763 OOB458757:OOD458763 OXX458757:OXZ458763 PHT458757:PHV458763 PRP458757:PRR458763 QBL458757:QBN458763 QLH458757:QLJ458763 QVD458757:QVF458763 REZ458757:RFB458763 ROV458757:ROX458763 RYR458757:RYT458763 SIN458757:SIP458763 SSJ458757:SSL458763 TCF458757:TCH458763 TMB458757:TMD458763 TVX458757:TVZ458763 UFT458757:UFV458763 UPP458757:UPR458763 UZL458757:UZN458763 VJH458757:VJJ458763 VTD458757:VTF458763 WCZ458757:WDB458763 WMV458757:WMX458763 WWR458757:WWT458763 AJ524293:AL524299 KF524293:KH524299 UB524293:UD524299 ADX524293:ADZ524299 ANT524293:ANV524299 AXP524293:AXR524299 BHL524293:BHN524299 BRH524293:BRJ524299 CBD524293:CBF524299 CKZ524293:CLB524299 CUV524293:CUX524299 DER524293:DET524299 DON524293:DOP524299 DYJ524293:DYL524299 EIF524293:EIH524299 ESB524293:ESD524299 FBX524293:FBZ524299 FLT524293:FLV524299 FVP524293:FVR524299 GFL524293:GFN524299 GPH524293:GPJ524299 GZD524293:GZF524299 HIZ524293:HJB524299 HSV524293:HSX524299 ICR524293:ICT524299 IMN524293:IMP524299 IWJ524293:IWL524299 JGF524293:JGH524299 JQB524293:JQD524299 JZX524293:JZZ524299 KJT524293:KJV524299 KTP524293:KTR524299 LDL524293:LDN524299 LNH524293:LNJ524299 LXD524293:LXF524299 MGZ524293:MHB524299 MQV524293:MQX524299 NAR524293:NAT524299 NKN524293:NKP524299 NUJ524293:NUL524299 OEF524293:OEH524299 OOB524293:OOD524299 OXX524293:OXZ524299 PHT524293:PHV524299 PRP524293:PRR524299 QBL524293:QBN524299 QLH524293:QLJ524299 QVD524293:QVF524299 REZ524293:RFB524299 ROV524293:ROX524299 RYR524293:RYT524299 SIN524293:SIP524299 SSJ524293:SSL524299 TCF524293:TCH524299 TMB524293:TMD524299 TVX524293:TVZ524299 UFT524293:UFV524299 UPP524293:UPR524299 UZL524293:UZN524299 VJH524293:VJJ524299 VTD524293:VTF524299 WCZ524293:WDB524299 WMV524293:WMX524299 WWR524293:WWT524299 AJ589829:AL589835 KF589829:KH589835 UB589829:UD589835 ADX589829:ADZ589835 ANT589829:ANV589835 AXP589829:AXR589835 BHL589829:BHN589835 BRH589829:BRJ589835 CBD589829:CBF589835 CKZ589829:CLB589835 CUV589829:CUX589835 DER589829:DET589835 DON589829:DOP589835 DYJ589829:DYL589835 EIF589829:EIH589835 ESB589829:ESD589835 FBX589829:FBZ589835 FLT589829:FLV589835 FVP589829:FVR589835 GFL589829:GFN589835 GPH589829:GPJ589835 GZD589829:GZF589835 HIZ589829:HJB589835 HSV589829:HSX589835 ICR589829:ICT589835 IMN589829:IMP589835 IWJ589829:IWL589835 JGF589829:JGH589835 JQB589829:JQD589835 JZX589829:JZZ589835 KJT589829:KJV589835 KTP589829:KTR589835 LDL589829:LDN589835 LNH589829:LNJ589835 LXD589829:LXF589835 MGZ589829:MHB589835 MQV589829:MQX589835 NAR589829:NAT589835 NKN589829:NKP589835 NUJ589829:NUL589835 OEF589829:OEH589835 OOB589829:OOD589835 OXX589829:OXZ589835 PHT589829:PHV589835 PRP589829:PRR589835 QBL589829:QBN589835 QLH589829:QLJ589835 QVD589829:QVF589835 REZ589829:RFB589835 ROV589829:ROX589835 RYR589829:RYT589835 SIN589829:SIP589835 SSJ589829:SSL589835 TCF589829:TCH589835 TMB589829:TMD589835 TVX589829:TVZ589835 UFT589829:UFV589835 UPP589829:UPR589835 UZL589829:UZN589835 VJH589829:VJJ589835 VTD589829:VTF589835 WCZ589829:WDB589835 WMV589829:WMX589835 WWR589829:WWT589835 AJ655365:AL655371 KF655365:KH655371 UB655365:UD655371 ADX655365:ADZ655371 ANT655365:ANV655371 AXP655365:AXR655371 BHL655365:BHN655371 BRH655365:BRJ655371 CBD655365:CBF655371 CKZ655365:CLB655371 CUV655365:CUX655371 DER655365:DET655371 DON655365:DOP655371 DYJ655365:DYL655371 EIF655365:EIH655371 ESB655365:ESD655371 FBX655365:FBZ655371 FLT655365:FLV655371 FVP655365:FVR655371 GFL655365:GFN655371 GPH655365:GPJ655371 GZD655365:GZF655371 HIZ655365:HJB655371 HSV655365:HSX655371 ICR655365:ICT655371 IMN655365:IMP655371 IWJ655365:IWL655371 JGF655365:JGH655371 JQB655365:JQD655371 JZX655365:JZZ655371 KJT655365:KJV655371 KTP655365:KTR655371 LDL655365:LDN655371 LNH655365:LNJ655371 LXD655365:LXF655371 MGZ655365:MHB655371 MQV655365:MQX655371 NAR655365:NAT655371 NKN655365:NKP655371 NUJ655365:NUL655371 OEF655365:OEH655371 OOB655365:OOD655371 OXX655365:OXZ655371 PHT655365:PHV655371 PRP655365:PRR655371 QBL655365:QBN655371 QLH655365:QLJ655371 QVD655365:QVF655371 REZ655365:RFB655371 ROV655365:ROX655371 RYR655365:RYT655371 SIN655365:SIP655371 SSJ655365:SSL655371 TCF655365:TCH655371 TMB655365:TMD655371 TVX655365:TVZ655371 UFT655365:UFV655371 UPP655365:UPR655371 UZL655365:UZN655371 VJH655365:VJJ655371 VTD655365:VTF655371 WCZ655365:WDB655371 WMV655365:WMX655371 WWR655365:WWT655371 AJ720901:AL720907 KF720901:KH720907 UB720901:UD720907 ADX720901:ADZ720907 ANT720901:ANV720907 AXP720901:AXR720907 BHL720901:BHN720907 BRH720901:BRJ720907 CBD720901:CBF720907 CKZ720901:CLB720907 CUV720901:CUX720907 DER720901:DET720907 DON720901:DOP720907 DYJ720901:DYL720907 EIF720901:EIH720907 ESB720901:ESD720907 FBX720901:FBZ720907 FLT720901:FLV720907 FVP720901:FVR720907 GFL720901:GFN720907 GPH720901:GPJ720907 GZD720901:GZF720907 HIZ720901:HJB720907 HSV720901:HSX720907 ICR720901:ICT720907 IMN720901:IMP720907 IWJ720901:IWL720907 JGF720901:JGH720907 JQB720901:JQD720907 JZX720901:JZZ720907 KJT720901:KJV720907 KTP720901:KTR720907 LDL720901:LDN720907 LNH720901:LNJ720907 LXD720901:LXF720907 MGZ720901:MHB720907 MQV720901:MQX720907 NAR720901:NAT720907 NKN720901:NKP720907 NUJ720901:NUL720907 OEF720901:OEH720907 OOB720901:OOD720907 OXX720901:OXZ720907 PHT720901:PHV720907 PRP720901:PRR720907 QBL720901:QBN720907 QLH720901:QLJ720907 QVD720901:QVF720907 REZ720901:RFB720907 ROV720901:ROX720907 RYR720901:RYT720907 SIN720901:SIP720907 SSJ720901:SSL720907 TCF720901:TCH720907 TMB720901:TMD720907 TVX720901:TVZ720907 UFT720901:UFV720907 UPP720901:UPR720907 UZL720901:UZN720907 VJH720901:VJJ720907 VTD720901:VTF720907 WCZ720901:WDB720907 WMV720901:WMX720907 WWR720901:WWT720907 AJ786437:AL786443 KF786437:KH786443 UB786437:UD786443 ADX786437:ADZ786443 ANT786437:ANV786443 AXP786437:AXR786443 BHL786437:BHN786443 BRH786437:BRJ786443 CBD786437:CBF786443 CKZ786437:CLB786443 CUV786437:CUX786443 DER786437:DET786443 DON786437:DOP786443 DYJ786437:DYL786443 EIF786437:EIH786443 ESB786437:ESD786443 FBX786437:FBZ786443 FLT786437:FLV786443 FVP786437:FVR786443 GFL786437:GFN786443 GPH786437:GPJ786443 GZD786437:GZF786443 HIZ786437:HJB786443 HSV786437:HSX786443 ICR786437:ICT786443 IMN786437:IMP786443 IWJ786437:IWL786443 JGF786437:JGH786443 JQB786437:JQD786443 JZX786437:JZZ786443 KJT786437:KJV786443 KTP786437:KTR786443 LDL786437:LDN786443 LNH786437:LNJ786443 LXD786437:LXF786443 MGZ786437:MHB786443 MQV786437:MQX786443 NAR786437:NAT786443 NKN786437:NKP786443 NUJ786437:NUL786443 OEF786437:OEH786443 OOB786437:OOD786443 OXX786437:OXZ786443 PHT786437:PHV786443 PRP786437:PRR786443 QBL786437:QBN786443 QLH786437:QLJ786443 QVD786437:QVF786443 REZ786437:RFB786443 ROV786437:ROX786443 RYR786437:RYT786443 SIN786437:SIP786443 SSJ786437:SSL786443 TCF786437:TCH786443 TMB786437:TMD786443 TVX786437:TVZ786443 UFT786437:UFV786443 UPP786437:UPR786443 UZL786437:UZN786443 VJH786437:VJJ786443 VTD786437:VTF786443 WCZ786437:WDB786443 WMV786437:WMX786443 WWR786437:WWT786443 AJ851973:AL851979 KF851973:KH851979 UB851973:UD851979 ADX851973:ADZ851979 ANT851973:ANV851979 AXP851973:AXR851979 BHL851973:BHN851979 BRH851973:BRJ851979 CBD851973:CBF851979 CKZ851973:CLB851979 CUV851973:CUX851979 DER851973:DET851979 DON851973:DOP851979 DYJ851973:DYL851979 EIF851973:EIH851979 ESB851973:ESD851979 FBX851973:FBZ851979 FLT851973:FLV851979 FVP851973:FVR851979 GFL851973:GFN851979 GPH851973:GPJ851979 GZD851973:GZF851979 HIZ851973:HJB851979 HSV851973:HSX851979 ICR851973:ICT851979 IMN851973:IMP851979 IWJ851973:IWL851979 JGF851973:JGH851979 JQB851973:JQD851979 JZX851973:JZZ851979 KJT851973:KJV851979 KTP851973:KTR851979 LDL851973:LDN851979 LNH851973:LNJ851979 LXD851973:LXF851979 MGZ851973:MHB851979 MQV851973:MQX851979 NAR851973:NAT851979 NKN851973:NKP851979 NUJ851973:NUL851979 OEF851973:OEH851979 OOB851973:OOD851979 OXX851973:OXZ851979 PHT851973:PHV851979 PRP851973:PRR851979 QBL851973:QBN851979 QLH851973:QLJ851979 QVD851973:QVF851979 REZ851973:RFB851979 ROV851973:ROX851979 RYR851973:RYT851979 SIN851973:SIP851979 SSJ851973:SSL851979 TCF851973:TCH851979 TMB851973:TMD851979 TVX851973:TVZ851979 UFT851973:UFV851979 UPP851973:UPR851979 UZL851973:UZN851979 VJH851973:VJJ851979 VTD851973:VTF851979 WCZ851973:WDB851979 WMV851973:WMX851979 WWR851973:WWT851979 AJ917509:AL917515 KF917509:KH917515 UB917509:UD917515 ADX917509:ADZ917515 ANT917509:ANV917515 AXP917509:AXR917515 BHL917509:BHN917515 BRH917509:BRJ917515 CBD917509:CBF917515 CKZ917509:CLB917515 CUV917509:CUX917515 DER917509:DET917515 DON917509:DOP917515 DYJ917509:DYL917515 EIF917509:EIH917515 ESB917509:ESD917515 FBX917509:FBZ917515 FLT917509:FLV917515 FVP917509:FVR917515 GFL917509:GFN917515 GPH917509:GPJ917515 GZD917509:GZF917515 HIZ917509:HJB917515 HSV917509:HSX917515 ICR917509:ICT917515 IMN917509:IMP917515 IWJ917509:IWL917515 JGF917509:JGH917515 JQB917509:JQD917515 JZX917509:JZZ917515 KJT917509:KJV917515 KTP917509:KTR917515 LDL917509:LDN917515 LNH917509:LNJ917515 LXD917509:LXF917515 MGZ917509:MHB917515 MQV917509:MQX917515 NAR917509:NAT917515 NKN917509:NKP917515 NUJ917509:NUL917515 OEF917509:OEH917515 OOB917509:OOD917515 OXX917509:OXZ917515 PHT917509:PHV917515 PRP917509:PRR917515 QBL917509:QBN917515 QLH917509:QLJ917515 QVD917509:QVF917515 REZ917509:RFB917515 ROV917509:ROX917515 RYR917509:RYT917515 SIN917509:SIP917515 SSJ917509:SSL917515 TCF917509:TCH917515 TMB917509:TMD917515 TVX917509:TVZ917515 UFT917509:UFV917515 UPP917509:UPR917515 UZL917509:UZN917515 VJH917509:VJJ917515 VTD917509:VTF917515 WCZ917509:WDB917515 WMV917509:WMX917515 WWR917509:WWT917515 AJ983045:AL983051 KF983045:KH983051 UB983045:UD983051 ADX983045:ADZ983051 ANT983045:ANV983051 AXP983045:AXR983051 BHL983045:BHN983051 BRH983045:BRJ983051 CBD983045:CBF983051 CKZ983045:CLB983051 CUV983045:CUX983051 DER983045:DET983051 DON983045:DOP983051 DYJ983045:DYL983051 EIF983045:EIH983051 ESB983045:ESD983051 FBX983045:FBZ983051 FLT983045:FLV983051 FVP983045:FVR983051 GFL983045:GFN983051 GPH983045:GPJ983051 GZD983045:GZF983051 HIZ983045:HJB983051 HSV983045:HSX983051 ICR983045:ICT983051 IMN983045:IMP983051 IWJ983045:IWL983051 JGF983045:JGH983051 JQB983045:JQD983051 JZX983045:JZZ983051 KJT983045:KJV983051 KTP983045:KTR983051 LDL983045:LDN983051 LNH983045:LNJ983051 LXD983045:LXF983051 MGZ983045:MHB983051 MQV983045:MQX983051 NAR983045:NAT983051 NKN983045:NKP983051 NUJ983045:NUL983051 OEF983045:OEH983051 OOB983045:OOD983051 OXX983045:OXZ983051 PHT983045:PHV983051 PRP983045:PRR983051 QBL983045:QBN983051 QLH983045:QLJ983051 QVD983045:QVF983051 REZ983045:RFB983051 ROV983045:ROX983051 RYR983045:RYT983051 SIN983045:SIP983051 SSJ983045:SSL983051 TCF983045:TCH983051 TMB983045:TMD983051 TVX983045:TVZ983051 UFT983045:UFV983051 UPP983045:UPR983051 UZL983045:UZN983051 VJH983045:VJJ983051 VTD983045:VTF983051 WCZ983045:WDB983051 WMV983045:WMX983051 WWR983045:WWT983051 AM8:AO10 KI8:KK10 UE8:UG10 AEA8:AEC10 ANW8:ANY10 AXS8:AXU10 BHO8:BHQ10 BRK8:BRM10 CBG8:CBI10 CLC8:CLE10 CUY8:CVA10 DEU8:DEW10 DOQ8:DOS10 DYM8:DYO10 EII8:EIK10 ESE8:ESG10 FCA8:FCC10 FLW8:FLY10 FVS8:FVU10 GFO8:GFQ10 GPK8:GPM10 GZG8:GZI10 HJC8:HJE10 HSY8:HTA10 ICU8:ICW10 IMQ8:IMS10 IWM8:IWO10 JGI8:JGK10 JQE8:JQG10 KAA8:KAC10 KJW8:KJY10 KTS8:KTU10 LDO8:LDQ10 LNK8:LNM10 LXG8:LXI10 MHC8:MHE10 MQY8:MRA10 NAU8:NAW10 NKQ8:NKS10 NUM8:NUO10 OEI8:OEK10 OOE8:OOG10 OYA8:OYC10 PHW8:PHY10 PRS8:PRU10 QBO8:QBQ10 QLK8:QLM10 QVG8:QVI10 RFC8:RFE10 ROY8:RPA10 RYU8:RYW10 SIQ8:SIS10 SSM8:SSO10 TCI8:TCK10 TME8:TMG10 TWA8:TWC10 UFW8:UFY10 UPS8:UPU10 UZO8:UZQ10 VJK8:VJM10 VTG8:VTI10 WDC8:WDE10 WMY8:WNA10 WWU8:WWW10 AM65545:AO65547 KI65545:KK65547 UE65545:UG65547 AEA65545:AEC65547 ANW65545:ANY65547 AXS65545:AXU65547 BHO65545:BHQ65547 BRK65545:BRM65547 CBG65545:CBI65547 CLC65545:CLE65547 CUY65545:CVA65547 DEU65545:DEW65547 DOQ65545:DOS65547 DYM65545:DYO65547 EII65545:EIK65547 ESE65545:ESG65547 FCA65545:FCC65547 FLW65545:FLY65547 FVS65545:FVU65547 GFO65545:GFQ65547 GPK65545:GPM65547 GZG65545:GZI65547 HJC65545:HJE65547 HSY65545:HTA65547 ICU65545:ICW65547 IMQ65545:IMS65547 IWM65545:IWO65547 JGI65545:JGK65547 JQE65545:JQG65547 KAA65545:KAC65547 KJW65545:KJY65547 KTS65545:KTU65547 LDO65545:LDQ65547 LNK65545:LNM65547 LXG65545:LXI65547 MHC65545:MHE65547 MQY65545:MRA65547 NAU65545:NAW65547 NKQ65545:NKS65547 NUM65545:NUO65547 OEI65545:OEK65547 OOE65545:OOG65547 OYA65545:OYC65547 PHW65545:PHY65547 PRS65545:PRU65547 QBO65545:QBQ65547 QLK65545:QLM65547 QVG65545:QVI65547 RFC65545:RFE65547 ROY65545:RPA65547 RYU65545:RYW65547 SIQ65545:SIS65547 SSM65545:SSO65547 TCI65545:TCK65547 TME65545:TMG65547 TWA65545:TWC65547 UFW65545:UFY65547 UPS65545:UPU65547 UZO65545:UZQ65547 VJK65545:VJM65547 VTG65545:VTI65547 WDC65545:WDE65547 WMY65545:WNA65547 WWU65545:WWW65547 AM131081:AO131083 KI131081:KK131083 UE131081:UG131083 AEA131081:AEC131083 ANW131081:ANY131083 AXS131081:AXU131083 BHO131081:BHQ131083 BRK131081:BRM131083 CBG131081:CBI131083 CLC131081:CLE131083 CUY131081:CVA131083 DEU131081:DEW131083 DOQ131081:DOS131083 DYM131081:DYO131083 EII131081:EIK131083 ESE131081:ESG131083 FCA131081:FCC131083 FLW131081:FLY131083 FVS131081:FVU131083 GFO131081:GFQ131083 GPK131081:GPM131083 GZG131081:GZI131083 HJC131081:HJE131083 HSY131081:HTA131083 ICU131081:ICW131083 IMQ131081:IMS131083 IWM131081:IWO131083 JGI131081:JGK131083 JQE131081:JQG131083 KAA131081:KAC131083 KJW131081:KJY131083 KTS131081:KTU131083 LDO131081:LDQ131083 LNK131081:LNM131083 LXG131081:LXI131083 MHC131081:MHE131083 MQY131081:MRA131083 NAU131081:NAW131083 NKQ131081:NKS131083 NUM131081:NUO131083 OEI131081:OEK131083 OOE131081:OOG131083 OYA131081:OYC131083 PHW131081:PHY131083 PRS131081:PRU131083 QBO131081:QBQ131083 QLK131081:QLM131083 QVG131081:QVI131083 RFC131081:RFE131083 ROY131081:RPA131083 RYU131081:RYW131083 SIQ131081:SIS131083 SSM131081:SSO131083 TCI131081:TCK131083 TME131081:TMG131083 TWA131081:TWC131083 UFW131081:UFY131083 UPS131081:UPU131083 UZO131081:UZQ131083 VJK131081:VJM131083 VTG131081:VTI131083 WDC131081:WDE131083 WMY131081:WNA131083 WWU131081:WWW131083 AM196617:AO196619 KI196617:KK196619 UE196617:UG196619 AEA196617:AEC196619 ANW196617:ANY196619 AXS196617:AXU196619 BHO196617:BHQ196619 BRK196617:BRM196619 CBG196617:CBI196619 CLC196617:CLE196619 CUY196617:CVA196619 DEU196617:DEW196619 DOQ196617:DOS196619 DYM196617:DYO196619 EII196617:EIK196619 ESE196617:ESG196619 FCA196617:FCC196619 FLW196617:FLY196619 FVS196617:FVU196619 GFO196617:GFQ196619 GPK196617:GPM196619 GZG196617:GZI196619 HJC196617:HJE196619 HSY196617:HTA196619 ICU196617:ICW196619 IMQ196617:IMS196619 IWM196617:IWO196619 JGI196617:JGK196619 JQE196617:JQG196619 KAA196617:KAC196619 KJW196617:KJY196619 KTS196617:KTU196619 LDO196617:LDQ196619 LNK196617:LNM196619 LXG196617:LXI196619 MHC196617:MHE196619 MQY196617:MRA196619 NAU196617:NAW196619 NKQ196617:NKS196619 NUM196617:NUO196619 OEI196617:OEK196619 OOE196617:OOG196619 OYA196617:OYC196619 PHW196617:PHY196619 PRS196617:PRU196619 QBO196617:QBQ196619 QLK196617:QLM196619 QVG196617:QVI196619 RFC196617:RFE196619 ROY196617:RPA196619 RYU196617:RYW196619 SIQ196617:SIS196619 SSM196617:SSO196619 TCI196617:TCK196619 TME196617:TMG196619 TWA196617:TWC196619 UFW196617:UFY196619 UPS196617:UPU196619 UZO196617:UZQ196619 VJK196617:VJM196619 VTG196617:VTI196619 WDC196617:WDE196619 WMY196617:WNA196619 WWU196617:WWW196619 AM262153:AO262155 KI262153:KK262155 UE262153:UG262155 AEA262153:AEC262155 ANW262153:ANY262155 AXS262153:AXU262155 BHO262153:BHQ262155 BRK262153:BRM262155 CBG262153:CBI262155 CLC262153:CLE262155 CUY262153:CVA262155 DEU262153:DEW262155 DOQ262153:DOS262155 DYM262153:DYO262155 EII262153:EIK262155 ESE262153:ESG262155 FCA262153:FCC262155 FLW262153:FLY262155 FVS262153:FVU262155 GFO262153:GFQ262155 GPK262153:GPM262155 GZG262153:GZI262155 HJC262153:HJE262155 HSY262153:HTA262155 ICU262153:ICW262155 IMQ262153:IMS262155 IWM262153:IWO262155 JGI262153:JGK262155 JQE262153:JQG262155 KAA262153:KAC262155 KJW262153:KJY262155 KTS262153:KTU262155 LDO262153:LDQ262155 LNK262153:LNM262155 LXG262153:LXI262155 MHC262153:MHE262155 MQY262153:MRA262155 NAU262153:NAW262155 NKQ262153:NKS262155 NUM262153:NUO262155 OEI262153:OEK262155 OOE262153:OOG262155 OYA262153:OYC262155 PHW262153:PHY262155 PRS262153:PRU262155 QBO262153:QBQ262155 QLK262153:QLM262155 QVG262153:QVI262155 RFC262153:RFE262155 ROY262153:RPA262155 RYU262153:RYW262155 SIQ262153:SIS262155 SSM262153:SSO262155 TCI262153:TCK262155 TME262153:TMG262155 TWA262153:TWC262155 UFW262153:UFY262155 UPS262153:UPU262155 UZO262153:UZQ262155 VJK262153:VJM262155 VTG262153:VTI262155 WDC262153:WDE262155 WMY262153:WNA262155 WWU262153:WWW262155 AM327689:AO327691 KI327689:KK327691 UE327689:UG327691 AEA327689:AEC327691 ANW327689:ANY327691 AXS327689:AXU327691 BHO327689:BHQ327691 BRK327689:BRM327691 CBG327689:CBI327691 CLC327689:CLE327691 CUY327689:CVA327691 DEU327689:DEW327691 DOQ327689:DOS327691 DYM327689:DYO327691 EII327689:EIK327691 ESE327689:ESG327691 FCA327689:FCC327691 FLW327689:FLY327691 FVS327689:FVU327691 GFO327689:GFQ327691 GPK327689:GPM327691 GZG327689:GZI327691 HJC327689:HJE327691 HSY327689:HTA327691 ICU327689:ICW327691 IMQ327689:IMS327691 IWM327689:IWO327691 JGI327689:JGK327691 JQE327689:JQG327691 KAA327689:KAC327691 KJW327689:KJY327691 KTS327689:KTU327691 LDO327689:LDQ327691 LNK327689:LNM327691 LXG327689:LXI327691 MHC327689:MHE327691 MQY327689:MRA327691 NAU327689:NAW327691 NKQ327689:NKS327691 NUM327689:NUO327691 OEI327689:OEK327691 OOE327689:OOG327691 OYA327689:OYC327691 PHW327689:PHY327691 PRS327689:PRU327691 QBO327689:QBQ327691 QLK327689:QLM327691 QVG327689:QVI327691 RFC327689:RFE327691 ROY327689:RPA327691 RYU327689:RYW327691 SIQ327689:SIS327691 SSM327689:SSO327691 TCI327689:TCK327691 TME327689:TMG327691 TWA327689:TWC327691 UFW327689:UFY327691 UPS327689:UPU327691 UZO327689:UZQ327691 VJK327689:VJM327691 VTG327689:VTI327691 WDC327689:WDE327691 WMY327689:WNA327691 WWU327689:WWW327691 AM393225:AO393227 KI393225:KK393227 UE393225:UG393227 AEA393225:AEC393227 ANW393225:ANY393227 AXS393225:AXU393227 BHO393225:BHQ393227 BRK393225:BRM393227 CBG393225:CBI393227 CLC393225:CLE393227 CUY393225:CVA393227 DEU393225:DEW393227 DOQ393225:DOS393227 DYM393225:DYO393227 EII393225:EIK393227 ESE393225:ESG393227 FCA393225:FCC393227 FLW393225:FLY393227 FVS393225:FVU393227 GFO393225:GFQ393227 GPK393225:GPM393227 GZG393225:GZI393227 HJC393225:HJE393227 HSY393225:HTA393227 ICU393225:ICW393227 IMQ393225:IMS393227 IWM393225:IWO393227 JGI393225:JGK393227 JQE393225:JQG393227 KAA393225:KAC393227 KJW393225:KJY393227 KTS393225:KTU393227 LDO393225:LDQ393227 LNK393225:LNM393227 LXG393225:LXI393227 MHC393225:MHE393227 MQY393225:MRA393227 NAU393225:NAW393227 NKQ393225:NKS393227 NUM393225:NUO393227 OEI393225:OEK393227 OOE393225:OOG393227 OYA393225:OYC393227 PHW393225:PHY393227 PRS393225:PRU393227 QBO393225:QBQ393227 QLK393225:QLM393227 QVG393225:QVI393227 RFC393225:RFE393227 ROY393225:RPA393227 RYU393225:RYW393227 SIQ393225:SIS393227 SSM393225:SSO393227 TCI393225:TCK393227 TME393225:TMG393227 TWA393225:TWC393227 UFW393225:UFY393227 UPS393225:UPU393227 UZO393225:UZQ393227 VJK393225:VJM393227 VTG393225:VTI393227 WDC393225:WDE393227 WMY393225:WNA393227 WWU393225:WWW393227 AM458761:AO458763 KI458761:KK458763 UE458761:UG458763 AEA458761:AEC458763 ANW458761:ANY458763 AXS458761:AXU458763 BHO458761:BHQ458763 BRK458761:BRM458763 CBG458761:CBI458763 CLC458761:CLE458763 CUY458761:CVA458763 DEU458761:DEW458763 DOQ458761:DOS458763 DYM458761:DYO458763 EII458761:EIK458763 ESE458761:ESG458763 FCA458761:FCC458763 FLW458761:FLY458763 FVS458761:FVU458763 GFO458761:GFQ458763 GPK458761:GPM458763 GZG458761:GZI458763 HJC458761:HJE458763 HSY458761:HTA458763 ICU458761:ICW458763 IMQ458761:IMS458763 IWM458761:IWO458763 JGI458761:JGK458763 JQE458761:JQG458763 KAA458761:KAC458763 KJW458761:KJY458763 KTS458761:KTU458763 LDO458761:LDQ458763 LNK458761:LNM458763 LXG458761:LXI458763 MHC458761:MHE458763 MQY458761:MRA458763 NAU458761:NAW458763 NKQ458761:NKS458763 NUM458761:NUO458763 OEI458761:OEK458763 OOE458761:OOG458763 OYA458761:OYC458763 PHW458761:PHY458763 PRS458761:PRU458763 QBO458761:QBQ458763 QLK458761:QLM458763 QVG458761:QVI458763 RFC458761:RFE458763 ROY458761:RPA458763 RYU458761:RYW458763 SIQ458761:SIS458763 SSM458761:SSO458763 TCI458761:TCK458763 TME458761:TMG458763 TWA458761:TWC458763 UFW458761:UFY458763 UPS458761:UPU458763 UZO458761:UZQ458763 VJK458761:VJM458763 VTG458761:VTI458763 WDC458761:WDE458763 WMY458761:WNA458763 WWU458761:WWW458763 AM524297:AO524299 KI524297:KK524299 UE524297:UG524299 AEA524297:AEC524299 ANW524297:ANY524299 AXS524297:AXU524299 BHO524297:BHQ524299 BRK524297:BRM524299 CBG524297:CBI524299 CLC524297:CLE524299 CUY524297:CVA524299 DEU524297:DEW524299 DOQ524297:DOS524299 DYM524297:DYO524299 EII524297:EIK524299 ESE524297:ESG524299 FCA524297:FCC524299 FLW524297:FLY524299 FVS524297:FVU524299 GFO524297:GFQ524299 GPK524297:GPM524299 GZG524297:GZI524299 HJC524297:HJE524299 HSY524297:HTA524299 ICU524297:ICW524299 IMQ524297:IMS524299 IWM524297:IWO524299 JGI524297:JGK524299 JQE524297:JQG524299 KAA524297:KAC524299 KJW524297:KJY524299 KTS524297:KTU524299 LDO524297:LDQ524299 LNK524297:LNM524299 LXG524297:LXI524299 MHC524297:MHE524299 MQY524297:MRA524299 NAU524297:NAW524299 NKQ524297:NKS524299 NUM524297:NUO524299 OEI524297:OEK524299 OOE524297:OOG524299 OYA524297:OYC524299 PHW524297:PHY524299 PRS524297:PRU524299 QBO524297:QBQ524299 QLK524297:QLM524299 QVG524297:QVI524299 RFC524297:RFE524299 ROY524297:RPA524299 RYU524297:RYW524299 SIQ524297:SIS524299 SSM524297:SSO524299 TCI524297:TCK524299 TME524297:TMG524299 TWA524297:TWC524299 UFW524297:UFY524299 UPS524297:UPU524299 UZO524297:UZQ524299 VJK524297:VJM524299 VTG524297:VTI524299 WDC524297:WDE524299 WMY524297:WNA524299 WWU524297:WWW524299 AM589833:AO589835 KI589833:KK589835 UE589833:UG589835 AEA589833:AEC589835 ANW589833:ANY589835 AXS589833:AXU589835 BHO589833:BHQ589835 BRK589833:BRM589835 CBG589833:CBI589835 CLC589833:CLE589835 CUY589833:CVA589835 DEU589833:DEW589835 DOQ589833:DOS589835 DYM589833:DYO589835 EII589833:EIK589835 ESE589833:ESG589835 FCA589833:FCC589835 FLW589833:FLY589835 FVS589833:FVU589835 GFO589833:GFQ589835 GPK589833:GPM589835 GZG589833:GZI589835 HJC589833:HJE589835 HSY589833:HTA589835 ICU589833:ICW589835 IMQ589833:IMS589835 IWM589833:IWO589835 JGI589833:JGK589835 JQE589833:JQG589835 KAA589833:KAC589835 KJW589833:KJY589835 KTS589833:KTU589835 LDO589833:LDQ589835 LNK589833:LNM589835 LXG589833:LXI589835 MHC589833:MHE589835 MQY589833:MRA589835 NAU589833:NAW589835 NKQ589833:NKS589835 NUM589833:NUO589835 OEI589833:OEK589835 OOE589833:OOG589835 OYA589833:OYC589835 PHW589833:PHY589835 PRS589833:PRU589835 QBO589833:QBQ589835 QLK589833:QLM589835 QVG589833:QVI589835 RFC589833:RFE589835 ROY589833:RPA589835 RYU589833:RYW589835 SIQ589833:SIS589835 SSM589833:SSO589835 TCI589833:TCK589835 TME589833:TMG589835 TWA589833:TWC589835 UFW589833:UFY589835 UPS589833:UPU589835 UZO589833:UZQ589835 VJK589833:VJM589835 VTG589833:VTI589835 WDC589833:WDE589835 WMY589833:WNA589835 WWU589833:WWW589835 AM655369:AO655371 KI655369:KK655371 UE655369:UG655371 AEA655369:AEC655371 ANW655369:ANY655371 AXS655369:AXU655371 BHO655369:BHQ655371 BRK655369:BRM655371 CBG655369:CBI655371 CLC655369:CLE655371 CUY655369:CVA655371 DEU655369:DEW655371 DOQ655369:DOS655371 DYM655369:DYO655371 EII655369:EIK655371 ESE655369:ESG655371 FCA655369:FCC655371 FLW655369:FLY655371 FVS655369:FVU655371 GFO655369:GFQ655371 GPK655369:GPM655371 GZG655369:GZI655371 HJC655369:HJE655371 HSY655369:HTA655371 ICU655369:ICW655371 IMQ655369:IMS655371 IWM655369:IWO655371 JGI655369:JGK655371 JQE655369:JQG655371 KAA655369:KAC655371 KJW655369:KJY655371 KTS655369:KTU655371 LDO655369:LDQ655371 LNK655369:LNM655371 LXG655369:LXI655371 MHC655369:MHE655371 MQY655369:MRA655371 NAU655369:NAW655371 NKQ655369:NKS655371 NUM655369:NUO655371 OEI655369:OEK655371 OOE655369:OOG655371 OYA655369:OYC655371 PHW655369:PHY655371 PRS655369:PRU655371 QBO655369:QBQ655371 QLK655369:QLM655371 QVG655369:QVI655371 RFC655369:RFE655371 ROY655369:RPA655371 RYU655369:RYW655371 SIQ655369:SIS655371 SSM655369:SSO655371 TCI655369:TCK655371 TME655369:TMG655371 TWA655369:TWC655371 UFW655369:UFY655371 UPS655369:UPU655371 UZO655369:UZQ655371 VJK655369:VJM655371 VTG655369:VTI655371 WDC655369:WDE655371 WMY655369:WNA655371 WWU655369:WWW655371 AM720905:AO720907 KI720905:KK720907 UE720905:UG720907 AEA720905:AEC720907 ANW720905:ANY720907 AXS720905:AXU720907 BHO720905:BHQ720907 BRK720905:BRM720907 CBG720905:CBI720907 CLC720905:CLE720907 CUY720905:CVA720907 DEU720905:DEW720907 DOQ720905:DOS720907 DYM720905:DYO720907 EII720905:EIK720907 ESE720905:ESG720907 FCA720905:FCC720907 FLW720905:FLY720907 FVS720905:FVU720907 GFO720905:GFQ720907 GPK720905:GPM720907 GZG720905:GZI720907 HJC720905:HJE720907 HSY720905:HTA720907 ICU720905:ICW720907 IMQ720905:IMS720907 IWM720905:IWO720907 JGI720905:JGK720907 JQE720905:JQG720907 KAA720905:KAC720907 KJW720905:KJY720907 KTS720905:KTU720907 LDO720905:LDQ720907 LNK720905:LNM720907 LXG720905:LXI720907 MHC720905:MHE720907 MQY720905:MRA720907 NAU720905:NAW720907 NKQ720905:NKS720907 NUM720905:NUO720907 OEI720905:OEK720907 OOE720905:OOG720907 OYA720905:OYC720907 PHW720905:PHY720907 PRS720905:PRU720907 QBO720905:QBQ720907 QLK720905:QLM720907 QVG720905:QVI720907 RFC720905:RFE720907 ROY720905:RPA720907 RYU720905:RYW720907 SIQ720905:SIS720907 SSM720905:SSO720907 TCI720905:TCK720907 TME720905:TMG720907 TWA720905:TWC720907 UFW720905:UFY720907 UPS720905:UPU720907 UZO720905:UZQ720907 VJK720905:VJM720907 VTG720905:VTI720907 WDC720905:WDE720907 WMY720905:WNA720907 WWU720905:WWW720907 AM786441:AO786443 KI786441:KK786443 UE786441:UG786443 AEA786441:AEC786443 ANW786441:ANY786443 AXS786441:AXU786443 BHO786441:BHQ786443 BRK786441:BRM786443 CBG786441:CBI786443 CLC786441:CLE786443 CUY786441:CVA786443 DEU786441:DEW786443 DOQ786441:DOS786443 DYM786441:DYO786443 EII786441:EIK786443 ESE786441:ESG786443 FCA786441:FCC786443 FLW786441:FLY786443 FVS786441:FVU786443 GFO786441:GFQ786443 GPK786441:GPM786443 GZG786441:GZI786443 HJC786441:HJE786443 HSY786441:HTA786443 ICU786441:ICW786443 IMQ786441:IMS786443 IWM786441:IWO786443 JGI786441:JGK786443 JQE786441:JQG786443 KAA786441:KAC786443 KJW786441:KJY786443 KTS786441:KTU786443 LDO786441:LDQ786443 LNK786441:LNM786443 LXG786441:LXI786443 MHC786441:MHE786443 MQY786441:MRA786443 NAU786441:NAW786443 NKQ786441:NKS786443 NUM786441:NUO786443 OEI786441:OEK786443 OOE786441:OOG786443 OYA786441:OYC786443 PHW786441:PHY786443 PRS786441:PRU786443 QBO786441:QBQ786443 QLK786441:QLM786443 QVG786441:QVI786443 RFC786441:RFE786443 ROY786441:RPA786443 RYU786441:RYW786443 SIQ786441:SIS786443 SSM786441:SSO786443 TCI786441:TCK786443 TME786441:TMG786443 TWA786441:TWC786443 UFW786441:UFY786443 UPS786441:UPU786443 UZO786441:UZQ786443 VJK786441:VJM786443 VTG786441:VTI786443 WDC786441:WDE786443 WMY786441:WNA786443 WWU786441:WWW786443 AM851977:AO851979 KI851977:KK851979 UE851977:UG851979 AEA851977:AEC851979 ANW851977:ANY851979 AXS851977:AXU851979 BHO851977:BHQ851979 BRK851977:BRM851979 CBG851977:CBI851979 CLC851977:CLE851979 CUY851977:CVA851979 DEU851977:DEW851979 DOQ851977:DOS851979 DYM851977:DYO851979 EII851977:EIK851979 ESE851977:ESG851979 FCA851977:FCC851979 FLW851977:FLY851979 FVS851977:FVU851979 GFO851977:GFQ851979 GPK851977:GPM851979 GZG851977:GZI851979 HJC851977:HJE851979 HSY851977:HTA851979 ICU851977:ICW851979 IMQ851977:IMS851979 IWM851977:IWO851979 JGI851977:JGK851979 JQE851977:JQG851979 KAA851977:KAC851979 KJW851977:KJY851979 KTS851977:KTU851979 LDO851977:LDQ851979 LNK851977:LNM851979 LXG851977:LXI851979 MHC851977:MHE851979 MQY851977:MRA851979 NAU851977:NAW851979 NKQ851977:NKS851979 NUM851977:NUO851979 OEI851977:OEK851979 OOE851977:OOG851979 OYA851977:OYC851979 PHW851977:PHY851979 PRS851977:PRU851979 QBO851977:QBQ851979 QLK851977:QLM851979 QVG851977:QVI851979 RFC851977:RFE851979 ROY851977:RPA851979 RYU851977:RYW851979 SIQ851977:SIS851979 SSM851977:SSO851979 TCI851977:TCK851979 TME851977:TMG851979 TWA851977:TWC851979 UFW851977:UFY851979 UPS851977:UPU851979 UZO851977:UZQ851979 VJK851977:VJM851979 VTG851977:VTI851979 WDC851977:WDE851979 WMY851977:WNA851979 WWU851977:WWW851979 AM917513:AO917515 KI917513:KK917515 UE917513:UG917515 AEA917513:AEC917515 ANW917513:ANY917515 AXS917513:AXU917515 BHO917513:BHQ917515 BRK917513:BRM917515 CBG917513:CBI917515 CLC917513:CLE917515 CUY917513:CVA917515 DEU917513:DEW917515 DOQ917513:DOS917515 DYM917513:DYO917515 EII917513:EIK917515 ESE917513:ESG917515 FCA917513:FCC917515 FLW917513:FLY917515 FVS917513:FVU917515 GFO917513:GFQ917515 GPK917513:GPM917515 GZG917513:GZI917515 HJC917513:HJE917515 HSY917513:HTA917515 ICU917513:ICW917515 IMQ917513:IMS917515 IWM917513:IWO917515 JGI917513:JGK917515 JQE917513:JQG917515 KAA917513:KAC917515 KJW917513:KJY917515 KTS917513:KTU917515 LDO917513:LDQ917515 LNK917513:LNM917515 LXG917513:LXI917515 MHC917513:MHE917515 MQY917513:MRA917515 NAU917513:NAW917515 NKQ917513:NKS917515 NUM917513:NUO917515 OEI917513:OEK917515 OOE917513:OOG917515 OYA917513:OYC917515 PHW917513:PHY917515 PRS917513:PRU917515 QBO917513:QBQ917515 QLK917513:QLM917515 QVG917513:QVI917515 RFC917513:RFE917515 ROY917513:RPA917515 RYU917513:RYW917515 SIQ917513:SIS917515 SSM917513:SSO917515 TCI917513:TCK917515 TME917513:TMG917515 TWA917513:TWC917515 UFW917513:UFY917515 UPS917513:UPU917515 UZO917513:UZQ917515 VJK917513:VJM917515 VTG917513:VTI917515 WDC917513:WDE917515 WMY917513:WNA917515 WWU917513:WWW917515 AM983049:AO983051 KI983049:KK983051 UE983049:UG983051 AEA983049:AEC983051 ANW983049:ANY983051 AXS983049:AXU983051 BHO983049:BHQ983051 BRK983049:BRM983051 CBG983049:CBI983051 CLC983049:CLE983051 CUY983049:CVA983051 DEU983049:DEW983051 DOQ983049:DOS983051 DYM983049:DYO983051 EII983049:EIK983051 ESE983049:ESG983051 FCA983049:FCC983051 FLW983049:FLY983051 FVS983049:FVU983051 GFO983049:GFQ983051 GPK983049:GPM983051 GZG983049:GZI983051 HJC983049:HJE983051 HSY983049:HTA983051 ICU983049:ICW983051 IMQ983049:IMS983051 IWM983049:IWO983051 JGI983049:JGK983051 JQE983049:JQG983051 KAA983049:KAC983051 KJW983049:KJY983051 KTS983049:KTU983051 LDO983049:LDQ983051 LNK983049:LNM983051 LXG983049:LXI983051 MHC983049:MHE983051 MQY983049:MRA983051 NAU983049:NAW983051 NKQ983049:NKS983051 NUM983049:NUO983051 OEI983049:OEK983051 OOE983049:OOG983051 OYA983049:OYC983051 PHW983049:PHY983051 PRS983049:PRU983051 QBO983049:QBQ983051 QLK983049:QLM983051 QVG983049:QVI983051 RFC983049:RFE983051 ROY983049:RPA983051 RYU983049:RYW983051 SIQ983049:SIS983051 SSM983049:SSO983051 TCI983049:TCK983051 TME983049:TMG983051 TWA983049:TWC983051 UFW983049:UFY983051 UPS983049:UPU983051 UZO983049:UZQ983051 VJK983049:VJM983051 VTG983049:VTI983051 WDC983049:WDE983051 WMY983049:WNA983051 WWU983049:WWW983051 AM4 KI4 UE4 AEA4 ANW4 AXS4 BHO4 BRK4 CBG4 CLC4 CUY4 DEU4 DOQ4 DYM4 EII4 ESE4 FCA4 FLW4 FVS4 GFO4 GPK4 GZG4 HJC4 HSY4 ICU4 IMQ4 IWM4 JGI4 JQE4 KAA4 KJW4 KTS4 LDO4 LNK4 LXG4 MHC4 MQY4 NAU4 NKQ4 NUM4 OEI4 OOE4 OYA4 PHW4 PRS4 QBO4 QLK4 QVG4 RFC4 ROY4 RYU4 SIQ4 SSM4 TCI4 TME4 TWA4 UFW4 UPS4 UZO4 VJK4 VTG4 WDC4 WMY4 WWU4 AM65541 KI65541 UE65541 AEA65541 ANW65541 AXS65541 BHO65541 BRK65541 CBG65541 CLC65541 CUY65541 DEU65541 DOQ65541 DYM65541 EII65541 ESE65541 FCA65541 FLW65541 FVS65541 GFO65541 GPK65541 GZG65541 HJC65541 HSY65541 ICU65541 IMQ65541 IWM65541 JGI65541 JQE65541 KAA65541 KJW65541 KTS65541 LDO65541 LNK65541 LXG65541 MHC65541 MQY65541 NAU65541 NKQ65541 NUM65541 OEI65541 OOE65541 OYA65541 PHW65541 PRS65541 QBO65541 QLK65541 QVG65541 RFC65541 ROY65541 RYU65541 SIQ65541 SSM65541 TCI65541 TME65541 TWA65541 UFW65541 UPS65541 UZO65541 VJK65541 VTG65541 WDC65541 WMY65541 WWU65541 AM131077 KI131077 UE131077 AEA131077 ANW131077 AXS131077 BHO131077 BRK131077 CBG131077 CLC131077 CUY131077 DEU131077 DOQ131077 DYM131077 EII131077 ESE131077 FCA131077 FLW131077 FVS131077 GFO131077 GPK131077 GZG131077 HJC131077 HSY131077 ICU131077 IMQ131077 IWM131077 JGI131077 JQE131077 KAA131077 KJW131077 KTS131077 LDO131077 LNK131077 LXG131077 MHC131077 MQY131077 NAU131077 NKQ131077 NUM131077 OEI131077 OOE131077 OYA131077 PHW131077 PRS131077 QBO131077 QLK131077 QVG131077 RFC131077 ROY131077 RYU131077 SIQ131077 SSM131077 TCI131077 TME131077 TWA131077 UFW131077 UPS131077 UZO131077 VJK131077 VTG131077 WDC131077 WMY131077 WWU131077 AM196613 KI196613 UE196613 AEA196613 ANW196613 AXS196613 BHO196613 BRK196613 CBG196613 CLC196613 CUY196613 DEU196613 DOQ196613 DYM196613 EII196613 ESE196613 FCA196613 FLW196613 FVS196613 GFO196613 GPK196613 GZG196613 HJC196613 HSY196613 ICU196613 IMQ196613 IWM196613 JGI196613 JQE196613 KAA196613 KJW196613 KTS196613 LDO196613 LNK196613 LXG196613 MHC196613 MQY196613 NAU196613 NKQ196613 NUM196613 OEI196613 OOE196613 OYA196613 PHW196613 PRS196613 QBO196613 QLK196613 QVG196613 RFC196613 ROY196613 RYU196613 SIQ196613 SSM196613 TCI196613 TME196613 TWA196613 UFW196613 UPS196613 UZO196613 VJK196613 VTG196613 WDC196613 WMY196613 WWU196613 AM262149 KI262149 UE262149 AEA262149 ANW262149 AXS262149 BHO262149 BRK262149 CBG262149 CLC262149 CUY262149 DEU262149 DOQ262149 DYM262149 EII262149 ESE262149 FCA262149 FLW262149 FVS262149 GFO262149 GPK262149 GZG262149 HJC262149 HSY262149 ICU262149 IMQ262149 IWM262149 JGI262149 JQE262149 KAA262149 KJW262149 KTS262149 LDO262149 LNK262149 LXG262149 MHC262149 MQY262149 NAU262149 NKQ262149 NUM262149 OEI262149 OOE262149 OYA262149 PHW262149 PRS262149 QBO262149 QLK262149 QVG262149 RFC262149 ROY262149 RYU262149 SIQ262149 SSM262149 TCI262149 TME262149 TWA262149 UFW262149 UPS262149 UZO262149 VJK262149 VTG262149 WDC262149 WMY262149 WWU262149 AM327685 KI327685 UE327685 AEA327685 ANW327685 AXS327685 BHO327685 BRK327685 CBG327685 CLC327685 CUY327685 DEU327685 DOQ327685 DYM327685 EII327685 ESE327685 FCA327685 FLW327685 FVS327685 GFO327685 GPK327685 GZG327685 HJC327685 HSY327685 ICU327685 IMQ327685 IWM327685 JGI327685 JQE327685 KAA327685 KJW327685 KTS327685 LDO327685 LNK327685 LXG327685 MHC327685 MQY327685 NAU327685 NKQ327685 NUM327685 OEI327685 OOE327685 OYA327685 PHW327685 PRS327685 QBO327685 QLK327685 QVG327685 RFC327685 ROY327685 RYU327685 SIQ327685 SSM327685 TCI327685 TME327685 TWA327685 UFW327685 UPS327685 UZO327685 VJK327685 VTG327685 WDC327685 WMY327685 WWU327685 AM393221 KI393221 UE393221 AEA393221 ANW393221 AXS393221 BHO393221 BRK393221 CBG393221 CLC393221 CUY393221 DEU393221 DOQ393221 DYM393221 EII393221 ESE393221 FCA393221 FLW393221 FVS393221 GFO393221 GPK393221 GZG393221 HJC393221 HSY393221 ICU393221 IMQ393221 IWM393221 JGI393221 JQE393221 KAA393221 KJW393221 KTS393221 LDO393221 LNK393221 LXG393221 MHC393221 MQY393221 NAU393221 NKQ393221 NUM393221 OEI393221 OOE393221 OYA393221 PHW393221 PRS393221 QBO393221 QLK393221 QVG393221 RFC393221 ROY393221 RYU393221 SIQ393221 SSM393221 TCI393221 TME393221 TWA393221 UFW393221 UPS393221 UZO393221 VJK393221 VTG393221 WDC393221 WMY393221 WWU393221 AM458757 KI458757 UE458757 AEA458757 ANW458757 AXS458757 BHO458757 BRK458757 CBG458757 CLC458757 CUY458757 DEU458757 DOQ458757 DYM458757 EII458757 ESE458757 FCA458757 FLW458757 FVS458757 GFO458757 GPK458757 GZG458757 HJC458757 HSY458757 ICU458757 IMQ458757 IWM458757 JGI458757 JQE458757 KAA458757 KJW458757 KTS458757 LDO458757 LNK458757 LXG458757 MHC458757 MQY458757 NAU458757 NKQ458757 NUM458757 OEI458757 OOE458757 OYA458757 PHW458757 PRS458757 QBO458757 QLK458757 QVG458757 RFC458757 ROY458757 RYU458757 SIQ458757 SSM458757 TCI458757 TME458757 TWA458757 UFW458757 UPS458757 UZO458757 VJK458757 VTG458757 WDC458757 WMY458757 WWU458757 AM524293 KI524293 UE524293 AEA524293 ANW524293 AXS524293 BHO524293 BRK524293 CBG524293 CLC524293 CUY524293 DEU524293 DOQ524293 DYM524293 EII524293 ESE524293 FCA524293 FLW524293 FVS524293 GFO524293 GPK524293 GZG524293 HJC524293 HSY524293 ICU524293 IMQ524293 IWM524293 JGI524293 JQE524293 KAA524293 KJW524293 KTS524293 LDO524293 LNK524293 LXG524293 MHC524293 MQY524293 NAU524293 NKQ524293 NUM524293 OEI524293 OOE524293 OYA524293 PHW524293 PRS524293 QBO524293 QLK524293 QVG524293 RFC524293 ROY524293 RYU524293 SIQ524293 SSM524293 TCI524293 TME524293 TWA524293 UFW524293 UPS524293 UZO524293 VJK524293 VTG524293 WDC524293 WMY524293 WWU524293 AM589829 KI589829 UE589829 AEA589829 ANW589829 AXS589829 BHO589829 BRK589829 CBG589829 CLC589829 CUY589829 DEU589829 DOQ589829 DYM589829 EII589829 ESE589829 FCA589829 FLW589829 FVS589829 GFO589829 GPK589829 GZG589829 HJC589829 HSY589829 ICU589829 IMQ589829 IWM589829 JGI589829 JQE589829 KAA589829 KJW589829 KTS589829 LDO589829 LNK589829 LXG589829 MHC589829 MQY589829 NAU589829 NKQ589829 NUM589829 OEI589829 OOE589829 OYA589829 PHW589829 PRS589829 QBO589829 QLK589829 QVG589829 RFC589829 ROY589829 RYU589829 SIQ589829 SSM589829 TCI589829 TME589829 TWA589829 UFW589829 UPS589829 UZO589829 VJK589829 VTG589829 WDC589829 WMY589829 WWU589829 AM655365 KI655365 UE655365 AEA655365 ANW655365 AXS655365 BHO655365 BRK655365 CBG655365 CLC655365 CUY655365 DEU655365 DOQ655365 DYM655365 EII655365 ESE655365 FCA655365 FLW655365 FVS655365 GFO655365 GPK655365 GZG655365 HJC655365 HSY655365 ICU655365 IMQ655365 IWM655365 JGI655365 JQE655365 KAA655365 KJW655365 KTS655365 LDO655365 LNK655365 LXG655365 MHC655365 MQY655365 NAU655365 NKQ655365 NUM655365 OEI655365 OOE655365 OYA655365 PHW655365 PRS655365 QBO655365 QLK655365 QVG655365 RFC655365 ROY655365 RYU655365 SIQ655365 SSM655365 TCI655365 TME655365 TWA655365 UFW655365 UPS655365 UZO655365 VJK655365 VTG655365 WDC655365 WMY655365 WWU655365 AM720901 KI720901 UE720901 AEA720901 ANW720901 AXS720901 BHO720901 BRK720901 CBG720901 CLC720901 CUY720901 DEU720901 DOQ720901 DYM720901 EII720901 ESE720901 FCA720901 FLW720901 FVS720901 GFO720901 GPK720901 GZG720901 HJC720901 HSY720901 ICU720901 IMQ720901 IWM720901 JGI720901 JQE720901 KAA720901 KJW720901 KTS720901 LDO720901 LNK720901 LXG720901 MHC720901 MQY720901 NAU720901 NKQ720901 NUM720901 OEI720901 OOE720901 OYA720901 PHW720901 PRS720901 QBO720901 QLK720901 QVG720901 RFC720901 ROY720901 RYU720901 SIQ720901 SSM720901 TCI720901 TME720901 TWA720901 UFW720901 UPS720901 UZO720901 VJK720901 VTG720901 WDC720901 WMY720901 WWU720901 AM786437 KI786437 UE786437 AEA786437 ANW786437 AXS786437 BHO786437 BRK786437 CBG786437 CLC786437 CUY786437 DEU786437 DOQ786437 DYM786437 EII786437 ESE786437 FCA786437 FLW786437 FVS786437 GFO786437 GPK786437 GZG786437 HJC786437 HSY786437 ICU786437 IMQ786437 IWM786437 JGI786437 JQE786437 KAA786437 KJW786437 KTS786437 LDO786437 LNK786437 LXG786437 MHC786437 MQY786437 NAU786437 NKQ786437 NUM786437 OEI786437 OOE786437 OYA786437 PHW786437 PRS786437 QBO786437 QLK786437 QVG786437 RFC786437 ROY786437 RYU786437 SIQ786437 SSM786437 TCI786437 TME786437 TWA786437 UFW786437 UPS786437 UZO786437 VJK786437 VTG786437 WDC786437 WMY786437 WWU786437 AM851973 KI851973 UE851973 AEA851973 ANW851973 AXS851973 BHO851973 BRK851973 CBG851973 CLC851973 CUY851973 DEU851973 DOQ851973 DYM851973 EII851973 ESE851973 FCA851973 FLW851973 FVS851973 GFO851973 GPK851973 GZG851973 HJC851973 HSY851973 ICU851973 IMQ851973 IWM851973 JGI851973 JQE851973 KAA851973 KJW851973 KTS851973 LDO851973 LNK851973 LXG851973 MHC851973 MQY851973 NAU851973 NKQ851973 NUM851973 OEI851973 OOE851973 OYA851973 PHW851973 PRS851973 QBO851973 QLK851973 QVG851973 RFC851973 ROY851973 RYU851973 SIQ851973 SSM851973 TCI851973 TME851973 TWA851973 UFW851973 UPS851973 UZO851973 VJK851973 VTG851973 WDC851973 WMY851973 WWU851973 AM917509 KI917509 UE917509 AEA917509 ANW917509 AXS917509 BHO917509 BRK917509 CBG917509 CLC917509 CUY917509 DEU917509 DOQ917509 DYM917509 EII917509 ESE917509 FCA917509 FLW917509 FVS917509 GFO917509 GPK917509 GZG917509 HJC917509 HSY917509 ICU917509 IMQ917509 IWM917509 JGI917509 JQE917509 KAA917509 KJW917509 KTS917509 LDO917509 LNK917509 LXG917509 MHC917509 MQY917509 NAU917509 NKQ917509 NUM917509 OEI917509 OOE917509 OYA917509 PHW917509 PRS917509 QBO917509 QLK917509 QVG917509 RFC917509 ROY917509 RYU917509 SIQ917509 SSM917509 TCI917509 TME917509 TWA917509 UFW917509 UPS917509 UZO917509 VJK917509 VTG917509 WDC917509 WMY917509 WWU917509 AM983045 KI983045 UE983045 AEA983045 ANW983045 AXS983045 BHO983045 BRK983045 CBG983045 CLC983045 CUY983045 DEU983045 DOQ983045 DYM983045 EII983045 ESE983045 FCA983045 FLW983045 FVS983045 GFO983045 GPK983045 GZG983045 HJC983045 HSY983045 ICU983045 IMQ983045 IWM983045 JGI983045 JQE983045 KAA983045 KJW983045 KTS983045 LDO983045 LNK983045 LXG983045 MHC983045 MQY983045 NAU983045 NKQ983045 NUM983045 OEI983045 OOE983045 OYA983045 PHW983045 PRS983045 QBO983045 QLK983045 QVG983045 RFC983045 ROY983045 RYU983045 SIQ983045 SSM983045 TCI983045 TME983045 TWA983045 UFW983045 UPS983045 UZO983045 VJK983045 VTG983045 WDC983045 WMY983045 WWU983045 KL4:KL11 UH4:UH11 AED4:AED11 ANZ4:ANZ11 AXV4:AXV11 BHR4:BHR11 BRN4:BRN11 CBJ4:CBJ11 CLF4:CLF11 CVB4:CVB11 DEX4:DEX11 DOT4:DOT11 DYP4:DYP11 EIL4:EIL11 ESH4:ESH11 FCD4:FCD11 FLZ4:FLZ11 FVV4:FVV11 GFR4:GFR11 GPN4:GPN11 GZJ4:GZJ11 HJF4:HJF11 HTB4:HTB11 ICX4:ICX11 IMT4:IMT11 IWP4:IWP11 JGL4:JGL11 JQH4:JQH11 KAD4:KAD11 KJZ4:KJZ11 KTV4:KTV11 LDR4:LDR11 LNN4:LNN11 LXJ4:LXJ11 MHF4:MHF11 MRB4:MRB11 NAX4:NAX11 NKT4:NKT11 NUP4:NUP11 OEL4:OEL11 OOH4:OOH11 OYD4:OYD11 PHZ4:PHZ11 PRV4:PRV11 QBR4:QBR11 QLN4:QLN11 QVJ4:QVJ11 RFF4:RFF11 RPB4:RPB11 RYX4:RYX11 SIT4:SIT11 SSP4:SSP11 TCL4:TCL11 TMH4:TMH11 TWD4:TWD11 UFZ4:UFZ11 UPV4:UPV11 UZR4:UZR11 VJN4:VJN11 VTJ4:VTJ11 WDF4:WDF11 WNB4:WNB11 WWX4:WWX11 AP65541:AP65548 KL65541:KL65548 UH65541:UH65548 AED65541:AED65548 ANZ65541:ANZ65548 AXV65541:AXV65548 BHR65541:BHR65548 BRN65541:BRN65548 CBJ65541:CBJ65548 CLF65541:CLF65548 CVB65541:CVB65548 DEX65541:DEX65548 DOT65541:DOT65548 DYP65541:DYP65548 EIL65541:EIL65548 ESH65541:ESH65548 FCD65541:FCD65548 FLZ65541:FLZ65548 FVV65541:FVV65548 GFR65541:GFR65548 GPN65541:GPN65548 GZJ65541:GZJ65548 HJF65541:HJF65548 HTB65541:HTB65548 ICX65541:ICX65548 IMT65541:IMT65548 IWP65541:IWP65548 JGL65541:JGL65548 JQH65541:JQH65548 KAD65541:KAD65548 KJZ65541:KJZ65548 KTV65541:KTV65548 LDR65541:LDR65548 LNN65541:LNN65548 LXJ65541:LXJ65548 MHF65541:MHF65548 MRB65541:MRB65548 NAX65541:NAX65548 NKT65541:NKT65548 NUP65541:NUP65548 OEL65541:OEL65548 OOH65541:OOH65548 OYD65541:OYD65548 PHZ65541:PHZ65548 PRV65541:PRV65548 QBR65541:QBR65548 QLN65541:QLN65548 QVJ65541:QVJ65548 RFF65541:RFF65548 RPB65541:RPB65548 RYX65541:RYX65548 SIT65541:SIT65548 SSP65541:SSP65548 TCL65541:TCL65548 TMH65541:TMH65548 TWD65541:TWD65548 UFZ65541:UFZ65548 UPV65541:UPV65548 UZR65541:UZR65548 VJN65541:VJN65548 VTJ65541:VTJ65548 WDF65541:WDF65548 WNB65541:WNB65548 WWX65541:WWX65548 AP131077:AP131084 KL131077:KL131084 UH131077:UH131084 AED131077:AED131084 ANZ131077:ANZ131084 AXV131077:AXV131084 BHR131077:BHR131084 BRN131077:BRN131084 CBJ131077:CBJ131084 CLF131077:CLF131084 CVB131077:CVB131084 DEX131077:DEX131084 DOT131077:DOT131084 DYP131077:DYP131084 EIL131077:EIL131084 ESH131077:ESH131084 FCD131077:FCD131084 FLZ131077:FLZ131084 FVV131077:FVV131084 GFR131077:GFR131084 GPN131077:GPN131084 GZJ131077:GZJ131084 HJF131077:HJF131084 HTB131077:HTB131084 ICX131077:ICX131084 IMT131077:IMT131084 IWP131077:IWP131084 JGL131077:JGL131084 JQH131077:JQH131084 KAD131077:KAD131084 KJZ131077:KJZ131084 KTV131077:KTV131084 LDR131077:LDR131084 LNN131077:LNN131084 LXJ131077:LXJ131084 MHF131077:MHF131084 MRB131077:MRB131084 NAX131077:NAX131084 NKT131077:NKT131084 NUP131077:NUP131084 OEL131077:OEL131084 OOH131077:OOH131084 OYD131077:OYD131084 PHZ131077:PHZ131084 PRV131077:PRV131084 QBR131077:QBR131084 QLN131077:QLN131084 QVJ131077:QVJ131084 RFF131077:RFF131084 RPB131077:RPB131084 RYX131077:RYX131084 SIT131077:SIT131084 SSP131077:SSP131084 TCL131077:TCL131084 TMH131077:TMH131084 TWD131077:TWD131084 UFZ131077:UFZ131084 UPV131077:UPV131084 UZR131077:UZR131084 VJN131077:VJN131084 VTJ131077:VTJ131084 WDF131077:WDF131084 WNB131077:WNB131084 WWX131077:WWX131084 AP196613:AP196620 KL196613:KL196620 UH196613:UH196620 AED196613:AED196620 ANZ196613:ANZ196620 AXV196613:AXV196620 BHR196613:BHR196620 BRN196613:BRN196620 CBJ196613:CBJ196620 CLF196613:CLF196620 CVB196613:CVB196620 DEX196613:DEX196620 DOT196613:DOT196620 DYP196613:DYP196620 EIL196613:EIL196620 ESH196613:ESH196620 FCD196613:FCD196620 FLZ196613:FLZ196620 FVV196613:FVV196620 GFR196613:GFR196620 GPN196613:GPN196620 GZJ196613:GZJ196620 HJF196613:HJF196620 HTB196613:HTB196620 ICX196613:ICX196620 IMT196613:IMT196620 IWP196613:IWP196620 JGL196613:JGL196620 JQH196613:JQH196620 KAD196613:KAD196620 KJZ196613:KJZ196620 KTV196613:KTV196620 LDR196613:LDR196620 LNN196613:LNN196620 LXJ196613:LXJ196620 MHF196613:MHF196620 MRB196613:MRB196620 NAX196613:NAX196620 NKT196613:NKT196620 NUP196613:NUP196620 OEL196613:OEL196620 OOH196613:OOH196620 OYD196613:OYD196620 PHZ196613:PHZ196620 PRV196613:PRV196620 QBR196613:QBR196620 QLN196613:QLN196620 QVJ196613:QVJ196620 RFF196613:RFF196620 RPB196613:RPB196620 RYX196613:RYX196620 SIT196613:SIT196620 SSP196613:SSP196620 TCL196613:TCL196620 TMH196613:TMH196620 TWD196613:TWD196620 UFZ196613:UFZ196620 UPV196613:UPV196620 UZR196613:UZR196620 VJN196613:VJN196620 VTJ196613:VTJ196620 WDF196613:WDF196620 WNB196613:WNB196620 WWX196613:WWX196620 AP262149:AP262156 KL262149:KL262156 UH262149:UH262156 AED262149:AED262156 ANZ262149:ANZ262156 AXV262149:AXV262156 BHR262149:BHR262156 BRN262149:BRN262156 CBJ262149:CBJ262156 CLF262149:CLF262156 CVB262149:CVB262156 DEX262149:DEX262156 DOT262149:DOT262156 DYP262149:DYP262156 EIL262149:EIL262156 ESH262149:ESH262156 FCD262149:FCD262156 FLZ262149:FLZ262156 FVV262149:FVV262156 GFR262149:GFR262156 GPN262149:GPN262156 GZJ262149:GZJ262156 HJF262149:HJF262156 HTB262149:HTB262156 ICX262149:ICX262156 IMT262149:IMT262156 IWP262149:IWP262156 JGL262149:JGL262156 JQH262149:JQH262156 KAD262149:KAD262156 KJZ262149:KJZ262156 KTV262149:KTV262156 LDR262149:LDR262156 LNN262149:LNN262156 LXJ262149:LXJ262156 MHF262149:MHF262156 MRB262149:MRB262156 NAX262149:NAX262156 NKT262149:NKT262156 NUP262149:NUP262156 OEL262149:OEL262156 OOH262149:OOH262156 OYD262149:OYD262156 PHZ262149:PHZ262156 PRV262149:PRV262156 QBR262149:QBR262156 QLN262149:QLN262156 QVJ262149:QVJ262156 RFF262149:RFF262156 RPB262149:RPB262156 RYX262149:RYX262156 SIT262149:SIT262156 SSP262149:SSP262156 TCL262149:TCL262156 TMH262149:TMH262156 TWD262149:TWD262156 UFZ262149:UFZ262156 UPV262149:UPV262156 UZR262149:UZR262156 VJN262149:VJN262156 VTJ262149:VTJ262156 WDF262149:WDF262156 WNB262149:WNB262156 WWX262149:WWX262156 AP327685:AP327692 KL327685:KL327692 UH327685:UH327692 AED327685:AED327692 ANZ327685:ANZ327692 AXV327685:AXV327692 BHR327685:BHR327692 BRN327685:BRN327692 CBJ327685:CBJ327692 CLF327685:CLF327692 CVB327685:CVB327692 DEX327685:DEX327692 DOT327685:DOT327692 DYP327685:DYP327692 EIL327685:EIL327692 ESH327685:ESH327692 FCD327685:FCD327692 FLZ327685:FLZ327692 FVV327685:FVV327692 GFR327685:GFR327692 GPN327685:GPN327692 GZJ327685:GZJ327692 HJF327685:HJF327692 HTB327685:HTB327692 ICX327685:ICX327692 IMT327685:IMT327692 IWP327685:IWP327692 JGL327685:JGL327692 JQH327685:JQH327692 KAD327685:KAD327692 KJZ327685:KJZ327692 KTV327685:KTV327692 LDR327685:LDR327692 LNN327685:LNN327692 LXJ327685:LXJ327692 MHF327685:MHF327692 MRB327685:MRB327692 NAX327685:NAX327692 NKT327685:NKT327692 NUP327685:NUP327692 OEL327685:OEL327692 OOH327685:OOH327692 OYD327685:OYD327692 PHZ327685:PHZ327692 PRV327685:PRV327692 QBR327685:QBR327692 QLN327685:QLN327692 QVJ327685:QVJ327692 RFF327685:RFF327692 RPB327685:RPB327692 RYX327685:RYX327692 SIT327685:SIT327692 SSP327685:SSP327692 TCL327685:TCL327692 TMH327685:TMH327692 TWD327685:TWD327692 UFZ327685:UFZ327692 UPV327685:UPV327692 UZR327685:UZR327692 VJN327685:VJN327692 VTJ327685:VTJ327692 WDF327685:WDF327692 WNB327685:WNB327692 WWX327685:WWX327692 AP393221:AP393228 KL393221:KL393228 UH393221:UH393228 AED393221:AED393228 ANZ393221:ANZ393228 AXV393221:AXV393228 BHR393221:BHR393228 BRN393221:BRN393228 CBJ393221:CBJ393228 CLF393221:CLF393228 CVB393221:CVB393228 DEX393221:DEX393228 DOT393221:DOT393228 DYP393221:DYP393228 EIL393221:EIL393228 ESH393221:ESH393228 FCD393221:FCD393228 FLZ393221:FLZ393228 FVV393221:FVV393228 GFR393221:GFR393228 GPN393221:GPN393228 GZJ393221:GZJ393228 HJF393221:HJF393228 HTB393221:HTB393228 ICX393221:ICX393228 IMT393221:IMT393228 IWP393221:IWP393228 JGL393221:JGL393228 JQH393221:JQH393228 KAD393221:KAD393228 KJZ393221:KJZ393228 KTV393221:KTV393228 LDR393221:LDR393228 LNN393221:LNN393228 LXJ393221:LXJ393228 MHF393221:MHF393228 MRB393221:MRB393228 NAX393221:NAX393228 NKT393221:NKT393228 NUP393221:NUP393228 OEL393221:OEL393228 OOH393221:OOH393228 OYD393221:OYD393228 PHZ393221:PHZ393228 PRV393221:PRV393228 QBR393221:QBR393228 QLN393221:QLN393228 QVJ393221:QVJ393228 RFF393221:RFF393228 RPB393221:RPB393228 RYX393221:RYX393228 SIT393221:SIT393228 SSP393221:SSP393228 TCL393221:TCL393228 TMH393221:TMH393228 TWD393221:TWD393228 UFZ393221:UFZ393228 UPV393221:UPV393228 UZR393221:UZR393228 VJN393221:VJN393228 VTJ393221:VTJ393228 WDF393221:WDF393228 WNB393221:WNB393228 WWX393221:WWX393228 AP458757:AP458764 KL458757:KL458764 UH458757:UH458764 AED458757:AED458764 ANZ458757:ANZ458764 AXV458757:AXV458764 BHR458757:BHR458764 BRN458757:BRN458764 CBJ458757:CBJ458764 CLF458757:CLF458764 CVB458757:CVB458764 DEX458757:DEX458764 DOT458757:DOT458764 DYP458757:DYP458764 EIL458757:EIL458764 ESH458757:ESH458764 FCD458757:FCD458764 FLZ458757:FLZ458764 FVV458757:FVV458764 GFR458757:GFR458764 GPN458757:GPN458764 GZJ458757:GZJ458764 HJF458757:HJF458764 HTB458757:HTB458764 ICX458757:ICX458764 IMT458757:IMT458764 IWP458757:IWP458764 JGL458757:JGL458764 JQH458757:JQH458764 KAD458757:KAD458764 KJZ458757:KJZ458764 KTV458757:KTV458764 LDR458757:LDR458764 LNN458757:LNN458764 LXJ458757:LXJ458764 MHF458757:MHF458764 MRB458757:MRB458764 NAX458757:NAX458764 NKT458757:NKT458764 NUP458757:NUP458764 OEL458757:OEL458764 OOH458757:OOH458764 OYD458757:OYD458764 PHZ458757:PHZ458764 PRV458757:PRV458764 QBR458757:QBR458764 QLN458757:QLN458764 QVJ458757:QVJ458764 RFF458757:RFF458764 RPB458757:RPB458764 RYX458757:RYX458764 SIT458757:SIT458764 SSP458757:SSP458764 TCL458757:TCL458764 TMH458757:TMH458764 TWD458757:TWD458764 UFZ458757:UFZ458764 UPV458757:UPV458764 UZR458757:UZR458764 VJN458757:VJN458764 VTJ458757:VTJ458764 WDF458757:WDF458764 WNB458757:WNB458764 WWX458757:WWX458764 AP524293:AP524300 KL524293:KL524300 UH524293:UH524300 AED524293:AED524300 ANZ524293:ANZ524300 AXV524293:AXV524300 BHR524293:BHR524300 BRN524293:BRN524300 CBJ524293:CBJ524300 CLF524293:CLF524300 CVB524293:CVB524300 DEX524293:DEX524300 DOT524293:DOT524300 DYP524293:DYP524300 EIL524293:EIL524300 ESH524293:ESH524300 FCD524293:FCD524300 FLZ524293:FLZ524300 FVV524293:FVV524300 GFR524293:GFR524300 GPN524293:GPN524300 GZJ524293:GZJ524300 HJF524293:HJF524300 HTB524293:HTB524300 ICX524293:ICX524300 IMT524293:IMT524300 IWP524293:IWP524300 JGL524293:JGL524300 JQH524293:JQH524300 KAD524293:KAD524300 KJZ524293:KJZ524300 KTV524293:KTV524300 LDR524293:LDR524300 LNN524293:LNN524300 LXJ524293:LXJ524300 MHF524293:MHF524300 MRB524293:MRB524300 NAX524293:NAX524300 NKT524293:NKT524300 NUP524293:NUP524300 OEL524293:OEL524300 OOH524293:OOH524300 OYD524293:OYD524300 PHZ524293:PHZ524300 PRV524293:PRV524300 QBR524293:QBR524300 QLN524293:QLN524300 QVJ524293:QVJ524300 RFF524293:RFF524300 RPB524293:RPB524300 RYX524293:RYX524300 SIT524293:SIT524300 SSP524293:SSP524300 TCL524293:TCL524300 TMH524293:TMH524300 TWD524293:TWD524300 UFZ524293:UFZ524300 UPV524293:UPV524300 UZR524293:UZR524300 VJN524293:VJN524300 VTJ524293:VTJ524300 WDF524293:WDF524300 WNB524293:WNB524300 WWX524293:WWX524300 AP589829:AP589836 KL589829:KL589836 UH589829:UH589836 AED589829:AED589836 ANZ589829:ANZ589836 AXV589829:AXV589836 BHR589829:BHR589836 BRN589829:BRN589836 CBJ589829:CBJ589836 CLF589829:CLF589836 CVB589829:CVB589836 DEX589829:DEX589836 DOT589829:DOT589836 DYP589829:DYP589836 EIL589829:EIL589836 ESH589829:ESH589836 FCD589829:FCD589836 FLZ589829:FLZ589836 FVV589829:FVV589836 GFR589829:GFR589836 GPN589829:GPN589836 GZJ589829:GZJ589836 HJF589829:HJF589836 HTB589829:HTB589836 ICX589829:ICX589836 IMT589829:IMT589836 IWP589829:IWP589836 JGL589829:JGL589836 JQH589829:JQH589836 KAD589829:KAD589836 KJZ589829:KJZ589836 KTV589829:KTV589836 LDR589829:LDR589836 LNN589829:LNN589836 LXJ589829:LXJ589836 MHF589829:MHF589836 MRB589829:MRB589836 NAX589829:NAX589836 NKT589829:NKT589836 NUP589829:NUP589836 OEL589829:OEL589836 OOH589829:OOH589836 OYD589829:OYD589836 PHZ589829:PHZ589836 PRV589829:PRV589836 QBR589829:QBR589836 QLN589829:QLN589836 QVJ589829:QVJ589836 RFF589829:RFF589836 RPB589829:RPB589836 RYX589829:RYX589836 SIT589829:SIT589836 SSP589829:SSP589836 TCL589829:TCL589836 TMH589829:TMH589836 TWD589829:TWD589836 UFZ589829:UFZ589836 UPV589829:UPV589836 UZR589829:UZR589836 VJN589829:VJN589836 VTJ589829:VTJ589836 WDF589829:WDF589836 WNB589829:WNB589836 WWX589829:WWX589836 AP655365:AP655372 KL655365:KL655372 UH655365:UH655372 AED655365:AED655372 ANZ655365:ANZ655372 AXV655365:AXV655372 BHR655365:BHR655372 BRN655365:BRN655372 CBJ655365:CBJ655372 CLF655365:CLF655372 CVB655365:CVB655372 DEX655365:DEX655372 DOT655365:DOT655372 DYP655365:DYP655372 EIL655365:EIL655372 ESH655365:ESH655372 FCD655365:FCD655372 FLZ655365:FLZ655372 FVV655365:FVV655372 GFR655365:GFR655372 GPN655365:GPN655372 GZJ655365:GZJ655372 HJF655365:HJF655372 HTB655365:HTB655372 ICX655365:ICX655372 IMT655365:IMT655372 IWP655365:IWP655372 JGL655365:JGL655372 JQH655365:JQH655372 KAD655365:KAD655372 KJZ655365:KJZ655372 KTV655365:KTV655372 LDR655365:LDR655372 LNN655365:LNN655372 LXJ655365:LXJ655372 MHF655365:MHF655372 MRB655365:MRB655372 NAX655365:NAX655372 NKT655365:NKT655372 NUP655365:NUP655372 OEL655365:OEL655372 OOH655365:OOH655372 OYD655365:OYD655372 PHZ655365:PHZ655372 PRV655365:PRV655372 QBR655365:QBR655372 QLN655365:QLN655372 QVJ655365:QVJ655372 RFF655365:RFF655372 RPB655365:RPB655372 RYX655365:RYX655372 SIT655365:SIT655372 SSP655365:SSP655372 TCL655365:TCL655372 TMH655365:TMH655372 TWD655365:TWD655372 UFZ655365:UFZ655372 UPV655365:UPV655372 UZR655365:UZR655372 VJN655365:VJN655372 VTJ655365:VTJ655372 WDF655365:WDF655372 WNB655365:WNB655372 WWX655365:WWX655372 AP720901:AP720908 KL720901:KL720908 UH720901:UH720908 AED720901:AED720908 ANZ720901:ANZ720908 AXV720901:AXV720908 BHR720901:BHR720908 BRN720901:BRN720908 CBJ720901:CBJ720908 CLF720901:CLF720908 CVB720901:CVB720908 DEX720901:DEX720908 DOT720901:DOT720908 DYP720901:DYP720908 EIL720901:EIL720908 ESH720901:ESH720908 FCD720901:FCD720908 FLZ720901:FLZ720908 FVV720901:FVV720908 GFR720901:GFR720908 GPN720901:GPN720908 GZJ720901:GZJ720908 HJF720901:HJF720908 HTB720901:HTB720908 ICX720901:ICX720908 IMT720901:IMT720908 IWP720901:IWP720908 JGL720901:JGL720908 JQH720901:JQH720908 KAD720901:KAD720908 KJZ720901:KJZ720908 KTV720901:KTV720908 LDR720901:LDR720908 LNN720901:LNN720908 LXJ720901:LXJ720908 MHF720901:MHF720908 MRB720901:MRB720908 NAX720901:NAX720908 NKT720901:NKT720908 NUP720901:NUP720908 OEL720901:OEL720908 OOH720901:OOH720908 OYD720901:OYD720908 PHZ720901:PHZ720908 PRV720901:PRV720908 QBR720901:QBR720908 QLN720901:QLN720908 QVJ720901:QVJ720908 RFF720901:RFF720908 RPB720901:RPB720908 RYX720901:RYX720908 SIT720901:SIT720908 SSP720901:SSP720908 TCL720901:TCL720908 TMH720901:TMH720908 TWD720901:TWD720908 UFZ720901:UFZ720908 UPV720901:UPV720908 UZR720901:UZR720908 VJN720901:VJN720908 VTJ720901:VTJ720908 WDF720901:WDF720908 WNB720901:WNB720908 WWX720901:WWX720908 AP786437:AP786444 KL786437:KL786444 UH786437:UH786444 AED786437:AED786444 ANZ786437:ANZ786444 AXV786437:AXV786444 BHR786437:BHR786444 BRN786437:BRN786444 CBJ786437:CBJ786444 CLF786437:CLF786444 CVB786437:CVB786444 DEX786437:DEX786444 DOT786437:DOT786444 DYP786437:DYP786444 EIL786437:EIL786444 ESH786437:ESH786444 FCD786437:FCD786444 FLZ786437:FLZ786444 FVV786437:FVV786444 GFR786437:GFR786444 GPN786437:GPN786444 GZJ786437:GZJ786444 HJF786437:HJF786444 HTB786437:HTB786444 ICX786437:ICX786444 IMT786437:IMT786444 IWP786437:IWP786444 JGL786437:JGL786444 JQH786437:JQH786444 KAD786437:KAD786444 KJZ786437:KJZ786444 KTV786437:KTV786444 LDR786437:LDR786444 LNN786437:LNN786444 LXJ786437:LXJ786444 MHF786437:MHF786444 MRB786437:MRB786444 NAX786437:NAX786444 NKT786437:NKT786444 NUP786437:NUP786444 OEL786437:OEL786444 OOH786437:OOH786444 OYD786437:OYD786444 PHZ786437:PHZ786444 PRV786437:PRV786444 QBR786437:QBR786444 QLN786437:QLN786444 QVJ786437:QVJ786444 RFF786437:RFF786444 RPB786437:RPB786444 RYX786437:RYX786444 SIT786437:SIT786444 SSP786437:SSP786444 TCL786437:TCL786444 TMH786437:TMH786444 TWD786437:TWD786444 UFZ786437:UFZ786444 UPV786437:UPV786444 UZR786437:UZR786444 VJN786437:VJN786444 VTJ786437:VTJ786444 WDF786437:WDF786444 WNB786437:WNB786444 WWX786437:WWX786444 AP851973:AP851980 KL851973:KL851980 UH851973:UH851980 AED851973:AED851980 ANZ851973:ANZ851980 AXV851973:AXV851980 BHR851973:BHR851980 BRN851973:BRN851980 CBJ851973:CBJ851980 CLF851973:CLF851980 CVB851973:CVB851980 DEX851973:DEX851980 DOT851973:DOT851980 DYP851973:DYP851980 EIL851973:EIL851980 ESH851973:ESH851980 FCD851973:FCD851980 FLZ851973:FLZ851980 FVV851973:FVV851980 GFR851973:GFR851980 GPN851973:GPN851980 GZJ851973:GZJ851980 HJF851973:HJF851980 HTB851973:HTB851980 ICX851973:ICX851980 IMT851973:IMT851980 IWP851973:IWP851980 JGL851973:JGL851980 JQH851973:JQH851980 KAD851973:KAD851980 KJZ851973:KJZ851980 KTV851973:KTV851980 LDR851973:LDR851980 LNN851973:LNN851980 LXJ851973:LXJ851980 MHF851973:MHF851980 MRB851973:MRB851980 NAX851973:NAX851980 NKT851973:NKT851980 NUP851973:NUP851980 OEL851973:OEL851980 OOH851973:OOH851980 OYD851973:OYD851980 PHZ851973:PHZ851980 PRV851973:PRV851980 QBR851973:QBR851980 QLN851973:QLN851980 QVJ851973:QVJ851980 RFF851973:RFF851980 RPB851973:RPB851980 RYX851973:RYX851980 SIT851973:SIT851980 SSP851973:SSP851980 TCL851973:TCL851980 TMH851973:TMH851980 TWD851973:TWD851980 UFZ851973:UFZ851980 UPV851973:UPV851980 UZR851973:UZR851980 VJN851973:VJN851980 VTJ851973:VTJ851980 WDF851973:WDF851980 WNB851973:WNB851980 WWX851973:WWX851980 AP917509:AP917516 KL917509:KL917516 UH917509:UH917516 AED917509:AED917516 ANZ917509:ANZ917516 AXV917509:AXV917516 BHR917509:BHR917516 BRN917509:BRN917516 CBJ917509:CBJ917516 CLF917509:CLF917516 CVB917509:CVB917516 DEX917509:DEX917516 DOT917509:DOT917516 DYP917509:DYP917516 EIL917509:EIL917516 ESH917509:ESH917516 FCD917509:FCD917516 FLZ917509:FLZ917516 FVV917509:FVV917516 GFR917509:GFR917516 GPN917509:GPN917516 GZJ917509:GZJ917516 HJF917509:HJF917516 HTB917509:HTB917516 ICX917509:ICX917516 IMT917509:IMT917516 IWP917509:IWP917516 JGL917509:JGL917516 JQH917509:JQH917516 KAD917509:KAD917516 KJZ917509:KJZ917516 KTV917509:KTV917516 LDR917509:LDR917516 LNN917509:LNN917516 LXJ917509:LXJ917516 MHF917509:MHF917516 MRB917509:MRB917516 NAX917509:NAX917516 NKT917509:NKT917516 NUP917509:NUP917516 OEL917509:OEL917516 OOH917509:OOH917516 OYD917509:OYD917516 PHZ917509:PHZ917516 PRV917509:PRV917516 QBR917509:QBR917516 QLN917509:QLN917516 QVJ917509:QVJ917516 RFF917509:RFF917516 RPB917509:RPB917516 RYX917509:RYX917516 SIT917509:SIT917516 SSP917509:SSP917516 TCL917509:TCL917516 TMH917509:TMH917516 TWD917509:TWD917516 UFZ917509:UFZ917516 UPV917509:UPV917516 UZR917509:UZR917516 VJN917509:VJN917516 VTJ917509:VTJ917516 WDF917509:WDF917516 WNB917509:WNB917516 WWX917509:WWX917516 AP983045:AP983052 KL983045:KL983052 UH983045:UH983052 AED983045:AED983052 ANZ983045:ANZ983052 AXV983045:AXV983052 BHR983045:BHR983052 BRN983045:BRN983052 CBJ983045:CBJ983052 CLF983045:CLF983052 CVB983045:CVB983052 DEX983045:DEX983052 DOT983045:DOT983052 DYP983045:DYP983052 EIL983045:EIL983052 ESH983045:ESH983052 FCD983045:FCD983052 FLZ983045:FLZ983052 FVV983045:FVV983052 GFR983045:GFR983052 GPN983045:GPN983052 GZJ983045:GZJ983052 HJF983045:HJF983052 HTB983045:HTB983052 ICX983045:ICX983052 IMT983045:IMT983052 IWP983045:IWP983052 JGL983045:JGL983052 JQH983045:JQH983052 KAD983045:KAD983052 KJZ983045:KJZ983052 KTV983045:KTV983052 LDR983045:LDR983052 LNN983045:LNN983052 LXJ983045:LXJ983052 MHF983045:MHF983052 MRB983045:MRB983052 NAX983045:NAX983052 NKT983045:NKT983052 NUP983045:NUP983052 OEL983045:OEL983052 OOH983045:OOH983052 OYD983045:OYD983052 PHZ983045:PHZ983052 PRV983045:PRV983052 QBR983045:QBR983052 QLN983045:QLN983052 QVJ983045:QVJ983052 RFF983045:RFF983052 RPB983045:RPB983052 RYX983045:RYX983052 SIT983045:SIT983052 SSP983045:SSP983052 TCL983045:TCL983052 TMH983045:TMH983052 TWD983045:TWD983052 UFZ983045:UFZ983052 UPV983045:UPV983052 UZR983045:UZR983052 VJN983045:VJN983052 VTJ983045:VTJ983052 WDF983045:WDF983052 WNB983045:WNB983052 WWX983045:WWX983052 CH88:IV65537 MD88:SR65537 VZ88:ACN65537 AFV88:AMJ65537 APR88:AWF65537 AZN88:BGB65537 BJJ88:BPX65537 BTF88:BZT65537 CDB88:CJP65537 CMX88:CTL65537 CWT88:DDH65537 DGP88:DND65537 DQL88:DWZ65537 EAH88:EGV65537 EKD88:EQR65537 ETZ88:FAN65537 FDV88:FKJ65537 FNR88:FUF65537 FXN88:GEB65537 GHJ88:GNX65537 GRF88:GXT65537 HBB88:HHP65537 HKX88:HRL65537 HUT88:IBH65537 IEP88:ILD65537 IOL88:IUZ65537 IYH88:JEV65537 JID88:JOR65537 JRZ88:JYN65537 KBV88:KIJ65537 KLR88:KSF65537 KVN88:LCB65537 LFJ88:LLX65537 LPF88:LVT65537 LZB88:MFP65537 MIX88:MPL65537 MST88:MZH65537 NCP88:NJD65537 NML88:NSZ65537 NWH88:OCV65537 OGD88:OMR65537 OPZ88:OWN65537 OZV88:PGJ65537 PJR88:PQF65537 PTN88:QAB65537 QDJ88:QJX65537 QNF88:QTT65537 QXB88:RDP65537 RGX88:RNL65537 RQT88:RXH65537 SAP88:SHD65537 SKL88:SQZ65537 SUH88:TAV65537 TED88:TKR65537 TNZ88:TUN65537 TXV88:UEJ65537 UHR88:UOF65537 URN88:UYB65537 VBJ88:VHX65537 VLF88:VRT65537 VVB88:WBP65537 WEX88:WLL65537 WOT88:WVH65537 WYP88:XFD65537 CH65624:IV131073 MD65624:SR131073 VZ65624:ACN131073 AFV65624:AMJ131073 APR65624:AWF131073 AZN65624:BGB131073 BJJ65624:BPX131073 BTF65624:BZT131073 CDB65624:CJP131073 CMX65624:CTL131073 CWT65624:DDH131073 DGP65624:DND131073 DQL65624:DWZ131073 EAH65624:EGV131073 EKD65624:EQR131073 ETZ65624:FAN131073 FDV65624:FKJ131073 FNR65624:FUF131073 FXN65624:GEB131073 GHJ65624:GNX131073 GRF65624:GXT131073 HBB65624:HHP131073 HKX65624:HRL131073 HUT65624:IBH131073 IEP65624:ILD131073 IOL65624:IUZ131073 IYH65624:JEV131073 JID65624:JOR131073 JRZ65624:JYN131073 KBV65624:KIJ131073 KLR65624:KSF131073 KVN65624:LCB131073 LFJ65624:LLX131073 LPF65624:LVT131073 LZB65624:MFP131073 MIX65624:MPL131073 MST65624:MZH131073 NCP65624:NJD131073 NML65624:NSZ131073 NWH65624:OCV131073 OGD65624:OMR131073 OPZ65624:OWN131073 OZV65624:PGJ131073 PJR65624:PQF131073 PTN65624:QAB131073 QDJ65624:QJX131073 QNF65624:QTT131073 QXB65624:RDP131073 RGX65624:RNL131073 RQT65624:RXH131073 SAP65624:SHD131073 SKL65624:SQZ131073 SUH65624:TAV131073 TED65624:TKR131073 TNZ65624:TUN131073 TXV65624:UEJ131073 UHR65624:UOF131073 URN65624:UYB131073 VBJ65624:VHX131073 VLF65624:VRT131073 VVB65624:WBP131073 WEX65624:WLL131073 WOT65624:WVH131073 WYP65624:XFD131073 CH131160:IV196609 MD131160:SR196609 VZ131160:ACN196609 AFV131160:AMJ196609 APR131160:AWF196609 AZN131160:BGB196609 BJJ131160:BPX196609 BTF131160:BZT196609 CDB131160:CJP196609 CMX131160:CTL196609 CWT131160:DDH196609 DGP131160:DND196609 DQL131160:DWZ196609 EAH131160:EGV196609 EKD131160:EQR196609 ETZ131160:FAN196609 FDV131160:FKJ196609 FNR131160:FUF196609 FXN131160:GEB196609 GHJ131160:GNX196609 GRF131160:GXT196609 HBB131160:HHP196609 HKX131160:HRL196609 HUT131160:IBH196609 IEP131160:ILD196609 IOL131160:IUZ196609 IYH131160:JEV196609 JID131160:JOR196609 JRZ131160:JYN196609 KBV131160:KIJ196609 KLR131160:KSF196609 KVN131160:LCB196609 LFJ131160:LLX196609 LPF131160:LVT196609 LZB131160:MFP196609 MIX131160:MPL196609 MST131160:MZH196609 NCP131160:NJD196609 NML131160:NSZ196609 NWH131160:OCV196609 OGD131160:OMR196609 OPZ131160:OWN196609 OZV131160:PGJ196609 PJR131160:PQF196609 PTN131160:QAB196609 QDJ131160:QJX196609 QNF131160:QTT196609 QXB131160:RDP196609 RGX131160:RNL196609 RQT131160:RXH196609 SAP131160:SHD196609 SKL131160:SQZ196609 SUH131160:TAV196609 TED131160:TKR196609 TNZ131160:TUN196609 TXV131160:UEJ196609 UHR131160:UOF196609 URN131160:UYB196609 VBJ131160:VHX196609 VLF131160:VRT196609 VVB131160:WBP196609 WEX131160:WLL196609 WOT131160:WVH196609 WYP131160:XFD196609 CH196696:IV262145 MD196696:SR262145 VZ196696:ACN262145 AFV196696:AMJ262145 APR196696:AWF262145 AZN196696:BGB262145 BJJ196696:BPX262145 BTF196696:BZT262145 CDB196696:CJP262145 CMX196696:CTL262145 CWT196696:DDH262145 DGP196696:DND262145 DQL196696:DWZ262145 EAH196696:EGV262145 EKD196696:EQR262145 ETZ196696:FAN262145 FDV196696:FKJ262145 FNR196696:FUF262145 FXN196696:GEB262145 GHJ196696:GNX262145 GRF196696:GXT262145 HBB196696:HHP262145 HKX196696:HRL262145 HUT196696:IBH262145 IEP196696:ILD262145 IOL196696:IUZ262145 IYH196696:JEV262145 JID196696:JOR262145 JRZ196696:JYN262145 KBV196696:KIJ262145 KLR196696:KSF262145 KVN196696:LCB262145 LFJ196696:LLX262145 LPF196696:LVT262145 LZB196696:MFP262145 MIX196696:MPL262145 MST196696:MZH262145 NCP196696:NJD262145 NML196696:NSZ262145 NWH196696:OCV262145 OGD196696:OMR262145 OPZ196696:OWN262145 OZV196696:PGJ262145 PJR196696:PQF262145 PTN196696:QAB262145 QDJ196696:QJX262145 QNF196696:QTT262145 QXB196696:RDP262145 RGX196696:RNL262145 RQT196696:RXH262145 SAP196696:SHD262145 SKL196696:SQZ262145 SUH196696:TAV262145 TED196696:TKR262145 TNZ196696:TUN262145 TXV196696:UEJ262145 UHR196696:UOF262145 URN196696:UYB262145 VBJ196696:VHX262145 VLF196696:VRT262145 VVB196696:WBP262145 WEX196696:WLL262145 WOT196696:WVH262145 WYP196696:XFD262145 CH262232:IV327681 MD262232:SR327681 VZ262232:ACN327681 AFV262232:AMJ327681 APR262232:AWF327681 AZN262232:BGB327681 BJJ262232:BPX327681 BTF262232:BZT327681 CDB262232:CJP327681 CMX262232:CTL327681 CWT262232:DDH327681 DGP262232:DND327681 DQL262232:DWZ327681 EAH262232:EGV327681 EKD262232:EQR327681 ETZ262232:FAN327681 FDV262232:FKJ327681 FNR262232:FUF327681 FXN262232:GEB327681 GHJ262232:GNX327681 GRF262232:GXT327681 HBB262232:HHP327681 HKX262232:HRL327681 HUT262232:IBH327681 IEP262232:ILD327681 IOL262232:IUZ327681 IYH262232:JEV327681 JID262232:JOR327681 JRZ262232:JYN327681 KBV262232:KIJ327681 KLR262232:KSF327681 KVN262232:LCB327681 LFJ262232:LLX327681 LPF262232:LVT327681 LZB262232:MFP327681 MIX262232:MPL327681 MST262232:MZH327681 NCP262232:NJD327681 NML262232:NSZ327681 NWH262232:OCV327681 OGD262232:OMR327681 OPZ262232:OWN327681 OZV262232:PGJ327681 PJR262232:PQF327681 PTN262232:QAB327681 QDJ262232:QJX327681 QNF262232:QTT327681 QXB262232:RDP327681 RGX262232:RNL327681 RQT262232:RXH327681 SAP262232:SHD327681 SKL262232:SQZ327681 SUH262232:TAV327681 TED262232:TKR327681 TNZ262232:TUN327681 TXV262232:UEJ327681 UHR262232:UOF327681 URN262232:UYB327681 VBJ262232:VHX327681 VLF262232:VRT327681 VVB262232:WBP327681 WEX262232:WLL327681 WOT262232:WVH327681 WYP262232:XFD327681 CH327768:IV393217 MD327768:SR393217 VZ327768:ACN393217 AFV327768:AMJ393217 APR327768:AWF393217 AZN327768:BGB393217 BJJ327768:BPX393217 BTF327768:BZT393217 CDB327768:CJP393217 CMX327768:CTL393217 CWT327768:DDH393217 DGP327768:DND393217 DQL327768:DWZ393217 EAH327768:EGV393217 EKD327768:EQR393217 ETZ327768:FAN393217 FDV327768:FKJ393217 FNR327768:FUF393217 FXN327768:GEB393217 GHJ327768:GNX393217 GRF327768:GXT393217 HBB327768:HHP393217 HKX327768:HRL393217 HUT327768:IBH393217 IEP327768:ILD393217 IOL327768:IUZ393217 IYH327768:JEV393217 JID327768:JOR393217 JRZ327768:JYN393217 KBV327768:KIJ393217 KLR327768:KSF393217 KVN327768:LCB393217 LFJ327768:LLX393217 LPF327768:LVT393217 LZB327768:MFP393217 MIX327768:MPL393217 MST327768:MZH393217 NCP327768:NJD393217 NML327768:NSZ393217 NWH327768:OCV393217 OGD327768:OMR393217 OPZ327768:OWN393217 OZV327768:PGJ393217 PJR327768:PQF393217 PTN327768:QAB393217 QDJ327768:QJX393217 QNF327768:QTT393217 QXB327768:RDP393217 RGX327768:RNL393217 RQT327768:RXH393217 SAP327768:SHD393217 SKL327768:SQZ393217 SUH327768:TAV393217 TED327768:TKR393217 TNZ327768:TUN393217 TXV327768:UEJ393217 UHR327768:UOF393217 URN327768:UYB393217 VBJ327768:VHX393217 VLF327768:VRT393217 VVB327768:WBP393217 WEX327768:WLL393217 WOT327768:WVH393217 WYP327768:XFD393217 CH393304:IV458753 MD393304:SR458753 VZ393304:ACN458753 AFV393304:AMJ458753 APR393304:AWF458753 AZN393304:BGB458753 BJJ393304:BPX458753 BTF393304:BZT458753 CDB393304:CJP458753 CMX393304:CTL458753 CWT393304:DDH458753 DGP393304:DND458753 DQL393304:DWZ458753 EAH393304:EGV458753 EKD393304:EQR458753 ETZ393304:FAN458753 FDV393304:FKJ458753 FNR393304:FUF458753 FXN393304:GEB458753 GHJ393304:GNX458753 GRF393304:GXT458753 HBB393304:HHP458753 HKX393304:HRL458753 HUT393304:IBH458753 IEP393304:ILD458753 IOL393304:IUZ458753 IYH393304:JEV458753 JID393304:JOR458753 JRZ393304:JYN458753 KBV393304:KIJ458753 KLR393304:KSF458753 KVN393304:LCB458753 LFJ393304:LLX458753 LPF393304:LVT458753 LZB393304:MFP458753 MIX393304:MPL458753 MST393304:MZH458753 NCP393304:NJD458753 NML393304:NSZ458753 NWH393304:OCV458753 OGD393304:OMR458753 OPZ393304:OWN458753 OZV393304:PGJ458753 PJR393304:PQF458753 PTN393304:QAB458753 QDJ393304:QJX458753 QNF393304:QTT458753 QXB393304:RDP458753 RGX393304:RNL458753 RQT393304:RXH458753 SAP393304:SHD458753 SKL393304:SQZ458753 SUH393304:TAV458753 TED393304:TKR458753 TNZ393304:TUN458753 TXV393304:UEJ458753 UHR393304:UOF458753 URN393304:UYB458753 VBJ393304:VHX458753 VLF393304:VRT458753 VVB393304:WBP458753 WEX393304:WLL458753 WOT393304:WVH458753 WYP393304:XFD458753 CH458840:IV524289 MD458840:SR524289 VZ458840:ACN524289 AFV458840:AMJ524289 APR458840:AWF524289 AZN458840:BGB524289 BJJ458840:BPX524289 BTF458840:BZT524289 CDB458840:CJP524289 CMX458840:CTL524289 CWT458840:DDH524289 DGP458840:DND524289 DQL458840:DWZ524289 EAH458840:EGV524289 EKD458840:EQR524289 ETZ458840:FAN524289 FDV458840:FKJ524289 FNR458840:FUF524289 FXN458840:GEB524289 GHJ458840:GNX524289 GRF458840:GXT524289 HBB458840:HHP524289 HKX458840:HRL524289 HUT458840:IBH524289 IEP458840:ILD524289 IOL458840:IUZ524289 IYH458840:JEV524289 JID458840:JOR524289 JRZ458840:JYN524289 KBV458840:KIJ524289 KLR458840:KSF524289 KVN458840:LCB524289 LFJ458840:LLX524289 LPF458840:LVT524289 LZB458840:MFP524289 MIX458840:MPL524289 MST458840:MZH524289 NCP458840:NJD524289 NML458840:NSZ524289 NWH458840:OCV524289 OGD458840:OMR524289 OPZ458840:OWN524289 OZV458840:PGJ524289 PJR458840:PQF524289 PTN458840:QAB524289 QDJ458840:QJX524289 QNF458840:QTT524289 QXB458840:RDP524289 RGX458840:RNL524289 RQT458840:RXH524289 SAP458840:SHD524289 SKL458840:SQZ524289 SUH458840:TAV524289 TED458840:TKR524289 TNZ458840:TUN524289 TXV458840:UEJ524289 UHR458840:UOF524289 URN458840:UYB524289 VBJ458840:VHX524289 VLF458840:VRT524289 VVB458840:WBP524289 WEX458840:WLL524289 WOT458840:WVH524289 WYP458840:XFD524289 CH524376:IV589825 MD524376:SR589825 VZ524376:ACN589825 AFV524376:AMJ589825 APR524376:AWF589825 AZN524376:BGB589825 BJJ524376:BPX589825 BTF524376:BZT589825 CDB524376:CJP589825 CMX524376:CTL589825 CWT524376:DDH589825 DGP524376:DND589825 DQL524376:DWZ589825 EAH524376:EGV589825 EKD524376:EQR589825 ETZ524376:FAN589825 FDV524376:FKJ589825 FNR524376:FUF589825 FXN524376:GEB589825 GHJ524376:GNX589825 GRF524376:GXT589825 HBB524376:HHP589825 HKX524376:HRL589825 HUT524376:IBH589825 IEP524376:ILD589825 IOL524376:IUZ589825 IYH524376:JEV589825 JID524376:JOR589825 JRZ524376:JYN589825 KBV524376:KIJ589825 KLR524376:KSF589825 KVN524376:LCB589825 LFJ524376:LLX589825 LPF524376:LVT589825 LZB524376:MFP589825 MIX524376:MPL589825 MST524376:MZH589825 NCP524376:NJD589825 NML524376:NSZ589825 NWH524376:OCV589825 OGD524376:OMR589825 OPZ524376:OWN589825 OZV524376:PGJ589825 PJR524376:PQF589825 PTN524376:QAB589825 QDJ524376:QJX589825 QNF524376:QTT589825 QXB524376:RDP589825 RGX524376:RNL589825 RQT524376:RXH589825 SAP524376:SHD589825 SKL524376:SQZ589825 SUH524376:TAV589825 TED524376:TKR589825 TNZ524376:TUN589825 TXV524376:UEJ589825 UHR524376:UOF589825 URN524376:UYB589825 VBJ524376:VHX589825 VLF524376:VRT589825 VVB524376:WBP589825 WEX524376:WLL589825 WOT524376:WVH589825 WYP524376:XFD589825 CH589912:IV655361 MD589912:SR655361 VZ589912:ACN655361 AFV589912:AMJ655361 APR589912:AWF655361 AZN589912:BGB655361 BJJ589912:BPX655361 BTF589912:BZT655361 CDB589912:CJP655361 CMX589912:CTL655361 CWT589912:DDH655361 DGP589912:DND655361 DQL589912:DWZ655361 EAH589912:EGV655361 EKD589912:EQR655361 ETZ589912:FAN655361 FDV589912:FKJ655361 FNR589912:FUF655361 FXN589912:GEB655361 GHJ589912:GNX655361 GRF589912:GXT655361 HBB589912:HHP655361 HKX589912:HRL655361 HUT589912:IBH655361 IEP589912:ILD655361 IOL589912:IUZ655361 IYH589912:JEV655361 JID589912:JOR655361 JRZ589912:JYN655361 KBV589912:KIJ655361 KLR589912:KSF655361 KVN589912:LCB655361 LFJ589912:LLX655361 LPF589912:LVT655361 LZB589912:MFP655361 MIX589912:MPL655361 MST589912:MZH655361 NCP589912:NJD655361 NML589912:NSZ655361 NWH589912:OCV655361 OGD589912:OMR655361 OPZ589912:OWN655361 OZV589912:PGJ655361 PJR589912:PQF655361 PTN589912:QAB655361 QDJ589912:QJX655361 QNF589912:QTT655361 QXB589912:RDP655361 RGX589912:RNL655361 RQT589912:RXH655361 SAP589912:SHD655361 SKL589912:SQZ655361 SUH589912:TAV655361 TED589912:TKR655361 TNZ589912:TUN655361 TXV589912:UEJ655361 UHR589912:UOF655361 URN589912:UYB655361 VBJ589912:VHX655361 VLF589912:VRT655361 VVB589912:WBP655361 WEX589912:WLL655361 WOT589912:WVH655361 WYP589912:XFD655361 CH655448:IV720897 MD655448:SR720897 VZ655448:ACN720897 AFV655448:AMJ720897 APR655448:AWF720897 AZN655448:BGB720897 BJJ655448:BPX720897 BTF655448:BZT720897 CDB655448:CJP720897 CMX655448:CTL720897 CWT655448:DDH720897 DGP655448:DND720897 DQL655448:DWZ720897 EAH655448:EGV720897 EKD655448:EQR720897 ETZ655448:FAN720897 FDV655448:FKJ720897 FNR655448:FUF720897 FXN655448:GEB720897 GHJ655448:GNX720897 GRF655448:GXT720897 HBB655448:HHP720897 HKX655448:HRL720897 HUT655448:IBH720897 IEP655448:ILD720897 IOL655448:IUZ720897 IYH655448:JEV720897 JID655448:JOR720897 JRZ655448:JYN720897 KBV655448:KIJ720897 KLR655448:KSF720897 KVN655448:LCB720897 LFJ655448:LLX720897 LPF655448:LVT720897 LZB655448:MFP720897 MIX655448:MPL720897 MST655448:MZH720897 NCP655448:NJD720897 NML655448:NSZ720897 NWH655448:OCV720897 OGD655448:OMR720897 OPZ655448:OWN720897 OZV655448:PGJ720897 PJR655448:PQF720897 PTN655448:QAB720897 QDJ655448:QJX720897 QNF655448:QTT720897 QXB655448:RDP720897 RGX655448:RNL720897 RQT655448:RXH720897 SAP655448:SHD720897 SKL655448:SQZ720897 SUH655448:TAV720897 TED655448:TKR720897 TNZ655448:TUN720897 TXV655448:UEJ720897 UHR655448:UOF720897 URN655448:UYB720897 VBJ655448:VHX720897 VLF655448:VRT720897 VVB655448:WBP720897 WEX655448:WLL720897 WOT655448:WVH720897 WYP655448:XFD720897 CH720984:IV786433 MD720984:SR786433 VZ720984:ACN786433 AFV720984:AMJ786433 APR720984:AWF786433 AZN720984:BGB786433 BJJ720984:BPX786433 BTF720984:BZT786433 CDB720984:CJP786433 CMX720984:CTL786433 CWT720984:DDH786433 DGP720984:DND786433 DQL720984:DWZ786433 EAH720984:EGV786433 EKD720984:EQR786433 ETZ720984:FAN786433 FDV720984:FKJ786433 FNR720984:FUF786433 FXN720984:GEB786433 GHJ720984:GNX786433 GRF720984:GXT786433 HBB720984:HHP786433 HKX720984:HRL786433 HUT720984:IBH786433 IEP720984:ILD786433 IOL720984:IUZ786433 IYH720984:JEV786433 JID720984:JOR786433 JRZ720984:JYN786433 KBV720984:KIJ786433 KLR720984:KSF786433 KVN720984:LCB786433 LFJ720984:LLX786433 LPF720984:LVT786433 LZB720984:MFP786433 MIX720984:MPL786433 MST720984:MZH786433 NCP720984:NJD786433 NML720984:NSZ786433 NWH720984:OCV786433 OGD720984:OMR786433 OPZ720984:OWN786433 OZV720984:PGJ786433 PJR720984:PQF786433 PTN720984:QAB786433 QDJ720984:QJX786433 QNF720984:QTT786433 QXB720984:RDP786433 RGX720984:RNL786433 RQT720984:RXH786433 SAP720984:SHD786433 SKL720984:SQZ786433 SUH720984:TAV786433 TED720984:TKR786433 TNZ720984:TUN786433 TXV720984:UEJ786433 UHR720984:UOF786433 URN720984:UYB786433 VBJ720984:VHX786433 VLF720984:VRT786433 VVB720984:WBP786433 WEX720984:WLL786433 WOT720984:WVH786433 WYP720984:XFD786433 CH786520:IV851969 MD786520:SR851969 VZ786520:ACN851969 AFV786520:AMJ851969 APR786520:AWF851969 AZN786520:BGB851969 BJJ786520:BPX851969 BTF786520:BZT851969 CDB786520:CJP851969 CMX786520:CTL851969 CWT786520:DDH851969 DGP786520:DND851969 DQL786520:DWZ851969 EAH786520:EGV851969 EKD786520:EQR851969 ETZ786520:FAN851969 FDV786520:FKJ851969 FNR786520:FUF851969 FXN786520:GEB851969 GHJ786520:GNX851969 GRF786520:GXT851969 HBB786520:HHP851969 HKX786520:HRL851969 HUT786520:IBH851969 IEP786520:ILD851969 IOL786520:IUZ851969 IYH786520:JEV851969 JID786520:JOR851969 JRZ786520:JYN851969 KBV786520:KIJ851969 KLR786520:KSF851969 KVN786520:LCB851969 LFJ786520:LLX851969 LPF786520:LVT851969 LZB786520:MFP851969 MIX786520:MPL851969 MST786520:MZH851969 NCP786520:NJD851969 NML786520:NSZ851969 NWH786520:OCV851969 OGD786520:OMR851969 OPZ786520:OWN851969 OZV786520:PGJ851969 PJR786520:PQF851969 PTN786520:QAB851969 QDJ786520:QJX851969 QNF786520:QTT851969 QXB786520:RDP851969 RGX786520:RNL851969 RQT786520:RXH851969 SAP786520:SHD851969 SKL786520:SQZ851969 SUH786520:TAV851969 TED786520:TKR851969 TNZ786520:TUN851969 TXV786520:UEJ851969 UHR786520:UOF851969 URN786520:UYB851969 VBJ786520:VHX851969 VLF786520:VRT851969 VVB786520:WBP851969 WEX786520:WLL851969 WOT786520:WVH851969 WYP786520:XFD851969 CH852056:IV917505 MD852056:SR917505 VZ852056:ACN917505 AFV852056:AMJ917505 APR852056:AWF917505 AZN852056:BGB917505 BJJ852056:BPX917505 BTF852056:BZT917505 CDB852056:CJP917505 CMX852056:CTL917505 CWT852056:DDH917505 DGP852056:DND917505 DQL852056:DWZ917505 EAH852056:EGV917505 EKD852056:EQR917505 ETZ852056:FAN917505 FDV852056:FKJ917505 FNR852056:FUF917505 FXN852056:GEB917505 GHJ852056:GNX917505 GRF852056:GXT917505 HBB852056:HHP917505 HKX852056:HRL917505 HUT852056:IBH917505 IEP852056:ILD917505 IOL852056:IUZ917505 IYH852056:JEV917505 JID852056:JOR917505 JRZ852056:JYN917505 KBV852056:KIJ917505 KLR852056:KSF917505 KVN852056:LCB917505 LFJ852056:LLX917505 LPF852056:LVT917505 LZB852056:MFP917505 MIX852056:MPL917505 MST852056:MZH917505 NCP852056:NJD917505 NML852056:NSZ917505 NWH852056:OCV917505 OGD852056:OMR917505 OPZ852056:OWN917505 OZV852056:PGJ917505 PJR852056:PQF917505 PTN852056:QAB917505 QDJ852056:QJX917505 QNF852056:QTT917505 QXB852056:RDP917505 RGX852056:RNL917505 RQT852056:RXH917505 SAP852056:SHD917505 SKL852056:SQZ917505 SUH852056:TAV917505 TED852056:TKR917505 TNZ852056:TUN917505 TXV852056:UEJ917505 UHR852056:UOF917505 URN852056:UYB917505 VBJ852056:VHX917505 VLF852056:VRT917505 VVB852056:WBP917505 WEX852056:WLL917505 WOT852056:WVH917505 WYP852056:XFD917505 CH917592:IV983041 MD917592:SR983041 VZ917592:ACN983041 AFV917592:AMJ983041 APR917592:AWF983041 AZN917592:BGB983041 BJJ917592:BPX983041 BTF917592:BZT983041 CDB917592:CJP983041 CMX917592:CTL983041 CWT917592:DDH983041 DGP917592:DND983041 DQL917592:DWZ983041 EAH917592:EGV983041 EKD917592:EQR983041 ETZ917592:FAN983041 FDV917592:FKJ983041 FNR917592:FUF983041 FXN917592:GEB983041 GHJ917592:GNX983041 GRF917592:GXT983041 HBB917592:HHP983041 HKX917592:HRL983041 HUT917592:IBH983041 IEP917592:ILD983041 IOL917592:IUZ983041 IYH917592:JEV983041 JID917592:JOR983041 JRZ917592:JYN983041 KBV917592:KIJ983041 KLR917592:KSF983041 KVN917592:LCB983041 LFJ917592:LLX983041 LPF917592:LVT983041 LZB917592:MFP983041 MIX917592:MPL983041 MST917592:MZH983041 NCP917592:NJD983041 NML917592:NSZ983041 NWH917592:OCV983041 OGD917592:OMR983041 OPZ917592:OWN983041 OZV917592:PGJ983041 PJR917592:PQF983041 PTN917592:QAB983041 QDJ917592:QJX983041 QNF917592:QTT983041 QXB917592:RDP983041 RGX917592:RNL983041 RQT917592:RXH983041 SAP917592:SHD983041 SKL917592:SQZ983041 SUH917592:TAV983041 TED917592:TKR983041 TNZ917592:TUN983041 TXV917592:UEJ983041 UHR917592:UOF983041 URN917592:UYB983041 VBJ917592:VHX983041 VLF917592:VRT983041 VVB917592:WBP983041 WEX917592:WLL983041 WOT917592:WVH983041 WYP917592:XFD983041 CH983128:IV1048576 MD983128:SR1048576 VZ983128:ACN1048576 AFV983128:AMJ1048576 APR983128:AWF1048576 AZN983128:BGB1048576 BJJ983128:BPX1048576 BTF983128:BZT1048576 CDB983128:CJP1048576 CMX983128:CTL1048576 CWT983128:DDH1048576 DGP983128:DND1048576 DQL983128:DWZ1048576 EAH983128:EGV1048576 EKD983128:EQR1048576 ETZ983128:FAN1048576 FDV983128:FKJ1048576 FNR983128:FUF1048576 FXN983128:GEB1048576 GHJ983128:GNX1048576 GRF983128:GXT1048576 HBB983128:HHP1048576 HKX983128:HRL1048576 HUT983128:IBH1048576 IEP983128:ILD1048576 IOL983128:IUZ1048576 IYH983128:JEV1048576 JID983128:JOR1048576 JRZ983128:JYN1048576 KBV983128:KIJ1048576 KLR983128:KSF1048576 KVN983128:LCB1048576 LFJ983128:LLX1048576 LPF983128:LVT1048576 LZB983128:MFP1048576 MIX983128:MPL1048576 MST983128:MZH1048576 NCP983128:NJD1048576 NML983128:NSZ1048576 NWH983128:OCV1048576 OGD983128:OMR1048576 OPZ983128:OWN1048576 OZV983128:PGJ1048576 PJR983128:PQF1048576 PTN983128:QAB1048576 QDJ983128:QJX1048576 QNF983128:QTT1048576 QXB983128:RDP1048576 RGX983128:RNL1048576 RQT983128:RXH1048576 SAP983128:SHD1048576 SKL983128:SQZ1048576 SUH983128:TAV1048576 TED983128:TKR1048576 TNZ983128:TUN1048576 TXV983128:UEJ1048576 UHR983128:UOF1048576 URN983128:UYB1048576 VBJ983128:VHX1048576 VLF983128:VRT1048576 VVB983128:WBP1048576 WEX983128:WLL1048576 WOT983128:WVH1048576 WYP983128:XFD1048576 IW65538:IX65605 SS65538:ST65605 ACO65538:ACP65605 AMK65538:AML65605 AWG65538:AWH65605 BGC65538:BGD65605 BPY65538:BPZ65605 BZU65538:BZV65605 CJQ65538:CJR65605 CTM65538:CTN65605 DDI65538:DDJ65605 DNE65538:DNF65605 DXA65538:DXB65605 EGW65538:EGX65605 EQS65538:EQT65605 FAO65538:FAP65605 FKK65538:FKL65605 FUG65538:FUH65605 GEC65538:GED65605 GNY65538:GNZ65605 GXU65538:GXV65605 HHQ65538:HHR65605 HRM65538:HRN65605 IBI65538:IBJ65605 ILE65538:ILF65605 IVA65538:IVB65605 JEW65538:JEX65605 JOS65538:JOT65605 JYO65538:JYP65605 KIK65538:KIL65605 KSG65538:KSH65605 LCC65538:LCD65605 LLY65538:LLZ65605 LVU65538:LVV65605 MFQ65538:MFR65605 MPM65538:MPN65605 MZI65538:MZJ65605 NJE65538:NJF65605 NTA65538:NTB65605 OCW65538:OCX65605 OMS65538:OMT65605 OWO65538:OWP65605 PGK65538:PGL65605 PQG65538:PQH65605 QAC65538:QAD65605 QJY65538:QJZ65605 QTU65538:QTV65605 RDQ65538:RDR65605 RNM65538:RNN65605 RXI65538:RXJ65605 SHE65538:SHF65605 SRA65538:SRB65605 TAW65538:TAX65605 TKS65538:TKT65605 TUO65538:TUP65605 UEK65538:UEL65605 UOG65538:UOH65605 UYC65538:UYD65605 VHY65538:VHZ65605 VRU65538:VRV65605 WBQ65538:WBR65605 WLM65538:WLN65605 WVI65538:WVJ65605 IW131074:IX131141 SS131074:ST131141 ACO131074:ACP131141 AMK131074:AML131141 AWG131074:AWH131141 BGC131074:BGD131141 BPY131074:BPZ131141 BZU131074:BZV131141 CJQ131074:CJR131141 CTM131074:CTN131141 DDI131074:DDJ131141 DNE131074:DNF131141 DXA131074:DXB131141 EGW131074:EGX131141 EQS131074:EQT131141 FAO131074:FAP131141 FKK131074:FKL131141 FUG131074:FUH131141 GEC131074:GED131141 GNY131074:GNZ131141 GXU131074:GXV131141 HHQ131074:HHR131141 HRM131074:HRN131141 IBI131074:IBJ131141 ILE131074:ILF131141 IVA131074:IVB131141 JEW131074:JEX131141 JOS131074:JOT131141 JYO131074:JYP131141 KIK131074:KIL131141 KSG131074:KSH131141 LCC131074:LCD131141 LLY131074:LLZ131141 LVU131074:LVV131141 MFQ131074:MFR131141 MPM131074:MPN131141 MZI131074:MZJ131141 NJE131074:NJF131141 NTA131074:NTB131141 OCW131074:OCX131141 OMS131074:OMT131141 OWO131074:OWP131141 PGK131074:PGL131141 PQG131074:PQH131141 QAC131074:QAD131141 QJY131074:QJZ131141 QTU131074:QTV131141 RDQ131074:RDR131141 RNM131074:RNN131141 RXI131074:RXJ131141 SHE131074:SHF131141 SRA131074:SRB131141 TAW131074:TAX131141 TKS131074:TKT131141 TUO131074:TUP131141 UEK131074:UEL131141 UOG131074:UOH131141 UYC131074:UYD131141 VHY131074:VHZ131141 VRU131074:VRV131141 WBQ131074:WBR131141 WLM131074:WLN131141 WVI131074:WVJ131141 IW196610:IX196677 SS196610:ST196677 ACO196610:ACP196677 AMK196610:AML196677 AWG196610:AWH196677 BGC196610:BGD196677 BPY196610:BPZ196677 BZU196610:BZV196677 CJQ196610:CJR196677 CTM196610:CTN196677 DDI196610:DDJ196677 DNE196610:DNF196677 DXA196610:DXB196677 EGW196610:EGX196677 EQS196610:EQT196677 FAO196610:FAP196677 FKK196610:FKL196677 FUG196610:FUH196677 GEC196610:GED196677 GNY196610:GNZ196677 GXU196610:GXV196677 HHQ196610:HHR196677 HRM196610:HRN196677 IBI196610:IBJ196677 ILE196610:ILF196677 IVA196610:IVB196677 JEW196610:JEX196677 JOS196610:JOT196677 JYO196610:JYP196677 KIK196610:KIL196677 KSG196610:KSH196677 LCC196610:LCD196677 LLY196610:LLZ196677 LVU196610:LVV196677 MFQ196610:MFR196677 MPM196610:MPN196677 MZI196610:MZJ196677 NJE196610:NJF196677 NTA196610:NTB196677 OCW196610:OCX196677 OMS196610:OMT196677 OWO196610:OWP196677 PGK196610:PGL196677 PQG196610:PQH196677 QAC196610:QAD196677 QJY196610:QJZ196677 QTU196610:QTV196677 RDQ196610:RDR196677 RNM196610:RNN196677 RXI196610:RXJ196677 SHE196610:SHF196677 SRA196610:SRB196677 TAW196610:TAX196677 TKS196610:TKT196677 TUO196610:TUP196677 UEK196610:UEL196677 UOG196610:UOH196677 UYC196610:UYD196677 VHY196610:VHZ196677 VRU196610:VRV196677 WBQ196610:WBR196677 WLM196610:WLN196677 WVI196610:WVJ196677 IW262146:IX262213 SS262146:ST262213 ACO262146:ACP262213 AMK262146:AML262213 AWG262146:AWH262213 BGC262146:BGD262213 BPY262146:BPZ262213 BZU262146:BZV262213 CJQ262146:CJR262213 CTM262146:CTN262213 DDI262146:DDJ262213 DNE262146:DNF262213 DXA262146:DXB262213 EGW262146:EGX262213 EQS262146:EQT262213 FAO262146:FAP262213 FKK262146:FKL262213 FUG262146:FUH262213 GEC262146:GED262213 GNY262146:GNZ262213 GXU262146:GXV262213 HHQ262146:HHR262213 HRM262146:HRN262213 IBI262146:IBJ262213 ILE262146:ILF262213 IVA262146:IVB262213 JEW262146:JEX262213 JOS262146:JOT262213 JYO262146:JYP262213 KIK262146:KIL262213 KSG262146:KSH262213 LCC262146:LCD262213 LLY262146:LLZ262213 LVU262146:LVV262213 MFQ262146:MFR262213 MPM262146:MPN262213 MZI262146:MZJ262213 NJE262146:NJF262213 NTA262146:NTB262213 OCW262146:OCX262213 OMS262146:OMT262213 OWO262146:OWP262213 PGK262146:PGL262213 PQG262146:PQH262213 QAC262146:QAD262213 QJY262146:QJZ262213 QTU262146:QTV262213 RDQ262146:RDR262213 RNM262146:RNN262213 RXI262146:RXJ262213 SHE262146:SHF262213 SRA262146:SRB262213 TAW262146:TAX262213 TKS262146:TKT262213 TUO262146:TUP262213 UEK262146:UEL262213 UOG262146:UOH262213 UYC262146:UYD262213 VHY262146:VHZ262213 VRU262146:VRV262213 WBQ262146:WBR262213 WLM262146:WLN262213 WVI262146:WVJ262213 IW327682:IX327749 SS327682:ST327749 ACO327682:ACP327749 AMK327682:AML327749 AWG327682:AWH327749 BGC327682:BGD327749 BPY327682:BPZ327749 BZU327682:BZV327749 CJQ327682:CJR327749 CTM327682:CTN327749 DDI327682:DDJ327749 DNE327682:DNF327749 DXA327682:DXB327749 EGW327682:EGX327749 EQS327682:EQT327749 FAO327682:FAP327749 FKK327682:FKL327749 FUG327682:FUH327749 GEC327682:GED327749 GNY327682:GNZ327749 GXU327682:GXV327749 HHQ327682:HHR327749 HRM327682:HRN327749 IBI327682:IBJ327749 ILE327682:ILF327749 IVA327682:IVB327749 JEW327682:JEX327749 JOS327682:JOT327749 JYO327682:JYP327749 KIK327682:KIL327749 KSG327682:KSH327749 LCC327682:LCD327749 LLY327682:LLZ327749 LVU327682:LVV327749 MFQ327682:MFR327749 MPM327682:MPN327749 MZI327682:MZJ327749 NJE327682:NJF327749 NTA327682:NTB327749 OCW327682:OCX327749 OMS327682:OMT327749 OWO327682:OWP327749 PGK327682:PGL327749 PQG327682:PQH327749 QAC327682:QAD327749 QJY327682:QJZ327749 QTU327682:QTV327749 RDQ327682:RDR327749 RNM327682:RNN327749 RXI327682:RXJ327749 SHE327682:SHF327749 SRA327682:SRB327749 TAW327682:TAX327749 TKS327682:TKT327749 TUO327682:TUP327749 UEK327682:UEL327749 UOG327682:UOH327749 UYC327682:UYD327749 VHY327682:VHZ327749 VRU327682:VRV327749 WBQ327682:WBR327749 WLM327682:WLN327749 WVI327682:WVJ327749 IW393218:IX393285 SS393218:ST393285 ACO393218:ACP393285 AMK393218:AML393285 AWG393218:AWH393285 BGC393218:BGD393285 BPY393218:BPZ393285 BZU393218:BZV393285 CJQ393218:CJR393285 CTM393218:CTN393285 DDI393218:DDJ393285 DNE393218:DNF393285 DXA393218:DXB393285 EGW393218:EGX393285 EQS393218:EQT393285 FAO393218:FAP393285 FKK393218:FKL393285 FUG393218:FUH393285 GEC393218:GED393285 GNY393218:GNZ393285 GXU393218:GXV393285 HHQ393218:HHR393285 HRM393218:HRN393285 IBI393218:IBJ393285 ILE393218:ILF393285 IVA393218:IVB393285 JEW393218:JEX393285 JOS393218:JOT393285 JYO393218:JYP393285 KIK393218:KIL393285 KSG393218:KSH393285 LCC393218:LCD393285 LLY393218:LLZ393285 LVU393218:LVV393285 MFQ393218:MFR393285 MPM393218:MPN393285 MZI393218:MZJ393285 NJE393218:NJF393285 NTA393218:NTB393285 OCW393218:OCX393285 OMS393218:OMT393285 OWO393218:OWP393285 PGK393218:PGL393285 PQG393218:PQH393285 QAC393218:QAD393285 QJY393218:QJZ393285 QTU393218:QTV393285 RDQ393218:RDR393285 RNM393218:RNN393285 RXI393218:RXJ393285 SHE393218:SHF393285 SRA393218:SRB393285 TAW393218:TAX393285 TKS393218:TKT393285 TUO393218:TUP393285 UEK393218:UEL393285 UOG393218:UOH393285 UYC393218:UYD393285 VHY393218:VHZ393285 VRU393218:VRV393285 WBQ393218:WBR393285 WLM393218:WLN393285 WVI393218:WVJ393285 IW458754:IX458821 SS458754:ST458821 ACO458754:ACP458821 AMK458754:AML458821 AWG458754:AWH458821 BGC458754:BGD458821 BPY458754:BPZ458821 BZU458754:BZV458821 CJQ458754:CJR458821 CTM458754:CTN458821 DDI458754:DDJ458821 DNE458754:DNF458821 DXA458754:DXB458821 EGW458754:EGX458821 EQS458754:EQT458821 FAO458754:FAP458821 FKK458754:FKL458821 FUG458754:FUH458821 GEC458754:GED458821 GNY458754:GNZ458821 GXU458754:GXV458821 HHQ458754:HHR458821 HRM458754:HRN458821 IBI458754:IBJ458821 ILE458754:ILF458821 IVA458754:IVB458821 JEW458754:JEX458821 JOS458754:JOT458821 JYO458754:JYP458821 KIK458754:KIL458821 KSG458754:KSH458821 LCC458754:LCD458821 LLY458754:LLZ458821 LVU458754:LVV458821 MFQ458754:MFR458821 MPM458754:MPN458821 MZI458754:MZJ458821 NJE458754:NJF458821 NTA458754:NTB458821 OCW458754:OCX458821 OMS458754:OMT458821 OWO458754:OWP458821 PGK458754:PGL458821 PQG458754:PQH458821 QAC458754:QAD458821 QJY458754:QJZ458821 QTU458754:QTV458821 RDQ458754:RDR458821 RNM458754:RNN458821 RXI458754:RXJ458821 SHE458754:SHF458821 SRA458754:SRB458821 TAW458754:TAX458821 TKS458754:TKT458821 TUO458754:TUP458821 UEK458754:UEL458821 UOG458754:UOH458821 UYC458754:UYD458821 VHY458754:VHZ458821 VRU458754:VRV458821 WBQ458754:WBR458821 WLM458754:WLN458821 WVI458754:WVJ458821 IW524290:IX524357 SS524290:ST524357 ACO524290:ACP524357 AMK524290:AML524357 AWG524290:AWH524357 BGC524290:BGD524357 BPY524290:BPZ524357 BZU524290:BZV524357 CJQ524290:CJR524357 CTM524290:CTN524357 DDI524290:DDJ524357 DNE524290:DNF524357 DXA524290:DXB524357 EGW524290:EGX524357 EQS524290:EQT524357 FAO524290:FAP524357 FKK524290:FKL524357 FUG524290:FUH524357 GEC524290:GED524357 GNY524290:GNZ524357 GXU524290:GXV524357 HHQ524290:HHR524357 HRM524290:HRN524357 IBI524290:IBJ524357 ILE524290:ILF524357 IVA524290:IVB524357 JEW524290:JEX524357 JOS524290:JOT524357 JYO524290:JYP524357 KIK524290:KIL524357 KSG524290:KSH524357 LCC524290:LCD524357 LLY524290:LLZ524357 LVU524290:LVV524357 MFQ524290:MFR524357 MPM524290:MPN524357 MZI524290:MZJ524357 NJE524290:NJF524357 NTA524290:NTB524357 OCW524290:OCX524357 OMS524290:OMT524357 OWO524290:OWP524357 PGK524290:PGL524357 PQG524290:PQH524357 QAC524290:QAD524357 QJY524290:QJZ524357 QTU524290:QTV524357 RDQ524290:RDR524357 RNM524290:RNN524357 RXI524290:RXJ524357 SHE524290:SHF524357 SRA524290:SRB524357 TAW524290:TAX524357 TKS524290:TKT524357 TUO524290:TUP524357 UEK524290:UEL524357 UOG524290:UOH524357 UYC524290:UYD524357 VHY524290:VHZ524357 VRU524290:VRV524357 WBQ524290:WBR524357 WLM524290:WLN524357 WVI524290:WVJ524357 IW589826:IX589893 SS589826:ST589893 ACO589826:ACP589893 AMK589826:AML589893 AWG589826:AWH589893 BGC589826:BGD589893 BPY589826:BPZ589893 BZU589826:BZV589893 CJQ589826:CJR589893 CTM589826:CTN589893 DDI589826:DDJ589893 DNE589826:DNF589893 DXA589826:DXB589893 EGW589826:EGX589893 EQS589826:EQT589893 FAO589826:FAP589893 FKK589826:FKL589893 FUG589826:FUH589893 GEC589826:GED589893 GNY589826:GNZ589893 GXU589826:GXV589893 HHQ589826:HHR589893 HRM589826:HRN589893 IBI589826:IBJ589893 ILE589826:ILF589893 IVA589826:IVB589893 JEW589826:JEX589893 JOS589826:JOT589893 JYO589826:JYP589893 KIK589826:KIL589893 KSG589826:KSH589893 LCC589826:LCD589893 LLY589826:LLZ589893 LVU589826:LVV589893 MFQ589826:MFR589893 MPM589826:MPN589893 MZI589826:MZJ589893 NJE589826:NJF589893 NTA589826:NTB589893 OCW589826:OCX589893 OMS589826:OMT589893 OWO589826:OWP589893 PGK589826:PGL589893 PQG589826:PQH589893 QAC589826:QAD589893 QJY589826:QJZ589893 QTU589826:QTV589893 RDQ589826:RDR589893 RNM589826:RNN589893 RXI589826:RXJ589893 SHE589826:SHF589893 SRA589826:SRB589893 TAW589826:TAX589893 TKS589826:TKT589893 TUO589826:TUP589893 UEK589826:UEL589893 UOG589826:UOH589893 UYC589826:UYD589893 VHY589826:VHZ589893 VRU589826:VRV589893 WBQ589826:WBR589893 WLM589826:WLN589893 WVI589826:WVJ589893 IW655362:IX655429 SS655362:ST655429 ACO655362:ACP655429 AMK655362:AML655429 AWG655362:AWH655429 BGC655362:BGD655429 BPY655362:BPZ655429 BZU655362:BZV655429 CJQ655362:CJR655429 CTM655362:CTN655429 DDI655362:DDJ655429 DNE655362:DNF655429 DXA655362:DXB655429 EGW655362:EGX655429 EQS655362:EQT655429 FAO655362:FAP655429 FKK655362:FKL655429 FUG655362:FUH655429 GEC655362:GED655429 GNY655362:GNZ655429 GXU655362:GXV655429 HHQ655362:HHR655429 HRM655362:HRN655429 IBI655362:IBJ655429 ILE655362:ILF655429 IVA655362:IVB655429 JEW655362:JEX655429 JOS655362:JOT655429 JYO655362:JYP655429 KIK655362:KIL655429 KSG655362:KSH655429 LCC655362:LCD655429 LLY655362:LLZ655429 LVU655362:LVV655429 MFQ655362:MFR655429 MPM655362:MPN655429 MZI655362:MZJ655429 NJE655362:NJF655429 NTA655362:NTB655429 OCW655362:OCX655429 OMS655362:OMT655429 OWO655362:OWP655429 PGK655362:PGL655429 PQG655362:PQH655429 QAC655362:QAD655429 QJY655362:QJZ655429 QTU655362:QTV655429 RDQ655362:RDR655429 RNM655362:RNN655429 RXI655362:RXJ655429 SHE655362:SHF655429 SRA655362:SRB655429 TAW655362:TAX655429 TKS655362:TKT655429 TUO655362:TUP655429 UEK655362:UEL655429 UOG655362:UOH655429 UYC655362:UYD655429 VHY655362:VHZ655429 VRU655362:VRV655429 WBQ655362:WBR655429 WLM655362:WLN655429 WVI655362:WVJ655429 IW720898:IX720965 SS720898:ST720965 ACO720898:ACP720965 AMK720898:AML720965 AWG720898:AWH720965 BGC720898:BGD720965 BPY720898:BPZ720965 BZU720898:BZV720965 CJQ720898:CJR720965 CTM720898:CTN720965 DDI720898:DDJ720965 DNE720898:DNF720965 DXA720898:DXB720965 EGW720898:EGX720965 EQS720898:EQT720965 FAO720898:FAP720965 FKK720898:FKL720965 FUG720898:FUH720965 GEC720898:GED720965 GNY720898:GNZ720965 GXU720898:GXV720965 HHQ720898:HHR720965 HRM720898:HRN720965 IBI720898:IBJ720965 ILE720898:ILF720965 IVA720898:IVB720965 JEW720898:JEX720965 JOS720898:JOT720965 JYO720898:JYP720965 KIK720898:KIL720965 KSG720898:KSH720965 LCC720898:LCD720965 LLY720898:LLZ720965 LVU720898:LVV720965 MFQ720898:MFR720965 MPM720898:MPN720965 MZI720898:MZJ720965 NJE720898:NJF720965 NTA720898:NTB720965 OCW720898:OCX720965 OMS720898:OMT720965 OWO720898:OWP720965 PGK720898:PGL720965 PQG720898:PQH720965 QAC720898:QAD720965 QJY720898:QJZ720965 QTU720898:QTV720965 RDQ720898:RDR720965 RNM720898:RNN720965 RXI720898:RXJ720965 SHE720898:SHF720965 SRA720898:SRB720965 TAW720898:TAX720965 TKS720898:TKT720965 TUO720898:TUP720965 UEK720898:UEL720965 UOG720898:UOH720965 UYC720898:UYD720965 VHY720898:VHZ720965 VRU720898:VRV720965 WBQ720898:WBR720965 WLM720898:WLN720965 WVI720898:WVJ720965 IW786434:IX786501 SS786434:ST786501 ACO786434:ACP786501 AMK786434:AML786501 AWG786434:AWH786501 BGC786434:BGD786501 BPY786434:BPZ786501 BZU786434:BZV786501 CJQ786434:CJR786501 CTM786434:CTN786501 DDI786434:DDJ786501 DNE786434:DNF786501 DXA786434:DXB786501 EGW786434:EGX786501 EQS786434:EQT786501 FAO786434:FAP786501 FKK786434:FKL786501 FUG786434:FUH786501 GEC786434:GED786501 GNY786434:GNZ786501 GXU786434:GXV786501 HHQ786434:HHR786501 HRM786434:HRN786501 IBI786434:IBJ786501 ILE786434:ILF786501 IVA786434:IVB786501 JEW786434:JEX786501 JOS786434:JOT786501 JYO786434:JYP786501 KIK786434:KIL786501 KSG786434:KSH786501 LCC786434:LCD786501 LLY786434:LLZ786501 LVU786434:LVV786501 MFQ786434:MFR786501 MPM786434:MPN786501 MZI786434:MZJ786501 NJE786434:NJF786501 NTA786434:NTB786501 OCW786434:OCX786501 OMS786434:OMT786501 OWO786434:OWP786501 PGK786434:PGL786501 PQG786434:PQH786501 QAC786434:QAD786501 QJY786434:QJZ786501 QTU786434:QTV786501 RDQ786434:RDR786501 RNM786434:RNN786501 RXI786434:RXJ786501 SHE786434:SHF786501 SRA786434:SRB786501 TAW786434:TAX786501 TKS786434:TKT786501 TUO786434:TUP786501 UEK786434:UEL786501 UOG786434:UOH786501 UYC786434:UYD786501 VHY786434:VHZ786501 VRU786434:VRV786501 WBQ786434:WBR786501 WLM786434:WLN786501 WVI786434:WVJ786501 IW851970:IX852037 SS851970:ST852037 ACO851970:ACP852037 AMK851970:AML852037 AWG851970:AWH852037 BGC851970:BGD852037 BPY851970:BPZ852037 BZU851970:BZV852037 CJQ851970:CJR852037 CTM851970:CTN852037 DDI851970:DDJ852037 DNE851970:DNF852037 DXA851970:DXB852037 EGW851970:EGX852037 EQS851970:EQT852037 FAO851970:FAP852037 FKK851970:FKL852037 FUG851970:FUH852037 GEC851970:GED852037 GNY851970:GNZ852037 GXU851970:GXV852037 HHQ851970:HHR852037 HRM851970:HRN852037 IBI851970:IBJ852037 ILE851970:ILF852037 IVA851970:IVB852037 JEW851970:JEX852037 JOS851970:JOT852037 JYO851970:JYP852037 KIK851970:KIL852037 KSG851970:KSH852037 LCC851970:LCD852037 LLY851970:LLZ852037 LVU851970:LVV852037 MFQ851970:MFR852037 MPM851970:MPN852037 MZI851970:MZJ852037 NJE851970:NJF852037 NTA851970:NTB852037 OCW851970:OCX852037 OMS851970:OMT852037 OWO851970:OWP852037 PGK851970:PGL852037 PQG851970:PQH852037 QAC851970:QAD852037 QJY851970:QJZ852037 QTU851970:QTV852037 RDQ851970:RDR852037 RNM851970:RNN852037 RXI851970:RXJ852037 SHE851970:SHF852037 SRA851970:SRB852037 TAW851970:TAX852037 TKS851970:TKT852037 TUO851970:TUP852037 UEK851970:UEL852037 UOG851970:UOH852037 UYC851970:UYD852037 VHY851970:VHZ852037 VRU851970:VRV852037 WBQ851970:WBR852037 WLM851970:WLN852037 WVI851970:WVJ852037 IW917506:IX917573 SS917506:ST917573 ACO917506:ACP917573 AMK917506:AML917573 AWG917506:AWH917573 BGC917506:BGD917573 BPY917506:BPZ917573 BZU917506:BZV917573 CJQ917506:CJR917573 CTM917506:CTN917573 DDI917506:DDJ917573 DNE917506:DNF917573 DXA917506:DXB917573 EGW917506:EGX917573 EQS917506:EQT917573 FAO917506:FAP917573 FKK917506:FKL917573 FUG917506:FUH917573 GEC917506:GED917573 GNY917506:GNZ917573 GXU917506:GXV917573 HHQ917506:HHR917573 HRM917506:HRN917573 IBI917506:IBJ917573 ILE917506:ILF917573 IVA917506:IVB917573 JEW917506:JEX917573 JOS917506:JOT917573 JYO917506:JYP917573 KIK917506:KIL917573 KSG917506:KSH917573 LCC917506:LCD917573 LLY917506:LLZ917573 LVU917506:LVV917573 MFQ917506:MFR917573 MPM917506:MPN917573 MZI917506:MZJ917573 NJE917506:NJF917573 NTA917506:NTB917573 OCW917506:OCX917573 OMS917506:OMT917573 OWO917506:OWP917573 PGK917506:PGL917573 PQG917506:PQH917573 QAC917506:QAD917573 QJY917506:QJZ917573 QTU917506:QTV917573 RDQ917506:RDR917573 RNM917506:RNN917573 RXI917506:RXJ917573 SHE917506:SHF917573 SRA917506:SRB917573 TAW917506:TAX917573 TKS917506:TKT917573 TUO917506:TUP917573 UEK917506:UEL917573 UOG917506:UOH917573 UYC917506:UYD917573 VHY917506:VHZ917573 VRU917506:VRV917573 WBQ917506:WBR917573 WLM917506:WLN917573 WVI917506:WVJ917573 IW983042:IX983109 SS983042:ST983109 ACO983042:ACP983109 AMK983042:AML983109 AWG983042:AWH983109 BGC983042:BGD983109 BPY983042:BPZ983109 BZU983042:BZV983109 CJQ983042:CJR983109 CTM983042:CTN983109 DDI983042:DDJ983109 DNE983042:DNF983109 DXA983042:DXB983109 EGW983042:EGX983109 EQS983042:EQT983109 FAO983042:FAP983109 FKK983042:FKL983109 FUG983042:FUH983109 GEC983042:GED983109 GNY983042:GNZ983109 GXU983042:GXV983109 HHQ983042:HHR983109 HRM983042:HRN983109 IBI983042:IBJ983109 ILE983042:ILF983109 IVA983042:IVB983109 JEW983042:JEX983109 JOS983042:JOT983109 JYO983042:JYP983109 KIK983042:KIL983109 KSG983042:KSH983109 LCC983042:LCD983109 LLY983042:LLZ983109 LVU983042:LVV983109 MFQ983042:MFR983109 MPM983042:MPN983109 MZI983042:MZJ983109 NJE983042:NJF983109 NTA983042:NTB983109 OCW983042:OCX983109 OMS983042:OMT983109 OWO983042:OWP983109 PGK983042:PGL983109 PQG983042:PQH983109 QAC983042:QAD983109 QJY983042:QJZ983109 QTU983042:QTV983109 RDQ983042:RDR983109 RNM983042:RNN983109 RXI983042:RXJ983109 SHE983042:SHF983109 SRA983042:SRB983109 TAW983042:TAX983109 TKS983042:TKT983109 TUO983042:TUP983109 UEK983042:UEL983109 UOG983042:UOH983109 UYC983042:UYD983109 VHY983042:VHZ983109 VRU983042:VRV983109 WBQ983042:WBR983109 WLM983042:WLN983109 WVI983042:WVJ983109 IZ11:JI11 SV11:TE11 ACR11:ADA11 AMN11:AMW11 AWJ11:AWS11 BGF11:BGO11 BQB11:BQK11 BZX11:CAG11 CJT11:CKC11 CTP11:CTY11 DDL11:DDU11 DNH11:DNQ11 DXD11:DXM11 EGZ11:EHI11 EQV11:ERE11 FAR11:FBA11 FKN11:FKW11 FUJ11:FUS11 GEF11:GEO11 GOB11:GOK11 GXX11:GYG11 HHT11:HIC11 HRP11:HRY11 IBL11:IBU11 ILH11:ILQ11 IVD11:IVM11 JEZ11:JFI11 JOV11:JPE11 JYR11:JZA11 KIN11:KIW11 KSJ11:KSS11 LCF11:LCO11 LMB11:LMK11 LVX11:LWG11 MFT11:MGC11 MPP11:MPY11 MZL11:MZU11 NJH11:NJQ11 NTD11:NTM11 OCZ11:ODI11 OMV11:ONE11 OWR11:OXA11 PGN11:PGW11 PQJ11:PQS11 QAF11:QAO11 QKB11:QKK11 QTX11:QUG11 RDT11:REC11 RNP11:RNY11 RXL11:RXU11 SHH11:SHQ11 SRD11:SRM11 TAZ11:TBI11 TKV11:TLE11 TUR11:TVA11 UEN11:UEW11 UOJ11:UOS11 UYF11:UYO11 VIB11:VIK11 VRX11:VSG11 WBT11:WCC11 WLP11:WLY11 WVL11:WVU11 D65549:M65549 IZ65548:JI65548 SV65548:TE65548 ACR65548:ADA65548 AMN65548:AMW65548 AWJ65548:AWS65548 BGF65548:BGO65548 BQB65548:BQK65548 BZX65548:CAG65548 CJT65548:CKC65548 CTP65548:CTY65548 DDL65548:DDU65548 DNH65548:DNQ65548 DXD65548:DXM65548 EGZ65548:EHI65548 EQV65548:ERE65548 FAR65548:FBA65548 FKN65548:FKW65548 FUJ65548:FUS65548 GEF65548:GEO65548 GOB65548:GOK65548 GXX65548:GYG65548 HHT65548:HIC65548 HRP65548:HRY65548 IBL65548:IBU65548 ILH65548:ILQ65548 IVD65548:IVM65548 JEZ65548:JFI65548 JOV65548:JPE65548 JYR65548:JZA65548 KIN65548:KIW65548 KSJ65548:KSS65548 LCF65548:LCO65548 LMB65548:LMK65548 LVX65548:LWG65548 MFT65548:MGC65548 MPP65548:MPY65548 MZL65548:MZU65548 NJH65548:NJQ65548 NTD65548:NTM65548 OCZ65548:ODI65548 OMV65548:ONE65548 OWR65548:OXA65548 PGN65548:PGW65548 PQJ65548:PQS65548 QAF65548:QAO65548 QKB65548:QKK65548 QTX65548:QUG65548 RDT65548:REC65548 RNP65548:RNY65548 RXL65548:RXU65548 SHH65548:SHQ65548 SRD65548:SRM65548 TAZ65548:TBI65548 TKV65548:TLE65548 TUR65548:TVA65548 UEN65548:UEW65548 UOJ65548:UOS65548 UYF65548:UYO65548 VIB65548:VIK65548 VRX65548:VSG65548 WBT65548:WCC65548 WLP65548:WLY65548 WVL65548:WVU65548 D131085:M131085 IZ131084:JI131084 SV131084:TE131084 ACR131084:ADA131084 AMN131084:AMW131084 AWJ131084:AWS131084 BGF131084:BGO131084 BQB131084:BQK131084 BZX131084:CAG131084 CJT131084:CKC131084 CTP131084:CTY131084 DDL131084:DDU131084 DNH131084:DNQ131084 DXD131084:DXM131084 EGZ131084:EHI131084 EQV131084:ERE131084 FAR131084:FBA131084 FKN131084:FKW131084 FUJ131084:FUS131084 GEF131084:GEO131084 GOB131084:GOK131084 GXX131084:GYG131084 HHT131084:HIC131084 HRP131084:HRY131084 IBL131084:IBU131084 ILH131084:ILQ131084 IVD131084:IVM131084 JEZ131084:JFI131084 JOV131084:JPE131084 JYR131084:JZA131084 KIN131084:KIW131084 KSJ131084:KSS131084 LCF131084:LCO131084 LMB131084:LMK131084 LVX131084:LWG131084 MFT131084:MGC131084 MPP131084:MPY131084 MZL131084:MZU131084 NJH131084:NJQ131084 NTD131084:NTM131084 OCZ131084:ODI131084 OMV131084:ONE131084 OWR131084:OXA131084 PGN131084:PGW131084 PQJ131084:PQS131084 QAF131084:QAO131084 QKB131084:QKK131084 QTX131084:QUG131084 RDT131084:REC131084 RNP131084:RNY131084 RXL131084:RXU131084 SHH131084:SHQ131084 SRD131084:SRM131084 TAZ131084:TBI131084 TKV131084:TLE131084 TUR131084:TVA131084 UEN131084:UEW131084 UOJ131084:UOS131084 UYF131084:UYO131084 VIB131084:VIK131084 VRX131084:VSG131084 WBT131084:WCC131084 WLP131084:WLY131084 WVL131084:WVU131084 D196621:M196621 IZ196620:JI196620 SV196620:TE196620 ACR196620:ADA196620 AMN196620:AMW196620 AWJ196620:AWS196620 BGF196620:BGO196620 BQB196620:BQK196620 BZX196620:CAG196620 CJT196620:CKC196620 CTP196620:CTY196620 DDL196620:DDU196620 DNH196620:DNQ196620 DXD196620:DXM196620 EGZ196620:EHI196620 EQV196620:ERE196620 FAR196620:FBA196620 FKN196620:FKW196620 FUJ196620:FUS196620 GEF196620:GEO196620 GOB196620:GOK196620 GXX196620:GYG196620 HHT196620:HIC196620 HRP196620:HRY196620 IBL196620:IBU196620 ILH196620:ILQ196620 IVD196620:IVM196620 JEZ196620:JFI196620 JOV196620:JPE196620 JYR196620:JZA196620 KIN196620:KIW196620 KSJ196620:KSS196620 LCF196620:LCO196620 LMB196620:LMK196620 LVX196620:LWG196620 MFT196620:MGC196620 MPP196620:MPY196620 MZL196620:MZU196620 NJH196620:NJQ196620 NTD196620:NTM196620 OCZ196620:ODI196620 OMV196620:ONE196620 OWR196620:OXA196620 PGN196620:PGW196620 PQJ196620:PQS196620 QAF196620:QAO196620 QKB196620:QKK196620 QTX196620:QUG196620 RDT196620:REC196620 RNP196620:RNY196620 RXL196620:RXU196620 SHH196620:SHQ196620 SRD196620:SRM196620 TAZ196620:TBI196620 TKV196620:TLE196620 TUR196620:TVA196620 UEN196620:UEW196620 UOJ196620:UOS196620 UYF196620:UYO196620 VIB196620:VIK196620 VRX196620:VSG196620 WBT196620:WCC196620 WLP196620:WLY196620 WVL196620:WVU196620 D262157:M262157 IZ262156:JI262156 SV262156:TE262156 ACR262156:ADA262156 AMN262156:AMW262156 AWJ262156:AWS262156 BGF262156:BGO262156 BQB262156:BQK262156 BZX262156:CAG262156 CJT262156:CKC262156 CTP262156:CTY262156 DDL262156:DDU262156 DNH262156:DNQ262156 DXD262156:DXM262156 EGZ262156:EHI262156 EQV262156:ERE262156 FAR262156:FBA262156 FKN262156:FKW262156 FUJ262156:FUS262156 GEF262156:GEO262156 GOB262156:GOK262156 GXX262156:GYG262156 HHT262156:HIC262156 HRP262156:HRY262156 IBL262156:IBU262156 ILH262156:ILQ262156 IVD262156:IVM262156 JEZ262156:JFI262156 JOV262156:JPE262156 JYR262156:JZA262156 KIN262156:KIW262156 KSJ262156:KSS262156 LCF262156:LCO262156 LMB262156:LMK262156 LVX262156:LWG262156 MFT262156:MGC262156 MPP262156:MPY262156 MZL262156:MZU262156 NJH262156:NJQ262156 NTD262156:NTM262156 OCZ262156:ODI262156 OMV262156:ONE262156 OWR262156:OXA262156 PGN262156:PGW262156 PQJ262156:PQS262156 QAF262156:QAO262156 QKB262156:QKK262156 QTX262156:QUG262156 RDT262156:REC262156 RNP262156:RNY262156 RXL262156:RXU262156 SHH262156:SHQ262156 SRD262156:SRM262156 TAZ262156:TBI262156 TKV262156:TLE262156 TUR262156:TVA262156 UEN262156:UEW262156 UOJ262156:UOS262156 UYF262156:UYO262156 VIB262156:VIK262156 VRX262156:VSG262156 WBT262156:WCC262156 WLP262156:WLY262156 WVL262156:WVU262156 D327693:M327693 IZ327692:JI327692 SV327692:TE327692 ACR327692:ADA327692 AMN327692:AMW327692 AWJ327692:AWS327692 BGF327692:BGO327692 BQB327692:BQK327692 BZX327692:CAG327692 CJT327692:CKC327692 CTP327692:CTY327692 DDL327692:DDU327692 DNH327692:DNQ327692 DXD327692:DXM327692 EGZ327692:EHI327692 EQV327692:ERE327692 FAR327692:FBA327692 FKN327692:FKW327692 FUJ327692:FUS327692 GEF327692:GEO327692 GOB327692:GOK327692 GXX327692:GYG327692 HHT327692:HIC327692 HRP327692:HRY327692 IBL327692:IBU327692 ILH327692:ILQ327692 IVD327692:IVM327692 JEZ327692:JFI327692 JOV327692:JPE327692 JYR327692:JZA327692 KIN327692:KIW327692 KSJ327692:KSS327692 LCF327692:LCO327692 LMB327692:LMK327692 LVX327692:LWG327692 MFT327692:MGC327692 MPP327692:MPY327692 MZL327692:MZU327692 NJH327692:NJQ327692 NTD327692:NTM327692 OCZ327692:ODI327692 OMV327692:ONE327692 OWR327692:OXA327692 PGN327692:PGW327692 PQJ327692:PQS327692 QAF327692:QAO327692 QKB327692:QKK327692 QTX327692:QUG327692 RDT327692:REC327692 RNP327692:RNY327692 RXL327692:RXU327692 SHH327692:SHQ327692 SRD327692:SRM327692 TAZ327692:TBI327692 TKV327692:TLE327692 TUR327692:TVA327692 UEN327692:UEW327692 UOJ327692:UOS327692 UYF327692:UYO327692 VIB327692:VIK327692 VRX327692:VSG327692 WBT327692:WCC327692 WLP327692:WLY327692 WVL327692:WVU327692 D393229:M393229 IZ393228:JI393228 SV393228:TE393228 ACR393228:ADA393228 AMN393228:AMW393228 AWJ393228:AWS393228 BGF393228:BGO393228 BQB393228:BQK393228 BZX393228:CAG393228 CJT393228:CKC393228 CTP393228:CTY393228 DDL393228:DDU393228 DNH393228:DNQ393228 DXD393228:DXM393228 EGZ393228:EHI393228 EQV393228:ERE393228 FAR393228:FBA393228 FKN393228:FKW393228 FUJ393228:FUS393228 GEF393228:GEO393228 GOB393228:GOK393228 GXX393228:GYG393228 HHT393228:HIC393228 HRP393228:HRY393228 IBL393228:IBU393228 ILH393228:ILQ393228 IVD393228:IVM393228 JEZ393228:JFI393228 JOV393228:JPE393228 JYR393228:JZA393228 KIN393228:KIW393228 KSJ393228:KSS393228 LCF393228:LCO393228 LMB393228:LMK393228 LVX393228:LWG393228 MFT393228:MGC393228 MPP393228:MPY393228 MZL393228:MZU393228 NJH393228:NJQ393228 NTD393228:NTM393228 OCZ393228:ODI393228 OMV393228:ONE393228 OWR393228:OXA393228 PGN393228:PGW393228 PQJ393228:PQS393228 QAF393228:QAO393228 QKB393228:QKK393228 QTX393228:QUG393228 RDT393228:REC393228 RNP393228:RNY393228 RXL393228:RXU393228 SHH393228:SHQ393228 SRD393228:SRM393228 TAZ393228:TBI393228 TKV393228:TLE393228 TUR393228:TVA393228 UEN393228:UEW393228 UOJ393228:UOS393228 UYF393228:UYO393228 VIB393228:VIK393228 VRX393228:VSG393228 WBT393228:WCC393228 WLP393228:WLY393228 WVL393228:WVU393228 D458765:M458765 IZ458764:JI458764 SV458764:TE458764 ACR458764:ADA458764 AMN458764:AMW458764 AWJ458764:AWS458764 BGF458764:BGO458764 BQB458764:BQK458764 BZX458764:CAG458764 CJT458764:CKC458764 CTP458764:CTY458764 DDL458764:DDU458764 DNH458764:DNQ458764 DXD458764:DXM458764 EGZ458764:EHI458764 EQV458764:ERE458764 FAR458764:FBA458764 FKN458764:FKW458764 FUJ458764:FUS458764 GEF458764:GEO458764 GOB458764:GOK458764 GXX458764:GYG458764 HHT458764:HIC458764 HRP458764:HRY458764 IBL458764:IBU458764 ILH458764:ILQ458764 IVD458764:IVM458764 JEZ458764:JFI458764 JOV458764:JPE458764 JYR458764:JZA458764 KIN458764:KIW458764 KSJ458764:KSS458764 LCF458764:LCO458764 LMB458764:LMK458764 LVX458764:LWG458764 MFT458764:MGC458764 MPP458764:MPY458764 MZL458764:MZU458764 NJH458764:NJQ458764 NTD458764:NTM458764 OCZ458764:ODI458764 OMV458764:ONE458764 OWR458764:OXA458764 PGN458764:PGW458764 PQJ458764:PQS458764 QAF458764:QAO458764 QKB458764:QKK458764 QTX458764:QUG458764 RDT458764:REC458764 RNP458764:RNY458764 RXL458764:RXU458764 SHH458764:SHQ458764 SRD458764:SRM458764 TAZ458764:TBI458764 TKV458764:TLE458764 TUR458764:TVA458764 UEN458764:UEW458764 UOJ458764:UOS458764 UYF458764:UYO458764 VIB458764:VIK458764 VRX458764:VSG458764 WBT458764:WCC458764 WLP458764:WLY458764 WVL458764:WVU458764 D524301:M524301 IZ524300:JI524300 SV524300:TE524300 ACR524300:ADA524300 AMN524300:AMW524300 AWJ524300:AWS524300 BGF524300:BGO524300 BQB524300:BQK524300 BZX524300:CAG524300 CJT524300:CKC524300 CTP524300:CTY524300 DDL524300:DDU524300 DNH524300:DNQ524300 DXD524300:DXM524300 EGZ524300:EHI524300 EQV524300:ERE524300 FAR524300:FBA524300 FKN524300:FKW524300 FUJ524300:FUS524300 GEF524300:GEO524300 GOB524300:GOK524300 GXX524300:GYG524300 HHT524300:HIC524300 HRP524300:HRY524300 IBL524300:IBU524300 ILH524300:ILQ524300 IVD524300:IVM524300 JEZ524300:JFI524300 JOV524300:JPE524300 JYR524300:JZA524300 KIN524300:KIW524300 KSJ524300:KSS524300 LCF524300:LCO524300 LMB524300:LMK524300 LVX524300:LWG524300 MFT524300:MGC524300 MPP524300:MPY524300 MZL524300:MZU524300 NJH524300:NJQ524300 NTD524300:NTM524300 OCZ524300:ODI524300 OMV524300:ONE524300 OWR524300:OXA524300 PGN524300:PGW524300 PQJ524300:PQS524300 QAF524300:QAO524300 QKB524300:QKK524300 QTX524300:QUG524300 RDT524300:REC524300 RNP524300:RNY524300 RXL524300:RXU524300 SHH524300:SHQ524300 SRD524300:SRM524300 TAZ524300:TBI524300 TKV524300:TLE524300 TUR524300:TVA524300 UEN524300:UEW524300 UOJ524300:UOS524300 UYF524300:UYO524300 VIB524300:VIK524300 VRX524300:VSG524300 WBT524300:WCC524300 WLP524300:WLY524300 WVL524300:WVU524300 D589837:M589837 IZ589836:JI589836 SV589836:TE589836 ACR589836:ADA589836 AMN589836:AMW589836 AWJ589836:AWS589836 BGF589836:BGO589836 BQB589836:BQK589836 BZX589836:CAG589836 CJT589836:CKC589836 CTP589836:CTY589836 DDL589836:DDU589836 DNH589836:DNQ589836 DXD589836:DXM589836 EGZ589836:EHI589836 EQV589836:ERE589836 FAR589836:FBA589836 FKN589836:FKW589836 FUJ589836:FUS589836 GEF589836:GEO589836 GOB589836:GOK589836 GXX589836:GYG589836 HHT589836:HIC589836 HRP589836:HRY589836 IBL589836:IBU589836 ILH589836:ILQ589836 IVD589836:IVM589836 JEZ589836:JFI589836 JOV589836:JPE589836 JYR589836:JZA589836 KIN589836:KIW589836 KSJ589836:KSS589836 LCF589836:LCO589836 LMB589836:LMK589836 LVX589836:LWG589836 MFT589836:MGC589836 MPP589836:MPY589836 MZL589836:MZU589836 NJH589836:NJQ589836 NTD589836:NTM589836 OCZ589836:ODI589836 OMV589836:ONE589836 OWR589836:OXA589836 PGN589836:PGW589836 PQJ589836:PQS589836 QAF589836:QAO589836 QKB589836:QKK589836 QTX589836:QUG589836 RDT589836:REC589836 RNP589836:RNY589836 RXL589836:RXU589836 SHH589836:SHQ589836 SRD589836:SRM589836 TAZ589836:TBI589836 TKV589836:TLE589836 TUR589836:TVA589836 UEN589836:UEW589836 UOJ589836:UOS589836 UYF589836:UYO589836 VIB589836:VIK589836 VRX589836:VSG589836 WBT589836:WCC589836 WLP589836:WLY589836 WVL589836:WVU589836 D655373:M655373 IZ655372:JI655372 SV655372:TE655372 ACR655372:ADA655372 AMN655372:AMW655372 AWJ655372:AWS655372 BGF655372:BGO655372 BQB655372:BQK655372 BZX655372:CAG655372 CJT655372:CKC655372 CTP655372:CTY655372 DDL655372:DDU655372 DNH655372:DNQ655372 DXD655372:DXM655372 EGZ655372:EHI655372 EQV655372:ERE655372 FAR655372:FBA655372 FKN655372:FKW655372 FUJ655372:FUS655372 GEF655372:GEO655372 GOB655372:GOK655372 GXX655372:GYG655372 HHT655372:HIC655372 HRP655372:HRY655372 IBL655372:IBU655372 ILH655372:ILQ655372 IVD655372:IVM655372 JEZ655372:JFI655372 JOV655372:JPE655372 JYR655372:JZA655372 KIN655372:KIW655372 KSJ655372:KSS655372 LCF655372:LCO655372 LMB655372:LMK655372 LVX655372:LWG655372 MFT655372:MGC655372 MPP655372:MPY655372 MZL655372:MZU655372 NJH655372:NJQ655372 NTD655372:NTM655372 OCZ655372:ODI655372 OMV655372:ONE655372 OWR655372:OXA655372 PGN655372:PGW655372 PQJ655372:PQS655372 QAF655372:QAO655372 QKB655372:QKK655372 QTX655372:QUG655372 RDT655372:REC655372 RNP655372:RNY655372 RXL655372:RXU655372 SHH655372:SHQ655372 SRD655372:SRM655372 TAZ655372:TBI655372 TKV655372:TLE655372 TUR655372:TVA655372 UEN655372:UEW655372 UOJ655372:UOS655372 UYF655372:UYO655372 VIB655372:VIK655372 VRX655372:VSG655372 WBT655372:WCC655372 WLP655372:WLY655372 WVL655372:WVU655372 D720909:M720909 IZ720908:JI720908 SV720908:TE720908 ACR720908:ADA720908 AMN720908:AMW720908 AWJ720908:AWS720908 BGF720908:BGO720908 BQB720908:BQK720908 BZX720908:CAG720908 CJT720908:CKC720908 CTP720908:CTY720908 DDL720908:DDU720908 DNH720908:DNQ720908 DXD720908:DXM720908 EGZ720908:EHI720908 EQV720908:ERE720908 FAR720908:FBA720908 FKN720908:FKW720908 FUJ720908:FUS720908 GEF720908:GEO720908 GOB720908:GOK720908 GXX720908:GYG720908 HHT720908:HIC720908 HRP720908:HRY720908 IBL720908:IBU720908 ILH720908:ILQ720908 IVD720908:IVM720908 JEZ720908:JFI720908 JOV720908:JPE720908 JYR720908:JZA720908 KIN720908:KIW720908 KSJ720908:KSS720908 LCF720908:LCO720908 LMB720908:LMK720908 LVX720908:LWG720908 MFT720908:MGC720908 MPP720908:MPY720908 MZL720908:MZU720908 NJH720908:NJQ720908 NTD720908:NTM720908 OCZ720908:ODI720908 OMV720908:ONE720908 OWR720908:OXA720908 PGN720908:PGW720908 PQJ720908:PQS720908 QAF720908:QAO720908 QKB720908:QKK720908 QTX720908:QUG720908 RDT720908:REC720908 RNP720908:RNY720908 RXL720908:RXU720908 SHH720908:SHQ720908 SRD720908:SRM720908 TAZ720908:TBI720908 TKV720908:TLE720908 TUR720908:TVA720908 UEN720908:UEW720908 UOJ720908:UOS720908 UYF720908:UYO720908 VIB720908:VIK720908 VRX720908:VSG720908 WBT720908:WCC720908 WLP720908:WLY720908 WVL720908:WVU720908 D786445:M786445 IZ786444:JI786444 SV786444:TE786444 ACR786444:ADA786444 AMN786444:AMW786444 AWJ786444:AWS786444 BGF786444:BGO786444 BQB786444:BQK786444 BZX786444:CAG786444 CJT786444:CKC786444 CTP786444:CTY786444 DDL786444:DDU786444 DNH786444:DNQ786444 DXD786444:DXM786444 EGZ786444:EHI786444 EQV786444:ERE786444 FAR786444:FBA786444 FKN786444:FKW786444 FUJ786444:FUS786444 GEF786444:GEO786444 GOB786444:GOK786444 GXX786444:GYG786444 HHT786444:HIC786444 HRP786444:HRY786444 IBL786444:IBU786444 ILH786444:ILQ786444 IVD786444:IVM786444 JEZ786444:JFI786444 JOV786444:JPE786444 JYR786444:JZA786444 KIN786444:KIW786444 KSJ786444:KSS786444 LCF786444:LCO786444 LMB786444:LMK786444 LVX786444:LWG786444 MFT786444:MGC786444 MPP786444:MPY786444 MZL786444:MZU786444 NJH786444:NJQ786444 NTD786444:NTM786444 OCZ786444:ODI786444 OMV786444:ONE786444 OWR786444:OXA786444 PGN786444:PGW786444 PQJ786444:PQS786444 QAF786444:QAO786444 QKB786444:QKK786444 QTX786444:QUG786444 RDT786444:REC786444 RNP786444:RNY786444 RXL786444:RXU786444 SHH786444:SHQ786444 SRD786444:SRM786444 TAZ786444:TBI786444 TKV786444:TLE786444 TUR786444:TVA786444 UEN786444:UEW786444 UOJ786444:UOS786444 UYF786444:UYO786444 VIB786444:VIK786444 VRX786444:VSG786444 WBT786444:WCC786444 WLP786444:WLY786444 WVL786444:WVU786444 D851981:M851981 IZ851980:JI851980 SV851980:TE851980 ACR851980:ADA851980 AMN851980:AMW851980 AWJ851980:AWS851980 BGF851980:BGO851980 BQB851980:BQK851980 BZX851980:CAG851980 CJT851980:CKC851980 CTP851980:CTY851980 DDL851980:DDU851980 DNH851980:DNQ851980 DXD851980:DXM851980 EGZ851980:EHI851980 EQV851980:ERE851980 FAR851980:FBA851980 FKN851980:FKW851980 FUJ851980:FUS851980 GEF851980:GEO851980 GOB851980:GOK851980 GXX851980:GYG851980 HHT851980:HIC851980 HRP851980:HRY851980 IBL851980:IBU851980 ILH851980:ILQ851980 IVD851980:IVM851980 JEZ851980:JFI851980 JOV851980:JPE851980 JYR851980:JZA851980 KIN851980:KIW851980 KSJ851980:KSS851980 LCF851980:LCO851980 LMB851980:LMK851980 LVX851980:LWG851980 MFT851980:MGC851980 MPP851980:MPY851980 MZL851980:MZU851980 NJH851980:NJQ851980 NTD851980:NTM851980 OCZ851980:ODI851980 OMV851980:ONE851980 OWR851980:OXA851980 PGN851980:PGW851980 PQJ851980:PQS851980 QAF851980:QAO851980 QKB851980:QKK851980 QTX851980:QUG851980 RDT851980:REC851980 RNP851980:RNY851980 RXL851980:RXU851980 SHH851980:SHQ851980 SRD851980:SRM851980 TAZ851980:TBI851980 TKV851980:TLE851980 TUR851980:TVA851980 UEN851980:UEW851980 UOJ851980:UOS851980 UYF851980:UYO851980 VIB851980:VIK851980 VRX851980:VSG851980 WBT851980:WCC851980 WLP851980:WLY851980 WVL851980:WVU851980 D917517:M917517 IZ917516:JI917516 SV917516:TE917516 ACR917516:ADA917516 AMN917516:AMW917516 AWJ917516:AWS917516 BGF917516:BGO917516 BQB917516:BQK917516 BZX917516:CAG917516 CJT917516:CKC917516 CTP917516:CTY917516 DDL917516:DDU917516 DNH917516:DNQ917516 DXD917516:DXM917516 EGZ917516:EHI917516 EQV917516:ERE917516 FAR917516:FBA917516 FKN917516:FKW917516 FUJ917516:FUS917516 GEF917516:GEO917516 GOB917516:GOK917516 GXX917516:GYG917516 HHT917516:HIC917516 HRP917516:HRY917516 IBL917516:IBU917516 ILH917516:ILQ917516 IVD917516:IVM917516 JEZ917516:JFI917516 JOV917516:JPE917516 JYR917516:JZA917516 KIN917516:KIW917516 KSJ917516:KSS917516 LCF917516:LCO917516 LMB917516:LMK917516 LVX917516:LWG917516 MFT917516:MGC917516 MPP917516:MPY917516 MZL917516:MZU917516 NJH917516:NJQ917516 NTD917516:NTM917516 OCZ917516:ODI917516 OMV917516:ONE917516 OWR917516:OXA917516 PGN917516:PGW917516 PQJ917516:PQS917516 QAF917516:QAO917516 QKB917516:QKK917516 QTX917516:QUG917516 RDT917516:REC917516 RNP917516:RNY917516 RXL917516:RXU917516 SHH917516:SHQ917516 SRD917516:SRM917516 TAZ917516:TBI917516 TKV917516:TLE917516 TUR917516:TVA917516 UEN917516:UEW917516 UOJ917516:UOS917516 UYF917516:UYO917516 VIB917516:VIK917516 VRX917516:VSG917516 WBT917516:WCC917516 WLP917516:WLY917516 WVL917516:WVU917516 D983053:M983053 IZ983052:JI983052 SV983052:TE983052 ACR983052:ADA983052 AMN983052:AMW983052 AWJ983052:AWS983052 BGF983052:BGO983052 BQB983052:BQK983052 BZX983052:CAG983052 CJT983052:CKC983052 CTP983052:CTY983052 DDL983052:DDU983052 DNH983052:DNQ983052 DXD983052:DXM983052 EGZ983052:EHI983052 EQV983052:ERE983052 FAR983052:FBA983052 FKN983052:FKW983052 FUJ983052:FUS983052 GEF983052:GEO983052 GOB983052:GOK983052 GXX983052:GYG983052 HHT983052:HIC983052 HRP983052:HRY983052 IBL983052:IBU983052 ILH983052:ILQ983052 IVD983052:IVM983052 JEZ983052:JFI983052 JOV983052:JPE983052 JYR983052:JZA983052 KIN983052:KIW983052 KSJ983052:KSS983052 LCF983052:LCO983052 LMB983052:LMK983052 LVX983052:LWG983052 MFT983052:MGC983052 MPP983052:MPY983052 MZL983052:MZU983052 NJH983052:NJQ983052 NTD983052:NTM983052 OCZ983052:ODI983052 OMV983052:ONE983052 OWR983052:OXA983052 PGN983052:PGW983052 PQJ983052:PQS983052 QAF983052:QAO983052 QKB983052:QKK983052 QTX983052:QUG983052 RDT983052:REC983052 RNP983052:RNY983052 RXL983052:RXU983052 SHH983052:SHQ983052 SRD983052:SRM983052 TAZ983052:TBI983052 TKV983052:TLE983052 TUR983052:TVA983052 UEN983052:UEW983052 UOJ983052:UOS983052 UYF983052:UYO983052 VIB983052:VIK983052 VRX983052:VSG983052 WBT983052:WCC983052 WLP983052:WLY983052 WVL983052:WVU983052 R11:AA11 JN11:JW11 TJ11:TS11 ADF11:ADO11 ANB11:ANK11 AWX11:AXG11 BGT11:BHC11 BQP11:BQY11 CAL11:CAU11 CKH11:CKQ11 CUD11:CUM11 DDZ11:DEI11 DNV11:DOE11 DXR11:DYA11 EHN11:EHW11 ERJ11:ERS11 FBF11:FBO11 FLB11:FLK11 FUX11:FVG11 GET11:GFC11 GOP11:GOY11 GYL11:GYU11 HIH11:HIQ11 HSD11:HSM11 IBZ11:ICI11 ILV11:IME11 IVR11:IWA11 JFN11:JFW11 JPJ11:JPS11 JZF11:JZO11 KJB11:KJK11 KSX11:KTG11 LCT11:LDC11 LMP11:LMY11 LWL11:LWU11 MGH11:MGQ11 MQD11:MQM11 MZZ11:NAI11 NJV11:NKE11 NTR11:NUA11 ODN11:ODW11 ONJ11:ONS11 OXF11:OXO11 PHB11:PHK11 PQX11:PRG11 QAT11:QBC11 QKP11:QKY11 QUL11:QUU11 REH11:REQ11 ROD11:ROM11 RXZ11:RYI11 SHV11:SIE11 SRR11:SSA11 TBN11:TBW11 TLJ11:TLS11 TVF11:TVO11 UFB11:UFK11 UOX11:UPG11 UYT11:UZC11 VIP11:VIY11 VSL11:VSU11 WCH11:WCQ11 WMD11:WMM11 WVZ11:WWI11 R65550:AA65550 JN65548:JW65548 TJ65548:TS65548 ADF65548:ADO65548 ANB65548:ANK65548 AWX65548:AXG65548 BGT65548:BHC65548 BQP65548:BQY65548 CAL65548:CAU65548 CKH65548:CKQ65548 CUD65548:CUM65548 DDZ65548:DEI65548 DNV65548:DOE65548 DXR65548:DYA65548 EHN65548:EHW65548 ERJ65548:ERS65548 FBF65548:FBO65548 FLB65548:FLK65548 FUX65548:FVG65548 GET65548:GFC65548 GOP65548:GOY65548 GYL65548:GYU65548 HIH65548:HIQ65548 HSD65548:HSM65548 IBZ65548:ICI65548 ILV65548:IME65548 IVR65548:IWA65548 JFN65548:JFW65548 JPJ65548:JPS65548 JZF65548:JZO65548 KJB65548:KJK65548 KSX65548:KTG65548 LCT65548:LDC65548 LMP65548:LMY65548 LWL65548:LWU65548 MGH65548:MGQ65548 MQD65548:MQM65548 MZZ65548:NAI65548 NJV65548:NKE65548 NTR65548:NUA65548 ODN65548:ODW65548 ONJ65548:ONS65548 OXF65548:OXO65548 PHB65548:PHK65548 PQX65548:PRG65548 QAT65548:QBC65548 QKP65548:QKY65548 QUL65548:QUU65548 REH65548:REQ65548 ROD65548:ROM65548 RXZ65548:RYI65548 SHV65548:SIE65548 SRR65548:SSA65548 TBN65548:TBW65548 TLJ65548:TLS65548 TVF65548:TVO65548 UFB65548:UFK65548 UOX65548:UPG65548 UYT65548:UZC65548 VIP65548:VIY65548 VSL65548:VSU65548 WCH65548:WCQ65548 WMD65548:WMM65548 WVZ65548:WWI65548 R131086:AA131086 JN131084:JW131084 TJ131084:TS131084 ADF131084:ADO131084 ANB131084:ANK131084 AWX131084:AXG131084 BGT131084:BHC131084 BQP131084:BQY131084 CAL131084:CAU131084 CKH131084:CKQ131084 CUD131084:CUM131084 DDZ131084:DEI131084 DNV131084:DOE131084 DXR131084:DYA131084 EHN131084:EHW131084 ERJ131084:ERS131084 FBF131084:FBO131084 FLB131084:FLK131084 FUX131084:FVG131084 GET131084:GFC131084 GOP131084:GOY131084 GYL131084:GYU131084 HIH131084:HIQ131084 HSD131084:HSM131084 IBZ131084:ICI131084 ILV131084:IME131084 IVR131084:IWA131084 JFN131084:JFW131084 JPJ131084:JPS131084 JZF131084:JZO131084 KJB131084:KJK131084 KSX131084:KTG131084 LCT131084:LDC131084 LMP131084:LMY131084 LWL131084:LWU131084 MGH131084:MGQ131084 MQD131084:MQM131084 MZZ131084:NAI131084 NJV131084:NKE131084 NTR131084:NUA131084 ODN131084:ODW131084 ONJ131084:ONS131084 OXF131084:OXO131084 PHB131084:PHK131084 PQX131084:PRG131084 QAT131084:QBC131084 QKP131084:QKY131084 QUL131084:QUU131084 REH131084:REQ131084 ROD131084:ROM131084 RXZ131084:RYI131084 SHV131084:SIE131084 SRR131084:SSA131084 TBN131084:TBW131084 TLJ131084:TLS131084 TVF131084:TVO131084 UFB131084:UFK131084 UOX131084:UPG131084 UYT131084:UZC131084 VIP131084:VIY131084 VSL131084:VSU131084 WCH131084:WCQ131084 WMD131084:WMM131084 WVZ131084:WWI131084 R196622:AA196622 JN196620:JW196620 TJ196620:TS196620 ADF196620:ADO196620 ANB196620:ANK196620 AWX196620:AXG196620 BGT196620:BHC196620 BQP196620:BQY196620 CAL196620:CAU196620 CKH196620:CKQ196620 CUD196620:CUM196620 DDZ196620:DEI196620 DNV196620:DOE196620 DXR196620:DYA196620 EHN196620:EHW196620 ERJ196620:ERS196620 FBF196620:FBO196620 FLB196620:FLK196620 FUX196620:FVG196620 GET196620:GFC196620 GOP196620:GOY196620 GYL196620:GYU196620 HIH196620:HIQ196620 HSD196620:HSM196620 IBZ196620:ICI196620 ILV196620:IME196620 IVR196620:IWA196620 JFN196620:JFW196620 JPJ196620:JPS196620 JZF196620:JZO196620 KJB196620:KJK196620 KSX196620:KTG196620 LCT196620:LDC196620 LMP196620:LMY196620 LWL196620:LWU196620 MGH196620:MGQ196620 MQD196620:MQM196620 MZZ196620:NAI196620 NJV196620:NKE196620 NTR196620:NUA196620 ODN196620:ODW196620 ONJ196620:ONS196620 OXF196620:OXO196620 PHB196620:PHK196620 PQX196620:PRG196620 QAT196620:QBC196620 QKP196620:QKY196620 QUL196620:QUU196620 REH196620:REQ196620 ROD196620:ROM196620 RXZ196620:RYI196620 SHV196620:SIE196620 SRR196620:SSA196620 TBN196620:TBW196620 TLJ196620:TLS196620 TVF196620:TVO196620 UFB196620:UFK196620 UOX196620:UPG196620 UYT196620:UZC196620 VIP196620:VIY196620 VSL196620:VSU196620 WCH196620:WCQ196620 WMD196620:WMM196620 WVZ196620:WWI196620 R262158:AA262158 JN262156:JW262156 TJ262156:TS262156 ADF262156:ADO262156 ANB262156:ANK262156 AWX262156:AXG262156 BGT262156:BHC262156 BQP262156:BQY262156 CAL262156:CAU262156 CKH262156:CKQ262156 CUD262156:CUM262156 DDZ262156:DEI262156 DNV262156:DOE262156 DXR262156:DYA262156 EHN262156:EHW262156 ERJ262156:ERS262156 FBF262156:FBO262156 FLB262156:FLK262156 FUX262156:FVG262156 GET262156:GFC262156 GOP262156:GOY262156 GYL262156:GYU262156 HIH262156:HIQ262156 HSD262156:HSM262156 IBZ262156:ICI262156 ILV262156:IME262156 IVR262156:IWA262156 JFN262156:JFW262156 JPJ262156:JPS262156 JZF262156:JZO262156 KJB262156:KJK262156 KSX262156:KTG262156 LCT262156:LDC262156 LMP262156:LMY262156 LWL262156:LWU262156 MGH262156:MGQ262156 MQD262156:MQM262156 MZZ262156:NAI262156 NJV262156:NKE262156 NTR262156:NUA262156 ODN262156:ODW262156 ONJ262156:ONS262156 OXF262156:OXO262156 PHB262156:PHK262156 PQX262156:PRG262156 QAT262156:QBC262156 QKP262156:QKY262156 QUL262156:QUU262156 REH262156:REQ262156 ROD262156:ROM262156 RXZ262156:RYI262156 SHV262156:SIE262156 SRR262156:SSA262156 TBN262156:TBW262156 TLJ262156:TLS262156 TVF262156:TVO262156 UFB262156:UFK262156 UOX262156:UPG262156 UYT262156:UZC262156 VIP262156:VIY262156 VSL262156:VSU262156 WCH262156:WCQ262156 WMD262156:WMM262156 WVZ262156:WWI262156 R327694:AA327694 JN327692:JW327692 TJ327692:TS327692 ADF327692:ADO327692 ANB327692:ANK327692 AWX327692:AXG327692 BGT327692:BHC327692 BQP327692:BQY327692 CAL327692:CAU327692 CKH327692:CKQ327692 CUD327692:CUM327692 DDZ327692:DEI327692 DNV327692:DOE327692 DXR327692:DYA327692 EHN327692:EHW327692 ERJ327692:ERS327692 FBF327692:FBO327692 FLB327692:FLK327692 FUX327692:FVG327692 GET327692:GFC327692 GOP327692:GOY327692 GYL327692:GYU327692 HIH327692:HIQ327692 HSD327692:HSM327692 IBZ327692:ICI327692 ILV327692:IME327692 IVR327692:IWA327692 JFN327692:JFW327692 JPJ327692:JPS327692 JZF327692:JZO327692 KJB327692:KJK327692 KSX327692:KTG327692 LCT327692:LDC327692 LMP327692:LMY327692 LWL327692:LWU327692 MGH327692:MGQ327692 MQD327692:MQM327692 MZZ327692:NAI327692 NJV327692:NKE327692 NTR327692:NUA327692 ODN327692:ODW327692 ONJ327692:ONS327692 OXF327692:OXO327692 PHB327692:PHK327692 PQX327692:PRG327692 QAT327692:QBC327692 QKP327692:QKY327692 QUL327692:QUU327692 REH327692:REQ327692 ROD327692:ROM327692 RXZ327692:RYI327692 SHV327692:SIE327692 SRR327692:SSA327692 TBN327692:TBW327692 TLJ327692:TLS327692 TVF327692:TVO327692 UFB327692:UFK327692 UOX327692:UPG327692 UYT327692:UZC327692 VIP327692:VIY327692 VSL327692:VSU327692 WCH327692:WCQ327692 WMD327692:WMM327692 WVZ327692:WWI327692 R393230:AA393230 JN393228:JW393228 TJ393228:TS393228 ADF393228:ADO393228 ANB393228:ANK393228 AWX393228:AXG393228 BGT393228:BHC393228 BQP393228:BQY393228 CAL393228:CAU393228 CKH393228:CKQ393228 CUD393228:CUM393228 DDZ393228:DEI393228 DNV393228:DOE393228 DXR393228:DYA393228 EHN393228:EHW393228 ERJ393228:ERS393228 FBF393228:FBO393228 FLB393228:FLK393228 FUX393228:FVG393228 GET393228:GFC393228 GOP393228:GOY393228 GYL393228:GYU393228 HIH393228:HIQ393228 HSD393228:HSM393228 IBZ393228:ICI393228 ILV393228:IME393228 IVR393228:IWA393228 JFN393228:JFW393228 JPJ393228:JPS393228 JZF393228:JZO393228 KJB393228:KJK393228 KSX393228:KTG393228 LCT393228:LDC393228 LMP393228:LMY393228 LWL393228:LWU393228 MGH393228:MGQ393228 MQD393228:MQM393228 MZZ393228:NAI393228 NJV393228:NKE393228 NTR393228:NUA393228 ODN393228:ODW393228 ONJ393228:ONS393228 OXF393228:OXO393228 PHB393228:PHK393228 PQX393228:PRG393228 QAT393228:QBC393228 QKP393228:QKY393228 QUL393228:QUU393228 REH393228:REQ393228 ROD393228:ROM393228 RXZ393228:RYI393228 SHV393228:SIE393228 SRR393228:SSA393228 TBN393228:TBW393228 TLJ393228:TLS393228 TVF393228:TVO393228 UFB393228:UFK393228 UOX393228:UPG393228 UYT393228:UZC393228 VIP393228:VIY393228 VSL393228:VSU393228 WCH393228:WCQ393228 WMD393228:WMM393228 WVZ393228:WWI393228 R458766:AA458766 JN458764:JW458764 TJ458764:TS458764 ADF458764:ADO458764 ANB458764:ANK458764 AWX458764:AXG458764 BGT458764:BHC458764 BQP458764:BQY458764 CAL458764:CAU458764 CKH458764:CKQ458764 CUD458764:CUM458764 DDZ458764:DEI458764 DNV458764:DOE458764 DXR458764:DYA458764 EHN458764:EHW458764 ERJ458764:ERS458764 FBF458764:FBO458764 FLB458764:FLK458764 FUX458764:FVG458764 GET458764:GFC458764 GOP458764:GOY458764 GYL458764:GYU458764 HIH458764:HIQ458764 HSD458764:HSM458764 IBZ458764:ICI458764 ILV458764:IME458764 IVR458764:IWA458764 JFN458764:JFW458764 JPJ458764:JPS458764 JZF458764:JZO458764 KJB458764:KJK458764 KSX458764:KTG458764 LCT458764:LDC458764 LMP458764:LMY458764 LWL458764:LWU458764 MGH458764:MGQ458764 MQD458764:MQM458764 MZZ458764:NAI458764 NJV458764:NKE458764 NTR458764:NUA458764 ODN458764:ODW458764 ONJ458764:ONS458764 OXF458764:OXO458764 PHB458764:PHK458764 PQX458764:PRG458764 QAT458764:QBC458764 QKP458764:QKY458764 QUL458764:QUU458764 REH458764:REQ458764 ROD458764:ROM458764 RXZ458764:RYI458764 SHV458764:SIE458764 SRR458764:SSA458764 TBN458764:TBW458764 TLJ458764:TLS458764 TVF458764:TVO458764 UFB458764:UFK458764 UOX458764:UPG458764 UYT458764:UZC458764 VIP458764:VIY458764 VSL458764:VSU458764 WCH458764:WCQ458764 WMD458764:WMM458764 WVZ458764:WWI458764 R524302:AA524302 JN524300:JW524300 TJ524300:TS524300 ADF524300:ADO524300 ANB524300:ANK524300 AWX524300:AXG524300 BGT524300:BHC524300 BQP524300:BQY524300 CAL524300:CAU524300 CKH524300:CKQ524300 CUD524300:CUM524300 DDZ524300:DEI524300 DNV524300:DOE524300 DXR524300:DYA524300 EHN524300:EHW524300 ERJ524300:ERS524300 FBF524300:FBO524300 FLB524300:FLK524300 FUX524300:FVG524300 GET524300:GFC524300 GOP524300:GOY524300 GYL524300:GYU524300 HIH524300:HIQ524300 HSD524300:HSM524300 IBZ524300:ICI524300 ILV524300:IME524300 IVR524300:IWA524300 JFN524300:JFW524300 JPJ524300:JPS524300 JZF524300:JZO524300 KJB524300:KJK524300 KSX524300:KTG524300 LCT524300:LDC524300 LMP524300:LMY524300 LWL524300:LWU524300 MGH524300:MGQ524300 MQD524300:MQM524300 MZZ524300:NAI524300 NJV524300:NKE524300 NTR524300:NUA524300 ODN524300:ODW524300 ONJ524300:ONS524300 OXF524300:OXO524300 PHB524300:PHK524300 PQX524300:PRG524300 QAT524300:QBC524300 QKP524300:QKY524300 QUL524300:QUU524300 REH524300:REQ524300 ROD524300:ROM524300 RXZ524300:RYI524300 SHV524300:SIE524300 SRR524300:SSA524300 TBN524300:TBW524300 TLJ524300:TLS524300 TVF524300:TVO524300 UFB524300:UFK524300 UOX524300:UPG524300 UYT524300:UZC524300 VIP524300:VIY524300 VSL524300:VSU524300 WCH524300:WCQ524300 WMD524300:WMM524300 WVZ524300:WWI524300 R589838:AA589838 JN589836:JW589836 TJ589836:TS589836 ADF589836:ADO589836 ANB589836:ANK589836 AWX589836:AXG589836 BGT589836:BHC589836 BQP589836:BQY589836 CAL589836:CAU589836 CKH589836:CKQ589836 CUD589836:CUM589836 DDZ589836:DEI589836 DNV589836:DOE589836 DXR589836:DYA589836 EHN589836:EHW589836 ERJ589836:ERS589836 FBF589836:FBO589836 FLB589836:FLK589836 FUX589836:FVG589836 GET589836:GFC589836 GOP589836:GOY589836 GYL589836:GYU589836 HIH589836:HIQ589836 HSD589836:HSM589836 IBZ589836:ICI589836 ILV589836:IME589836 IVR589836:IWA589836 JFN589836:JFW589836 JPJ589836:JPS589836 JZF589836:JZO589836 KJB589836:KJK589836 KSX589836:KTG589836 LCT589836:LDC589836 LMP589836:LMY589836 LWL589836:LWU589836 MGH589836:MGQ589836 MQD589836:MQM589836 MZZ589836:NAI589836 NJV589836:NKE589836 NTR589836:NUA589836 ODN589836:ODW589836 ONJ589836:ONS589836 OXF589836:OXO589836 PHB589836:PHK589836 PQX589836:PRG589836 QAT589836:QBC589836 QKP589836:QKY589836 QUL589836:QUU589836 REH589836:REQ589836 ROD589836:ROM589836 RXZ589836:RYI589836 SHV589836:SIE589836 SRR589836:SSA589836 TBN589836:TBW589836 TLJ589836:TLS589836 TVF589836:TVO589836 UFB589836:UFK589836 UOX589836:UPG589836 UYT589836:UZC589836 VIP589836:VIY589836 VSL589836:VSU589836 WCH589836:WCQ589836 WMD589836:WMM589836 WVZ589836:WWI589836 R655374:AA655374 JN655372:JW655372 TJ655372:TS655372 ADF655372:ADO655372 ANB655372:ANK655372 AWX655372:AXG655372 BGT655372:BHC655372 BQP655372:BQY655372 CAL655372:CAU655372 CKH655372:CKQ655372 CUD655372:CUM655372 DDZ655372:DEI655372 DNV655372:DOE655372 DXR655372:DYA655372 EHN655372:EHW655372 ERJ655372:ERS655372 FBF655372:FBO655372 FLB655372:FLK655372 FUX655372:FVG655372 GET655372:GFC655372 GOP655372:GOY655372 GYL655372:GYU655372 HIH655372:HIQ655372 HSD655372:HSM655372 IBZ655372:ICI655372 ILV655372:IME655372 IVR655372:IWA655372 JFN655372:JFW655372 JPJ655372:JPS655372 JZF655372:JZO655372 KJB655372:KJK655372 KSX655372:KTG655372 LCT655372:LDC655372 LMP655372:LMY655372 LWL655372:LWU655372 MGH655372:MGQ655372 MQD655372:MQM655372 MZZ655372:NAI655372 NJV655372:NKE655372 NTR655372:NUA655372 ODN655372:ODW655372 ONJ655372:ONS655372 OXF655372:OXO655372 PHB655372:PHK655372 PQX655372:PRG655372 QAT655372:QBC655372 QKP655372:QKY655372 QUL655372:QUU655372 REH655372:REQ655372 ROD655372:ROM655372 RXZ655372:RYI655372 SHV655372:SIE655372 SRR655372:SSA655372 TBN655372:TBW655372 TLJ655372:TLS655372 TVF655372:TVO655372 UFB655372:UFK655372 UOX655372:UPG655372 UYT655372:UZC655372 VIP655372:VIY655372 VSL655372:VSU655372 WCH655372:WCQ655372 WMD655372:WMM655372 WVZ655372:WWI655372 R720910:AA720910 JN720908:JW720908 TJ720908:TS720908 ADF720908:ADO720908 ANB720908:ANK720908 AWX720908:AXG720908 BGT720908:BHC720908 BQP720908:BQY720908 CAL720908:CAU720908 CKH720908:CKQ720908 CUD720908:CUM720908 DDZ720908:DEI720908 DNV720908:DOE720908 DXR720908:DYA720908 EHN720908:EHW720908 ERJ720908:ERS720908 FBF720908:FBO720908 FLB720908:FLK720908 FUX720908:FVG720908 GET720908:GFC720908 GOP720908:GOY720908 GYL720908:GYU720908 HIH720908:HIQ720908 HSD720908:HSM720908 IBZ720908:ICI720908 ILV720908:IME720908 IVR720908:IWA720908 JFN720908:JFW720908 JPJ720908:JPS720908 JZF720908:JZO720908 KJB720908:KJK720908 KSX720908:KTG720908 LCT720908:LDC720908 LMP720908:LMY720908 LWL720908:LWU720908 MGH720908:MGQ720908 MQD720908:MQM720908 MZZ720908:NAI720908 NJV720908:NKE720908 NTR720908:NUA720908 ODN720908:ODW720908 ONJ720908:ONS720908 OXF720908:OXO720908 PHB720908:PHK720908 PQX720908:PRG720908 QAT720908:QBC720908 QKP720908:QKY720908 QUL720908:QUU720908 REH720908:REQ720908 ROD720908:ROM720908 RXZ720908:RYI720908 SHV720908:SIE720908 SRR720908:SSA720908 TBN720908:TBW720908 TLJ720908:TLS720908 TVF720908:TVO720908 UFB720908:UFK720908 UOX720908:UPG720908 UYT720908:UZC720908 VIP720908:VIY720908 VSL720908:VSU720908 WCH720908:WCQ720908 WMD720908:WMM720908 WVZ720908:WWI720908 R786446:AA786446 JN786444:JW786444 TJ786444:TS786444 ADF786444:ADO786444 ANB786444:ANK786444 AWX786444:AXG786444 BGT786444:BHC786444 BQP786444:BQY786444 CAL786444:CAU786444 CKH786444:CKQ786444 CUD786444:CUM786444 DDZ786444:DEI786444 DNV786444:DOE786444 DXR786444:DYA786444 EHN786444:EHW786444 ERJ786444:ERS786444 FBF786444:FBO786444 FLB786444:FLK786444 FUX786444:FVG786444 GET786444:GFC786444 GOP786444:GOY786444 GYL786444:GYU786444 HIH786444:HIQ786444 HSD786444:HSM786444 IBZ786444:ICI786444 ILV786444:IME786444 IVR786444:IWA786444 JFN786444:JFW786444 JPJ786444:JPS786444 JZF786444:JZO786444 KJB786444:KJK786444 KSX786444:KTG786444 LCT786444:LDC786444 LMP786444:LMY786444 LWL786444:LWU786444 MGH786444:MGQ786444 MQD786444:MQM786444 MZZ786444:NAI786444 NJV786444:NKE786444 NTR786444:NUA786444 ODN786444:ODW786444 ONJ786444:ONS786444 OXF786444:OXO786444 PHB786444:PHK786444 PQX786444:PRG786444 QAT786444:QBC786444 QKP786444:QKY786444 QUL786444:QUU786444 REH786444:REQ786444 ROD786444:ROM786444 RXZ786444:RYI786444 SHV786444:SIE786444 SRR786444:SSA786444 TBN786444:TBW786444 TLJ786444:TLS786444 TVF786444:TVO786444 UFB786444:UFK786444 UOX786444:UPG786444 UYT786444:UZC786444 VIP786444:VIY786444 VSL786444:VSU786444 WCH786444:WCQ786444 WMD786444:WMM786444 WVZ786444:WWI786444 R851982:AA851982 JN851980:JW851980 TJ851980:TS851980 ADF851980:ADO851980 ANB851980:ANK851980 AWX851980:AXG851980 BGT851980:BHC851980 BQP851980:BQY851980 CAL851980:CAU851980 CKH851980:CKQ851980 CUD851980:CUM851980 DDZ851980:DEI851980 DNV851980:DOE851980 DXR851980:DYA851980 EHN851980:EHW851980 ERJ851980:ERS851980 FBF851980:FBO851980 FLB851980:FLK851980 FUX851980:FVG851980 GET851980:GFC851980 GOP851980:GOY851980 GYL851980:GYU851980 HIH851980:HIQ851980 HSD851980:HSM851980 IBZ851980:ICI851980 ILV851980:IME851980 IVR851980:IWA851980 JFN851980:JFW851980 JPJ851980:JPS851980 JZF851980:JZO851980 KJB851980:KJK851980 KSX851980:KTG851980 LCT851980:LDC851980 LMP851980:LMY851980 LWL851980:LWU851980 MGH851980:MGQ851980 MQD851980:MQM851980 MZZ851980:NAI851980 NJV851980:NKE851980 NTR851980:NUA851980 ODN851980:ODW851980 ONJ851980:ONS851980 OXF851980:OXO851980 PHB851980:PHK851980 PQX851980:PRG851980 QAT851980:QBC851980 QKP851980:QKY851980 QUL851980:QUU851980 REH851980:REQ851980 ROD851980:ROM851980 RXZ851980:RYI851980 SHV851980:SIE851980 SRR851980:SSA851980 TBN851980:TBW851980 TLJ851980:TLS851980 TVF851980:TVO851980 UFB851980:UFK851980 UOX851980:UPG851980 UYT851980:UZC851980 VIP851980:VIY851980 VSL851980:VSU851980 WCH851980:WCQ851980 WMD851980:WMM851980 WVZ851980:WWI851980 R917518:AA917518 JN917516:JW917516 TJ917516:TS917516 ADF917516:ADO917516 ANB917516:ANK917516 AWX917516:AXG917516 BGT917516:BHC917516 BQP917516:BQY917516 CAL917516:CAU917516 CKH917516:CKQ917516 CUD917516:CUM917516 DDZ917516:DEI917516 DNV917516:DOE917516 DXR917516:DYA917516 EHN917516:EHW917516 ERJ917516:ERS917516 FBF917516:FBO917516 FLB917516:FLK917516 FUX917516:FVG917516 GET917516:GFC917516 GOP917516:GOY917516 GYL917516:GYU917516 HIH917516:HIQ917516 HSD917516:HSM917516 IBZ917516:ICI917516 ILV917516:IME917516 IVR917516:IWA917516 JFN917516:JFW917516 JPJ917516:JPS917516 JZF917516:JZO917516 KJB917516:KJK917516 KSX917516:KTG917516 LCT917516:LDC917516 LMP917516:LMY917516 LWL917516:LWU917516 MGH917516:MGQ917516 MQD917516:MQM917516 MZZ917516:NAI917516 NJV917516:NKE917516 NTR917516:NUA917516 ODN917516:ODW917516 ONJ917516:ONS917516 OXF917516:OXO917516 PHB917516:PHK917516 PQX917516:PRG917516 QAT917516:QBC917516 QKP917516:QKY917516 QUL917516:QUU917516 REH917516:REQ917516 ROD917516:ROM917516 RXZ917516:RYI917516 SHV917516:SIE917516 SRR917516:SSA917516 TBN917516:TBW917516 TLJ917516:TLS917516 TVF917516:TVO917516 UFB917516:UFK917516 UOX917516:UPG917516 UYT917516:UZC917516 VIP917516:VIY917516 VSL917516:VSU917516 WCH917516:WCQ917516 WMD917516:WMM917516 WVZ917516:WWI917516 R983054:AA983054 JN983052:JW983052 TJ983052:TS983052 ADF983052:ADO983052 ANB983052:ANK983052 AWX983052:AXG983052 BGT983052:BHC983052 BQP983052:BQY983052 CAL983052:CAU983052 CKH983052:CKQ983052 CUD983052:CUM983052 DDZ983052:DEI983052 DNV983052:DOE983052 DXR983052:DYA983052 EHN983052:EHW983052 ERJ983052:ERS983052 FBF983052:FBO983052 FLB983052:FLK983052 FUX983052:FVG983052 GET983052:GFC983052 GOP983052:GOY983052 GYL983052:GYU983052 HIH983052:HIQ983052 HSD983052:HSM983052 IBZ983052:ICI983052 ILV983052:IME983052 IVR983052:IWA983052 JFN983052:JFW983052 JPJ983052:JPS983052 JZF983052:JZO983052 KJB983052:KJK983052 KSX983052:KTG983052 LCT983052:LDC983052 LMP983052:LMY983052 LWL983052:LWU983052 MGH983052:MGQ983052 MQD983052:MQM983052 MZZ983052:NAI983052 NJV983052:NKE983052 NTR983052:NUA983052 ODN983052:ODW983052 ONJ983052:ONS983052 OXF983052:OXO983052 PHB983052:PHK983052 PQX983052:PRG983052 QAT983052:QBC983052 QKP983052:QKY983052 QUL983052:QUU983052 REH983052:REQ983052 ROD983052:ROM983052 RXZ983052:RYI983052 SHV983052:SIE983052 SRR983052:SSA983052 TBN983052:TBW983052 TLJ983052:TLS983052 TVF983052:TVO983052 UFB983052:UFK983052 UOX983052:UPG983052 UYT983052:UZC983052 VIP983052:VIY983052 VSL983052:VSU983052 WCH983052:WCQ983052 WMD983052:WMM983052 WVZ983052:WWI983052 AQ65538:IV65585 KM65538:SR65585 UI65538:ACN65585 AEE65538:AMJ65585 AOA65538:AWF65585 AXW65538:BGB65585 BHS65538:BPX65585 BRO65538:BZT65585 CBK65538:CJP65585 CLG65538:CTL65585 CVC65538:DDH65585 DEY65538:DND65585 DOU65538:DWZ65585 DYQ65538:EGV65585 EIM65538:EQR65585 ESI65538:FAN65585 FCE65538:FKJ65585 FMA65538:FUF65585 FVW65538:GEB65585 GFS65538:GNX65585 GPO65538:GXT65585 GZK65538:HHP65585 HJG65538:HRL65585 HTC65538:IBH65585 ICY65538:ILD65585 IMU65538:IUZ65585 IWQ65538:JEV65585 JGM65538:JOR65585 JQI65538:JYN65585 KAE65538:KIJ65585 KKA65538:KSF65585 KTW65538:LCB65585 LDS65538:LLX65585 LNO65538:LVT65585 LXK65538:MFP65585 MHG65538:MPL65585 MRC65538:MZH65585 NAY65538:NJD65585 NKU65538:NSZ65585 NUQ65538:OCV65585 OEM65538:OMR65585 OOI65538:OWN65585 OYE65538:PGJ65585 PIA65538:PQF65585 PRW65538:QAB65585 QBS65538:QJX65585 QLO65538:QTT65585 QVK65538:RDP65585 RFG65538:RNL65585 RPC65538:RXH65585 RYY65538:SHD65585 SIU65538:SQZ65585 SSQ65538:TAV65585 TCM65538:TKR65585 TMI65538:TUN65585 TWE65538:UEJ65585 UGA65538:UOF65585 UPW65538:UYB65585 UZS65538:VHX65585 VJO65538:VRT65585 VTK65538:WBP65585 WDG65538:WLL65585 WNC65538:WVH65585 WWY65538:XFD65585 AQ131074:IV131121 KM131074:SR131121 UI131074:ACN131121 AEE131074:AMJ131121 AOA131074:AWF131121 AXW131074:BGB131121 BHS131074:BPX131121 BRO131074:BZT131121 CBK131074:CJP131121 CLG131074:CTL131121 CVC131074:DDH131121 DEY131074:DND131121 DOU131074:DWZ131121 DYQ131074:EGV131121 EIM131074:EQR131121 ESI131074:FAN131121 FCE131074:FKJ131121 FMA131074:FUF131121 FVW131074:GEB131121 GFS131074:GNX131121 GPO131074:GXT131121 GZK131074:HHP131121 HJG131074:HRL131121 HTC131074:IBH131121 ICY131074:ILD131121 IMU131074:IUZ131121 IWQ131074:JEV131121 JGM131074:JOR131121 JQI131074:JYN131121 KAE131074:KIJ131121 KKA131074:KSF131121 KTW131074:LCB131121 LDS131074:LLX131121 LNO131074:LVT131121 LXK131074:MFP131121 MHG131074:MPL131121 MRC131074:MZH131121 NAY131074:NJD131121 NKU131074:NSZ131121 NUQ131074:OCV131121 OEM131074:OMR131121 OOI131074:OWN131121 OYE131074:PGJ131121 PIA131074:PQF131121 PRW131074:QAB131121 QBS131074:QJX131121 QLO131074:QTT131121 QVK131074:RDP131121 RFG131074:RNL131121 RPC131074:RXH131121 RYY131074:SHD131121 SIU131074:SQZ131121 SSQ131074:TAV131121 TCM131074:TKR131121 TMI131074:TUN131121 TWE131074:UEJ131121 UGA131074:UOF131121 UPW131074:UYB131121 UZS131074:VHX131121 VJO131074:VRT131121 VTK131074:WBP131121 WDG131074:WLL131121 WNC131074:WVH131121 WWY131074:XFD131121 AQ196610:IV196657 KM196610:SR196657 UI196610:ACN196657 AEE196610:AMJ196657 AOA196610:AWF196657 AXW196610:BGB196657 BHS196610:BPX196657 BRO196610:BZT196657 CBK196610:CJP196657 CLG196610:CTL196657 CVC196610:DDH196657 DEY196610:DND196657 DOU196610:DWZ196657 DYQ196610:EGV196657 EIM196610:EQR196657 ESI196610:FAN196657 FCE196610:FKJ196657 FMA196610:FUF196657 FVW196610:GEB196657 GFS196610:GNX196657 GPO196610:GXT196657 GZK196610:HHP196657 HJG196610:HRL196657 HTC196610:IBH196657 ICY196610:ILD196657 IMU196610:IUZ196657 IWQ196610:JEV196657 JGM196610:JOR196657 JQI196610:JYN196657 KAE196610:KIJ196657 KKA196610:KSF196657 KTW196610:LCB196657 LDS196610:LLX196657 LNO196610:LVT196657 LXK196610:MFP196657 MHG196610:MPL196657 MRC196610:MZH196657 NAY196610:NJD196657 NKU196610:NSZ196657 NUQ196610:OCV196657 OEM196610:OMR196657 OOI196610:OWN196657 OYE196610:PGJ196657 PIA196610:PQF196657 PRW196610:QAB196657 QBS196610:QJX196657 QLO196610:QTT196657 QVK196610:RDP196657 RFG196610:RNL196657 RPC196610:RXH196657 RYY196610:SHD196657 SIU196610:SQZ196657 SSQ196610:TAV196657 TCM196610:TKR196657 TMI196610:TUN196657 TWE196610:UEJ196657 UGA196610:UOF196657 UPW196610:UYB196657 UZS196610:VHX196657 VJO196610:VRT196657 VTK196610:WBP196657 WDG196610:WLL196657 WNC196610:WVH196657 WWY196610:XFD196657 AQ262146:IV262193 KM262146:SR262193 UI262146:ACN262193 AEE262146:AMJ262193 AOA262146:AWF262193 AXW262146:BGB262193 BHS262146:BPX262193 BRO262146:BZT262193 CBK262146:CJP262193 CLG262146:CTL262193 CVC262146:DDH262193 DEY262146:DND262193 DOU262146:DWZ262193 DYQ262146:EGV262193 EIM262146:EQR262193 ESI262146:FAN262193 FCE262146:FKJ262193 FMA262146:FUF262193 FVW262146:GEB262193 GFS262146:GNX262193 GPO262146:GXT262193 GZK262146:HHP262193 HJG262146:HRL262193 HTC262146:IBH262193 ICY262146:ILD262193 IMU262146:IUZ262193 IWQ262146:JEV262193 JGM262146:JOR262193 JQI262146:JYN262193 KAE262146:KIJ262193 KKA262146:KSF262193 KTW262146:LCB262193 LDS262146:LLX262193 LNO262146:LVT262193 LXK262146:MFP262193 MHG262146:MPL262193 MRC262146:MZH262193 NAY262146:NJD262193 NKU262146:NSZ262193 NUQ262146:OCV262193 OEM262146:OMR262193 OOI262146:OWN262193 OYE262146:PGJ262193 PIA262146:PQF262193 PRW262146:QAB262193 QBS262146:QJX262193 QLO262146:QTT262193 QVK262146:RDP262193 RFG262146:RNL262193 RPC262146:RXH262193 RYY262146:SHD262193 SIU262146:SQZ262193 SSQ262146:TAV262193 TCM262146:TKR262193 TMI262146:TUN262193 TWE262146:UEJ262193 UGA262146:UOF262193 UPW262146:UYB262193 UZS262146:VHX262193 VJO262146:VRT262193 VTK262146:WBP262193 WDG262146:WLL262193 WNC262146:WVH262193 WWY262146:XFD262193 AQ327682:IV327729 KM327682:SR327729 UI327682:ACN327729 AEE327682:AMJ327729 AOA327682:AWF327729 AXW327682:BGB327729 BHS327682:BPX327729 BRO327682:BZT327729 CBK327682:CJP327729 CLG327682:CTL327729 CVC327682:DDH327729 DEY327682:DND327729 DOU327682:DWZ327729 DYQ327682:EGV327729 EIM327682:EQR327729 ESI327682:FAN327729 FCE327682:FKJ327729 FMA327682:FUF327729 FVW327682:GEB327729 GFS327682:GNX327729 GPO327682:GXT327729 GZK327682:HHP327729 HJG327682:HRL327729 HTC327682:IBH327729 ICY327682:ILD327729 IMU327682:IUZ327729 IWQ327682:JEV327729 JGM327682:JOR327729 JQI327682:JYN327729 KAE327682:KIJ327729 KKA327682:KSF327729 KTW327682:LCB327729 LDS327682:LLX327729 LNO327682:LVT327729 LXK327682:MFP327729 MHG327682:MPL327729 MRC327682:MZH327729 NAY327682:NJD327729 NKU327682:NSZ327729 NUQ327682:OCV327729 OEM327682:OMR327729 OOI327682:OWN327729 OYE327682:PGJ327729 PIA327682:PQF327729 PRW327682:QAB327729 QBS327682:QJX327729 QLO327682:QTT327729 QVK327682:RDP327729 RFG327682:RNL327729 RPC327682:RXH327729 RYY327682:SHD327729 SIU327682:SQZ327729 SSQ327682:TAV327729 TCM327682:TKR327729 TMI327682:TUN327729 TWE327682:UEJ327729 UGA327682:UOF327729 UPW327682:UYB327729 UZS327682:VHX327729 VJO327682:VRT327729 VTK327682:WBP327729 WDG327682:WLL327729 WNC327682:WVH327729 WWY327682:XFD327729 AQ393218:IV393265 KM393218:SR393265 UI393218:ACN393265 AEE393218:AMJ393265 AOA393218:AWF393265 AXW393218:BGB393265 BHS393218:BPX393265 BRO393218:BZT393265 CBK393218:CJP393265 CLG393218:CTL393265 CVC393218:DDH393265 DEY393218:DND393265 DOU393218:DWZ393265 DYQ393218:EGV393265 EIM393218:EQR393265 ESI393218:FAN393265 FCE393218:FKJ393265 FMA393218:FUF393265 FVW393218:GEB393265 GFS393218:GNX393265 GPO393218:GXT393265 GZK393218:HHP393265 HJG393218:HRL393265 HTC393218:IBH393265 ICY393218:ILD393265 IMU393218:IUZ393265 IWQ393218:JEV393265 JGM393218:JOR393265 JQI393218:JYN393265 KAE393218:KIJ393265 KKA393218:KSF393265 KTW393218:LCB393265 LDS393218:LLX393265 LNO393218:LVT393265 LXK393218:MFP393265 MHG393218:MPL393265 MRC393218:MZH393265 NAY393218:NJD393265 NKU393218:NSZ393265 NUQ393218:OCV393265 OEM393218:OMR393265 OOI393218:OWN393265 OYE393218:PGJ393265 PIA393218:PQF393265 PRW393218:QAB393265 QBS393218:QJX393265 QLO393218:QTT393265 QVK393218:RDP393265 RFG393218:RNL393265 RPC393218:RXH393265 RYY393218:SHD393265 SIU393218:SQZ393265 SSQ393218:TAV393265 TCM393218:TKR393265 TMI393218:TUN393265 TWE393218:UEJ393265 UGA393218:UOF393265 UPW393218:UYB393265 UZS393218:VHX393265 VJO393218:VRT393265 VTK393218:WBP393265 WDG393218:WLL393265 WNC393218:WVH393265 WWY393218:XFD393265 AQ458754:IV458801 KM458754:SR458801 UI458754:ACN458801 AEE458754:AMJ458801 AOA458754:AWF458801 AXW458754:BGB458801 BHS458754:BPX458801 BRO458754:BZT458801 CBK458754:CJP458801 CLG458754:CTL458801 CVC458754:DDH458801 DEY458754:DND458801 DOU458754:DWZ458801 DYQ458754:EGV458801 EIM458754:EQR458801 ESI458754:FAN458801 FCE458754:FKJ458801 FMA458754:FUF458801 FVW458754:GEB458801 GFS458754:GNX458801 GPO458754:GXT458801 GZK458754:HHP458801 HJG458754:HRL458801 HTC458754:IBH458801 ICY458754:ILD458801 IMU458754:IUZ458801 IWQ458754:JEV458801 JGM458754:JOR458801 JQI458754:JYN458801 KAE458754:KIJ458801 KKA458754:KSF458801 KTW458754:LCB458801 LDS458754:LLX458801 LNO458754:LVT458801 LXK458754:MFP458801 MHG458754:MPL458801 MRC458754:MZH458801 NAY458754:NJD458801 NKU458754:NSZ458801 NUQ458754:OCV458801 OEM458754:OMR458801 OOI458754:OWN458801 OYE458754:PGJ458801 PIA458754:PQF458801 PRW458754:QAB458801 QBS458754:QJX458801 QLO458754:QTT458801 QVK458754:RDP458801 RFG458754:RNL458801 RPC458754:RXH458801 RYY458754:SHD458801 SIU458754:SQZ458801 SSQ458754:TAV458801 TCM458754:TKR458801 TMI458754:TUN458801 TWE458754:UEJ458801 UGA458754:UOF458801 UPW458754:UYB458801 UZS458754:VHX458801 VJO458754:VRT458801 VTK458754:WBP458801 WDG458754:WLL458801 WNC458754:WVH458801 WWY458754:XFD458801 AQ524290:IV524337 KM524290:SR524337 UI524290:ACN524337 AEE524290:AMJ524337 AOA524290:AWF524337 AXW524290:BGB524337 BHS524290:BPX524337 BRO524290:BZT524337 CBK524290:CJP524337 CLG524290:CTL524337 CVC524290:DDH524337 DEY524290:DND524337 DOU524290:DWZ524337 DYQ524290:EGV524337 EIM524290:EQR524337 ESI524290:FAN524337 FCE524290:FKJ524337 FMA524290:FUF524337 FVW524290:GEB524337 GFS524290:GNX524337 GPO524290:GXT524337 GZK524290:HHP524337 HJG524290:HRL524337 HTC524290:IBH524337 ICY524290:ILD524337 IMU524290:IUZ524337 IWQ524290:JEV524337 JGM524290:JOR524337 JQI524290:JYN524337 KAE524290:KIJ524337 KKA524290:KSF524337 KTW524290:LCB524337 LDS524290:LLX524337 LNO524290:LVT524337 LXK524290:MFP524337 MHG524290:MPL524337 MRC524290:MZH524337 NAY524290:NJD524337 NKU524290:NSZ524337 NUQ524290:OCV524337 OEM524290:OMR524337 OOI524290:OWN524337 OYE524290:PGJ524337 PIA524290:PQF524337 PRW524290:QAB524337 QBS524290:QJX524337 QLO524290:QTT524337 QVK524290:RDP524337 RFG524290:RNL524337 RPC524290:RXH524337 RYY524290:SHD524337 SIU524290:SQZ524337 SSQ524290:TAV524337 TCM524290:TKR524337 TMI524290:TUN524337 TWE524290:UEJ524337 UGA524290:UOF524337 UPW524290:UYB524337 UZS524290:VHX524337 VJO524290:VRT524337 VTK524290:WBP524337 WDG524290:WLL524337 WNC524290:WVH524337 WWY524290:XFD524337 AQ589826:IV589873 KM589826:SR589873 UI589826:ACN589873 AEE589826:AMJ589873 AOA589826:AWF589873 AXW589826:BGB589873 BHS589826:BPX589873 BRO589826:BZT589873 CBK589826:CJP589873 CLG589826:CTL589873 CVC589826:DDH589873 DEY589826:DND589873 DOU589826:DWZ589873 DYQ589826:EGV589873 EIM589826:EQR589873 ESI589826:FAN589873 FCE589826:FKJ589873 FMA589826:FUF589873 FVW589826:GEB589873 GFS589826:GNX589873 GPO589826:GXT589873 GZK589826:HHP589873 HJG589826:HRL589873 HTC589826:IBH589873 ICY589826:ILD589873 IMU589826:IUZ589873 IWQ589826:JEV589873 JGM589826:JOR589873 JQI589826:JYN589873 KAE589826:KIJ589873 KKA589826:KSF589873 KTW589826:LCB589873 LDS589826:LLX589873 LNO589826:LVT589873 LXK589826:MFP589873 MHG589826:MPL589873 MRC589826:MZH589873 NAY589826:NJD589873 NKU589826:NSZ589873 NUQ589826:OCV589873 OEM589826:OMR589873 OOI589826:OWN589873 OYE589826:PGJ589873 PIA589826:PQF589873 PRW589826:QAB589873 QBS589826:QJX589873 QLO589826:QTT589873 QVK589826:RDP589873 RFG589826:RNL589873 RPC589826:RXH589873 RYY589826:SHD589873 SIU589826:SQZ589873 SSQ589826:TAV589873 TCM589826:TKR589873 TMI589826:TUN589873 TWE589826:UEJ589873 UGA589826:UOF589873 UPW589826:UYB589873 UZS589826:VHX589873 VJO589826:VRT589873 VTK589826:WBP589873 WDG589826:WLL589873 WNC589826:WVH589873 WWY589826:XFD589873 AQ655362:IV655409 KM655362:SR655409 UI655362:ACN655409 AEE655362:AMJ655409 AOA655362:AWF655409 AXW655362:BGB655409 BHS655362:BPX655409 BRO655362:BZT655409 CBK655362:CJP655409 CLG655362:CTL655409 CVC655362:DDH655409 DEY655362:DND655409 DOU655362:DWZ655409 DYQ655362:EGV655409 EIM655362:EQR655409 ESI655362:FAN655409 FCE655362:FKJ655409 FMA655362:FUF655409 FVW655362:GEB655409 GFS655362:GNX655409 GPO655362:GXT655409 GZK655362:HHP655409 HJG655362:HRL655409 HTC655362:IBH655409 ICY655362:ILD655409 IMU655362:IUZ655409 IWQ655362:JEV655409 JGM655362:JOR655409 JQI655362:JYN655409 KAE655362:KIJ655409 KKA655362:KSF655409 KTW655362:LCB655409 LDS655362:LLX655409 LNO655362:LVT655409 LXK655362:MFP655409 MHG655362:MPL655409 MRC655362:MZH655409 NAY655362:NJD655409 NKU655362:NSZ655409 NUQ655362:OCV655409 OEM655362:OMR655409 OOI655362:OWN655409 OYE655362:PGJ655409 PIA655362:PQF655409 PRW655362:QAB655409 QBS655362:QJX655409 QLO655362:QTT655409 QVK655362:RDP655409 RFG655362:RNL655409 RPC655362:RXH655409 RYY655362:SHD655409 SIU655362:SQZ655409 SSQ655362:TAV655409 TCM655362:TKR655409 TMI655362:TUN655409 TWE655362:UEJ655409 UGA655362:UOF655409 UPW655362:UYB655409 UZS655362:VHX655409 VJO655362:VRT655409 VTK655362:WBP655409 WDG655362:WLL655409 WNC655362:WVH655409 WWY655362:XFD655409 AQ720898:IV720945 KM720898:SR720945 UI720898:ACN720945 AEE720898:AMJ720945 AOA720898:AWF720945 AXW720898:BGB720945 BHS720898:BPX720945 BRO720898:BZT720945 CBK720898:CJP720945 CLG720898:CTL720945 CVC720898:DDH720945 DEY720898:DND720945 DOU720898:DWZ720945 DYQ720898:EGV720945 EIM720898:EQR720945 ESI720898:FAN720945 FCE720898:FKJ720945 FMA720898:FUF720945 FVW720898:GEB720945 GFS720898:GNX720945 GPO720898:GXT720945 GZK720898:HHP720945 HJG720898:HRL720945 HTC720898:IBH720945 ICY720898:ILD720945 IMU720898:IUZ720945 IWQ720898:JEV720945 JGM720898:JOR720945 JQI720898:JYN720945 KAE720898:KIJ720945 KKA720898:KSF720945 KTW720898:LCB720945 LDS720898:LLX720945 LNO720898:LVT720945 LXK720898:MFP720945 MHG720898:MPL720945 MRC720898:MZH720945 NAY720898:NJD720945 NKU720898:NSZ720945 NUQ720898:OCV720945 OEM720898:OMR720945 OOI720898:OWN720945 OYE720898:PGJ720945 PIA720898:PQF720945 PRW720898:QAB720945 QBS720898:QJX720945 QLO720898:QTT720945 QVK720898:RDP720945 RFG720898:RNL720945 RPC720898:RXH720945 RYY720898:SHD720945 SIU720898:SQZ720945 SSQ720898:TAV720945 TCM720898:TKR720945 TMI720898:TUN720945 TWE720898:UEJ720945 UGA720898:UOF720945 UPW720898:UYB720945 UZS720898:VHX720945 VJO720898:VRT720945 VTK720898:WBP720945 WDG720898:WLL720945 WNC720898:WVH720945 WWY720898:XFD720945 AQ786434:IV786481 KM786434:SR786481 UI786434:ACN786481 AEE786434:AMJ786481 AOA786434:AWF786481 AXW786434:BGB786481 BHS786434:BPX786481 BRO786434:BZT786481 CBK786434:CJP786481 CLG786434:CTL786481 CVC786434:DDH786481 DEY786434:DND786481 DOU786434:DWZ786481 DYQ786434:EGV786481 EIM786434:EQR786481 ESI786434:FAN786481 FCE786434:FKJ786481 FMA786434:FUF786481 FVW786434:GEB786481 GFS786434:GNX786481 GPO786434:GXT786481 GZK786434:HHP786481 HJG786434:HRL786481 HTC786434:IBH786481 ICY786434:ILD786481 IMU786434:IUZ786481 IWQ786434:JEV786481 JGM786434:JOR786481 JQI786434:JYN786481 KAE786434:KIJ786481 KKA786434:KSF786481 KTW786434:LCB786481 LDS786434:LLX786481 LNO786434:LVT786481 LXK786434:MFP786481 MHG786434:MPL786481 MRC786434:MZH786481 NAY786434:NJD786481 NKU786434:NSZ786481 NUQ786434:OCV786481 OEM786434:OMR786481 OOI786434:OWN786481 OYE786434:PGJ786481 PIA786434:PQF786481 PRW786434:QAB786481 QBS786434:QJX786481 QLO786434:QTT786481 QVK786434:RDP786481 RFG786434:RNL786481 RPC786434:RXH786481 RYY786434:SHD786481 SIU786434:SQZ786481 SSQ786434:TAV786481 TCM786434:TKR786481 TMI786434:TUN786481 TWE786434:UEJ786481 UGA786434:UOF786481 UPW786434:UYB786481 UZS786434:VHX786481 VJO786434:VRT786481 VTK786434:WBP786481 WDG786434:WLL786481 WNC786434:WVH786481 WWY786434:XFD786481 AQ851970:IV852017 KM851970:SR852017 UI851970:ACN852017 AEE851970:AMJ852017 AOA851970:AWF852017 AXW851970:BGB852017 BHS851970:BPX852017 BRO851970:BZT852017 CBK851970:CJP852017 CLG851970:CTL852017 CVC851970:DDH852017 DEY851970:DND852017 DOU851970:DWZ852017 DYQ851970:EGV852017 EIM851970:EQR852017 ESI851970:FAN852017 FCE851970:FKJ852017 FMA851970:FUF852017 FVW851970:GEB852017 GFS851970:GNX852017 GPO851970:GXT852017 GZK851970:HHP852017 HJG851970:HRL852017 HTC851970:IBH852017 ICY851970:ILD852017 IMU851970:IUZ852017 IWQ851970:JEV852017 JGM851970:JOR852017 JQI851970:JYN852017 KAE851970:KIJ852017 KKA851970:KSF852017 KTW851970:LCB852017 LDS851970:LLX852017 LNO851970:LVT852017 LXK851970:MFP852017 MHG851970:MPL852017 MRC851970:MZH852017 NAY851970:NJD852017 NKU851970:NSZ852017 NUQ851970:OCV852017 OEM851970:OMR852017 OOI851970:OWN852017 OYE851970:PGJ852017 PIA851970:PQF852017 PRW851970:QAB852017 QBS851970:QJX852017 QLO851970:QTT852017 QVK851970:RDP852017 RFG851970:RNL852017 RPC851970:RXH852017 RYY851970:SHD852017 SIU851970:SQZ852017 SSQ851970:TAV852017 TCM851970:TKR852017 TMI851970:TUN852017 TWE851970:UEJ852017 UGA851970:UOF852017 UPW851970:UYB852017 UZS851970:VHX852017 VJO851970:VRT852017 VTK851970:WBP852017 WDG851970:WLL852017 WNC851970:WVH852017 WWY851970:XFD852017 AQ917506:IV917553 KM917506:SR917553 UI917506:ACN917553 AEE917506:AMJ917553 AOA917506:AWF917553 AXW917506:BGB917553 BHS917506:BPX917553 BRO917506:BZT917553 CBK917506:CJP917553 CLG917506:CTL917553 CVC917506:DDH917553 DEY917506:DND917553 DOU917506:DWZ917553 DYQ917506:EGV917553 EIM917506:EQR917553 ESI917506:FAN917553 FCE917506:FKJ917553 FMA917506:FUF917553 FVW917506:GEB917553 GFS917506:GNX917553 GPO917506:GXT917553 GZK917506:HHP917553 HJG917506:HRL917553 HTC917506:IBH917553 ICY917506:ILD917553 IMU917506:IUZ917553 IWQ917506:JEV917553 JGM917506:JOR917553 JQI917506:JYN917553 KAE917506:KIJ917553 KKA917506:KSF917553 KTW917506:LCB917553 LDS917506:LLX917553 LNO917506:LVT917553 LXK917506:MFP917553 MHG917506:MPL917553 MRC917506:MZH917553 NAY917506:NJD917553 NKU917506:NSZ917553 NUQ917506:OCV917553 OEM917506:OMR917553 OOI917506:OWN917553 OYE917506:PGJ917553 PIA917506:PQF917553 PRW917506:QAB917553 QBS917506:QJX917553 QLO917506:QTT917553 QVK917506:RDP917553 RFG917506:RNL917553 RPC917506:RXH917553 RYY917506:SHD917553 SIU917506:SQZ917553 SSQ917506:TAV917553 TCM917506:TKR917553 TMI917506:TUN917553 TWE917506:UEJ917553 UGA917506:UOF917553 UPW917506:UYB917553 UZS917506:VHX917553 VJO917506:VRT917553 VTK917506:WBP917553 WDG917506:WLL917553 WNC917506:WVH917553 WWY917506:XFD917553 AQ983042:IV983089 KM983042:SR983089 UI983042:ACN983089 AEE983042:AMJ983089 AOA983042:AWF983089 AXW983042:BGB983089 BHS983042:BPX983089 BRO983042:BZT983089 CBK983042:CJP983089 CLG983042:CTL983089 CVC983042:DDH983089 DEY983042:DND983089 DOU983042:DWZ983089 DYQ983042:EGV983089 EIM983042:EQR983089 ESI983042:FAN983089 FCE983042:FKJ983089 FMA983042:FUF983089 FVW983042:GEB983089 GFS983042:GNX983089 GPO983042:GXT983089 GZK983042:HHP983089 HJG983042:HRL983089 HTC983042:IBH983089 ICY983042:ILD983089 IMU983042:IUZ983089 IWQ983042:JEV983089 JGM983042:JOR983089 JQI983042:JYN983089 KAE983042:KIJ983089 KKA983042:KSF983089 KTW983042:LCB983089 LDS983042:LLX983089 LNO983042:LVT983089 LXK983042:MFP983089 MHG983042:MPL983089 MRC983042:MZH983089 NAY983042:NJD983089 NKU983042:NSZ983089 NUQ983042:OCV983089 OEM983042:OMR983089 OOI983042:OWN983089 OYE983042:PGJ983089 PIA983042:PQF983089 PRW983042:QAB983089 QBS983042:QJX983089 QLO983042:QTT983089 QVK983042:RDP983089 RFG983042:RNL983089 RPC983042:RXH983089 RYY983042:SHD983089 SIU983042:SQZ983089 SSQ983042:TAV983089 TCM983042:TKR983089 TMI983042:TUN983089 TWE983042:UEJ983089 UGA983042:UOF983089 UPW983042:UYB983089 UZS983042:VHX983089 VJO983042:VRT983089 VTK983042:WBP983089 WDG983042:WLL983089 WNC983042:WVH983089 WWY983042:XFD983089 AR88:CF65537 KN88:MB65537 UJ88:VX65537 AEF88:AFT65537 AOB88:APP65537 AXX88:AZL65537 BHT88:BJH65537 BRP88:BTD65537 CBL88:CCZ65537 CLH88:CMV65537 CVD88:CWR65537 DEZ88:DGN65537 DOV88:DQJ65537 DYR88:EAF65537 EIN88:EKB65537 ESJ88:ETX65537 FCF88:FDT65537 FMB88:FNP65537 FVX88:FXL65537 GFT88:GHH65537 GPP88:GRD65537 GZL88:HAZ65537 HJH88:HKV65537 HTD88:HUR65537 ICZ88:IEN65537 IMV88:IOJ65537 IWR88:IYF65537 JGN88:JIB65537 JQJ88:JRX65537 KAF88:KBT65537 KKB88:KLP65537 KTX88:KVL65537 LDT88:LFH65537 LNP88:LPD65537 LXL88:LYZ65537 MHH88:MIV65537 MRD88:MSR65537 NAZ88:NCN65537 NKV88:NMJ65537 NUR88:NWF65537 OEN88:OGB65537 OOJ88:OPX65537 OYF88:OZT65537 PIB88:PJP65537 PRX88:PTL65537 QBT88:QDH65537 QLP88:QND65537 QVL88:QWZ65537 RFH88:RGV65537 RPD88:RQR65537 RYZ88:SAN65537 SIV88:SKJ65537 SSR88:SUF65537 TCN88:TEB65537 TMJ88:TNX65537 TWF88:TXT65537 UGB88:UHP65537 UPX88:URL65537 UZT88:VBH65537 VJP88:VLD65537 VTL88:VUZ65537 WDH88:WEV65537 WND88:WOR65537 WWZ88:WYN65537 AR65624:CF131073 KN65624:MB131073 UJ65624:VX131073 AEF65624:AFT131073 AOB65624:APP131073 AXX65624:AZL131073 BHT65624:BJH131073 BRP65624:BTD131073 CBL65624:CCZ131073 CLH65624:CMV131073 CVD65624:CWR131073 DEZ65624:DGN131073 DOV65624:DQJ131073 DYR65624:EAF131073 EIN65624:EKB131073 ESJ65624:ETX131073 FCF65624:FDT131073 FMB65624:FNP131073 FVX65624:FXL131073 GFT65624:GHH131073 GPP65624:GRD131073 GZL65624:HAZ131073 HJH65624:HKV131073 HTD65624:HUR131073 ICZ65624:IEN131073 IMV65624:IOJ131073 IWR65624:IYF131073 JGN65624:JIB131073 JQJ65624:JRX131073 KAF65624:KBT131073 KKB65624:KLP131073 KTX65624:KVL131073 LDT65624:LFH131073 LNP65624:LPD131073 LXL65624:LYZ131073 MHH65624:MIV131073 MRD65624:MSR131073 NAZ65624:NCN131073 NKV65624:NMJ131073 NUR65624:NWF131073 OEN65624:OGB131073 OOJ65624:OPX131073 OYF65624:OZT131073 PIB65624:PJP131073 PRX65624:PTL131073 QBT65624:QDH131073 QLP65624:QND131073 QVL65624:QWZ131073 RFH65624:RGV131073 RPD65624:RQR131073 RYZ65624:SAN131073 SIV65624:SKJ131073 SSR65624:SUF131073 TCN65624:TEB131073 TMJ65624:TNX131073 TWF65624:TXT131073 UGB65624:UHP131073 UPX65624:URL131073 UZT65624:VBH131073 VJP65624:VLD131073 VTL65624:VUZ131073 WDH65624:WEV131073 WND65624:WOR131073 WWZ65624:WYN131073 AR131160:CF196609 KN131160:MB196609 UJ131160:VX196609 AEF131160:AFT196609 AOB131160:APP196609 AXX131160:AZL196609 BHT131160:BJH196609 BRP131160:BTD196609 CBL131160:CCZ196609 CLH131160:CMV196609 CVD131160:CWR196609 DEZ131160:DGN196609 DOV131160:DQJ196609 DYR131160:EAF196609 EIN131160:EKB196609 ESJ131160:ETX196609 FCF131160:FDT196609 FMB131160:FNP196609 FVX131160:FXL196609 GFT131160:GHH196609 GPP131160:GRD196609 GZL131160:HAZ196609 HJH131160:HKV196609 HTD131160:HUR196609 ICZ131160:IEN196609 IMV131160:IOJ196609 IWR131160:IYF196609 JGN131160:JIB196609 JQJ131160:JRX196609 KAF131160:KBT196609 KKB131160:KLP196609 KTX131160:KVL196609 LDT131160:LFH196609 LNP131160:LPD196609 LXL131160:LYZ196609 MHH131160:MIV196609 MRD131160:MSR196609 NAZ131160:NCN196609 NKV131160:NMJ196609 NUR131160:NWF196609 OEN131160:OGB196609 OOJ131160:OPX196609 OYF131160:OZT196609 PIB131160:PJP196609 PRX131160:PTL196609 QBT131160:QDH196609 QLP131160:QND196609 QVL131160:QWZ196609 RFH131160:RGV196609 RPD131160:RQR196609 RYZ131160:SAN196609 SIV131160:SKJ196609 SSR131160:SUF196609 TCN131160:TEB196609 TMJ131160:TNX196609 TWF131160:TXT196609 UGB131160:UHP196609 UPX131160:URL196609 UZT131160:VBH196609 VJP131160:VLD196609 VTL131160:VUZ196609 WDH131160:WEV196609 WND131160:WOR196609 WWZ131160:WYN196609 AR196696:CF262145 KN196696:MB262145 UJ196696:VX262145 AEF196696:AFT262145 AOB196696:APP262145 AXX196696:AZL262145 BHT196696:BJH262145 BRP196696:BTD262145 CBL196696:CCZ262145 CLH196696:CMV262145 CVD196696:CWR262145 DEZ196696:DGN262145 DOV196696:DQJ262145 DYR196696:EAF262145 EIN196696:EKB262145 ESJ196696:ETX262145 FCF196696:FDT262145 FMB196696:FNP262145 FVX196696:FXL262145 GFT196696:GHH262145 GPP196696:GRD262145 GZL196696:HAZ262145 HJH196696:HKV262145 HTD196696:HUR262145 ICZ196696:IEN262145 IMV196696:IOJ262145 IWR196696:IYF262145 JGN196696:JIB262145 JQJ196696:JRX262145 KAF196696:KBT262145 KKB196696:KLP262145 KTX196696:KVL262145 LDT196696:LFH262145 LNP196696:LPD262145 LXL196696:LYZ262145 MHH196696:MIV262145 MRD196696:MSR262145 NAZ196696:NCN262145 NKV196696:NMJ262145 NUR196696:NWF262145 OEN196696:OGB262145 OOJ196696:OPX262145 OYF196696:OZT262145 PIB196696:PJP262145 PRX196696:PTL262145 QBT196696:QDH262145 QLP196696:QND262145 QVL196696:QWZ262145 RFH196696:RGV262145 RPD196696:RQR262145 RYZ196696:SAN262145 SIV196696:SKJ262145 SSR196696:SUF262145 TCN196696:TEB262145 TMJ196696:TNX262145 TWF196696:TXT262145 UGB196696:UHP262145 UPX196696:URL262145 UZT196696:VBH262145 VJP196696:VLD262145 VTL196696:VUZ262145 WDH196696:WEV262145 WND196696:WOR262145 WWZ196696:WYN262145 AR262232:CF327681 KN262232:MB327681 UJ262232:VX327681 AEF262232:AFT327681 AOB262232:APP327681 AXX262232:AZL327681 BHT262232:BJH327681 BRP262232:BTD327681 CBL262232:CCZ327681 CLH262232:CMV327681 CVD262232:CWR327681 DEZ262232:DGN327681 DOV262232:DQJ327681 DYR262232:EAF327681 EIN262232:EKB327681 ESJ262232:ETX327681 FCF262232:FDT327681 FMB262232:FNP327681 FVX262232:FXL327681 GFT262232:GHH327681 GPP262232:GRD327681 GZL262232:HAZ327681 HJH262232:HKV327681 HTD262232:HUR327681 ICZ262232:IEN327681 IMV262232:IOJ327681 IWR262232:IYF327681 JGN262232:JIB327681 JQJ262232:JRX327681 KAF262232:KBT327681 KKB262232:KLP327681 KTX262232:KVL327681 LDT262232:LFH327681 LNP262232:LPD327681 LXL262232:LYZ327681 MHH262232:MIV327681 MRD262232:MSR327681 NAZ262232:NCN327681 NKV262232:NMJ327681 NUR262232:NWF327681 OEN262232:OGB327681 OOJ262232:OPX327681 OYF262232:OZT327681 PIB262232:PJP327681 PRX262232:PTL327681 QBT262232:QDH327681 QLP262232:QND327681 QVL262232:QWZ327681 RFH262232:RGV327681 RPD262232:RQR327681 RYZ262232:SAN327681 SIV262232:SKJ327681 SSR262232:SUF327681 TCN262232:TEB327681 TMJ262232:TNX327681 TWF262232:TXT327681 UGB262232:UHP327681 UPX262232:URL327681 UZT262232:VBH327681 VJP262232:VLD327681 VTL262232:VUZ327681 WDH262232:WEV327681 WND262232:WOR327681 WWZ262232:WYN327681 AR327768:CF393217 KN327768:MB393217 UJ327768:VX393217 AEF327768:AFT393217 AOB327768:APP393217 AXX327768:AZL393217 BHT327768:BJH393217 BRP327768:BTD393217 CBL327768:CCZ393217 CLH327768:CMV393217 CVD327768:CWR393217 DEZ327768:DGN393217 DOV327768:DQJ393217 DYR327768:EAF393217 EIN327768:EKB393217 ESJ327768:ETX393217 FCF327768:FDT393217 FMB327768:FNP393217 FVX327768:FXL393217 GFT327768:GHH393217 GPP327768:GRD393217 GZL327768:HAZ393217 HJH327768:HKV393217 HTD327768:HUR393217 ICZ327768:IEN393217 IMV327768:IOJ393217 IWR327768:IYF393217 JGN327768:JIB393217 JQJ327768:JRX393217 KAF327768:KBT393217 KKB327768:KLP393217 KTX327768:KVL393217 LDT327768:LFH393217 LNP327768:LPD393217 LXL327768:LYZ393217 MHH327768:MIV393217 MRD327768:MSR393217 NAZ327768:NCN393217 NKV327768:NMJ393217 NUR327768:NWF393217 OEN327768:OGB393217 OOJ327768:OPX393217 OYF327768:OZT393217 PIB327768:PJP393217 PRX327768:PTL393217 QBT327768:QDH393217 QLP327768:QND393217 QVL327768:QWZ393217 RFH327768:RGV393217 RPD327768:RQR393217 RYZ327768:SAN393217 SIV327768:SKJ393217 SSR327768:SUF393217 TCN327768:TEB393217 TMJ327768:TNX393217 TWF327768:TXT393217 UGB327768:UHP393217 UPX327768:URL393217 UZT327768:VBH393217 VJP327768:VLD393217 VTL327768:VUZ393217 WDH327768:WEV393217 WND327768:WOR393217 WWZ327768:WYN393217 AR393304:CF458753 KN393304:MB458753 UJ393304:VX458753 AEF393304:AFT458753 AOB393304:APP458753 AXX393304:AZL458753 BHT393304:BJH458753 BRP393304:BTD458753 CBL393304:CCZ458753 CLH393304:CMV458753 CVD393304:CWR458753 DEZ393304:DGN458753 DOV393304:DQJ458753 DYR393304:EAF458753 EIN393304:EKB458753 ESJ393304:ETX458753 FCF393304:FDT458753 FMB393304:FNP458753 FVX393304:FXL458753 GFT393304:GHH458753 GPP393304:GRD458753 GZL393304:HAZ458753 HJH393304:HKV458753 HTD393304:HUR458753 ICZ393304:IEN458753 IMV393304:IOJ458753 IWR393304:IYF458753 JGN393304:JIB458753 JQJ393304:JRX458753 KAF393304:KBT458753 KKB393304:KLP458753 KTX393304:KVL458753 LDT393304:LFH458753 LNP393304:LPD458753 LXL393304:LYZ458753 MHH393304:MIV458753 MRD393304:MSR458753 NAZ393304:NCN458753 NKV393304:NMJ458753 NUR393304:NWF458753 OEN393304:OGB458753 OOJ393304:OPX458753 OYF393304:OZT458753 PIB393304:PJP458753 PRX393304:PTL458753 QBT393304:QDH458753 QLP393304:QND458753 QVL393304:QWZ458753 RFH393304:RGV458753 RPD393304:RQR458753 RYZ393304:SAN458753 SIV393304:SKJ458753 SSR393304:SUF458753 TCN393304:TEB458753 TMJ393304:TNX458753 TWF393304:TXT458753 UGB393304:UHP458753 UPX393304:URL458753 UZT393304:VBH458753 VJP393304:VLD458753 VTL393304:VUZ458753 WDH393304:WEV458753 WND393304:WOR458753 WWZ393304:WYN458753 AR458840:CF524289 KN458840:MB524289 UJ458840:VX524289 AEF458840:AFT524289 AOB458840:APP524289 AXX458840:AZL524289 BHT458840:BJH524289 BRP458840:BTD524289 CBL458840:CCZ524289 CLH458840:CMV524289 CVD458840:CWR524289 DEZ458840:DGN524289 DOV458840:DQJ524289 DYR458840:EAF524289 EIN458840:EKB524289 ESJ458840:ETX524289 FCF458840:FDT524289 FMB458840:FNP524289 FVX458840:FXL524289 GFT458840:GHH524289 GPP458840:GRD524289 GZL458840:HAZ524289 HJH458840:HKV524289 HTD458840:HUR524289 ICZ458840:IEN524289 IMV458840:IOJ524289 IWR458840:IYF524289 JGN458840:JIB524289 JQJ458840:JRX524289 KAF458840:KBT524289 KKB458840:KLP524289 KTX458840:KVL524289 LDT458840:LFH524289 LNP458840:LPD524289 LXL458840:LYZ524289 MHH458840:MIV524289 MRD458840:MSR524289 NAZ458840:NCN524289 NKV458840:NMJ524289 NUR458840:NWF524289 OEN458840:OGB524289 OOJ458840:OPX524289 OYF458840:OZT524289 PIB458840:PJP524289 PRX458840:PTL524289 QBT458840:QDH524289 QLP458840:QND524289 QVL458840:QWZ524289 RFH458840:RGV524289 RPD458840:RQR524289 RYZ458840:SAN524289 SIV458840:SKJ524289 SSR458840:SUF524289 TCN458840:TEB524289 TMJ458840:TNX524289 TWF458840:TXT524289 UGB458840:UHP524289 UPX458840:URL524289 UZT458840:VBH524289 VJP458840:VLD524289 VTL458840:VUZ524289 WDH458840:WEV524289 WND458840:WOR524289 WWZ458840:WYN524289 AR524376:CF589825 KN524376:MB589825 UJ524376:VX589825 AEF524376:AFT589825 AOB524376:APP589825 AXX524376:AZL589825 BHT524376:BJH589825 BRP524376:BTD589825 CBL524376:CCZ589825 CLH524376:CMV589825 CVD524376:CWR589825 DEZ524376:DGN589825 DOV524376:DQJ589825 DYR524376:EAF589825 EIN524376:EKB589825 ESJ524376:ETX589825 FCF524376:FDT589825 FMB524376:FNP589825 FVX524376:FXL589825 GFT524376:GHH589825 GPP524376:GRD589825 GZL524376:HAZ589825 HJH524376:HKV589825 HTD524376:HUR589825 ICZ524376:IEN589825 IMV524376:IOJ589825 IWR524376:IYF589825 JGN524376:JIB589825 JQJ524376:JRX589825 KAF524376:KBT589825 KKB524376:KLP589825 KTX524376:KVL589825 LDT524376:LFH589825 LNP524376:LPD589825 LXL524376:LYZ589825 MHH524376:MIV589825 MRD524376:MSR589825 NAZ524376:NCN589825 NKV524376:NMJ589825 NUR524376:NWF589825 OEN524376:OGB589825 OOJ524376:OPX589825 OYF524376:OZT589825 PIB524376:PJP589825 PRX524376:PTL589825 QBT524376:QDH589825 QLP524376:QND589825 QVL524376:QWZ589825 RFH524376:RGV589825 RPD524376:RQR589825 RYZ524376:SAN589825 SIV524376:SKJ589825 SSR524376:SUF589825 TCN524376:TEB589825 TMJ524376:TNX589825 TWF524376:TXT589825 UGB524376:UHP589825 UPX524376:URL589825 UZT524376:VBH589825 VJP524376:VLD589825 VTL524376:VUZ589825 WDH524376:WEV589825 WND524376:WOR589825 WWZ524376:WYN589825 AR589912:CF655361 KN589912:MB655361 UJ589912:VX655361 AEF589912:AFT655361 AOB589912:APP655361 AXX589912:AZL655361 BHT589912:BJH655361 BRP589912:BTD655361 CBL589912:CCZ655361 CLH589912:CMV655361 CVD589912:CWR655361 DEZ589912:DGN655361 DOV589912:DQJ655361 DYR589912:EAF655361 EIN589912:EKB655361 ESJ589912:ETX655361 FCF589912:FDT655361 FMB589912:FNP655361 FVX589912:FXL655361 GFT589912:GHH655361 GPP589912:GRD655361 GZL589912:HAZ655361 HJH589912:HKV655361 HTD589912:HUR655361 ICZ589912:IEN655361 IMV589912:IOJ655361 IWR589912:IYF655361 JGN589912:JIB655361 JQJ589912:JRX655361 KAF589912:KBT655361 KKB589912:KLP655361 KTX589912:KVL655361 LDT589912:LFH655361 LNP589912:LPD655361 LXL589912:LYZ655361 MHH589912:MIV655361 MRD589912:MSR655361 NAZ589912:NCN655361 NKV589912:NMJ655361 NUR589912:NWF655361 OEN589912:OGB655361 OOJ589912:OPX655361 OYF589912:OZT655361 PIB589912:PJP655361 PRX589912:PTL655361 QBT589912:QDH655361 QLP589912:QND655361 QVL589912:QWZ655361 RFH589912:RGV655361 RPD589912:RQR655361 RYZ589912:SAN655361 SIV589912:SKJ655361 SSR589912:SUF655361 TCN589912:TEB655361 TMJ589912:TNX655361 TWF589912:TXT655361 UGB589912:UHP655361 UPX589912:URL655361 UZT589912:VBH655361 VJP589912:VLD655361 VTL589912:VUZ655361 WDH589912:WEV655361 WND589912:WOR655361 WWZ589912:WYN655361 AR655448:CF720897 KN655448:MB720897 UJ655448:VX720897 AEF655448:AFT720897 AOB655448:APP720897 AXX655448:AZL720897 BHT655448:BJH720897 BRP655448:BTD720897 CBL655448:CCZ720897 CLH655448:CMV720897 CVD655448:CWR720897 DEZ655448:DGN720897 DOV655448:DQJ720897 DYR655448:EAF720897 EIN655448:EKB720897 ESJ655448:ETX720897 FCF655448:FDT720897 FMB655448:FNP720897 FVX655448:FXL720897 GFT655448:GHH720897 GPP655448:GRD720897 GZL655448:HAZ720897 HJH655448:HKV720897 HTD655448:HUR720897 ICZ655448:IEN720897 IMV655448:IOJ720897 IWR655448:IYF720897 JGN655448:JIB720897 JQJ655448:JRX720897 KAF655448:KBT720897 KKB655448:KLP720897 KTX655448:KVL720897 LDT655448:LFH720897 LNP655448:LPD720897 LXL655448:LYZ720897 MHH655448:MIV720897 MRD655448:MSR720897 NAZ655448:NCN720897 NKV655448:NMJ720897 NUR655448:NWF720897 OEN655448:OGB720897 OOJ655448:OPX720897 OYF655448:OZT720897 PIB655448:PJP720897 PRX655448:PTL720897 QBT655448:QDH720897 QLP655448:QND720897 QVL655448:QWZ720897 RFH655448:RGV720897 RPD655448:RQR720897 RYZ655448:SAN720897 SIV655448:SKJ720897 SSR655448:SUF720897 TCN655448:TEB720897 TMJ655448:TNX720897 TWF655448:TXT720897 UGB655448:UHP720897 UPX655448:URL720897 UZT655448:VBH720897 VJP655448:VLD720897 VTL655448:VUZ720897 WDH655448:WEV720897 WND655448:WOR720897 WWZ655448:WYN720897 AR720984:CF786433 KN720984:MB786433 UJ720984:VX786433 AEF720984:AFT786433 AOB720984:APP786433 AXX720984:AZL786433 BHT720984:BJH786433 BRP720984:BTD786433 CBL720984:CCZ786433 CLH720984:CMV786433 CVD720984:CWR786433 DEZ720984:DGN786433 DOV720984:DQJ786433 DYR720984:EAF786433 EIN720984:EKB786433 ESJ720984:ETX786433 FCF720984:FDT786433 FMB720984:FNP786433 FVX720984:FXL786433 GFT720984:GHH786433 GPP720984:GRD786433 GZL720984:HAZ786433 HJH720984:HKV786433 HTD720984:HUR786433 ICZ720984:IEN786433 IMV720984:IOJ786433 IWR720984:IYF786433 JGN720984:JIB786433 JQJ720984:JRX786433 KAF720984:KBT786433 KKB720984:KLP786433 KTX720984:KVL786433 LDT720984:LFH786433 LNP720984:LPD786433 LXL720984:LYZ786433 MHH720984:MIV786433 MRD720984:MSR786433 NAZ720984:NCN786433 NKV720984:NMJ786433 NUR720984:NWF786433 OEN720984:OGB786433 OOJ720984:OPX786433 OYF720984:OZT786433 PIB720984:PJP786433 PRX720984:PTL786433 QBT720984:QDH786433 QLP720984:QND786433 QVL720984:QWZ786433 RFH720984:RGV786433 RPD720984:RQR786433 RYZ720984:SAN786433 SIV720984:SKJ786433 SSR720984:SUF786433 TCN720984:TEB786433 TMJ720984:TNX786433 TWF720984:TXT786433 UGB720984:UHP786433 UPX720984:URL786433 UZT720984:VBH786433 VJP720984:VLD786433 VTL720984:VUZ786433 WDH720984:WEV786433 WND720984:WOR786433 WWZ720984:WYN786433 AR786520:CF851969 KN786520:MB851969 UJ786520:VX851969 AEF786520:AFT851969 AOB786520:APP851969 AXX786520:AZL851969 BHT786520:BJH851969 BRP786520:BTD851969 CBL786520:CCZ851969 CLH786520:CMV851969 CVD786520:CWR851969 DEZ786520:DGN851969 DOV786520:DQJ851969 DYR786520:EAF851969 EIN786520:EKB851969 ESJ786520:ETX851969 FCF786520:FDT851969 FMB786520:FNP851969 FVX786520:FXL851969 GFT786520:GHH851969 GPP786520:GRD851969 GZL786520:HAZ851969 HJH786520:HKV851969 HTD786520:HUR851969 ICZ786520:IEN851969 IMV786520:IOJ851969 IWR786520:IYF851969 JGN786520:JIB851969 JQJ786520:JRX851969 KAF786520:KBT851969 KKB786520:KLP851969 KTX786520:KVL851969 LDT786520:LFH851969 LNP786520:LPD851969 LXL786520:LYZ851969 MHH786520:MIV851969 MRD786520:MSR851969 NAZ786520:NCN851969 NKV786520:NMJ851969 NUR786520:NWF851969 OEN786520:OGB851969 OOJ786520:OPX851969 OYF786520:OZT851969 PIB786520:PJP851969 PRX786520:PTL851969 QBT786520:QDH851969 QLP786520:QND851969 QVL786520:QWZ851969 RFH786520:RGV851969 RPD786520:RQR851969 RYZ786520:SAN851969 SIV786520:SKJ851969 SSR786520:SUF851969 TCN786520:TEB851969 TMJ786520:TNX851969 TWF786520:TXT851969 UGB786520:UHP851969 UPX786520:URL851969 UZT786520:VBH851969 VJP786520:VLD851969 VTL786520:VUZ851969 WDH786520:WEV851969 WND786520:WOR851969 WWZ786520:WYN851969 AR852056:CF917505 KN852056:MB917505 UJ852056:VX917505 AEF852056:AFT917505 AOB852056:APP917505 AXX852056:AZL917505 BHT852056:BJH917505 BRP852056:BTD917505 CBL852056:CCZ917505 CLH852056:CMV917505 CVD852056:CWR917505 DEZ852056:DGN917505 DOV852056:DQJ917505 DYR852056:EAF917505 EIN852056:EKB917505 ESJ852056:ETX917505 FCF852056:FDT917505 FMB852056:FNP917505 FVX852056:FXL917505 GFT852056:GHH917505 GPP852056:GRD917505 GZL852056:HAZ917505 HJH852056:HKV917505 HTD852056:HUR917505 ICZ852056:IEN917505 IMV852056:IOJ917505 IWR852056:IYF917505 JGN852056:JIB917505 JQJ852056:JRX917505 KAF852056:KBT917505 KKB852056:KLP917505 KTX852056:KVL917505 LDT852056:LFH917505 LNP852056:LPD917505 LXL852056:LYZ917505 MHH852056:MIV917505 MRD852056:MSR917505 NAZ852056:NCN917505 NKV852056:NMJ917505 NUR852056:NWF917505 OEN852056:OGB917505 OOJ852056:OPX917505 OYF852056:OZT917505 PIB852056:PJP917505 PRX852056:PTL917505 QBT852056:QDH917505 QLP852056:QND917505 QVL852056:QWZ917505 RFH852056:RGV917505 RPD852056:RQR917505 RYZ852056:SAN917505 SIV852056:SKJ917505 SSR852056:SUF917505 TCN852056:TEB917505 TMJ852056:TNX917505 TWF852056:TXT917505 UGB852056:UHP917505 UPX852056:URL917505 UZT852056:VBH917505 VJP852056:VLD917505 VTL852056:VUZ917505 WDH852056:WEV917505 WND852056:WOR917505 WWZ852056:WYN917505 AR917592:CF983041 KN917592:MB983041 UJ917592:VX983041 AEF917592:AFT983041 AOB917592:APP983041 AXX917592:AZL983041 BHT917592:BJH983041 BRP917592:BTD983041 CBL917592:CCZ983041 CLH917592:CMV983041 CVD917592:CWR983041 DEZ917592:DGN983041 DOV917592:DQJ983041 DYR917592:EAF983041 EIN917592:EKB983041 ESJ917592:ETX983041 FCF917592:FDT983041 FMB917592:FNP983041 FVX917592:FXL983041 GFT917592:GHH983041 GPP917592:GRD983041 GZL917592:HAZ983041 HJH917592:HKV983041 HTD917592:HUR983041 ICZ917592:IEN983041 IMV917592:IOJ983041 IWR917592:IYF983041 JGN917592:JIB983041 JQJ917592:JRX983041 KAF917592:KBT983041 KKB917592:KLP983041 KTX917592:KVL983041 LDT917592:LFH983041 LNP917592:LPD983041 LXL917592:LYZ983041 MHH917592:MIV983041 MRD917592:MSR983041 NAZ917592:NCN983041 NKV917592:NMJ983041 NUR917592:NWF983041 OEN917592:OGB983041 OOJ917592:OPX983041 OYF917592:OZT983041 PIB917592:PJP983041 PRX917592:PTL983041 QBT917592:QDH983041 QLP917592:QND983041 QVL917592:QWZ983041 RFH917592:RGV983041 RPD917592:RQR983041 RYZ917592:SAN983041 SIV917592:SKJ983041 SSR917592:SUF983041 TCN917592:TEB983041 TMJ917592:TNX983041 TWF917592:TXT983041 UGB917592:UHP983041 UPX917592:URL983041 UZT917592:VBH983041 VJP917592:VLD983041 VTL917592:VUZ983041 WDH917592:WEV983041 WND917592:WOR983041 WWZ917592:WYN983041 AR983128:CF1048576 KN983128:MB1048576 UJ983128:VX1048576 AEF983128:AFT1048576 AOB983128:APP1048576 AXX983128:AZL1048576 BHT983128:BJH1048576 BRP983128:BTD1048576 CBL983128:CCZ1048576 CLH983128:CMV1048576 CVD983128:CWR1048576 DEZ983128:DGN1048576 DOV983128:DQJ1048576 DYR983128:EAF1048576 EIN983128:EKB1048576 ESJ983128:ETX1048576 FCF983128:FDT1048576 FMB983128:FNP1048576 FVX983128:FXL1048576 GFT983128:GHH1048576 GPP983128:GRD1048576 GZL983128:HAZ1048576 HJH983128:HKV1048576 HTD983128:HUR1048576 ICZ983128:IEN1048576 IMV983128:IOJ1048576 IWR983128:IYF1048576 JGN983128:JIB1048576 JQJ983128:JRX1048576 KAF983128:KBT1048576 KKB983128:KLP1048576 KTX983128:KVL1048576 LDT983128:LFH1048576 LNP983128:LPD1048576 LXL983128:LYZ1048576 MHH983128:MIV1048576 MRD983128:MSR1048576 NAZ983128:NCN1048576 NKV983128:NMJ1048576 NUR983128:NWF1048576 OEN983128:OGB1048576 OOJ983128:OPX1048576 OYF983128:OZT1048576 PIB983128:PJP1048576 PRX983128:PTL1048576 QBT983128:QDH1048576 QLP983128:QND1048576 QVL983128:QWZ1048576 RFH983128:RGV1048576 RPD983128:RQR1048576 RYZ983128:SAN1048576 SIV983128:SKJ1048576 SSR983128:SUF1048576 TCN983128:TEB1048576 TMJ983128:TNX1048576 TWF983128:TXT1048576 UGB983128:UHP1048576 UPX983128:URL1048576 UZT983128:VBH1048576 VJP983128:VLD1048576 VTL983128:VUZ1048576 WDH983128:WEV1048576 WND983128:WOR1048576 WWZ983128:WYN1048576 C4:C12 IY4:IY12 SU4:SU12 ACQ4:ACQ12 AMM4:AMM12 AWI4:AWI12 BGE4:BGE12 BQA4:BQA12 BZW4:BZW12 CJS4:CJS12 CTO4:CTO12 DDK4:DDK12 DNG4:DNG12 DXC4:DXC12 EGY4:EGY12 EQU4:EQU12 FAQ4:FAQ12 FKM4:FKM12 FUI4:FUI12 GEE4:GEE12 GOA4:GOA12 GXW4:GXW12 HHS4:HHS12 HRO4:HRO12 IBK4:IBK12 ILG4:ILG12 IVC4:IVC12 JEY4:JEY12 JOU4:JOU12 JYQ4:JYQ12 KIM4:KIM12 KSI4:KSI12 LCE4:LCE12 LMA4:LMA12 LVW4:LVW12 MFS4:MFS12 MPO4:MPO12 MZK4:MZK12 NJG4:NJG12 NTC4:NTC12 OCY4:OCY12 OMU4:OMU12 OWQ4:OWQ12 PGM4:PGM12 PQI4:PQI12 QAE4:QAE12 QKA4:QKA12 QTW4:QTW12 RDS4:RDS12 RNO4:RNO12 RXK4:RXK12 SHG4:SHG12 SRC4:SRC12 TAY4:TAY12 TKU4:TKU12 TUQ4:TUQ12 UEM4:UEM12 UOI4:UOI12 UYE4:UYE12 VIA4:VIA12 VRW4:VRW12 WBS4:WBS12 WLO4:WLO12 WVK4:WVK12 C65542:C65550 IY65541:IY65549 SU65541:SU65549 ACQ65541:ACQ65549 AMM65541:AMM65549 AWI65541:AWI65549 BGE65541:BGE65549 BQA65541:BQA65549 BZW65541:BZW65549 CJS65541:CJS65549 CTO65541:CTO65549 DDK65541:DDK65549 DNG65541:DNG65549 DXC65541:DXC65549 EGY65541:EGY65549 EQU65541:EQU65549 FAQ65541:FAQ65549 FKM65541:FKM65549 FUI65541:FUI65549 GEE65541:GEE65549 GOA65541:GOA65549 GXW65541:GXW65549 HHS65541:HHS65549 HRO65541:HRO65549 IBK65541:IBK65549 ILG65541:ILG65549 IVC65541:IVC65549 JEY65541:JEY65549 JOU65541:JOU65549 JYQ65541:JYQ65549 KIM65541:KIM65549 KSI65541:KSI65549 LCE65541:LCE65549 LMA65541:LMA65549 LVW65541:LVW65549 MFS65541:MFS65549 MPO65541:MPO65549 MZK65541:MZK65549 NJG65541:NJG65549 NTC65541:NTC65549 OCY65541:OCY65549 OMU65541:OMU65549 OWQ65541:OWQ65549 PGM65541:PGM65549 PQI65541:PQI65549 QAE65541:QAE65549 QKA65541:QKA65549 QTW65541:QTW65549 RDS65541:RDS65549 RNO65541:RNO65549 RXK65541:RXK65549 SHG65541:SHG65549 SRC65541:SRC65549 TAY65541:TAY65549 TKU65541:TKU65549 TUQ65541:TUQ65549 UEM65541:UEM65549 UOI65541:UOI65549 UYE65541:UYE65549 VIA65541:VIA65549 VRW65541:VRW65549 WBS65541:WBS65549 WLO65541:WLO65549 WVK65541:WVK65549 C131078:C131086 IY131077:IY131085 SU131077:SU131085 ACQ131077:ACQ131085 AMM131077:AMM131085 AWI131077:AWI131085 BGE131077:BGE131085 BQA131077:BQA131085 BZW131077:BZW131085 CJS131077:CJS131085 CTO131077:CTO131085 DDK131077:DDK131085 DNG131077:DNG131085 DXC131077:DXC131085 EGY131077:EGY131085 EQU131077:EQU131085 FAQ131077:FAQ131085 FKM131077:FKM131085 FUI131077:FUI131085 GEE131077:GEE131085 GOA131077:GOA131085 GXW131077:GXW131085 HHS131077:HHS131085 HRO131077:HRO131085 IBK131077:IBK131085 ILG131077:ILG131085 IVC131077:IVC131085 JEY131077:JEY131085 JOU131077:JOU131085 JYQ131077:JYQ131085 KIM131077:KIM131085 KSI131077:KSI131085 LCE131077:LCE131085 LMA131077:LMA131085 LVW131077:LVW131085 MFS131077:MFS131085 MPO131077:MPO131085 MZK131077:MZK131085 NJG131077:NJG131085 NTC131077:NTC131085 OCY131077:OCY131085 OMU131077:OMU131085 OWQ131077:OWQ131085 PGM131077:PGM131085 PQI131077:PQI131085 QAE131077:QAE131085 QKA131077:QKA131085 QTW131077:QTW131085 RDS131077:RDS131085 RNO131077:RNO131085 RXK131077:RXK131085 SHG131077:SHG131085 SRC131077:SRC131085 TAY131077:TAY131085 TKU131077:TKU131085 TUQ131077:TUQ131085 UEM131077:UEM131085 UOI131077:UOI131085 UYE131077:UYE131085 VIA131077:VIA131085 VRW131077:VRW131085 WBS131077:WBS131085 WLO131077:WLO131085 WVK131077:WVK131085 C196614:C196622 IY196613:IY196621 SU196613:SU196621 ACQ196613:ACQ196621 AMM196613:AMM196621 AWI196613:AWI196621 BGE196613:BGE196621 BQA196613:BQA196621 BZW196613:BZW196621 CJS196613:CJS196621 CTO196613:CTO196621 DDK196613:DDK196621 DNG196613:DNG196621 DXC196613:DXC196621 EGY196613:EGY196621 EQU196613:EQU196621 FAQ196613:FAQ196621 FKM196613:FKM196621 FUI196613:FUI196621 GEE196613:GEE196621 GOA196613:GOA196621 GXW196613:GXW196621 HHS196613:HHS196621 HRO196613:HRO196621 IBK196613:IBK196621 ILG196613:ILG196621 IVC196613:IVC196621 JEY196613:JEY196621 JOU196613:JOU196621 JYQ196613:JYQ196621 KIM196613:KIM196621 KSI196613:KSI196621 LCE196613:LCE196621 LMA196613:LMA196621 LVW196613:LVW196621 MFS196613:MFS196621 MPO196613:MPO196621 MZK196613:MZK196621 NJG196613:NJG196621 NTC196613:NTC196621 OCY196613:OCY196621 OMU196613:OMU196621 OWQ196613:OWQ196621 PGM196613:PGM196621 PQI196613:PQI196621 QAE196613:QAE196621 QKA196613:QKA196621 QTW196613:QTW196621 RDS196613:RDS196621 RNO196613:RNO196621 RXK196613:RXK196621 SHG196613:SHG196621 SRC196613:SRC196621 TAY196613:TAY196621 TKU196613:TKU196621 TUQ196613:TUQ196621 UEM196613:UEM196621 UOI196613:UOI196621 UYE196613:UYE196621 VIA196613:VIA196621 VRW196613:VRW196621 WBS196613:WBS196621 WLO196613:WLO196621 WVK196613:WVK196621 C262150:C262158 IY262149:IY262157 SU262149:SU262157 ACQ262149:ACQ262157 AMM262149:AMM262157 AWI262149:AWI262157 BGE262149:BGE262157 BQA262149:BQA262157 BZW262149:BZW262157 CJS262149:CJS262157 CTO262149:CTO262157 DDK262149:DDK262157 DNG262149:DNG262157 DXC262149:DXC262157 EGY262149:EGY262157 EQU262149:EQU262157 FAQ262149:FAQ262157 FKM262149:FKM262157 FUI262149:FUI262157 GEE262149:GEE262157 GOA262149:GOA262157 GXW262149:GXW262157 HHS262149:HHS262157 HRO262149:HRO262157 IBK262149:IBK262157 ILG262149:ILG262157 IVC262149:IVC262157 JEY262149:JEY262157 JOU262149:JOU262157 JYQ262149:JYQ262157 KIM262149:KIM262157 KSI262149:KSI262157 LCE262149:LCE262157 LMA262149:LMA262157 LVW262149:LVW262157 MFS262149:MFS262157 MPO262149:MPO262157 MZK262149:MZK262157 NJG262149:NJG262157 NTC262149:NTC262157 OCY262149:OCY262157 OMU262149:OMU262157 OWQ262149:OWQ262157 PGM262149:PGM262157 PQI262149:PQI262157 QAE262149:QAE262157 QKA262149:QKA262157 QTW262149:QTW262157 RDS262149:RDS262157 RNO262149:RNO262157 RXK262149:RXK262157 SHG262149:SHG262157 SRC262149:SRC262157 TAY262149:TAY262157 TKU262149:TKU262157 TUQ262149:TUQ262157 UEM262149:UEM262157 UOI262149:UOI262157 UYE262149:UYE262157 VIA262149:VIA262157 VRW262149:VRW262157 WBS262149:WBS262157 WLO262149:WLO262157 WVK262149:WVK262157 C327686:C327694 IY327685:IY327693 SU327685:SU327693 ACQ327685:ACQ327693 AMM327685:AMM327693 AWI327685:AWI327693 BGE327685:BGE327693 BQA327685:BQA327693 BZW327685:BZW327693 CJS327685:CJS327693 CTO327685:CTO327693 DDK327685:DDK327693 DNG327685:DNG327693 DXC327685:DXC327693 EGY327685:EGY327693 EQU327685:EQU327693 FAQ327685:FAQ327693 FKM327685:FKM327693 FUI327685:FUI327693 GEE327685:GEE327693 GOA327685:GOA327693 GXW327685:GXW327693 HHS327685:HHS327693 HRO327685:HRO327693 IBK327685:IBK327693 ILG327685:ILG327693 IVC327685:IVC327693 JEY327685:JEY327693 JOU327685:JOU327693 JYQ327685:JYQ327693 KIM327685:KIM327693 KSI327685:KSI327693 LCE327685:LCE327693 LMA327685:LMA327693 LVW327685:LVW327693 MFS327685:MFS327693 MPO327685:MPO327693 MZK327685:MZK327693 NJG327685:NJG327693 NTC327685:NTC327693 OCY327685:OCY327693 OMU327685:OMU327693 OWQ327685:OWQ327693 PGM327685:PGM327693 PQI327685:PQI327693 QAE327685:QAE327693 QKA327685:QKA327693 QTW327685:QTW327693 RDS327685:RDS327693 RNO327685:RNO327693 RXK327685:RXK327693 SHG327685:SHG327693 SRC327685:SRC327693 TAY327685:TAY327693 TKU327685:TKU327693 TUQ327685:TUQ327693 UEM327685:UEM327693 UOI327685:UOI327693 UYE327685:UYE327693 VIA327685:VIA327693 VRW327685:VRW327693 WBS327685:WBS327693 WLO327685:WLO327693 WVK327685:WVK327693 C393222:C393230 IY393221:IY393229 SU393221:SU393229 ACQ393221:ACQ393229 AMM393221:AMM393229 AWI393221:AWI393229 BGE393221:BGE393229 BQA393221:BQA393229 BZW393221:BZW393229 CJS393221:CJS393229 CTO393221:CTO393229 DDK393221:DDK393229 DNG393221:DNG393229 DXC393221:DXC393229 EGY393221:EGY393229 EQU393221:EQU393229 FAQ393221:FAQ393229 FKM393221:FKM393229 FUI393221:FUI393229 GEE393221:GEE393229 GOA393221:GOA393229 GXW393221:GXW393229 HHS393221:HHS393229 HRO393221:HRO393229 IBK393221:IBK393229 ILG393221:ILG393229 IVC393221:IVC393229 JEY393221:JEY393229 JOU393221:JOU393229 JYQ393221:JYQ393229 KIM393221:KIM393229 KSI393221:KSI393229 LCE393221:LCE393229 LMA393221:LMA393229 LVW393221:LVW393229 MFS393221:MFS393229 MPO393221:MPO393229 MZK393221:MZK393229 NJG393221:NJG393229 NTC393221:NTC393229 OCY393221:OCY393229 OMU393221:OMU393229 OWQ393221:OWQ393229 PGM393221:PGM393229 PQI393221:PQI393229 QAE393221:QAE393229 QKA393221:QKA393229 QTW393221:QTW393229 RDS393221:RDS393229 RNO393221:RNO393229 RXK393221:RXK393229 SHG393221:SHG393229 SRC393221:SRC393229 TAY393221:TAY393229 TKU393221:TKU393229 TUQ393221:TUQ393229 UEM393221:UEM393229 UOI393221:UOI393229 UYE393221:UYE393229 VIA393221:VIA393229 VRW393221:VRW393229 WBS393221:WBS393229 WLO393221:WLO393229 WVK393221:WVK393229 C458758:C458766 IY458757:IY458765 SU458757:SU458765 ACQ458757:ACQ458765 AMM458757:AMM458765 AWI458757:AWI458765 BGE458757:BGE458765 BQA458757:BQA458765 BZW458757:BZW458765 CJS458757:CJS458765 CTO458757:CTO458765 DDK458757:DDK458765 DNG458757:DNG458765 DXC458757:DXC458765 EGY458757:EGY458765 EQU458757:EQU458765 FAQ458757:FAQ458765 FKM458757:FKM458765 FUI458757:FUI458765 GEE458757:GEE458765 GOA458757:GOA458765 GXW458757:GXW458765 HHS458757:HHS458765 HRO458757:HRO458765 IBK458757:IBK458765 ILG458757:ILG458765 IVC458757:IVC458765 JEY458757:JEY458765 JOU458757:JOU458765 JYQ458757:JYQ458765 KIM458757:KIM458765 KSI458757:KSI458765 LCE458757:LCE458765 LMA458757:LMA458765 LVW458757:LVW458765 MFS458757:MFS458765 MPO458757:MPO458765 MZK458757:MZK458765 NJG458757:NJG458765 NTC458757:NTC458765 OCY458757:OCY458765 OMU458757:OMU458765 OWQ458757:OWQ458765 PGM458757:PGM458765 PQI458757:PQI458765 QAE458757:QAE458765 QKA458757:QKA458765 QTW458757:QTW458765 RDS458757:RDS458765 RNO458757:RNO458765 RXK458757:RXK458765 SHG458757:SHG458765 SRC458757:SRC458765 TAY458757:TAY458765 TKU458757:TKU458765 TUQ458757:TUQ458765 UEM458757:UEM458765 UOI458757:UOI458765 UYE458757:UYE458765 VIA458757:VIA458765 VRW458757:VRW458765 WBS458757:WBS458765 WLO458757:WLO458765 WVK458757:WVK458765 C524294:C524302 IY524293:IY524301 SU524293:SU524301 ACQ524293:ACQ524301 AMM524293:AMM524301 AWI524293:AWI524301 BGE524293:BGE524301 BQA524293:BQA524301 BZW524293:BZW524301 CJS524293:CJS524301 CTO524293:CTO524301 DDK524293:DDK524301 DNG524293:DNG524301 DXC524293:DXC524301 EGY524293:EGY524301 EQU524293:EQU524301 FAQ524293:FAQ524301 FKM524293:FKM524301 FUI524293:FUI524301 GEE524293:GEE524301 GOA524293:GOA524301 GXW524293:GXW524301 HHS524293:HHS524301 HRO524293:HRO524301 IBK524293:IBK524301 ILG524293:ILG524301 IVC524293:IVC524301 JEY524293:JEY524301 JOU524293:JOU524301 JYQ524293:JYQ524301 KIM524293:KIM524301 KSI524293:KSI524301 LCE524293:LCE524301 LMA524293:LMA524301 LVW524293:LVW524301 MFS524293:MFS524301 MPO524293:MPO524301 MZK524293:MZK524301 NJG524293:NJG524301 NTC524293:NTC524301 OCY524293:OCY524301 OMU524293:OMU524301 OWQ524293:OWQ524301 PGM524293:PGM524301 PQI524293:PQI524301 QAE524293:QAE524301 QKA524293:QKA524301 QTW524293:QTW524301 RDS524293:RDS524301 RNO524293:RNO524301 RXK524293:RXK524301 SHG524293:SHG524301 SRC524293:SRC524301 TAY524293:TAY524301 TKU524293:TKU524301 TUQ524293:TUQ524301 UEM524293:UEM524301 UOI524293:UOI524301 UYE524293:UYE524301 VIA524293:VIA524301 VRW524293:VRW524301 WBS524293:WBS524301 WLO524293:WLO524301 WVK524293:WVK524301 C589830:C589838 IY589829:IY589837 SU589829:SU589837 ACQ589829:ACQ589837 AMM589829:AMM589837 AWI589829:AWI589837 BGE589829:BGE589837 BQA589829:BQA589837 BZW589829:BZW589837 CJS589829:CJS589837 CTO589829:CTO589837 DDK589829:DDK589837 DNG589829:DNG589837 DXC589829:DXC589837 EGY589829:EGY589837 EQU589829:EQU589837 FAQ589829:FAQ589837 FKM589829:FKM589837 FUI589829:FUI589837 GEE589829:GEE589837 GOA589829:GOA589837 GXW589829:GXW589837 HHS589829:HHS589837 HRO589829:HRO589837 IBK589829:IBK589837 ILG589829:ILG589837 IVC589829:IVC589837 JEY589829:JEY589837 JOU589829:JOU589837 JYQ589829:JYQ589837 KIM589829:KIM589837 KSI589829:KSI589837 LCE589829:LCE589837 LMA589829:LMA589837 LVW589829:LVW589837 MFS589829:MFS589837 MPO589829:MPO589837 MZK589829:MZK589837 NJG589829:NJG589837 NTC589829:NTC589837 OCY589829:OCY589837 OMU589829:OMU589837 OWQ589829:OWQ589837 PGM589829:PGM589837 PQI589829:PQI589837 QAE589829:QAE589837 QKA589829:QKA589837 QTW589829:QTW589837 RDS589829:RDS589837 RNO589829:RNO589837 RXK589829:RXK589837 SHG589829:SHG589837 SRC589829:SRC589837 TAY589829:TAY589837 TKU589829:TKU589837 TUQ589829:TUQ589837 UEM589829:UEM589837 UOI589829:UOI589837 UYE589829:UYE589837 VIA589829:VIA589837 VRW589829:VRW589837 WBS589829:WBS589837 WLO589829:WLO589837 WVK589829:WVK589837 C655366:C655374 IY655365:IY655373 SU655365:SU655373 ACQ655365:ACQ655373 AMM655365:AMM655373 AWI655365:AWI655373 BGE655365:BGE655373 BQA655365:BQA655373 BZW655365:BZW655373 CJS655365:CJS655373 CTO655365:CTO655373 DDK655365:DDK655373 DNG655365:DNG655373 DXC655365:DXC655373 EGY655365:EGY655373 EQU655365:EQU655373 FAQ655365:FAQ655373 FKM655365:FKM655373 FUI655365:FUI655373 GEE655365:GEE655373 GOA655365:GOA655373 GXW655365:GXW655373 HHS655365:HHS655373 HRO655365:HRO655373 IBK655365:IBK655373 ILG655365:ILG655373 IVC655365:IVC655373 JEY655365:JEY655373 JOU655365:JOU655373 JYQ655365:JYQ655373 KIM655365:KIM655373 KSI655365:KSI655373 LCE655365:LCE655373 LMA655365:LMA655373 LVW655365:LVW655373 MFS655365:MFS655373 MPO655365:MPO655373 MZK655365:MZK655373 NJG655365:NJG655373 NTC655365:NTC655373 OCY655365:OCY655373 OMU655365:OMU655373 OWQ655365:OWQ655373 PGM655365:PGM655373 PQI655365:PQI655373 QAE655365:QAE655373 QKA655365:QKA655373 QTW655365:QTW655373 RDS655365:RDS655373 RNO655365:RNO655373 RXK655365:RXK655373 SHG655365:SHG655373 SRC655365:SRC655373 TAY655365:TAY655373 TKU655365:TKU655373 TUQ655365:TUQ655373 UEM655365:UEM655373 UOI655365:UOI655373 UYE655365:UYE655373 VIA655365:VIA655373 VRW655365:VRW655373 WBS655365:WBS655373 WLO655365:WLO655373 WVK655365:WVK655373 C720902:C720910 IY720901:IY720909 SU720901:SU720909 ACQ720901:ACQ720909 AMM720901:AMM720909 AWI720901:AWI720909 BGE720901:BGE720909 BQA720901:BQA720909 BZW720901:BZW720909 CJS720901:CJS720909 CTO720901:CTO720909 DDK720901:DDK720909 DNG720901:DNG720909 DXC720901:DXC720909 EGY720901:EGY720909 EQU720901:EQU720909 FAQ720901:FAQ720909 FKM720901:FKM720909 FUI720901:FUI720909 GEE720901:GEE720909 GOA720901:GOA720909 GXW720901:GXW720909 HHS720901:HHS720909 HRO720901:HRO720909 IBK720901:IBK720909 ILG720901:ILG720909 IVC720901:IVC720909 JEY720901:JEY720909 JOU720901:JOU720909 JYQ720901:JYQ720909 KIM720901:KIM720909 KSI720901:KSI720909 LCE720901:LCE720909 LMA720901:LMA720909 LVW720901:LVW720909 MFS720901:MFS720909 MPO720901:MPO720909 MZK720901:MZK720909 NJG720901:NJG720909 NTC720901:NTC720909 OCY720901:OCY720909 OMU720901:OMU720909 OWQ720901:OWQ720909 PGM720901:PGM720909 PQI720901:PQI720909 QAE720901:QAE720909 QKA720901:QKA720909 QTW720901:QTW720909 RDS720901:RDS720909 RNO720901:RNO720909 RXK720901:RXK720909 SHG720901:SHG720909 SRC720901:SRC720909 TAY720901:TAY720909 TKU720901:TKU720909 TUQ720901:TUQ720909 UEM720901:UEM720909 UOI720901:UOI720909 UYE720901:UYE720909 VIA720901:VIA720909 VRW720901:VRW720909 WBS720901:WBS720909 WLO720901:WLO720909 WVK720901:WVK720909 C786438:C786446 IY786437:IY786445 SU786437:SU786445 ACQ786437:ACQ786445 AMM786437:AMM786445 AWI786437:AWI786445 BGE786437:BGE786445 BQA786437:BQA786445 BZW786437:BZW786445 CJS786437:CJS786445 CTO786437:CTO786445 DDK786437:DDK786445 DNG786437:DNG786445 DXC786437:DXC786445 EGY786437:EGY786445 EQU786437:EQU786445 FAQ786437:FAQ786445 FKM786437:FKM786445 FUI786437:FUI786445 GEE786437:GEE786445 GOA786437:GOA786445 GXW786437:GXW786445 HHS786437:HHS786445 HRO786437:HRO786445 IBK786437:IBK786445 ILG786437:ILG786445 IVC786437:IVC786445 JEY786437:JEY786445 JOU786437:JOU786445 JYQ786437:JYQ786445 KIM786437:KIM786445 KSI786437:KSI786445 LCE786437:LCE786445 LMA786437:LMA786445 LVW786437:LVW786445 MFS786437:MFS786445 MPO786437:MPO786445 MZK786437:MZK786445 NJG786437:NJG786445 NTC786437:NTC786445 OCY786437:OCY786445 OMU786437:OMU786445 OWQ786437:OWQ786445 PGM786437:PGM786445 PQI786437:PQI786445 QAE786437:QAE786445 QKA786437:QKA786445 QTW786437:QTW786445 RDS786437:RDS786445 RNO786437:RNO786445 RXK786437:RXK786445 SHG786437:SHG786445 SRC786437:SRC786445 TAY786437:TAY786445 TKU786437:TKU786445 TUQ786437:TUQ786445 UEM786437:UEM786445 UOI786437:UOI786445 UYE786437:UYE786445 VIA786437:VIA786445 VRW786437:VRW786445 WBS786437:WBS786445 WLO786437:WLO786445 WVK786437:WVK786445 C851974:C851982 IY851973:IY851981 SU851973:SU851981 ACQ851973:ACQ851981 AMM851973:AMM851981 AWI851973:AWI851981 BGE851973:BGE851981 BQA851973:BQA851981 BZW851973:BZW851981 CJS851973:CJS851981 CTO851973:CTO851981 DDK851973:DDK851981 DNG851973:DNG851981 DXC851973:DXC851981 EGY851973:EGY851981 EQU851973:EQU851981 FAQ851973:FAQ851981 FKM851973:FKM851981 FUI851973:FUI851981 GEE851973:GEE851981 GOA851973:GOA851981 GXW851973:GXW851981 HHS851973:HHS851981 HRO851973:HRO851981 IBK851973:IBK851981 ILG851973:ILG851981 IVC851973:IVC851981 JEY851973:JEY851981 JOU851973:JOU851981 JYQ851973:JYQ851981 KIM851973:KIM851981 KSI851973:KSI851981 LCE851973:LCE851981 LMA851973:LMA851981 LVW851973:LVW851981 MFS851973:MFS851981 MPO851973:MPO851981 MZK851973:MZK851981 NJG851973:NJG851981 NTC851973:NTC851981 OCY851973:OCY851981 OMU851973:OMU851981 OWQ851973:OWQ851981 PGM851973:PGM851981 PQI851973:PQI851981 QAE851973:QAE851981 QKA851973:QKA851981 QTW851973:QTW851981 RDS851973:RDS851981 RNO851973:RNO851981 RXK851973:RXK851981 SHG851973:SHG851981 SRC851973:SRC851981 TAY851973:TAY851981 TKU851973:TKU851981 TUQ851973:TUQ851981 UEM851973:UEM851981 UOI851973:UOI851981 UYE851973:UYE851981 VIA851973:VIA851981 VRW851973:VRW851981 WBS851973:WBS851981 WLO851973:WLO851981 WVK851973:WVK851981 C917510:C917518 IY917509:IY917517 SU917509:SU917517 ACQ917509:ACQ917517 AMM917509:AMM917517 AWI917509:AWI917517 BGE917509:BGE917517 BQA917509:BQA917517 BZW917509:BZW917517 CJS917509:CJS917517 CTO917509:CTO917517 DDK917509:DDK917517 DNG917509:DNG917517 DXC917509:DXC917517 EGY917509:EGY917517 EQU917509:EQU917517 FAQ917509:FAQ917517 FKM917509:FKM917517 FUI917509:FUI917517 GEE917509:GEE917517 GOA917509:GOA917517 GXW917509:GXW917517 HHS917509:HHS917517 HRO917509:HRO917517 IBK917509:IBK917517 ILG917509:ILG917517 IVC917509:IVC917517 JEY917509:JEY917517 JOU917509:JOU917517 JYQ917509:JYQ917517 KIM917509:KIM917517 KSI917509:KSI917517 LCE917509:LCE917517 LMA917509:LMA917517 LVW917509:LVW917517 MFS917509:MFS917517 MPO917509:MPO917517 MZK917509:MZK917517 NJG917509:NJG917517 NTC917509:NTC917517 OCY917509:OCY917517 OMU917509:OMU917517 OWQ917509:OWQ917517 PGM917509:PGM917517 PQI917509:PQI917517 QAE917509:QAE917517 QKA917509:QKA917517 QTW917509:QTW917517 RDS917509:RDS917517 RNO917509:RNO917517 RXK917509:RXK917517 SHG917509:SHG917517 SRC917509:SRC917517 TAY917509:TAY917517 TKU917509:TKU917517 TUQ917509:TUQ917517 UEM917509:UEM917517 UOI917509:UOI917517 UYE917509:UYE917517 VIA917509:VIA917517 VRW917509:VRW917517 WBS917509:WBS917517 WLO917509:WLO917517 WVK917509:WVK917517 C983046:C983054 IY983045:IY983053 SU983045:SU983053 ACQ983045:ACQ983053 AMM983045:AMM983053 AWI983045:AWI983053 BGE983045:BGE983053 BQA983045:BQA983053 BZW983045:BZW983053 CJS983045:CJS983053 CTO983045:CTO983053 DDK983045:DDK983053 DNG983045:DNG983053 DXC983045:DXC983053 EGY983045:EGY983053 EQU983045:EQU983053 FAQ983045:FAQ983053 FKM983045:FKM983053 FUI983045:FUI983053 GEE983045:GEE983053 GOA983045:GOA983053 GXW983045:GXW983053 HHS983045:HHS983053 HRO983045:HRO983053 IBK983045:IBK983053 ILG983045:ILG983053 IVC983045:IVC983053 JEY983045:JEY983053 JOU983045:JOU983053 JYQ983045:JYQ983053 KIM983045:KIM983053 KSI983045:KSI983053 LCE983045:LCE983053 LMA983045:LMA983053 LVW983045:LVW983053 MFS983045:MFS983053 MPO983045:MPO983053 MZK983045:MZK983053 NJG983045:NJG983053 NTC983045:NTC983053 OCY983045:OCY983053 OMU983045:OMU983053 OWQ983045:OWQ983053 PGM983045:PGM983053 PQI983045:PQI983053 QAE983045:QAE983053 QKA983045:QKA983053 QTW983045:QTW983053 RDS983045:RDS983053 RNO983045:RNO983053 RXK983045:RXK983053 SHG983045:SHG983053 SRC983045:SRC983053 TAY983045:TAY983053 TKU983045:TKU983053 TUQ983045:TUQ983053 UEM983045:UEM983053 UOI983045:UOI983053 UYE983045:UYE983053 VIA983045:VIA983053 VRW983045:VRW983053 WBS983045:WBS983053 WLO983045:WLO983053 WVK983045:WVK983053 D11:M11 C65551:N65606 IY65550:JJ65605 SU65550:TF65605 ACQ65550:ADB65605 AMM65550:AMX65605 AWI65550:AWT65605 BGE65550:BGP65605 BQA65550:BQL65605 BZW65550:CAH65605 CJS65550:CKD65605 CTO65550:CTZ65605 DDK65550:DDV65605 DNG65550:DNR65605 DXC65550:DXN65605 EGY65550:EHJ65605 EQU65550:ERF65605 FAQ65550:FBB65605 FKM65550:FKX65605 FUI65550:FUT65605 GEE65550:GEP65605 GOA65550:GOL65605 GXW65550:GYH65605 HHS65550:HID65605 HRO65550:HRZ65605 IBK65550:IBV65605 ILG65550:ILR65605 IVC65550:IVN65605 JEY65550:JFJ65605 JOU65550:JPF65605 JYQ65550:JZB65605 KIM65550:KIX65605 KSI65550:KST65605 LCE65550:LCP65605 LMA65550:LML65605 LVW65550:LWH65605 MFS65550:MGD65605 MPO65550:MPZ65605 MZK65550:MZV65605 NJG65550:NJR65605 NTC65550:NTN65605 OCY65550:ODJ65605 OMU65550:ONF65605 OWQ65550:OXB65605 PGM65550:PGX65605 PQI65550:PQT65605 QAE65550:QAP65605 QKA65550:QKL65605 QTW65550:QUH65605 RDS65550:RED65605 RNO65550:RNZ65605 RXK65550:RXV65605 SHG65550:SHR65605 SRC65550:SRN65605 TAY65550:TBJ65605 TKU65550:TLF65605 TUQ65550:TVB65605 UEM65550:UEX65605 UOI65550:UOT65605 UYE65550:UYP65605 VIA65550:VIL65605 VRW65550:VSH65605 WBS65550:WCD65605 WLO65550:WLZ65605 WVK65550:WVV65605 C131087:N131142 IY131086:JJ131141 SU131086:TF131141 ACQ131086:ADB131141 AMM131086:AMX131141 AWI131086:AWT131141 BGE131086:BGP131141 BQA131086:BQL131141 BZW131086:CAH131141 CJS131086:CKD131141 CTO131086:CTZ131141 DDK131086:DDV131141 DNG131086:DNR131141 DXC131086:DXN131141 EGY131086:EHJ131141 EQU131086:ERF131141 FAQ131086:FBB131141 FKM131086:FKX131141 FUI131086:FUT131141 GEE131086:GEP131141 GOA131086:GOL131141 GXW131086:GYH131141 HHS131086:HID131141 HRO131086:HRZ131141 IBK131086:IBV131141 ILG131086:ILR131141 IVC131086:IVN131141 JEY131086:JFJ131141 JOU131086:JPF131141 JYQ131086:JZB131141 KIM131086:KIX131141 KSI131086:KST131141 LCE131086:LCP131141 LMA131086:LML131141 LVW131086:LWH131141 MFS131086:MGD131141 MPO131086:MPZ131141 MZK131086:MZV131141 NJG131086:NJR131141 NTC131086:NTN131141 OCY131086:ODJ131141 OMU131086:ONF131141 OWQ131086:OXB131141 PGM131086:PGX131141 PQI131086:PQT131141 QAE131086:QAP131141 QKA131086:QKL131141 QTW131086:QUH131141 RDS131086:RED131141 RNO131086:RNZ131141 RXK131086:RXV131141 SHG131086:SHR131141 SRC131086:SRN131141 TAY131086:TBJ131141 TKU131086:TLF131141 TUQ131086:TVB131141 UEM131086:UEX131141 UOI131086:UOT131141 UYE131086:UYP131141 VIA131086:VIL131141 VRW131086:VSH131141 WBS131086:WCD131141 WLO131086:WLZ131141 WVK131086:WVV131141 C196623:N196678 IY196622:JJ196677 SU196622:TF196677 ACQ196622:ADB196677 AMM196622:AMX196677 AWI196622:AWT196677 BGE196622:BGP196677 BQA196622:BQL196677 BZW196622:CAH196677 CJS196622:CKD196677 CTO196622:CTZ196677 DDK196622:DDV196677 DNG196622:DNR196677 DXC196622:DXN196677 EGY196622:EHJ196677 EQU196622:ERF196677 FAQ196622:FBB196677 FKM196622:FKX196677 FUI196622:FUT196677 GEE196622:GEP196677 GOA196622:GOL196677 GXW196622:GYH196677 HHS196622:HID196677 HRO196622:HRZ196677 IBK196622:IBV196677 ILG196622:ILR196677 IVC196622:IVN196677 JEY196622:JFJ196677 JOU196622:JPF196677 JYQ196622:JZB196677 KIM196622:KIX196677 KSI196622:KST196677 LCE196622:LCP196677 LMA196622:LML196677 LVW196622:LWH196677 MFS196622:MGD196677 MPO196622:MPZ196677 MZK196622:MZV196677 NJG196622:NJR196677 NTC196622:NTN196677 OCY196622:ODJ196677 OMU196622:ONF196677 OWQ196622:OXB196677 PGM196622:PGX196677 PQI196622:PQT196677 QAE196622:QAP196677 QKA196622:QKL196677 QTW196622:QUH196677 RDS196622:RED196677 RNO196622:RNZ196677 RXK196622:RXV196677 SHG196622:SHR196677 SRC196622:SRN196677 TAY196622:TBJ196677 TKU196622:TLF196677 TUQ196622:TVB196677 UEM196622:UEX196677 UOI196622:UOT196677 UYE196622:UYP196677 VIA196622:VIL196677 VRW196622:VSH196677 WBS196622:WCD196677 WLO196622:WLZ196677 WVK196622:WVV196677 C262159:N262214 IY262158:JJ262213 SU262158:TF262213 ACQ262158:ADB262213 AMM262158:AMX262213 AWI262158:AWT262213 BGE262158:BGP262213 BQA262158:BQL262213 BZW262158:CAH262213 CJS262158:CKD262213 CTO262158:CTZ262213 DDK262158:DDV262213 DNG262158:DNR262213 DXC262158:DXN262213 EGY262158:EHJ262213 EQU262158:ERF262213 FAQ262158:FBB262213 FKM262158:FKX262213 FUI262158:FUT262213 GEE262158:GEP262213 GOA262158:GOL262213 GXW262158:GYH262213 HHS262158:HID262213 HRO262158:HRZ262213 IBK262158:IBV262213 ILG262158:ILR262213 IVC262158:IVN262213 JEY262158:JFJ262213 JOU262158:JPF262213 JYQ262158:JZB262213 KIM262158:KIX262213 KSI262158:KST262213 LCE262158:LCP262213 LMA262158:LML262213 LVW262158:LWH262213 MFS262158:MGD262213 MPO262158:MPZ262213 MZK262158:MZV262213 NJG262158:NJR262213 NTC262158:NTN262213 OCY262158:ODJ262213 OMU262158:ONF262213 OWQ262158:OXB262213 PGM262158:PGX262213 PQI262158:PQT262213 QAE262158:QAP262213 QKA262158:QKL262213 QTW262158:QUH262213 RDS262158:RED262213 RNO262158:RNZ262213 RXK262158:RXV262213 SHG262158:SHR262213 SRC262158:SRN262213 TAY262158:TBJ262213 TKU262158:TLF262213 TUQ262158:TVB262213 UEM262158:UEX262213 UOI262158:UOT262213 UYE262158:UYP262213 VIA262158:VIL262213 VRW262158:VSH262213 WBS262158:WCD262213 WLO262158:WLZ262213 WVK262158:WVV262213 C327695:N327750 IY327694:JJ327749 SU327694:TF327749 ACQ327694:ADB327749 AMM327694:AMX327749 AWI327694:AWT327749 BGE327694:BGP327749 BQA327694:BQL327749 BZW327694:CAH327749 CJS327694:CKD327749 CTO327694:CTZ327749 DDK327694:DDV327749 DNG327694:DNR327749 DXC327694:DXN327749 EGY327694:EHJ327749 EQU327694:ERF327749 FAQ327694:FBB327749 FKM327694:FKX327749 FUI327694:FUT327749 GEE327694:GEP327749 GOA327694:GOL327749 GXW327694:GYH327749 HHS327694:HID327749 HRO327694:HRZ327749 IBK327694:IBV327749 ILG327694:ILR327749 IVC327694:IVN327749 JEY327694:JFJ327749 JOU327694:JPF327749 JYQ327694:JZB327749 KIM327694:KIX327749 KSI327694:KST327749 LCE327694:LCP327749 LMA327694:LML327749 LVW327694:LWH327749 MFS327694:MGD327749 MPO327694:MPZ327749 MZK327694:MZV327749 NJG327694:NJR327749 NTC327694:NTN327749 OCY327694:ODJ327749 OMU327694:ONF327749 OWQ327694:OXB327749 PGM327694:PGX327749 PQI327694:PQT327749 QAE327694:QAP327749 QKA327694:QKL327749 QTW327694:QUH327749 RDS327694:RED327749 RNO327694:RNZ327749 RXK327694:RXV327749 SHG327694:SHR327749 SRC327694:SRN327749 TAY327694:TBJ327749 TKU327694:TLF327749 TUQ327694:TVB327749 UEM327694:UEX327749 UOI327694:UOT327749 UYE327694:UYP327749 VIA327694:VIL327749 VRW327694:VSH327749 WBS327694:WCD327749 WLO327694:WLZ327749 WVK327694:WVV327749 C393231:N393286 IY393230:JJ393285 SU393230:TF393285 ACQ393230:ADB393285 AMM393230:AMX393285 AWI393230:AWT393285 BGE393230:BGP393285 BQA393230:BQL393285 BZW393230:CAH393285 CJS393230:CKD393285 CTO393230:CTZ393285 DDK393230:DDV393285 DNG393230:DNR393285 DXC393230:DXN393285 EGY393230:EHJ393285 EQU393230:ERF393285 FAQ393230:FBB393285 FKM393230:FKX393285 FUI393230:FUT393285 GEE393230:GEP393285 GOA393230:GOL393285 GXW393230:GYH393285 HHS393230:HID393285 HRO393230:HRZ393285 IBK393230:IBV393285 ILG393230:ILR393285 IVC393230:IVN393285 JEY393230:JFJ393285 JOU393230:JPF393285 JYQ393230:JZB393285 KIM393230:KIX393285 KSI393230:KST393285 LCE393230:LCP393285 LMA393230:LML393285 LVW393230:LWH393285 MFS393230:MGD393285 MPO393230:MPZ393285 MZK393230:MZV393285 NJG393230:NJR393285 NTC393230:NTN393285 OCY393230:ODJ393285 OMU393230:ONF393285 OWQ393230:OXB393285 PGM393230:PGX393285 PQI393230:PQT393285 QAE393230:QAP393285 QKA393230:QKL393285 QTW393230:QUH393285 RDS393230:RED393285 RNO393230:RNZ393285 RXK393230:RXV393285 SHG393230:SHR393285 SRC393230:SRN393285 TAY393230:TBJ393285 TKU393230:TLF393285 TUQ393230:TVB393285 UEM393230:UEX393285 UOI393230:UOT393285 UYE393230:UYP393285 VIA393230:VIL393285 VRW393230:VSH393285 WBS393230:WCD393285 WLO393230:WLZ393285 WVK393230:WVV393285 C458767:N458822 IY458766:JJ458821 SU458766:TF458821 ACQ458766:ADB458821 AMM458766:AMX458821 AWI458766:AWT458821 BGE458766:BGP458821 BQA458766:BQL458821 BZW458766:CAH458821 CJS458766:CKD458821 CTO458766:CTZ458821 DDK458766:DDV458821 DNG458766:DNR458821 DXC458766:DXN458821 EGY458766:EHJ458821 EQU458766:ERF458821 FAQ458766:FBB458821 FKM458766:FKX458821 FUI458766:FUT458821 GEE458766:GEP458821 GOA458766:GOL458821 GXW458766:GYH458821 HHS458766:HID458821 HRO458766:HRZ458821 IBK458766:IBV458821 ILG458766:ILR458821 IVC458766:IVN458821 JEY458766:JFJ458821 JOU458766:JPF458821 JYQ458766:JZB458821 KIM458766:KIX458821 KSI458766:KST458821 LCE458766:LCP458821 LMA458766:LML458821 LVW458766:LWH458821 MFS458766:MGD458821 MPO458766:MPZ458821 MZK458766:MZV458821 NJG458766:NJR458821 NTC458766:NTN458821 OCY458766:ODJ458821 OMU458766:ONF458821 OWQ458766:OXB458821 PGM458766:PGX458821 PQI458766:PQT458821 QAE458766:QAP458821 QKA458766:QKL458821 QTW458766:QUH458821 RDS458766:RED458821 RNO458766:RNZ458821 RXK458766:RXV458821 SHG458766:SHR458821 SRC458766:SRN458821 TAY458766:TBJ458821 TKU458766:TLF458821 TUQ458766:TVB458821 UEM458766:UEX458821 UOI458766:UOT458821 UYE458766:UYP458821 VIA458766:VIL458821 VRW458766:VSH458821 WBS458766:WCD458821 WLO458766:WLZ458821 WVK458766:WVV458821 C524303:N524358 IY524302:JJ524357 SU524302:TF524357 ACQ524302:ADB524357 AMM524302:AMX524357 AWI524302:AWT524357 BGE524302:BGP524357 BQA524302:BQL524357 BZW524302:CAH524357 CJS524302:CKD524357 CTO524302:CTZ524357 DDK524302:DDV524357 DNG524302:DNR524357 DXC524302:DXN524357 EGY524302:EHJ524357 EQU524302:ERF524357 FAQ524302:FBB524357 FKM524302:FKX524357 FUI524302:FUT524357 GEE524302:GEP524357 GOA524302:GOL524357 GXW524302:GYH524357 HHS524302:HID524357 HRO524302:HRZ524357 IBK524302:IBV524357 ILG524302:ILR524357 IVC524302:IVN524357 JEY524302:JFJ524357 JOU524302:JPF524357 JYQ524302:JZB524357 KIM524302:KIX524357 KSI524302:KST524357 LCE524302:LCP524357 LMA524302:LML524357 LVW524302:LWH524357 MFS524302:MGD524357 MPO524302:MPZ524357 MZK524302:MZV524357 NJG524302:NJR524357 NTC524302:NTN524357 OCY524302:ODJ524357 OMU524302:ONF524357 OWQ524302:OXB524357 PGM524302:PGX524357 PQI524302:PQT524357 QAE524302:QAP524357 QKA524302:QKL524357 QTW524302:QUH524357 RDS524302:RED524357 RNO524302:RNZ524357 RXK524302:RXV524357 SHG524302:SHR524357 SRC524302:SRN524357 TAY524302:TBJ524357 TKU524302:TLF524357 TUQ524302:TVB524357 UEM524302:UEX524357 UOI524302:UOT524357 UYE524302:UYP524357 VIA524302:VIL524357 VRW524302:VSH524357 WBS524302:WCD524357 WLO524302:WLZ524357 WVK524302:WVV524357 C589839:N589894 IY589838:JJ589893 SU589838:TF589893 ACQ589838:ADB589893 AMM589838:AMX589893 AWI589838:AWT589893 BGE589838:BGP589893 BQA589838:BQL589893 BZW589838:CAH589893 CJS589838:CKD589893 CTO589838:CTZ589893 DDK589838:DDV589893 DNG589838:DNR589893 DXC589838:DXN589893 EGY589838:EHJ589893 EQU589838:ERF589893 FAQ589838:FBB589893 FKM589838:FKX589893 FUI589838:FUT589893 GEE589838:GEP589893 GOA589838:GOL589893 GXW589838:GYH589893 HHS589838:HID589893 HRO589838:HRZ589893 IBK589838:IBV589893 ILG589838:ILR589893 IVC589838:IVN589893 JEY589838:JFJ589893 JOU589838:JPF589893 JYQ589838:JZB589893 KIM589838:KIX589893 KSI589838:KST589893 LCE589838:LCP589893 LMA589838:LML589893 LVW589838:LWH589893 MFS589838:MGD589893 MPO589838:MPZ589893 MZK589838:MZV589893 NJG589838:NJR589893 NTC589838:NTN589893 OCY589838:ODJ589893 OMU589838:ONF589893 OWQ589838:OXB589893 PGM589838:PGX589893 PQI589838:PQT589893 QAE589838:QAP589893 QKA589838:QKL589893 QTW589838:QUH589893 RDS589838:RED589893 RNO589838:RNZ589893 RXK589838:RXV589893 SHG589838:SHR589893 SRC589838:SRN589893 TAY589838:TBJ589893 TKU589838:TLF589893 TUQ589838:TVB589893 UEM589838:UEX589893 UOI589838:UOT589893 UYE589838:UYP589893 VIA589838:VIL589893 VRW589838:VSH589893 WBS589838:WCD589893 WLO589838:WLZ589893 WVK589838:WVV589893 C655375:N655430 IY655374:JJ655429 SU655374:TF655429 ACQ655374:ADB655429 AMM655374:AMX655429 AWI655374:AWT655429 BGE655374:BGP655429 BQA655374:BQL655429 BZW655374:CAH655429 CJS655374:CKD655429 CTO655374:CTZ655429 DDK655374:DDV655429 DNG655374:DNR655429 DXC655374:DXN655429 EGY655374:EHJ655429 EQU655374:ERF655429 FAQ655374:FBB655429 FKM655374:FKX655429 FUI655374:FUT655429 GEE655374:GEP655429 GOA655374:GOL655429 GXW655374:GYH655429 HHS655374:HID655429 HRO655374:HRZ655429 IBK655374:IBV655429 ILG655374:ILR655429 IVC655374:IVN655429 JEY655374:JFJ655429 JOU655374:JPF655429 JYQ655374:JZB655429 KIM655374:KIX655429 KSI655374:KST655429 LCE655374:LCP655429 LMA655374:LML655429 LVW655374:LWH655429 MFS655374:MGD655429 MPO655374:MPZ655429 MZK655374:MZV655429 NJG655374:NJR655429 NTC655374:NTN655429 OCY655374:ODJ655429 OMU655374:ONF655429 OWQ655374:OXB655429 PGM655374:PGX655429 PQI655374:PQT655429 QAE655374:QAP655429 QKA655374:QKL655429 QTW655374:QUH655429 RDS655374:RED655429 RNO655374:RNZ655429 RXK655374:RXV655429 SHG655374:SHR655429 SRC655374:SRN655429 TAY655374:TBJ655429 TKU655374:TLF655429 TUQ655374:TVB655429 UEM655374:UEX655429 UOI655374:UOT655429 UYE655374:UYP655429 VIA655374:VIL655429 VRW655374:VSH655429 WBS655374:WCD655429 WLO655374:WLZ655429 WVK655374:WVV655429 C720911:N720966 IY720910:JJ720965 SU720910:TF720965 ACQ720910:ADB720965 AMM720910:AMX720965 AWI720910:AWT720965 BGE720910:BGP720965 BQA720910:BQL720965 BZW720910:CAH720965 CJS720910:CKD720965 CTO720910:CTZ720965 DDK720910:DDV720965 DNG720910:DNR720965 DXC720910:DXN720965 EGY720910:EHJ720965 EQU720910:ERF720965 FAQ720910:FBB720965 FKM720910:FKX720965 FUI720910:FUT720965 GEE720910:GEP720965 GOA720910:GOL720965 GXW720910:GYH720965 HHS720910:HID720965 HRO720910:HRZ720965 IBK720910:IBV720965 ILG720910:ILR720965 IVC720910:IVN720965 JEY720910:JFJ720965 JOU720910:JPF720965 JYQ720910:JZB720965 KIM720910:KIX720965 KSI720910:KST720965 LCE720910:LCP720965 LMA720910:LML720965 LVW720910:LWH720965 MFS720910:MGD720965 MPO720910:MPZ720965 MZK720910:MZV720965 NJG720910:NJR720965 NTC720910:NTN720965 OCY720910:ODJ720965 OMU720910:ONF720965 OWQ720910:OXB720965 PGM720910:PGX720965 PQI720910:PQT720965 QAE720910:QAP720965 QKA720910:QKL720965 QTW720910:QUH720965 RDS720910:RED720965 RNO720910:RNZ720965 RXK720910:RXV720965 SHG720910:SHR720965 SRC720910:SRN720965 TAY720910:TBJ720965 TKU720910:TLF720965 TUQ720910:TVB720965 UEM720910:UEX720965 UOI720910:UOT720965 UYE720910:UYP720965 VIA720910:VIL720965 VRW720910:VSH720965 WBS720910:WCD720965 WLO720910:WLZ720965 WVK720910:WVV720965 C786447:N786502 IY786446:JJ786501 SU786446:TF786501 ACQ786446:ADB786501 AMM786446:AMX786501 AWI786446:AWT786501 BGE786446:BGP786501 BQA786446:BQL786501 BZW786446:CAH786501 CJS786446:CKD786501 CTO786446:CTZ786501 DDK786446:DDV786501 DNG786446:DNR786501 DXC786446:DXN786501 EGY786446:EHJ786501 EQU786446:ERF786501 FAQ786446:FBB786501 FKM786446:FKX786501 FUI786446:FUT786501 GEE786446:GEP786501 GOA786446:GOL786501 GXW786446:GYH786501 HHS786446:HID786501 HRO786446:HRZ786501 IBK786446:IBV786501 ILG786446:ILR786501 IVC786446:IVN786501 JEY786446:JFJ786501 JOU786446:JPF786501 JYQ786446:JZB786501 KIM786446:KIX786501 KSI786446:KST786501 LCE786446:LCP786501 LMA786446:LML786501 LVW786446:LWH786501 MFS786446:MGD786501 MPO786446:MPZ786501 MZK786446:MZV786501 NJG786446:NJR786501 NTC786446:NTN786501 OCY786446:ODJ786501 OMU786446:ONF786501 OWQ786446:OXB786501 PGM786446:PGX786501 PQI786446:PQT786501 QAE786446:QAP786501 QKA786446:QKL786501 QTW786446:QUH786501 RDS786446:RED786501 RNO786446:RNZ786501 RXK786446:RXV786501 SHG786446:SHR786501 SRC786446:SRN786501 TAY786446:TBJ786501 TKU786446:TLF786501 TUQ786446:TVB786501 UEM786446:UEX786501 UOI786446:UOT786501 UYE786446:UYP786501 VIA786446:VIL786501 VRW786446:VSH786501 WBS786446:WCD786501 WLO786446:WLZ786501 WVK786446:WVV786501 C851983:N852038 IY851982:JJ852037 SU851982:TF852037 ACQ851982:ADB852037 AMM851982:AMX852037 AWI851982:AWT852037 BGE851982:BGP852037 BQA851982:BQL852037 BZW851982:CAH852037 CJS851982:CKD852037 CTO851982:CTZ852037 DDK851982:DDV852037 DNG851982:DNR852037 DXC851982:DXN852037 EGY851982:EHJ852037 EQU851982:ERF852037 FAQ851982:FBB852037 FKM851982:FKX852037 FUI851982:FUT852037 GEE851982:GEP852037 GOA851982:GOL852037 GXW851982:GYH852037 HHS851982:HID852037 HRO851982:HRZ852037 IBK851982:IBV852037 ILG851982:ILR852037 IVC851982:IVN852037 JEY851982:JFJ852037 JOU851982:JPF852037 JYQ851982:JZB852037 KIM851982:KIX852037 KSI851982:KST852037 LCE851982:LCP852037 LMA851982:LML852037 LVW851982:LWH852037 MFS851982:MGD852037 MPO851982:MPZ852037 MZK851982:MZV852037 NJG851982:NJR852037 NTC851982:NTN852037 OCY851982:ODJ852037 OMU851982:ONF852037 OWQ851982:OXB852037 PGM851982:PGX852037 PQI851982:PQT852037 QAE851982:QAP852037 QKA851982:QKL852037 QTW851982:QUH852037 RDS851982:RED852037 RNO851982:RNZ852037 RXK851982:RXV852037 SHG851982:SHR852037 SRC851982:SRN852037 TAY851982:TBJ852037 TKU851982:TLF852037 TUQ851982:TVB852037 UEM851982:UEX852037 UOI851982:UOT852037 UYE851982:UYP852037 VIA851982:VIL852037 VRW851982:VSH852037 WBS851982:WCD852037 WLO851982:WLZ852037 WVK851982:WVV852037 C917519:N917574 IY917518:JJ917573 SU917518:TF917573 ACQ917518:ADB917573 AMM917518:AMX917573 AWI917518:AWT917573 BGE917518:BGP917573 BQA917518:BQL917573 BZW917518:CAH917573 CJS917518:CKD917573 CTO917518:CTZ917573 DDK917518:DDV917573 DNG917518:DNR917573 DXC917518:DXN917573 EGY917518:EHJ917573 EQU917518:ERF917573 FAQ917518:FBB917573 FKM917518:FKX917573 FUI917518:FUT917573 GEE917518:GEP917573 GOA917518:GOL917573 GXW917518:GYH917573 HHS917518:HID917573 HRO917518:HRZ917573 IBK917518:IBV917573 ILG917518:ILR917573 IVC917518:IVN917573 JEY917518:JFJ917573 JOU917518:JPF917573 JYQ917518:JZB917573 KIM917518:KIX917573 KSI917518:KST917573 LCE917518:LCP917573 LMA917518:LML917573 LVW917518:LWH917573 MFS917518:MGD917573 MPO917518:MPZ917573 MZK917518:MZV917573 NJG917518:NJR917573 NTC917518:NTN917573 OCY917518:ODJ917573 OMU917518:ONF917573 OWQ917518:OXB917573 PGM917518:PGX917573 PQI917518:PQT917573 QAE917518:QAP917573 QKA917518:QKL917573 QTW917518:QUH917573 RDS917518:RED917573 RNO917518:RNZ917573 RXK917518:RXV917573 SHG917518:SHR917573 SRC917518:SRN917573 TAY917518:TBJ917573 TKU917518:TLF917573 TUQ917518:TVB917573 UEM917518:UEX917573 UOI917518:UOT917573 UYE917518:UYP917573 VIA917518:VIL917573 VRW917518:VSH917573 WBS917518:WCD917573 WLO917518:WLZ917573 WVK917518:WVV917573 C983055:N983110 IY983054:JJ983109 SU983054:TF983109 ACQ983054:ADB983109 AMM983054:AMX983109 AWI983054:AWT983109 BGE983054:BGP983109 BQA983054:BQL983109 BZW983054:CAH983109 CJS983054:CKD983109 CTO983054:CTZ983109 DDK983054:DDV983109 DNG983054:DNR983109 DXC983054:DXN983109 EGY983054:EHJ983109 EQU983054:ERF983109 FAQ983054:FBB983109 FKM983054:FKX983109 FUI983054:FUT983109 GEE983054:GEP983109 GOA983054:GOL983109 GXW983054:GYH983109 HHS983054:HID983109 HRO983054:HRZ983109 IBK983054:IBV983109 ILG983054:ILR983109 IVC983054:IVN983109 JEY983054:JFJ983109 JOU983054:JPF983109 JYQ983054:JZB983109 KIM983054:KIX983109 KSI983054:KST983109 LCE983054:LCP983109 LMA983054:LML983109 LVW983054:LWH983109 MFS983054:MGD983109 MPO983054:MPZ983109 MZK983054:MZV983109 NJG983054:NJR983109 NTC983054:NTN983109 OCY983054:ODJ983109 OMU983054:ONF983109 OWQ983054:OXB983109 PGM983054:PGX983109 PQI983054:PQT983109 QAE983054:QAP983109 QKA983054:QKL983109 QTW983054:QUH983109 RDS983054:RED983109 RNO983054:RNZ983109 RXK983054:RXV983109 SHG983054:SHR983109 SRC983054:SRN983109 TAY983054:TBJ983109 TKU983054:TLF983109 TUQ983054:TVB983109 UEM983054:UEX983109 UOI983054:UOT983109 UYE983054:UYP983109 VIA983054:VIL983109 VRW983054:VSH983109 WBS983054:WCD983109 WLO983054:WLZ983109 WVK983054:WVV983109 D12:N12 IZ12:JJ12 SV12:TF12 ACR12:ADB12 AMN12:AMX12 AWJ12:AWT12 BGF12:BGP12 BQB12:BQL12 BZX12:CAH12 CJT12:CKD12 CTP12:CTZ12 DDL12:DDV12 DNH12:DNR12 DXD12:DXN12 EGZ12:EHJ12 EQV12:ERF12 FAR12:FBB12 FKN12:FKX12 FUJ12:FUT12 GEF12:GEP12 GOB12:GOL12 GXX12:GYH12 HHT12:HID12 HRP12:HRZ12 IBL12:IBV12 ILH12:ILR12 IVD12:IVN12 JEZ12:JFJ12 JOV12:JPF12 JYR12:JZB12 KIN12:KIX12 KSJ12:KST12 LCF12:LCP12 LMB12:LML12 LVX12:LWH12 MFT12:MGD12 MPP12:MPZ12 MZL12:MZV12 NJH12:NJR12 NTD12:NTN12 OCZ12:ODJ12 OMV12:ONF12 OWR12:OXB12 PGN12:PGX12 PQJ12:PQT12 QAF12:QAP12 QKB12:QKL12 QTX12:QUH12 RDT12:RED12 RNP12:RNZ12 RXL12:RXV12 SHH12:SHR12 SRD12:SRN12 TAZ12:TBJ12 TKV12:TLF12 TUR12:TVB12 UEN12:UEX12 UOJ12:UOT12 UYF12:UYP12 VIB12:VIL12 VRX12:VSH12 WBT12:WCD12 WLP12:WLZ12 WVL12:WVV12 D65550:N65550 IZ65549:JJ65549 SV65549:TF65549 ACR65549:ADB65549 AMN65549:AMX65549 AWJ65549:AWT65549 BGF65549:BGP65549 BQB65549:BQL65549 BZX65549:CAH65549 CJT65549:CKD65549 CTP65549:CTZ65549 DDL65549:DDV65549 DNH65549:DNR65549 DXD65549:DXN65549 EGZ65549:EHJ65549 EQV65549:ERF65549 FAR65549:FBB65549 FKN65549:FKX65549 FUJ65549:FUT65549 GEF65549:GEP65549 GOB65549:GOL65549 GXX65549:GYH65549 HHT65549:HID65549 HRP65549:HRZ65549 IBL65549:IBV65549 ILH65549:ILR65549 IVD65549:IVN65549 JEZ65549:JFJ65549 JOV65549:JPF65549 JYR65549:JZB65549 KIN65549:KIX65549 KSJ65549:KST65549 LCF65549:LCP65549 LMB65549:LML65549 LVX65549:LWH65549 MFT65549:MGD65549 MPP65549:MPZ65549 MZL65549:MZV65549 NJH65549:NJR65549 NTD65549:NTN65549 OCZ65549:ODJ65549 OMV65549:ONF65549 OWR65549:OXB65549 PGN65549:PGX65549 PQJ65549:PQT65549 QAF65549:QAP65549 QKB65549:QKL65549 QTX65549:QUH65549 RDT65549:RED65549 RNP65549:RNZ65549 RXL65549:RXV65549 SHH65549:SHR65549 SRD65549:SRN65549 TAZ65549:TBJ65549 TKV65549:TLF65549 TUR65549:TVB65549 UEN65549:UEX65549 UOJ65549:UOT65549 UYF65549:UYP65549 VIB65549:VIL65549 VRX65549:VSH65549 WBT65549:WCD65549 WLP65549:WLZ65549 WVL65549:WVV65549 D131086:N131086 IZ131085:JJ131085 SV131085:TF131085 ACR131085:ADB131085 AMN131085:AMX131085 AWJ131085:AWT131085 BGF131085:BGP131085 BQB131085:BQL131085 BZX131085:CAH131085 CJT131085:CKD131085 CTP131085:CTZ131085 DDL131085:DDV131085 DNH131085:DNR131085 DXD131085:DXN131085 EGZ131085:EHJ131085 EQV131085:ERF131085 FAR131085:FBB131085 FKN131085:FKX131085 FUJ131085:FUT131085 GEF131085:GEP131085 GOB131085:GOL131085 GXX131085:GYH131085 HHT131085:HID131085 HRP131085:HRZ131085 IBL131085:IBV131085 ILH131085:ILR131085 IVD131085:IVN131085 JEZ131085:JFJ131085 JOV131085:JPF131085 JYR131085:JZB131085 KIN131085:KIX131085 KSJ131085:KST131085 LCF131085:LCP131085 LMB131085:LML131085 LVX131085:LWH131085 MFT131085:MGD131085 MPP131085:MPZ131085 MZL131085:MZV131085 NJH131085:NJR131085 NTD131085:NTN131085 OCZ131085:ODJ131085 OMV131085:ONF131085 OWR131085:OXB131085 PGN131085:PGX131085 PQJ131085:PQT131085 QAF131085:QAP131085 QKB131085:QKL131085 QTX131085:QUH131085 RDT131085:RED131085 RNP131085:RNZ131085 RXL131085:RXV131085 SHH131085:SHR131085 SRD131085:SRN131085 TAZ131085:TBJ131085 TKV131085:TLF131085 TUR131085:TVB131085 UEN131085:UEX131085 UOJ131085:UOT131085 UYF131085:UYP131085 VIB131085:VIL131085 VRX131085:VSH131085 WBT131085:WCD131085 WLP131085:WLZ131085 WVL131085:WVV131085 D196622:N196622 IZ196621:JJ196621 SV196621:TF196621 ACR196621:ADB196621 AMN196621:AMX196621 AWJ196621:AWT196621 BGF196621:BGP196621 BQB196621:BQL196621 BZX196621:CAH196621 CJT196621:CKD196621 CTP196621:CTZ196621 DDL196621:DDV196621 DNH196621:DNR196621 DXD196621:DXN196621 EGZ196621:EHJ196621 EQV196621:ERF196621 FAR196621:FBB196621 FKN196621:FKX196621 FUJ196621:FUT196621 GEF196621:GEP196621 GOB196621:GOL196621 GXX196621:GYH196621 HHT196621:HID196621 HRP196621:HRZ196621 IBL196621:IBV196621 ILH196621:ILR196621 IVD196621:IVN196621 JEZ196621:JFJ196621 JOV196621:JPF196621 JYR196621:JZB196621 KIN196621:KIX196621 KSJ196621:KST196621 LCF196621:LCP196621 LMB196621:LML196621 LVX196621:LWH196621 MFT196621:MGD196621 MPP196621:MPZ196621 MZL196621:MZV196621 NJH196621:NJR196621 NTD196621:NTN196621 OCZ196621:ODJ196621 OMV196621:ONF196621 OWR196621:OXB196621 PGN196621:PGX196621 PQJ196621:PQT196621 QAF196621:QAP196621 QKB196621:QKL196621 QTX196621:QUH196621 RDT196621:RED196621 RNP196621:RNZ196621 RXL196621:RXV196621 SHH196621:SHR196621 SRD196621:SRN196621 TAZ196621:TBJ196621 TKV196621:TLF196621 TUR196621:TVB196621 UEN196621:UEX196621 UOJ196621:UOT196621 UYF196621:UYP196621 VIB196621:VIL196621 VRX196621:VSH196621 WBT196621:WCD196621 WLP196621:WLZ196621 WVL196621:WVV196621 D262158:N262158 IZ262157:JJ262157 SV262157:TF262157 ACR262157:ADB262157 AMN262157:AMX262157 AWJ262157:AWT262157 BGF262157:BGP262157 BQB262157:BQL262157 BZX262157:CAH262157 CJT262157:CKD262157 CTP262157:CTZ262157 DDL262157:DDV262157 DNH262157:DNR262157 DXD262157:DXN262157 EGZ262157:EHJ262157 EQV262157:ERF262157 FAR262157:FBB262157 FKN262157:FKX262157 FUJ262157:FUT262157 GEF262157:GEP262157 GOB262157:GOL262157 GXX262157:GYH262157 HHT262157:HID262157 HRP262157:HRZ262157 IBL262157:IBV262157 ILH262157:ILR262157 IVD262157:IVN262157 JEZ262157:JFJ262157 JOV262157:JPF262157 JYR262157:JZB262157 KIN262157:KIX262157 KSJ262157:KST262157 LCF262157:LCP262157 LMB262157:LML262157 LVX262157:LWH262157 MFT262157:MGD262157 MPP262157:MPZ262157 MZL262157:MZV262157 NJH262157:NJR262157 NTD262157:NTN262157 OCZ262157:ODJ262157 OMV262157:ONF262157 OWR262157:OXB262157 PGN262157:PGX262157 PQJ262157:PQT262157 QAF262157:QAP262157 QKB262157:QKL262157 QTX262157:QUH262157 RDT262157:RED262157 RNP262157:RNZ262157 RXL262157:RXV262157 SHH262157:SHR262157 SRD262157:SRN262157 TAZ262157:TBJ262157 TKV262157:TLF262157 TUR262157:TVB262157 UEN262157:UEX262157 UOJ262157:UOT262157 UYF262157:UYP262157 VIB262157:VIL262157 VRX262157:VSH262157 WBT262157:WCD262157 WLP262157:WLZ262157 WVL262157:WVV262157 D327694:N327694 IZ327693:JJ327693 SV327693:TF327693 ACR327693:ADB327693 AMN327693:AMX327693 AWJ327693:AWT327693 BGF327693:BGP327693 BQB327693:BQL327693 BZX327693:CAH327693 CJT327693:CKD327693 CTP327693:CTZ327693 DDL327693:DDV327693 DNH327693:DNR327693 DXD327693:DXN327693 EGZ327693:EHJ327693 EQV327693:ERF327693 FAR327693:FBB327693 FKN327693:FKX327693 FUJ327693:FUT327693 GEF327693:GEP327693 GOB327693:GOL327693 GXX327693:GYH327693 HHT327693:HID327693 HRP327693:HRZ327693 IBL327693:IBV327693 ILH327693:ILR327693 IVD327693:IVN327693 JEZ327693:JFJ327693 JOV327693:JPF327693 JYR327693:JZB327693 KIN327693:KIX327693 KSJ327693:KST327693 LCF327693:LCP327693 LMB327693:LML327693 LVX327693:LWH327693 MFT327693:MGD327693 MPP327693:MPZ327693 MZL327693:MZV327693 NJH327693:NJR327693 NTD327693:NTN327693 OCZ327693:ODJ327693 OMV327693:ONF327693 OWR327693:OXB327693 PGN327693:PGX327693 PQJ327693:PQT327693 QAF327693:QAP327693 QKB327693:QKL327693 QTX327693:QUH327693 RDT327693:RED327693 RNP327693:RNZ327693 RXL327693:RXV327693 SHH327693:SHR327693 SRD327693:SRN327693 TAZ327693:TBJ327693 TKV327693:TLF327693 TUR327693:TVB327693 UEN327693:UEX327693 UOJ327693:UOT327693 UYF327693:UYP327693 VIB327693:VIL327693 VRX327693:VSH327693 WBT327693:WCD327693 WLP327693:WLZ327693 WVL327693:WVV327693 D393230:N393230 IZ393229:JJ393229 SV393229:TF393229 ACR393229:ADB393229 AMN393229:AMX393229 AWJ393229:AWT393229 BGF393229:BGP393229 BQB393229:BQL393229 BZX393229:CAH393229 CJT393229:CKD393229 CTP393229:CTZ393229 DDL393229:DDV393229 DNH393229:DNR393229 DXD393229:DXN393229 EGZ393229:EHJ393229 EQV393229:ERF393229 FAR393229:FBB393229 FKN393229:FKX393229 FUJ393229:FUT393229 GEF393229:GEP393229 GOB393229:GOL393229 GXX393229:GYH393229 HHT393229:HID393229 HRP393229:HRZ393229 IBL393229:IBV393229 ILH393229:ILR393229 IVD393229:IVN393229 JEZ393229:JFJ393229 JOV393229:JPF393229 JYR393229:JZB393229 KIN393229:KIX393229 KSJ393229:KST393229 LCF393229:LCP393229 LMB393229:LML393229 LVX393229:LWH393229 MFT393229:MGD393229 MPP393229:MPZ393229 MZL393229:MZV393229 NJH393229:NJR393229 NTD393229:NTN393229 OCZ393229:ODJ393229 OMV393229:ONF393229 OWR393229:OXB393229 PGN393229:PGX393229 PQJ393229:PQT393229 QAF393229:QAP393229 QKB393229:QKL393229 QTX393229:QUH393229 RDT393229:RED393229 RNP393229:RNZ393229 RXL393229:RXV393229 SHH393229:SHR393229 SRD393229:SRN393229 TAZ393229:TBJ393229 TKV393229:TLF393229 TUR393229:TVB393229 UEN393229:UEX393229 UOJ393229:UOT393229 UYF393229:UYP393229 VIB393229:VIL393229 VRX393229:VSH393229 WBT393229:WCD393229 WLP393229:WLZ393229 WVL393229:WVV393229 D458766:N458766 IZ458765:JJ458765 SV458765:TF458765 ACR458765:ADB458765 AMN458765:AMX458765 AWJ458765:AWT458765 BGF458765:BGP458765 BQB458765:BQL458765 BZX458765:CAH458765 CJT458765:CKD458765 CTP458765:CTZ458765 DDL458765:DDV458765 DNH458765:DNR458765 DXD458765:DXN458765 EGZ458765:EHJ458765 EQV458765:ERF458765 FAR458765:FBB458765 FKN458765:FKX458765 FUJ458765:FUT458765 GEF458765:GEP458765 GOB458765:GOL458765 GXX458765:GYH458765 HHT458765:HID458765 HRP458765:HRZ458765 IBL458765:IBV458765 ILH458765:ILR458765 IVD458765:IVN458765 JEZ458765:JFJ458765 JOV458765:JPF458765 JYR458765:JZB458765 KIN458765:KIX458765 KSJ458765:KST458765 LCF458765:LCP458765 LMB458765:LML458765 LVX458765:LWH458765 MFT458765:MGD458765 MPP458765:MPZ458765 MZL458765:MZV458765 NJH458765:NJR458765 NTD458765:NTN458765 OCZ458765:ODJ458765 OMV458765:ONF458765 OWR458765:OXB458765 PGN458765:PGX458765 PQJ458765:PQT458765 QAF458765:QAP458765 QKB458765:QKL458765 QTX458765:QUH458765 RDT458765:RED458765 RNP458765:RNZ458765 RXL458765:RXV458765 SHH458765:SHR458765 SRD458765:SRN458765 TAZ458765:TBJ458765 TKV458765:TLF458765 TUR458765:TVB458765 UEN458765:UEX458765 UOJ458765:UOT458765 UYF458765:UYP458765 VIB458765:VIL458765 VRX458765:VSH458765 WBT458765:WCD458765 WLP458765:WLZ458765 WVL458765:WVV458765 D524302:N524302 IZ524301:JJ524301 SV524301:TF524301 ACR524301:ADB524301 AMN524301:AMX524301 AWJ524301:AWT524301 BGF524301:BGP524301 BQB524301:BQL524301 BZX524301:CAH524301 CJT524301:CKD524301 CTP524301:CTZ524301 DDL524301:DDV524301 DNH524301:DNR524301 DXD524301:DXN524301 EGZ524301:EHJ524301 EQV524301:ERF524301 FAR524301:FBB524301 FKN524301:FKX524301 FUJ524301:FUT524301 GEF524301:GEP524301 GOB524301:GOL524301 GXX524301:GYH524301 HHT524301:HID524301 HRP524301:HRZ524301 IBL524301:IBV524301 ILH524301:ILR524301 IVD524301:IVN524301 JEZ524301:JFJ524301 JOV524301:JPF524301 JYR524301:JZB524301 KIN524301:KIX524301 KSJ524301:KST524301 LCF524301:LCP524301 LMB524301:LML524301 LVX524301:LWH524301 MFT524301:MGD524301 MPP524301:MPZ524301 MZL524301:MZV524301 NJH524301:NJR524301 NTD524301:NTN524301 OCZ524301:ODJ524301 OMV524301:ONF524301 OWR524301:OXB524301 PGN524301:PGX524301 PQJ524301:PQT524301 QAF524301:QAP524301 QKB524301:QKL524301 QTX524301:QUH524301 RDT524301:RED524301 RNP524301:RNZ524301 RXL524301:RXV524301 SHH524301:SHR524301 SRD524301:SRN524301 TAZ524301:TBJ524301 TKV524301:TLF524301 TUR524301:TVB524301 UEN524301:UEX524301 UOJ524301:UOT524301 UYF524301:UYP524301 VIB524301:VIL524301 VRX524301:VSH524301 WBT524301:WCD524301 WLP524301:WLZ524301 WVL524301:WVV524301 D589838:N589838 IZ589837:JJ589837 SV589837:TF589837 ACR589837:ADB589837 AMN589837:AMX589837 AWJ589837:AWT589837 BGF589837:BGP589837 BQB589837:BQL589837 BZX589837:CAH589837 CJT589837:CKD589837 CTP589837:CTZ589837 DDL589837:DDV589837 DNH589837:DNR589837 DXD589837:DXN589837 EGZ589837:EHJ589837 EQV589837:ERF589837 FAR589837:FBB589837 FKN589837:FKX589837 FUJ589837:FUT589837 GEF589837:GEP589837 GOB589837:GOL589837 GXX589837:GYH589837 HHT589837:HID589837 HRP589837:HRZ589837 IBL589837:IBV589837 ILH589837:ILR589837 IVD589837:IVN589837 JEZ589837:JFJ589837 JOV589837:JPF589837 JYR589837:JZB589837 KIN589837:KIX589837 KSJ589837:KST589837 LCF589837:LCP589837 LMB589837:LML589837 LVX589837:LWH589837 MFT589837:MGD589837 MPP589837:MPZ589837 MZL589837:MZV589837 NJH589837:NJR589837 NTD589837:NTN589837 OCZ589837:ODJ589837 OMV589837:ONF589837 OWR589837:OXB589837 PGN589837:PGX589837 PQJ589837:PQT589837 QAF589837:QAP589837 QKB589837:QKL589837 QTX589837:QUH589837 RDT589837:RED589837 RNP589837:RNZ589837 RXL589837:RXV589837 SHH589837:SHR589837 SRD589837:SRN589837 TAZ589837:TBJ589837 TKV589837:TLF589837 TUR589837:TVB589837 UEN589837:UEX589837 UOJ589837:UOT589837 UYF589837:UYP589837 VIB589837:VIL589837 VRX589837:VSH589837 WBT589837:WCD589837 WLP589837:WLZ589837 WVL589837:WVV589837 D655374:N655374 IZ655373:JJ655373 SV655373:TF655373 ACR655373:ADB655373 AMN655373:AMX655373 AWJ655373:AWT655373 BGF655373:BGP655373 BQB655373:BQL655373 BZX655373:CAH655373 CJT655373:CKD655373 CTP655373:CTZ655373 DDL655373:DDV655373 DNH655373:DNR655373 DXD655373:DXN655373 EGZ655373:EHJ655373 EQV655373:ERF655373 FAR655373:FBB655373 FKN655373:FKX655373 FUJ655373:FUT655373 GEF655373:GEP655373 GOB655373:GOL655373 GXX655373:GYH655373 HHT655373:HID655373 HRP655373:HRZ655373 IBL655373:IBV655373 ILH655373:ILR655373 IVD655373:IVN655373 JEZ655373:JFJ655373 JOV655373:JPF655373 JYR655373:JZB655373 KIN655373:KIX655373 KSJ655373:KST655373 LCF655373:LCP655373 LMB655373:LML655373 LVX655373:LWH655373 MFT655373:MGD655373 MPP655373:MPZ655373 MZL655373:MZV655373 NJH655373:NJR655373 NTD655373:NTN655373 OCZ655373:ODJ655373 OMV655373:ONF655373 OWR655373:OXB655373 PGN655373:PGX655373 PQJ655373:PQT655373 QAF655373:QAP655373 QKB655373:QKL655373 QTX655373:QUH655373 RDT655373:RED655373 RNP655373:RNZ655373 RXL655373:RXV655373 SHH655373:SHR655373 SRD655373:SRN655373 TAZ655373:TBJ655373 TKV655373:TLF655373 TUR655373:TVB655373 UEN655373:UEX655373 UOJ655373:UOT655373 UYF655373:UYP655373 VIB655373:VIL655373 VRX655373:VSH655373 WBT655373:WCD655373 WLP655373:WLZ655373 WVL655373:WVV655373 D720910:N720910 IZ720909:JJ720909 SV720909:TF720909 ACR720909:ADB720909 AMN720909:AMX720909 AWJ720909:AWT720909 BGF720909:BGP720909 BQB720909:BQL720909 BZX720909:CAH720909 CJT720909:CKD720909 CTP720909:CTZ720909 DDL720909:DDV720909 DNH720909:DNR720909 DXD720909:DXN720909 EGZ720909:EHJ720909 EQV720909:ERF720909 FAR720909:FBB720909 FKN720909:FKX720909 FUJ720909:FUT720909 GEF720909:GEP720909 GOB720909:GOL720909 GXX720909:GYH720909 HHT720909:HID720909 HRP720909:HRZ720909 IBL720909:IBV720909 ILH720909:ILR720909 IVD720909:IVN720909 JEZ720909:JFJ720909 JOV720909:JPF720909 JYR720909:JZB720909 KIN720909:KIX720909 KSJ720909:KST720909 LCF720909:LCP720909 LMB720909:LML720909 LVX720909:LWH720909 MFT720909:MGD720909 MPP720909:MPZ720909 MZL720909:MZV720909 NJH720909:NJR720909 NTD720909:NTN720909 OCZ720909:ODJ720909 OMV720909:ONF720909 OWR720909:OXB720909 PGN720909:PGX720909 PQJ720909:PQT720909 QAF720909:QAP720909 QKB720909:QKL720909 QTX720909:QUH720909 RDT720909:RED720909 RNP720909:RNZ720909 RXL720909:RXV720909 SHH720909:SHR720909 SRD720909:SRN720909 TAZ720909:TBJ720909 TKV720909:TLF720909 TUR720909:TVB720909 UEN720909:UEX720909 UOJ720909:UOT720909 UYF720909:UYP720909 VIB720909:VIL720909 VRX720909:VSH720909 WBT720909:WCD720909 WLP720909:WLZ720909 WVL720909:WVV720909 D786446:N786446 IZ786445:JJ786445 SV786445:TF786445 ACR786445:ADB786445 AMN786445:AMX786445 AWJ786445:AWT786445 BGF786445:BGP786445 BQB786445:BQL786445 BZX786445:CAH786445 CJT786445:CKD786445 CTP786445:CTZ786445 DDL786445:DDV786445 DNH786445:DNR786445 DXD786445:DXN786445 EGZ786445:EHJ786445 EQV786445:ERF786445 FAR786445:FBB786445 FKN786445:FKX786445 FUJ786445:FUT786445 GEF786445:GEP786445 GOB786445:GOL786445 GXX786445:GYH786445 HHT786445:HID786445 HRP786445:HRZ786445 IBL786445:IBV786445 ILH786445:ILR786445 IVD786445:IVN786445 JEZ786445:JFJ786445 JOV786445:JPF786445 JYR786445:JZB786445 KIN786445:KIX786445 KSJ786445:KST786445 LCF786445:LCP786445 LMB786445:LML786445 LVX786445:LWH786445 MFT786445:MGD786445 MPP786445:MPZ786445 MZL786445:MZV786445 NJH786445:NJR786445 NTD786445:NTN786445 OCZ786445:ODJ786445 OMV786445:ONF786445 OWR786445:OXB786445 PGN786445:PGX786445 PQJ786445:PQT786445 QAF786445:QAP786445 QKB786445:QKL786445 QTX786445:QUH786445 RDT786445:RED786445 RNP786445:RNZ786445 RXL786445:RXV786445 SHH786445:SHR786445 SRD786445:SRN786445 TAZ786445:TBJ786445 TKV786445:TLF786445 TUR786445:TVB786445 UEN786445:UEX786445 UOJ786445:UOT786445 UYF786445:UYP786445 VIB786445:VIL786445 VRX786445:VSH786445 WBT786445:WCD786445 WLP786445:WLZ786445 WVL786445:WVV786445 D851982:N851982 IZ851981:JJ851981 SV851981:TF851981 ACR851981:ADB851981 AMN851981:AMX851981 AWJ851981:AWT851981 BGF851981:BGP851981 BQB851981:BQL851981 BZX851981:CAH851981 CJT851981:CKD851981 CTP851981:CTZ851981 DDL851981:DDV851981 DNH851981:DNR851981 DXD851981:DXN851981 EGZ851981:EHJ851981 EQV851981:ERF851981 FAR851981:FBB851981 FKN851981:FKX851981 FUJ851981:FUT851981 GEF851981:GEP851981 GOB851981:GOL851981 GXX851981:GYH851981 HHT851981:HID851981 HRP851981:HRZ851981 IBL851981:IBV851981 ILH851981:ILR851981 IVD851981:IVN851981 JEZ851981:JFJ851981 JOV851981:JPF851981 JYR851981:JZB851981 KIN851981:KIX851981 KSJ851981:KST851981 LCF851981:LCP851981 LMB851981:LML851981 LVX851981:LWH851981 MFT851981:MGD851981 MPP851981:MPZ851981 MZL851981:MZV851981 NJH851981:NJR851981 NTD851981:NTN851981 OCZ851981:ODJ851981 OMV851981:ONF851981 OWR851981:OXB851981 PGN851981:PGX851981 PQJ851981:PQT851981 QAF851981:QAP851981 QKB851981:QKL851981 QTX851981:QUH851981 RDT851981:RED851981 RNP851981:RNZ851981 RXL851981:RXV851981 SHH851981:SHR851981 SRD851981:SRN851981 TAZ851981:TBJ851981 TKV851981:TLF851981 TUR851981:TVB851981 UEN851981:UEX851981 UOJ851981:UOT851981 UYF851981:UYP851981 VIB851981:VIL851981 VRX851981:VSH851981 WBT851981:WCD851981 WLP851981:WLZ851981 WVL851981:WVV851981 D917518:N917518 IZ917517:JJ917517 SV917517:TF917517 ACR917517:ADB917517 AMN917517:AMX917517 AWJ917517:AWT917517 BGF917517:BGP917517 BQB917517:BQL917517 BZX917517:CAH917517 CJT917517:CKD917517 CTP917517:CTZ917517 DDL917517:DDV917517 DNH917517:DNR917517 DXD917517:DXN917517 EGZ917517:EHJ917517 EQV917517:ERF917517 FAR917517:FBB917517 FKN917517:FKX917517 FUJ917517:FUT917517 GEF917517:GEP917517 GOB917517:GOL917517 GXX917517:GYH917517 HHT917517:HID917517 HRP917517:HRZ917517 IBL917517:IBV917517 ILH917517:ILR917517 IVD917517:IVN917517 JEZ917517:JFJ917517 JOV917517:JPF917517 JYR917517:JZB917517 KIN917517:KIX917517 KSJ917517:KST917517 LCF917517:LCP917517 LMB917517:LML917517 LVX917517:LWH917517 MFT917517:MGD917517 MPP917517:MPZ917517 MZL917517:MZV917517 NJH917517:NJR917517 NTD917517:NTN917517 OCZ917517:ODJ917517 OMV917517:ONF917517 OWR917517:OXB917517 PGN917517:PGX917517 PQJ917517:PQT917517 QAF917517:QAP917517 QKB917517:QKL917517 QTX917517:QUH917517 RDT917517:RED917517 RNP917517:RNZ917517 RXL917517:RXV917517 SHH917517:SHR917517 SRD917517:SRN917517 TAZ917517:TBJ917517 TKV917517:TLF917517 TUR917517:TVB917517 UEN917517:UEX917517 UOJ917517:UOT917517 UYF917517:UYP917517 VIB917517:VIL917517 VRX917517:VSH917517 WBT917517:WCD917517 WLP917517:WLZ917517 WVL917517:WVV917517 D983054:N983054 IZ983053:JJ983053 SV983053:TF983053 ACR983053:ADB983053 AMN983053:AMX983053 AWJ983053:AWT983053 BGF983053:BGP983053 BQB983053:BQL983053 BZX983053:CAH983053 CJT983053:CKD983053 CTP983053:CTZ983053 DDL983053:DDV983053 DNH983053:DNR983053 DXD983053:DXN983053 EGZ983053:EHJ983053 EQV983053:ERF983053 FAR983053:FBB983053 FKN983053:FKX983053 FUJ983053:FUT983053 GEF983053:GEP983053 GOB983053:GOL983053 GXX983053:GYH983053 HHT983053:HID983053 HRP983053:HRZ983053 IBL983053:IBV983053 ILH983053:ILR983053 IVD983053:IVN983053 JEZ983053:JFJ983053 JOV983053:JPF983053 JYR983053:JZB983053 KIN983053:KIX983053 KSJ983053:KST983053 LCF983053:LCP983053 LMB983053:LML983053 LVX983053:LWH983053 MFT983053:MGD983053 MPP983053:MPZ983053 MZL983053:MZV983053 NJH983053:NJR983053 NTD983053:NTN983053 OCZ983053:ODJ983053 OMV983053:ONF983053 OWR983053:OXB983053 PGN983053:PGX983053 PQJ983053:PQT983053 QAF983053:QAP983053 QKB983053:QKL983053 QTX983053:QUH983053 RDT983053:RED983053 RNP983053:RNZ983053 RXL983053:RXV983053 SHH983053:SHR983053 SRD983053:SRN983053 TAZ983053:TBJ983053 TKV983053:TLF983053 TUR983053:TVB983053 UEN983053:UEX983053 UOJ983053:UOT983053 UYF983053:UYP983053 VIB983053:VIL983053 VRX983053:VSH983053 WBT983053:WCD983053 WLP983053:WLZ983053 WVL983053:WVV983053 JK11:JM12 TG11:TI12 ADC11:ADE12 AMY11:ANA12 AWU11:AWW12 BGQ11:BGS12 BQM11:BQO12 CAI11:CAK12 CKE11:CKG12 CUA11:CUC12 DDW11:DDY12 DNS11:DNU12 DXO11:DXQ12 EHK11:EHM12 ERG11:ERI12 FBC11:FBE12 FKY11:FLA12 FUU11:FUW12 GEQ11:GES12 GOM11:GOO12 GYI11:GYK12 HIE11:HIG12 HSA11:HSC12 IBW11:IBY12 ILS11:ILU12 IVO11:IVQ12 JFK11:JFM12 JPG11:JPI12 JZC11:JZE12 KIY11:KJA12 KSU11:KSW12 LCQ11:LCS12 LMM11:LMO12 LWI11:LWK12 MGE11:MGG12 MQA11:MQC12 MZW11:MZY12 NJS11:NJU12 NTO11:NTQ12 ODK11:ODM12 ONG11:ONI12 OXC11:OXE12 PGY11:PHA12 PQU11:PQW12 QAQ11:QAS12 QKM11:QKO12 QUI11:QUK12 REE11:REG12 ROA11:ROC12 RXW11:RXY12 SHS11:SHU12 SRO11:SRQ12 TBK11:TBM12 TLG11:TLI12 TVC11:TVE12 UEY11:UFA12 UOU11:UOW12 UYQ11:UYS12 VIM11:VIO12 VSI11:VSK12 WCE11:WCG12 WMA11:WMC12 WVW11:WVY12 JK65548:JM65549 TG65548:TI65549 ADC65548:ADE65549 AMY65548:ANA65549 AWU65548:AWW65549 BGQ65548:BGS65549 BQM65548:BQO65549 CAI65548:CAK65549 CKE65548:CKG65549 CUA65548:CUC65549 DDW65548:DDY65549 DNS65548:DNU65549 DXO65548:DXQ65549 EHK65548:EHM65549 ERG65548:ERI65549 FBC65548:FBE65549 FKY65548:FLA65549 FUU65548:FUW65549 GEQ65548:GES65549 GOM65548:GOO65549 GYI65548:GYK65549 HIE65548:HIG65549 HSA65548:HSC65549 IBW65548:IBY65549 ILS65548:ILU65549 IVO65548:IVQ65549 JFK65548:JFM65549 JPG65548:JPI65549 JZC65548:JZE65549 KIY65548:KJA65549 KSU65548:KSW65549 LCQ65548:LCS65549 LMM65548:LMO65549 LWI65548:LWK65549 MGE65548:MGG65549 MQA65548:MQC65549 MZW65548:MZY65549 NJS65548:NJU65549 NTO65548:NTQ65549 ODK65548:ODM65549 ONG65548:ONI65549 OXC65548:OXE65549 PGY65548:PHA65549 PQU65548:PQW65549 QAQ65548:QAS65549 QKM65548:QKO65549 QUI65548:QUK65549 REE65548:REG65549 ROA65548:ROC65549 RXW65548:RXY65549 SHS65548:SHU65549 SRO65548:SRQ65549 TBK65548:TBM65549 TLG65548:TLI65549 TVC65548:TVE65549 UEY65548:UFA65549 UOU65548:UOW65549 UYQ65548:UYS65549 VIM65548:VIO65549 VSI65548:VSK65549 WCE65548:WCG65549 WMA65548:WMC65549 WVW65548:WVY65549 JK131084:JM131085 TG131084:TI131085 ADC131084:ADE131085 AMY131084:ANA131085 AWU131084:AWW131085 BGQ131084:BGS131085 BQM131084:BQO131085 CAI131084:CAK131085 CKE131084:CKG131085 CUA131084:CUC131085 DDW131084:DDY131085 DNS131084:DNU131085 DXO131084:DXQ131085 EHK131084:EHM131085 ERG131084:ERI131085 FBC131084:FBE131085 FKY131084:FLA131085 FUU131084:FUW131085 GEQ131084:GES131085 GOM131084:GOO131085 GYI131084:GYK131085 HIE131084:HIG131085 HSA131084:HSC131085 IBW131084:IBY131085 ILS131084:ILU131085 IVO131084:IVQ131085 JFK131084:JFM131085 JPG131084:JPI131085 JZC131084:JZE131085 KIY131084:KJA131085 KSU131084:KSW131085 LCQ131084:LCS131085 LMM131084:LMO131085 LWI131084:LWK131085 MGE131084:MGG131085 MQA131084:MQC131085 MZW131084:MZY131085 NJS131084:NJU131085 NTO131084:NTQ131085 ODK131084:ODM131085 ONG131084:ONI131085 OXC131084:OXE131085 PGY131084:PHA131085 PQU131084:PQW131085 QAQ131084:QAS131085 QKM131084:QKO131085 QUI131084:QUK131085 REE131084:REG131085 ROA131084:ROC131085 RXW131084:RXY131085 SHS131084:SHU131085 SRO131084:SRQ131085 TBK131084:TBM131085 TLG131084:TLI131085 TVC131084:TVE131085 UEY131084:UFA131085 UOU131084:UOW131085 UYQ131084:UYS131085 VIM131084:VIO131085 VSI131084:VSK131085 WCE131084:WCG131085 WMA131084:WMC131085 WVW131084:WVY131085 JK196620:JM196621 TG196620:TI196621 ADC196620:ADE196621 AMY196620:ANA196621 AWU196620:AWW196621 BGQ196620:BGS196621 BQM196620:BQO196621 CAI196620:CAK196621 CKE196620:CKG196621 CUA196620:CUC196621 DDW196620:DDY196621 DNS196620:DNU196621 DXO196620:DXQ196621 EHK196620:EHM196621 ERG196620:ERI196621 FBC196620:FBE196621 FKY196620:FLA196621 FUU196620:FUW196621 GEQ196620:GES196621 GOM196620:GOO196621 GYI196620:GYK196621 HIE196620:HIG196621 HSA196620:HSC196621 IBW196620:IBY196621 ILS196620:ILU196621 IVO196620:IVQ196621 JFK196620:JFM196621 JPG196620:JPI196621 JZC196620:JZE196621 KIY196620:KJA196621 KSU196620:KSW196621 LCQ196620:LCS196621 LMM196620:LMO196621 LWI196620:LWK196621 MGE196620:MGG196621 MQA196620:MQC196621 MZW196620:MZY196621 NJS196620:NJU196621 NTO196620:NTQ196621 ODK196620:ODM196621 ONG196620:ONI196621 OXC196620:OXE196621 PGY196620:PHA196621 PQU196620:PQW196621 QAQ196620:QAS196621 QKM196620:QKO196621 QUI196620:QUK196621 REE196620:REG196621 ROA196620:ROC196621 RXW196620:RXY196621 SHS196620:SHU196621 SRO196620:SRQ196621 TBK196620:TBM196621 TLG196620:TLI196621 TVC196620:TVE196621 UEY196620:UFA196621 UOU196620:UOW196621 UYQ196620:UYS196621 VIM196620:VIO196621 VSI196620:VSK196621 WCE196620:WCG196621 WMA196620:WMC196621 WVW196620:WVY196621 JK262156:JM262157 TG262156:TI262157 ADC262156:ADE262157 AMY262156:ANA262157 AWU262156:AWW262157 BGQ262156:BGS262157 BQM262156:BQO262157 CAI262156:CAK262157 CKE262156:CKG262157 CUA262156:CUC262157 DDW262156:DDY262157 DNS262156:DNU262157 DXO262156:DXQ262157 EHK262156:EHM262157 ERG262156:ERI262157 FBC262156:FBE262157 FKY262156:FLA262157 FUU262156:FUW262157 GEQ262156:GES262157 GOM262156:GOO262157 GYI262156:GYK262157 HIE262156:HIG262157 HSA262156:HSC262157 IBW262156:IBY262157 ILS262156:ILU262157 IVO262156:IVQ262157 JFK262156:JFM262157 JPG262156:JPI262157 JZC262156:JZE262157 KIY262156:KJA262157 KSU262156:KSW262157 LCQ262156:LCS262157 LMM262156:LMO262157 LWI262156:LWK262157 MGE262156:MGG262157 MQA262156:MQC262157 MZW262156:MZY262157 NJS262156:NJU262157 NTO262156:NTQ262157 ODK262156:ODM262157 ONG262156:ONI262157 OXC262156:OXE262157 PGY262156:PHA262157 PQU262156:PQW262157 QAQ262156:QAS262157 QKM262156:QKO262157 QUI262156:QUK262157 REE262156:REG262157 ROA262156:ROC262157 RXW262156:RXY262157 SHS262156:SHU262157 SRO262156:SRQ262157 TBK262156:TBM262157 TLG262156:TLI262157 TVC262156:TVE262157 UEY262156:UFA262157 UOU262156:UOW262157 UYQ262156:UYS262157 VIM262156:VIO262157 VSI262156:VSK262157 WCE262156:WCG262157 WMA262156:WMC262157 WVW262156:WVY262157 JK327692:JM327693 TG327692:TI327693 ADC327692:ADE327693 AMY327692:ANA327693 AWU327692:AWW327693 BGQ327692:BGS327693 BQM327692:BQO327693 CAI327692:CAK327693 CKE327692:CKG327693 CUA327692:CUC327693 DDW327692:DDY327693 DNS327692:DNU327693 DXO327692:DXQ327693 EHK327692:EHM327693 ERG327692:ERI327693 FBC327692:FBE327693 FKY327692:FLA327693 FUU327692:FUW327693 GEQ327692:GES327693 GOM327692:GOO327693 GYI327692:GYK327693 HIE327692:HIG327693 HSA327692:HSC327693 IBW327692:IBY327693 ILS327692:ILU327693 IVO327692:IVQ327693 JFK327692:JFM327693 JPG327692:JPI327693 JZC327692:JZE327693 KIY327692:KJA327693 KSU327692:KSW327693 LCQ327692:LCS327693 LMM327692:LMO327693 LWI327692:LWK327693 MGE327692:MGG327693 MQA327692:MQC327693 MZW327692:MZY327693 NJS327692:NJU327693 NTO327692:NTQ327693 ODK327692:ODM327693 ONG327692:ONI327693 OXC327692:OXE327693 PGY327692:PHA327693 PQU327692:PQW327693 QAQ327692:QAS327693 QKM327692:QKO327693 QUI327692:QUK327693 REE327692:REG327693 ROA327692:ROC327693 RXW327692:RXY327693 SHS327692:SHU327693 SRO327692:SRQ327693 TBK327692:TBM327693 TLG327692:TLI327693 TVC327692:TVE327693 UEY327692:UFA327693 UOU327692:UOW327693 UYQ327692:UYS327693 VIM327692:VIO327693 VSI327692:VSK327693 WCE327692:WCG327693 WMA327692:WMC327693 WVW327692:WVY327693 JK393228:JM393229 TG393228:TI393229 ADC393228:ADE393229 AMY393228:ANA393229 AWU393228:AWW393229 BGQ393228:BGS393229 BQM393228:BQO393229 CAI393228:CAK393229 CKE393228:CKG393229 CUA393228:CUC393229 DDW393228:DDY393229 DNS393228:DNU393229 DXO393228:DXQ393229 EHK393228:EHM393229 ERG393228:ERI393229 FBC393228:FBE393229 FKY393228:FLA393229 FUU393228:FUW393229 GEQ393228:GES393229 GOM393228:GOO393229 GYI393228:GYK393229 HIE393228:HIG393229 HSA393228:HSC393229 IBW393228:IBY393229 ILS393228:ILU393229 IVO393228:IVQ393229 JFK393228:JFM393229 JPG393228:JPI393229 JZC393228:JZE393229 KIY393228:KJA393229 KSU393228:KSW393229 LCQ393228:LCS393229 LMM393228:LMO393229 LWI393228:LWK393229 MGE393228:MGG393229 MQA393228:MQC393229 MZW393228:MZY393229 NJS393228:NJU393229 NTO393228:NTQ393229 ODK393228:ODM393229 ONG393228:ONI393229 OXC393228:OXE393229 PGY393228:PHA393229 PQU393228:PQW393229 QAQ393228:QAS393229 QKM393228:QKO393229 QUI393228:QUK393229 REE393228:REG393229 ROA393228:ROC393229 RXW393228:RXY393229 SHS393228:SHU393229 SRO393228:SRQ393229 TBK393228:TBM393229 TLG393228:TLI393229 TVC393228:TVE393229 UEY393228:UFA393229 UOU393228:UOW393229 UYQ393228:UYS393229 VIM393228:VIO393229 VSI393228:VSK393229 WCE393228:WCG393229 WMA393228:WMC393229 WVW393228:WVY393229 JK458764:JM458765 TG458764:TI458765 ADC458764:ADE458765 AMY458764:ANA458765 AWU458764:AWW458765 BGQ458764:BGS458765 BQM458764:BQO458765 CAI458764:CAK458765 CKE458764:CKG458765 CUA458764:CUC458765 DDW458764:DDY458765 DNS458764:DNU458765 DXO458764:DXQ458765 EHK458764:EHM458765 ERG458764:ERI458765 FBC458764:FBE458765 FKY458764:FLA458765 FUU458764:FUW458765 GEQ458764:GES458765 GOM458764:GOO458765 GYI458764:GYK458765 HIE458764:HIG458765 HSA458764:HSC458765 IBW458764:IBY458765 ILS458764:ILU458765 IVO458764:IVQ458765 JFK458764:JFM458765 JPG458764:JPI458765 JZC458764:JZE458765 KIY458764:KJA458765 KSU458764:KSW458765 LCQ458764:LCS458765 LMM458764:LMO458765 LWI458764:LWK458765 MGE458764:MGG458765 MQA458764:MQC458765 MZW458764:MZY458765 NJS458764:NJU458765 NTO458764:NTQ458765 ODK458764:ODM458765 ONG458764:ONI458765 OXC458764:OXE458765 PGY458764:PHA458765 PQU458764:PQW458765 QAQ458764:QAS458765 QKM458764:QKO458765 QUI458764:QUK458765 REE458764:REG458765 ROA458764:ROC458765 RXW458764:RXY458765 SHS458764:SHU458765 SRO458764:SRQ458765 TBK458764:TBM458765 TLG458764:TLI458765 TVC458764:TVE458765 UEY458764:UFA458765 UOU458764:UOW458765 UYQ458764:UYS458765 VIM458764:VIO458765 VSI458764:VSK458765 WCE458764:WCG458765 WMA458764:WMC458765 WVW458764:WVY458765 JK524300:JM524301 TG524300:TI524301 ADC524300:ADE524301 AMY524300:ANA524301 AWU524300:AWW524301 BGQ524300:BGS524301 BQM524300:BQO524301 CAI524300:CAK524301 CKE524300:CKG524301 CUA524300:CUC524301 DDW524300:DDY524301 DNS524300:DNU524301 DXO524300:DXQ524301 EHK524300:EHM524301 ERG524300:ERI524301 FBC524300:FBE524301 FKY524300:FLA524301 FUU524300:FUW524301 GEQ524300:GES524301 GOM524300:GOO524301 GYI524300:GYK524301 HIE524300:HIG524301 HSA524300:HSC524301 IBW524300:IBY524301 ILS524300:ILU524301 IVO524300:IVQ524301 JFK524300:JFM524301 JPG524300:JPI524301 JZC524300:JZE524301 KIY524300:KJA524301 KSU524300:KSW524301 LCQ524300:LCS524301 LMM524300:LMO524301 LWI524300:LWK524301 MGE524300:MGG524301 MQA524300:MQC524301 MZW524300:MZY524301 NJS524300:NJU524301 NTO524300:NTQ524301 ODK524300:ODM524301 ONG524300:ONI524301 OXC524300:OXE524301 PGY524300:PHA524301 PQU524300:PQW524301 QAQ524300:QAS524301 QKM524300:QKO524301 QUI524300:QUK524301 REE524300:REG524301 ROA524300:ROC524301 RXW524300:RXY524301 SHS524300:SHU524301 SRO524300:SRQ524301 TBK524300:TBM524301 TLG524300:TLI524301 TVC524300:TVE524301 UEY524300:UFA524301 UOU524300:UOW524301 UYQ524300:UYS524301 VIM524300:VIO524301 VSI524300:VSK524301 WCE524300:WCG524301 WMA524300:WMC524301 WVW524300:WVY524301 JK589836:JM589837 TG589836:TI589837 ADC589836:ADE589837 AMY589836:ANA589837 AWU589836:AWW589837 BGQ589836:BGS589837 BQM589836:BQO589837 CAI589836:CAK589837 CKE589836:CKG589837 CUA589836:CUC589837 DDW589836:DDY589837 DNS589836:DNU589837 DXO589836:DXQ589837 EHK589836:EHM589837 ERG589836:ERI589837 FBC589836:FBE589837 FKY589836:FLA589837 FUU589836:FUW589837 GEQ589836:GES589837 GOM589836:GOO589837 GYI589836:GYK589837 HIE589836:HIG589837 HSA589836:HSC589837 IBW589836:IBY589837 ILS589836:ILU589837 IVO589836:IVQ589837 JFK589836:JFM589837 JPG589836:JPI589837 JZC589836:JZE589837 KIY589836:KJA589837 KSU589836:KSW589837 LCQ589836:LCS589837 LMM589836:LMO589837 LWI589836:LWK589837 MGE589836:MGG589837 MQA589836:MQC589837 MZW589836:MZY589837 NJS589836:NJU589837 NTO589836:NTQ589837 ODK589836:ODM589837 ONG589836:ONI589837 OXC589836:OXE589837 PGY589836:PHA589837 PQU589836:PQW589837 QAQ589836:QAS589837 QKM589836:QKO589837 QUI589836:QUK589837 REE589836:REG589837 ROA589836:ROC589837 RXW589836:RXY589837 SHS589836:SHU589837 SRO589836:SRQ589837 TBK589836:TBM589837 TLG589836:TLI589837 TVC589836:TVE589837 UEY589836:UFA589837 UOU589836:UOW589837 UYQ589836:UYS589837 VIM589836:VIO589837 VSI589836:VSK589837 WCE589836:WCG589837 WMA589836:WMC589837 WVW589836:WVY589837 JK655372:JM655373 TG655372:TI655373 ADC655372:ADE655373 AMY655372:ANA655373 AWU655372:AWW655373 BGQ655372:BGS655373 BQM655372:BQO655373 CAI655372:CAK655373 CKE655372:CKG655373 CUA655372:CUC655373 DDW655372:DDY655373 DNS655372:DNU655373 DXO655372:DXQ655373 EHK655372:EHM655373 ERG655372:ERI655373 FBC655372:FBE655373 FKY655372:FLA655373 FUU655372:FUW655373 GEQ655372:GES655373 GOM655372:GOO655373 GYI655372:GYK655373 HIE655372:HIG655373 HSA655372:HSC655373 IBW655372:IBY655373 ILS655372:ILU655373 IVO655372:IVQ655373 JFK655372:JFM655373 JPG655372:JPI655373 JZC655372:JZE655373 KIY655372:KJA655373 KSU655372:KSW655373 LCQ655372:LCS655373 LMM655372:LMO655373 LWI655372:LWK655373 MGE655372:MGG655373 MQA655372:MQC655373 MZW655372:MZY655373 NJS655372:NJU655373 NTO655372:NTQ655373 ODK655372:ODM655373 ONG655372:ONI655373 OXC655372:OXE655373 PGY655372:PHA655373 PQU655372:PQW655373 QAQ655372:QAS655373 QKM655372:QKO655373 QUI655372:QUK655373 REE655372:REG655373 ROA655372:ROC655373 RXW655372:RXY655373 SHS655372:SHU655373 SRO655372:SRQ655373 TBK655372:TBM655373 TLG655372:TLI655373 TVC655372:TVE655373 UEY655372:UFA655373 UOU655372:UOW655373 UYQ655372:UYS655373 VIM655372:VIO655373 VSI655372:VSK655373 WCE655372:WCG655373 WMA655372:WMC655373 WVW655372:WVY655373 JK720908:JM720909 TG720908:TI720909 ADC720908:ADE720909 AMY720908:ANA720909 AWU720908:AWW720909 BGQ720908:BGS720909 BQM720908:BQO720909 CAI720908:CAK720909 CKE720908:CKG720909 CUA720908:CUC720909 DDW720908:DDY720909 DNS720908:DNU720909 DXO720908:DXQ720909 EHK720908:EHM720909 ERG720908:ERI720909 FBC720908:FBE720909 FKY720908:FLA720909 FUU720908:FUW720909 GEQ720908:GES720909 GOM720908:GOO720909 GYI720908:GYK720909 HIE720908:HIG720909 HSA720908:HSC720909 IBW720908:IBY720909 ILS720908:ILU720909 IVO720908:IVQ720909 JFK720908:JFM720909 JPG720908:JPI720909 JZC720908:JZE720909 KIY720908:KJA720909 KSU720908:KSW720909 LCQ720908:LCS720909 LMM720908:LMO720909 LWI720908:LWK720909 MGE720908:MGG720909 MQA720908:MQC720909 MZW720908:MZY720909 NJS720908:NJU720909 NTO720908:NTQ720909 ODK720908:ODM720909 ONG720908:ONI720909 OXC720908:OXE720909 PGY720908:PHA720909 PQU720908:PQW720909 QAQ720908:QAS720909 QKM720908:QKO720909 QUI720908:QUK720909 REE720908:REG720909 ROA720908:ROC720909 RXW720908:RXY720909 SHS720908:SHU720909 SRO720908:SRQ720909 TBK720908:TBM720909 TLG720908:TLI720909 TVC720908:TVE720909 UEY720908:UFA720909 UOU720908:UOW720909 UYQ720908:UYS720909 VIM720908:VIO720909 VSI720908:VSK720909 WCE720908:WCG720909 WMA720908:WMC720909 WVW720908:WVY720909 JK786444:JM786445 TG786444:TI786445 ADC786444:ADE786445 AMY786444:ANA786445 AWU786444:AWW786445 BGQ786444:BGS786445 BQM786444:BQO786445 CAI786444:CAK786445 CKE786444:CKG786445 CUA786444:CUC786445 DDW786444:DDY786445 DNS786444:DNU786445 DXO786444:DXQ786445 EHK786444:EHM786445 ERG786444:ERI786445 FBC786444:FBE786445 FKY786444:FLA786445 FUU786444:FUW786445 GEQ786444:GES786445 GOM786444:GOO786445 GYI786444:GYK786445 HIE786444:HIG786445 HSA786444:HSC786445 IBW786444:IBY786445 ILS786444:ILU786445 IVO786444:IVQ786445 JFK786444:JFM786445 JPG786444:JPI786445 JZC786444:JZE786445 KIY786444:KJA786445 KSU786444:KSW786445 LCQ786444:LCS786445 LMM786444:LMO786445 LWI786444:LWK786445 MGE786444:MGG786445 MQA786444:MQC786445 MZW786444:MZY786445 NJS786444:NJU786445 NTO786444:NTQ786445 ODK786444:ODM786445 ONG786444:ONI786445 OXC786444:OXE786445 PGY786444:PHA786445 PQU786444:PQW786445 QAQ786444:QAS786445 QKM786444:QKO786445 QUI786444:QUK786445 REE786444:REG786445 ROA786444:ROC786445 RXW786444:RXY786445 SHS786444:SHU786445 SRO786444:SRQ786445 TBK786444:TBM786445 TLG786444:TLI786445 TVC786444:TVE786445 UEY786444:UFA786445 UOU786444:UOW786445 UYQ786444:UYS786445 VIM786444:VIO786445 VSI786444:VSK786445 WCE786444:WCG786445 WMA786444:WMC786445 WVW786444:WVY786445 JK851980:JM851981 TG851980:TI851981 ADC851980:ADE851981 AMY851980:ANA851981 AWU851980:AWW851981 BGQ851980:BGS851981 BQM851980:BQO851981 CAI851980:CAK851981 CKE851980:CKG851981 CUA851980:CUC851981 DDW851980:DDY851981 DNS851980:DNU851981 DXO851980:DXQ851981 EHK851980:EHM851981 ERG851980:ERI851981 FBC851980:FBE851981 FKY851980:FLA851981 FUU851980:FUW851981 GEQ851980:GES851981 GOM851980:GOO851981 GYI851980:GYK851981 HIE851980:HIG851981 HSA851980:HSC851981 IBW851980:IBY851981 ILS851980:ILU851981 IVO851980:IVQ851981 JFK851980:JFM851981 JPG851980:JPI851981 JZC851980:JZE851981 KIY851980:KJA851981 KSU851980:KSW851981 LCQ851980:LCS851981 LMM851980:LMO851981 LWI851980:LWK851981 MGE851980:MGG851981 MQA851980:MQC851981 MZW851980:MZY851981 NJS851980:NJU851981 NTO851980:NTQ851981 ODK851980:ODM851981 ONG851980:ONI851981 OXC851980:OXE851981 PGY851980:PHA851981 PQU851980:PQW851981 QAQ851980:QAS851981 QKM851980:QKO851981 QUI851980:QUK851981 REE851980:REG851981 ROA851980:ROC851981 RXW851980:RXY851981 SHS851980:SHU851981 SRO851980:SRQ851981 TBK851980:TBM851981 TLG851980:TLI851981 TVC851980:TVE851981 UEY851980:UFA851981 UOU851980:UOW851981 UYQ851980:UYS851981 VIM851980:VIO851981 VSI851980:VSK851981 WCE851980:WCG851981 WMA851980:WMC851981 WVW851980:WVY851981 JK917516:JM917517 TG917516:TI917517 ADC917516:ADE917517 AMY917516:ANA917517 AWU917516:AWW917517 BGQ917516:BGS917517 BQM917516:BQO917517 CAI917516:CAK917517 CKE917516:CKG917517 CUA917516:CUC917517 DDW917516:DDY917517 DNS917516:DNU917517 DXO917516:DXQ917517 EHK917516:EHM917517 ERG917516:ERI917517 FBC917516:FBE917517 FKY917516:FLA917517 FUU917516:FUW917517 GEQ917516:GES917517 GOM917516:GOO917517 GYI917516:GYK917517 HIE917516:HIG917517 HSA917516:HSC917517 IBW917516:IBY917517 ILS917516:ILU917517 IVO917516:IVQ917517 JFK917516:JFM917517 JPG917516:JPI917517 JZC917516:JZE917517 KIY917516:KJA917517 KSU917516:KSW917517 LCQ917516:LCS917517 LMM917516:LMO917517 LWI917516:LWK917517 MGE917516:MGG917517 MQA917516:MQC917517 MZW917516:MZY917517 NJS917516:NJU917517 NTO917516:NTQ917517 ODK917516:ODM917517 ONG917516:ONI917517 OXC917516:OXE917517 PGY917516:PHA917517 PQU917516:PQW917517 QAQ917516:QAS917517 QKM917516:QKO917517 QUI917516:QUK917517 REE917516:REG917517 ROA917516:ROC917517 RXW917516:RXY917517 SHS917516:SHU917517 SRO917516:SRQ917517 TBK917516:TBM917517 TLG917516:TLI917517 TVC917516:TVE917517 UEY917516:UFA917517 UOU917516:UOW917517 UYQ917516:UYS917517 VIM917516:VIO917517 VSI917516:VSK917517 WCE917516:WCG917517 WMA917516:WMC917517 WVW917516:WVY917517 JK983052:JM983053 TG983052:TI983053 ADC983052:ADE983053 AMY983052:ANA983053 AWU983052:AWW983053 BGQ983052:BGS983053 BQM983052:BQO983053 CAI983052:CAK983053 CKE983052:CKG983053 CUA983052:CUC983053 DDW983052:DDY983053 DNS983052:DNU983053 DXO983052:DXQ983053 EHK983052:EHM983053 ERG983052:ERI983053 FBC983052:FBE983053 FKY983052:FLA983053 FUU983052:FUW983053 GEQ983052:GES983053 GOM983052:GOO983053 GYI983052:GYK983053 HIE983052:HIG983053 HSA983052:HSC983053 IBW983052:IBY983053 ILS983052:ILU983053 IVO983052:IVQ983053 JFK983052:JFM983053 JPG983052:JPI983053 JZC983052:JZE983053 KIY983052:KJA983053 KSU983052:KSW983053 LCQ983052:LCS983053 LMM983052:LMO983053 LWI983052:LWK983053 MGE983052:MGG983053 MQA983052:MQC983053 MZW983052:MZY983053 NJS983052:NJU983053 NTO983052:NTQ983053 ODK983052:ODM983053 ONG983052:ONI983053 OXC983052:OXE983053 PGY983052:PHA983053 PQU983052:PQW983053 QAQ983052:QAS983053 QKM983052:QKO983053 QUI983052:QUK983053 REE983052:REG983053 ROA983052:ROC983053 RXW983052:RXY983053 SHS983052:SHU983053 SRO983052:SRQ983053 TBK983052:TBM983053 TLG983052:TLI983053 TVC983052:TVE983053 UEY983052:UFA983053 UOU983052:UOW983053 UYQ983052:UYS983053 VIM983052:VIO983053 VSI983052:VSK983053 WCE983052:WCG983053 WMA983052:WMC983053 WVW983052:WVY983053 JN12:JX12 TJ12:TT12 ADF12:ADP12 ANB12:ANL12 AWX12:AXH12 BGT12:BHD12 BQP12:BQZ12 CAL12:CAV12 CKH12:CKR12 CUD12:CUN12 DDZ12:DEJ12 DNV12:DOF12 DXR12:DYB12 EHN12:EHX12 ERJ12:ERT12 FBF12:FBP12 FLB12:FLL12 FUX12:FVH12 GET12:GFD12 GOP12:GOZ12 GYL12:GYV12 HIH12:HIR12 HSD12:HSN12 IBZ12:ICJ12 ILV12:IMF12 IVR12:IWB12 JFN12:JFX12 JPJ12:JPT12 JZF12:JZP12 KJB12:KJL12 KSX12:KTH12 LCT12:LDD12 LMP12:LMZ12 LWL12:LWV12 MGH12:MGR12 MQD12:MQN12 MZZ12:NAJ12 NJV12:NKF12 NTR12:NUB12 ODN12:ODX12 ONJ12:ONT12 OXF12:OXP12 PHB12:PHL12 PQX12:PRH12 QAT12:QBD12 QKP12:QKZ12 QUL12:QUV12 REH12:RER12 ROD12:RON12 RXZ12:RYJ12 SHV12:SIF12 SRR12:SSB12 TBN12:TBX12 TLJ12:TLT12 TVF12:TVP12 UFB12:UFL12 UOX12:UPH12 UYT12:UZD12 VIP12:VIZ12 VSL12:VSV12 WCH12:WCR12 WMD12:WMN12 WVZ12:WWJ12 R65551:AB65551 JN65549:JX65549 TJ65549:TT65549 ADF65549:ADP65549 ANB65549:ANL65549 AWX65549:AXH65549 BGT65549:BHD65549 BQP65549:BQZ65549 CAL65549:CAV65549 CKH65549:CKR65549 CUD65549:CUN65549 DDZ65549:DEJ65549 DNV65549:DOF65549 DXR65549:DYB65549 EHN65549:EHX65549 ERJ65549:ERT65549 FBF65549:FBP65549 FLB65549:FLL65549 FUX65549:FVH65549 GET65549:GFD65549 GOP65549:GOZ65549 GYL65549:GYV65549 HIH65549:HIR65549 HSD65549:HSN65549 IBZ65549:ICJ65549 ILV65549:IMF65549 IVR65549:IWB65549 JFN65549:JFX65549 JPJ65549:JPT65549 JZF65549:JZP65549 KJB65549:KJL65549 KSX65549:KTH65549 LCT65549:LDD65549 LMP65549:LMZ65549 LWL65549:LWV65549 MGH65549:MGR65549 MQD65549:MQN65549 MZZ65549:NAJ65549 NJV65549:NKF65549 NTR65549:NUB65549 ODN65549:ODX65549 ONJ65549:ONT65549 OXF65549:OXP65549 PHB65549:PHL65549 PQX65549:PRH65549 QAT65549:QBD65549 QKP65549:QKZ65549 QUL65549:QUV65549 REH65549:RER65549 ROD65549:RON65549 RXZ65549:RYJ65549 SHV65549:SIF65549 SRR65549:SSB65549 TBN65549:TBX65549 TLJ65549:TLT65549 TVF65549:TVP65549 UFB65549:UFL65549 UOX65549:UPH65549 UYT65549:UZD65549 VIP65549:VIZ65549 VSL65549:VSV65549 WCH65549:WCR65549 WMD65549:WMN65549 WVZ65549:WWJ65549 R131087:AB131087 JN131085:JX131085 TJ131085:TT131085 ADF131085:ADP131085 ANB131085:ANL131085 AWX131085:AXH131085 BGT131085:BHD131085 BQP131085:BQZ131085 CAL131085:CAV131085 CKH131085:CKR131085 CUD131085:CUN131085 DDZ131085:DEJ131085 DNV131085:DOF131085 DXR131085:DYB131085 EHN131085:EHX131085 ERJ131085:ERT131085 FBF131085:FBP131085 FLB131085:FLL131085 FUX131085:FVH131085 GET131085:GFD131085 GOP131085:GOZ131085 GYL131085:GYV131085 HIH131085:HIR131085 HSD131085:HSN131085 IBZ131085:ICJ131085 ILV131085:IMF131085 IVR131085:IWB131085 JFN131085:JFX131085 JPJ131085:JPT131085 JZF131085:JZP131085 KJB131085:KJL131085 KSX131085:KTH131085 LCT131085:LDD131085 LMP131085:LMZ131085 LWL131085:LWV131085 MGH131085:MGR131085 MQD131085:MQN131085 MZZ131085:NAJ131085 NJV131085:NKF131085 NTR131085:NUB131085 ODN131085:ODX131085 ONJ131085:ONT131085 OXF131085:OXP131085 PHB131085:PHL131085 PQX131085:PRH131085 QAT131085:QBD131085 QKP131085:QKZ131085 QUL131085:QUV131085 REH131085:RER131085 ROD131085:RON131085 RXZ131085:RYJ131085 SHV131085:SIF131085 SRR131085:SSB131085 TBN131085:TBX131085 TLJ131085:TLT131085 TVF131085:TVP131085 UFB131085:UFL131085 UOX131085:UPH131085 UYT131085:UZD131085 VIP131085:VIZ131085 VSL131085:VSV131085 WCH131085:WCR131085 WMD131085:WMN131085 WVZ131085:WWJ131085 R196623:AB196623 JN196621:JX196621 TJ196621:TT196621 ADF196621:ADP196621 ANB196621:ANL196621 AWX196621:AXH196621 BGT196621:BHD196621 BQP196621:BQZ196621 CAL196621:CAV196621 CKH196621:CKR196621 CUD196621:CUN196621 DDZ196621:DEJ196621 DNV196621:DOF196621 DXR196621:DYB196621 EHN196621:EHX196621 ERJ196621:ERT196621 FBF196621:FBP196621 FLB196621:FLL196621 FUX196621:FVH196621 GET196621:GFD196621 GOP196621:GOZ196621 GYL196621:GYV196621 HIH196621:HIR196621 HSD196621:HSN196621 IBZ196621:ICJ196621 ILV196621:IMF196621 IVR196621:IWB196621 JFN196621:JFX196621 JPJ196621:JPT196621 JZF196621:JZP196621 KJB196621:KJL196621 KSX196621:KTH196621 LCT196621:LDD196621 LMP196621:LMZ196621 LWL196621:LWV196621 MGH196621:MGR196621 MQD196621:MQN196621 MZZ196621:NAJ196621 NJV196621:NKF196621 NTR196621:NUB196621 ODN196621:ODX196621 ONJ196621:ONT196621 OXF196621:OXP196621 PHB196621:PHL196621 PQX196621:PRH196621 QAT196621:QBD196621 QKP196621:QKZ196621 QUL196621:QUV196621 REH196621:RER196621 ROD196621:RON196621 RXZ196621:RYJ196621 SHV196621:SIF196621 SRR196621:SSB196621 TBN196621:TBX196621 TLJ196621:TLT196621 TVF196621:TVP196621 UFB196621:UFL196621 UOX196621:UPH196621 UYT196621:UZD196621 VIP196621:VIZ196621 VSL196621:VSV196621 WCH196621:WCR196621 WMD196621:WMN196621 WVZ196621:WWJ196621 R262159:AB262159 JN262157:JX262157 TJ262157:TT262157 ADF262157:ADP262157 ANB262157:ANL262157 AWX262157:AXH262157 BGT262157:BHD262157 BQP262157:BQZ262157 CAL262157:CAV262157 CKH262157:CKR262157 CUD262157:CUN262157 DDZ262157:DEJ262157 DNV262157:DOF262157 DXR262157:DYB262157 EHN262157:EHX262157 ERJ262157:ERT262157 FBF262157:FBP262157 FLB262157:FLL262157 FUX262157:FVH262157 GET262157:GFD262157 GOP262157:GOZ262157 GYL262157:GYV262157 HIH262157:HIR262157 HSD262157:HSN262157 IBZ262157:ICJ262157 ILV262157:IMF262157 IVR262157:IWB262157 JFN262157:JFX262157 JPJ262157:JPT262157 JZF262157:JZP262157 KJB262157:KJL262157 KSX262157:KTH262157 LCT262157:LDD262157 LMP262157:LMZ262157 LWL262157:LWV262157 MGH262157:MGR262157 MQD262157:MQN262157 MZZ262157:NAJ262157 NJV262157:NKF262157 NTR262157:NUB262157 ODN262157:ODX262157 ONJ262157:ONT262157 OXF262157:OXP262157 PHB262157:PHL262157 PQX262157:PRH262157 QAT262157:QBD262157 QKP262157:QKZ262157 QUL262157:QUV262157 REH262157:RER262157 ROD262157:RON262157 RXZ262157:RYJ262157 SHV262157:SIF262157 SRR262157:SSB262157 TBN262157:TBX262157 TLJ262157:TLT262157 TVF262157:TVP262157 UFB262157:UFL262157 UOX262157:UPH262157 UYT262157:UZD262157 VIP262157:VIZ262157 VSL262157:VSV262157 WCH262157:WCR262157 WMD262157:WMN262157 WVZ262157:WWJ262157 R327695:AB327695 JN327693:JX327693 TJ327693:TT327693 ADF327693:ADP327693 ANB327693:ANL327693 AWX327693:AXH327693 BGT327693:BHD327693 BQP327693:BQZ327693 CAL327693:CAV327693 CKH327693:CKR327693 CUD327693:CUN327693 DDZ327693:DEJ327693 DNV327693:DOF327693 DXR327693:DYB327693 EHN327693:EHX327693 ERJ327693:ERT327693 FBF327693:FBP327693 FLB327693:FLL327693 FUX327693:FVH327693 GET327693:GFD327693 GOP327693:GOZ327693 GYL327693:GYV327693 HIH327693:HIR327693 HSD327693:HSN327693 IBZ327693:ICJ327693 ILV327693:IMF327693 IVR327693:IWB327693 JFN327693:JFX327693 JPJ327693:JPT327693 JZF327693:JZP327693 KJB327693:KJL327693 KSX327693:KTH327693 LCT327693:LDD327693 LMP327693:LMZ327693 LWL327693:LWV327693 MGH327693:MGR327693 MQD327693:MQN327693 MZZ327693:NAJ327693 NJV327693:NKF327693 NTR327693:NUB327693 ODN327693:ODX327693 ONJ327693:ONT327693 OXF327693:OXP327693 PHB327693:PHL327693 PQX327693:PRH327693 QAT327693:QBD327693 QKP327693:QKZ327693 QUL327693:QUV327693 REH327693:RER327693 ROD327693:RON327693 RXZ327693:RYJ327693 SHV327693:SIF327693 SRR327693:SSB327693 TBN327693:TBX327693 TLJ327693:TLT327693 TVF327693:TVP327693 UFB327693:UFL327693 UOX327693:UPH327693 UYT327693:UZD327693 VIP327693:VIZ327693 VSL327693:VSV327693 WCH327693:WCR327693 WMD327693:WMN327693 WVZ327693:WWJ327693 R393231:AB393231 JN393229:JX393229 TJ393229:TT393229 ADF393229:ADP393229 ANB393229:ANL393229 AWX393229:AXH393229 BGT393229:BHD393229 BQP393229:BQZ393229 CAL393229:CAV393229 CKH393229:CKR393229 CUD393229:CUN393229 DDZ393229:DEJ393229 DNV393229:DOF393229 DXR393229:DYB393229 EHN393229:EHX393229 ERJ393229:ERT393229 FBF393229:FBP393229 FLB393229:FLL393229 FUX393229:FVH393229 GET393229:GFD393229 GOP393229:GOZ393229 GYL393229:GYV393229 HIH393229:HIR393229 HSD393229:HSN393229 IBZ393229:ICJ393229 ILV393229:IMF393229 IVR393229:IWB393229 JFN393229:JFX393229 JPJ393229:JPT393229 JZF393229:JZP393229 KJB393229:KJL393229 KSX393229:KTH393229 LCT393229:LDD393229 LMP393229:LMZ393229 LWL393229:LWV393229 MGH393229:MGR393229 MQD393229:MQN393229 MZZ393229:NAJ393229 NJV393229:NKF393229 NTR393229:NUB393229 ODN393229:ODX393229 ONJ393229:ONT393229 OXF393229:OXP393229 PHB393229:PHL393229 PQX393229:PRH393229 QAT393229:QBD393229 QKP393229:QKZ393229 QUL393229:QUV393229 REH393229:RER393229 ROD393229:RON393229 RXZ393229:RYJ393229 SHV393229:SIF393229 SRR393229:SSB393229 TBN393229:TBX393229 TLJ393229:TLT393229 TVF393229:TVP393229 UFB393229:UFL393229 UOX393229:UPH393229 UYT393229:UZD393229 VIP393229:VIZ393229 VSL393229:VSV393229 WCH393229:WCR393229 WMD393229:WMN393229 WVZ393229:WWJ393229 R458767:AB458767 JN458765:JX458765 TJ458765:TT458765 ADF458765:ADP458765 ANB458765:ANL458765 AWX458765:AXH458765 BGT458765:BHD458765 BQP458765:BQZ458765 CAL458765:CAV458765 CKH458765:CKR458765 CUD458765:CUN458765 DDZ458765:DEJ458765 DNV458765:DOF458765 DXR458765:DYB458765 EHN458765:EHX458765 ERJ458765:ERT458765 FBF458765:FBP458765 FLB458765:FLL458765 FUX458765:FVH458765 GET458765:GFD458765 GOP458765:GOZ458765 GYL458765:GYV458765 HIH458765:HIR458765 HSD458765:HSN458765 IBZ458765:ICJ458765 ILV458765:IMF458765 IVR458765:IWB458765 JFN458765:JFX458765 JPJ458765:JPT458765 JZF458765:JZP458765 KJB458765:KJL458765 KSX458765:KTH458765 LCT458765:LDD458765 LMP458765:LMZ458765 LWL458765:LWV458765 MGH458765:MGR458765 MQD458765:MQN458765 MZZ458765:NAJ458765 NJV458765:NKF458765 NTR458765:NUB458765 ODN458765:ODX458765 ONJ458765:ONT458765 OXF458765:OXP458765 PHB458765:PHL458765 PQX458765:PRH458765 QAT458765:QBD458765 QKP458765:QKZ458765 QUL458765:QUV458765 REH458765:RER458765 ROD458765:RON458765 RXZ458765:RYJ458765 SHV458765:SIF458765 SRR458765:SSB458765 TBN458765:TBX458765 TLJ458765:TLT458765 TVF458765:TVP458765 UFB458765:UFL458765 UOX458765:UPH458765 UYT458765:UZD458765 VIP458765:VIZ458765 VSL458765:VSV458765 WCH458765:WCR458765 WMD458765:WMN458765 WVZ458765:WWJ458765 R524303:AB524303 JN524301:JX524301 TJ524301:TT524301 ADF524301:ADP524301 ANB524301:ANL524301 AWX524301:AXH524301 BGT524301:BHD524301 BQP524301:BQZ524301 CAL524301:CAV524301 CKH524301:CKR524301 CUD524301:CUN524301 DDZ524301:DEJ524301 DNV524301:DOF524301 DXR524301:DYB524301 EHN524301:EHX524301 ERJ524301:ERT524301 FBF524301:FBP524301 FLB524301:FLL524301 FUX524301:FVH524301 GET524301:GFD524301 GOP524301:GOZ524301 GYL524301:GYV524301 HIH524301:HIR524301 HSD524301:HSN524301 IBZ524301:ICJ524301 ILV524301:IMF524301 IVR524301:IWB524301 JFN524301:JFX524301 JPJ524301:JPT524301 JZF524301:JZP524301 KJB524301:KJL524301 KSX524301:KTH524301 LCT524301:LDD524301 LMP524301:LMZ524301 LWL524301:LWV524301 MGH524301:MGR524301 MQD524301:MQN524301 MZZ524301:NAJ524301 NJV524301:NKF524301 NTR524301:NUB524301 ODN524301:ODX524301 ONJ524301:ONT524301 OXF524301:OXP524301 PHB524301:PHL524301 PQX524301:PRH524301 QAT524301:QBD524301 QKP524301:QKZ524301 QUL524301:QUV524301 REH524301:RER524301 ROD524301:RON524301 RXZ524301:RYJ524301 SHV524301:SIF524301 SRR524301:SSB524301 TBN524301:TBX524301 TLJ524301:TLT524301 TVF524301:TVP524301 UFB524301:UFL524301 UOX524301:UPH524301 UYT524301:UZD524301 VIP524301:VIZ524301 VSL524301:VSV524301 WCH524301:WCR524301 WMD524301:WMN524301 WVZ524301:WWJ524301 R589839:AB589839 JN589837:JX589837 TJ589837:TT589837 ADF589837:ADP589837 ANB589837:ANL589837 AWX589837:AXH589837 BGT589837:BHD589837 BQP589837:BQZ589837 CAL589837:CAV589837 CKH589837:CKR589837 CUD589837:CUN589837 DDZ589837:DEJ589837 DNV589837:DOF589837 DXR589837:DYB589837 EHN589837:EHX589837 ERJ589837:ERT589837 FBF589837:FBP589837 FLB589837:FLL589837 FUX589837:FVH589837 GET589837:GFD589837 GOP589837:GOZ589837 GYL589837:GYV589837 HIH589837:HIR589837 HSD589837:HSN589837 IBZ589837:ICJ589837 ILV589837:IMF589837 IVR589837:IWB589837 JFN589837:JFX589837 JPJ589837:JPT589837 JZF589837:JZP589837 KJB589837:KJL589837 KSX589837:KTH589837 LCT589837:LDD589837 LMP589837:LMZ589837 LWL589837:LWV589837 MGH589837:MGR589837 MQD589837:MQN589837 MZZ589837:NAJ589837 NJV589837:NKF589837 NTR589837:NUB589837 ODN589837:ODX589837 ONJ589837:ONT589837 OXF589837:OXP589837 PHB589837:PHL589837 PQX589837:PRH589837 QAT589837:QBD589837 QKP589837:QKZ589837 QUL589837:QUV589837 REH589837:RER589837 ROD589837:RON589837 RXZ589837:RYJ589837 SHV589837:SIF589837 SRR589837:SSB589837 TBN589837:TBX589837 TLJ589837:TLT589837 TVF589837:TVP589837 UFB589837:UFL589837 UOX589837:UPH589837 UYT589837:UZD589837 VIP589837:VIZ589837 VSL589837:VSV589837 WCH589837:WCR589837 WMD589837:WMN589837 WVZ589837:WWJ589837 R655375:AB655375 JN655373:JX655373 TJ655373:TT655373 ADF655373:ADP655373 ANB655373:ANL655373 AWX655373:AXH655373 BGT655373:BHD655373 BQP655373:BQZ655373 CAL655373:CAV655373 CKH655373:CKR655373 CUD655373:CUN655373 DDZ655373:DEJ655373 DNV655373:DOF655373 DXR655373:DYB655373 EHN655373:EHX655373 ERJ655373:ERT655373 FBF655373:FBP655373 FLB655373:FLL655373 FUX655373:FVH655373 GET655373:GFD655373 GOP655373:GOZ655373 GYL655373:GYV655373 HIH655373:HIR655373 HSD655373:HSN655373 IBZ655373:ICJ655373 ILV655373:IMF655373 IVR655373:IWB655373 JFN655373:JFX655373 JPJ655373:JPT655373 JZF655373:JZP655373 KJB655373:KJL655373 KSX655373:KTH655373 LCT655373:LDD655373 LMP655373:LMZ655373 LWL655373:LWV655373 MGH655373:MGR655373 MQD655373:MQN655373 MZZ655373:NAJ655373 NJV655373:NKF655373 NTR655373:NUB655373 ODN655373:ODX655373 ONJ655373:ONT655373 OXF655373:OXP655373 PHB655373:PHL655373 PQX655373:PRH655373 QAT655373:QBD655373 QKP655373:QKZ655373 QUL655373:QUV655373 REH655373:RER655373 ROD655373:RON655373 RXZ655373:RYJ655373 SHV655373:SIF655373 SRR655373:SSB655373 TBN655373:TBX655373 TLJ655373:TLT655373 TVF655373:TVP655373 UFB655373:UFL655373 UOX655373:UPH655373 UYT655373:UZD655373 VIP655373:VIZ655373 VSL655373:VSV655373 WCH655373:WCR655373 WMD655373:WMN655373 WVZ655373:WWJ655373 R720911:AB720911 JN720909:JX720909 TJ720909:TT720909 ADF720909:ADP720909 ANB720909:ANL720909 AWX720909:AXH720909 BGT720909:BHD720909 BQP720909:BQZ720909 CAL720909:CAV720909 CKH720909:CKR720909 CUD720909:CUN720909 DDZ720909:DEJ720909 DNV720909:DOF720909 DXR720909:DYB720909 EHN720909:EHX720909 ERJ720909:ERT720909 FBF720909:FBP720909 FLB720909:FLL720909 FUX720909:FVH720909 GET720909:GFD720909 GOP720909:GOZ720909 GYL720909:GYV720909 HIH720909:HIR720909 HSD720909:HSN720909 IBZ720909:ICJ720909 ILV720909:IMF720909 IVR720909:IWB720909 JFN720909:JFX720909 JPJ720909:JPT720909 JZF720909:JZP720909 KJB720909:KJL720909 KSX720909:KTH720909 LCT720909:LDD720909 LMP720909:LMZ720909 LWL720909:LWV720909 MGH720909:MGR720909 MQD720909:MQN720909 MZZ720909:NAJ720909 NJV720909:NKF720909 NTR720909:NUB720909 ODN720909:ODX720909 ONJ720909:ONT720909 OXF720909:OXP720909 PHB720909:PHL720909 PQX720909:PRH720909 QAT720909:QBD720909 QKP720909:QKZ720909 QUL720909:QUV720909 REH720909:RER720909 ROD720909:RON720909 RXZ720909:RYJ720909 SHV720909:SIF720909 SRR720909:SSB720909 TBN720909:TBX720909 TLJ720909:TLT720909 TVF720909:TVP720909 UFB720909:UFL720909 UOX720909:UPH720909 UYT720909:UZD720909 VIP720909:VIZ720909 VSL720909:VSV720909 WCH720909:WCR720909 WMD720909:WMN720909 WVZ720909:WWJ720909 R786447:AB786447 JN786445:JX786445 TJ786445:TT786445 ADF786445:ADP786445 ANB786445:ANL786445 AWX786445:AXH786445 BGT786445:BHD786445 BQP786445:BQZ786445 CAL786445:CAV786445 CKH786445:CKR786445 CUD786445:CUN786445 DDZ786445:DEJ786445 DNV786445:DOF786445 DXR786445:DYB786445 EHN786445:EHX786445 ERJ786445:ERT786445 FBF786445:FBP786445 FLB786445:FLL786445 FUX786445:FVH786445 GET786445:GFD786445 GOP786445:GOZ786445 GYL786445:GYV786445 HIH786445:HIR786445 HSD786445:HSN786445 IBZ786445:ICJ786445 ILV786445:IMF786445 IVR786445:IWB786445 JFN786445:JFX786445 JPJ786445:JPT786445 JZF786445:JZP786445 KJB786445:KJL786445 KSX786445:KTH786445 LCT786445:LDD786445 LMP786445:LMZ786445 LWL786445:LWV786445 MGH786445:MGR786445 MQD786445:MQN786445 MZZ786445:NAJ786445 NJV786445:NKF786445 NTR786445:NUB786445 ODN786445:ODX786445 ONJ786445:ONT786445 OXF786445:OXP786445 PHB786445:PHL786445 PQX786445:PRH786445 QAT786445:QBD786445 QKP786445:QKZ786445 QUL786445:QUV786445 REH786445:RER786445 ROD786445:RON786445 RXZ786445:RYJ786445 SHV786445:SIF786445 SRR786445:SSB786445 TBN786445:TBX786445 TLJ786445:TLT786445 TVF786445:TVP786445 UFB786445:UFL786445 UOX786445:UPH786445 UYT786445:UZD786445 VIP786445:VIZ786445 VSL786445:VSV786445 WCH786445:WCR786445 WMD786445:WMN786445 WVZ786445:WWJ786445 R851983:AB851983 JN851981:JX851981 TJ851981:TT851981 ADF851981:ADP851981 ANB851981:ANL851981 AWX851981:AXH851981 BGT851981:BHD851981 BQP851981:BQZ851981 CAL851981:CAV851981 CKH851981:CKR851981 CUD851981:CUN851981 DDZ851981:DEJ851981 DNV851981:DOF851981 DXR851981:DYB851981 EHN851981:EHX851981 ERJ851981:ERT851981 FBF851981:FBP851981 FLB851981:FLL851981 FUX851981:FVH851981 GET851981:GFD851981 GOP851981:GOZ851981 GYL851981:GYV851981 HIH851981:HIR851981 HSD851981:HSN851981 IBZ851981:ICJ851981 ILV851981:IMF851981 IVR851981:IWB851981 JFN851981:JFX851981 JPJ851981:JPT851981 JZF851981:JZP851981 KJB851981:KJL851981 KSX851981:KTH851981 LCT851981:LDD851981 LMP851981:LMZ851981 LWL851981:LWV851981 MGH851981:MGR851981 MQD851981:MQN851981 MZZ851981:NAJ851981 NJV851981:NKF851981 NTR851981:NUB851981 ODN851981:ODX851981 ONJ851981:ONT851981 OXF851981:OXP851981 PHB851981:PHL851981 PQX851981:PRH851981 QAT851981:QBD851981 QKP851981:QKZ851981 QUL851981:QUV851981 REH851981:RER851981 ROD851981:RON851981 RXZ851981:RYJ851981 SHV851981:SIF851981 SRR851981:SSB851981 TBN851981:TBX851981 TLJ851981:TLT851981 TVF851981:TVP851981 UFB851981:UFL851981 UOX851981:UPH851981 UYT851981:UZD851981 VIP851981:VIZ851981 VSL851981:VSV851981 WCH851981:WCR851981 WMD851981:WMN851981 WVZ851981:WWJ851981 R917519:AB917519 JN917517:JX917517 TJ917517:TT917517 ADF917517:ADP917517 ANB917517:ANL917517 AWX917517:AXH917517 BGT917517:BHD917517 BQP917517:BQZ917517 CAL917517:CAV917517 CKH917517:CKR917517 CUD917517:CUN917517 DDZ917517:DEJ917517 DNV917517:DOF917517 DXR917517:DYB917517 EHN917517:EHX917517 ERJ917517:ERT917517 FBF917517:FBP917517 FLB917517:FLL917517 FUX917517:FVH917517 GET917517:GFD917517 GOP917517:GOZ917517 GYL917517:GYV917517 HIH917517:HIR917517 HSD917517:HSN917517 IBZ917517:ICJ917517 ILV917517:IMF917517 IVR917517:IWB917517 JFN917517:JFX917517 JPJ917517:JPT917517 JZF917517:JZP917517 KJB917517:KJL917517 KSX917517:KTH917517 LCT917517:LDD917517 LMP917517:LMZ917517 LWL917517:LWV917517 MGH917517:MGR917517 MQD917517:MQN917517 MZZ917517:NAJ917517 NJV917517:NKF917517 NTR917517:NUB917517 ODN917517:ODX917517 ONJ917517:ONT917517 OXF917517:OXP917517 PHB917517:PHL917517 PQX917517:PRH917517 QAT917517:QBD917517 QKP917517:QKZ917517 QUL917517:QUV917517 REH917517:RER917517 ROD917517:RON917517 RXZ917517:RYJ917517 SHV917517:SIF917517 SRR917517:SSB917517 TBN917517:TBX917517 TLJ917517:TLT917517 TVF917517:TVP917517 UFB917517:UFL917517 UOX917517:UPH917517 UYT917517:UZD917517 VIP917517:VIZ917517 VSL917517:VSV917517 WCH917517:WCR917517 WMD917517:WMN917517 WVZ917517:WWJ917517 R983055:AB983055 JN983053:JX983053 TJ983053:TT983053 ADF983053:ADP983053 ANB983053:ANL983053 AWX983053:AXH983053 BGT983053:BHD983053 BQP983053:BQZ983053 CAL983053:CAV983053 CKH983053:CKR983053 CUD983053:CUN983053 DDZ983053:DEJ983053 DNV983053:DOF983053 DXR983053:DYB983053 EHN983053:EHX983053 ERJ983053:ERT983053 FBF983053:FBP983053 FLB983053:FLL983053 FUX983053:FVH983053 GET983053:GFD983053 GOP983053:GOZ983053 GYL983053:GYV983053 HIH983053:HIR983053 HSD983053:HSN983053 IBZ983053:ICJ983053 ILV983053:IMF983053 IVR983053:IWB983053 JFN983053:JFX983053 JPJ983053:JPT983053 JZF983053:JZP983053 KJB983053:KJL983053 KSX983053:KTH983053 LCT983053:LDD983053 LMP983053:LMZ983053 LWL983053:LWV983053 MGH983053:MGR983053 MQD983053:MQN983053 MZZ983053:NAJ983053 NJV983053:NKF983053 NTR983053:NUB983053 ODN983053:ODX983053 ONJ983053:ONT983053 OXF983053:OXP983053 PHB983053:PHL983053 PQX983053:PRH983053 QAT983053:QBD983053 QKP983053:QKZ983053 QUL983053:QUV983053 REH983053:RER983053 ROD983053:RON983053 RXZ983053:RYJ983053 SHV983053:SIF983053 SRR983053:SSB983053 TBN983053:TBX983053 TLJ983053:TLT983053 TVF983053:TVP983053 UFB983053:UFL983053 UOX983053:UPH983053 UYT983053:UZD983053 VIP983053:VIZ983053 VSL983053:VSV983053 WCH983053:WCR983053 WMD983053:WMN983053 WVZ983053:WWJ983053 KB11:KK11 TX11:UG11 ADT11:AEC11 ANP11:ANY11 AXL11:AXU11 BHH11:BHQ11 BRD11:BRM11 CAZ11:CBI11 CKV11:CLE11 CUR11:CVA11 DEN11:DEW11 DOJ11:DOS11 DYF11:DYO11 EIB11:EIK11 ERX11:ESG11 FBT11:FCC11 FLP11:FLY11 FVL11:FVU11 GFH11:GFQ11 GPD11:GPM11 GYZ11:GZI11 HIV11:HJE11 HSR11:HTA11 ICN11:ICW11 IMJ11:IMS11 IWF11:IWO11 JGB11:JGK11 JPX11:JQG11 JZT11:KAC11 KJP11:KJY11 KTL11:KTU11 LDH11:LDQ11 LND11:LNM11 LWZ11:LXI11 MGV11:MHE11 MQR11:MRA11 NAN11:NAW11 NKJ11:NKS11 NUF11:NUO11 OEB11:OEK11 ONX11:OOG11 OXT11:OYC11 PHP11:PHY11 PRL11:PRU11 QBH11:QBQ11 QLD11:QLM11 QUZ11:QVI11 REV11:RFE11 ROR11:RPA11 RYN11:RYW11 SIJ11:SIS11 SSF11:SSO11 TCB11:TCK11 TLX11:TMG11 TVT11:TWC11 UFP11:UFY11 UPL11:UPU11 UZH11:UZQ11 VJD11:VJM11 VSZ11:VTI11 WCV11:WDE11 WMR11:WNA11 WWN11:WWW11 AF65548:AO65548 KB65548:KK65548 TX65548:UG65548 ADT65548:AEC65548 ANP65548:ANY65548 AXL65548:AXU65548 BHH65548:BHQ65548 BRD65548:BRM65548 CAZ65548:CBI65548 CKV65548:CLE65548 CUR65548:CVA65548 DEN65548:DEW65548 DOJ65548:DOS65548 DYF65548:DYO65548 EIB65548:EIK65548 ERX65548:ESG65548 FBT65548:FCC65548 FLP65548:FLY65548 FVL65548:FVU65548 GFH65548:GFQ65548 GPD65548:GPM65548 GYZ65548:GZI65548 HIV65548:HJE65548 HSR65548:HTA65548 ICN65548:ICW65548 IMJ65548:IMS65548 IWF65548:IWO65548 JGB65548:JGK65548 JPX65548:JQG65548 JZT65548:KAC65548 KJP65548:KJY65548 KTL65548:KTU65548 LDH65548:LDQ65548 LND65548:LNM65548 LWZ65548:LXI65548 MGV65548:MHE65548 MQR65548:MRA65548 NAN65548:NAW65548 NKJ65548:NKS65548 NUF65548:NUO65548 OEB65548:OEK65548 ONX65548:OOG65548 OXT65548:OYC65548 PHP65548:PHY65548 PRL65548:PRU65548 QBH65548:QBQ65548 QLD65548:QLM65548 QUZ65548:QVI65548 REV65548:RFE65548 ROR65548:RPA65548 RYN65548:RYW65548 SIJ65548:SIS65548 SSF65548:SSO65548 TCB65548:TCK65548 TLX65548:TMG65548 TVT65548:TWC65548 UFP65548:UFY65548 UPL65548:UPU65548 UZH65548:UZQ65548 VJD65548:VJM65548 VSZ65548:VTI65548 WCV65548:WDE65548 WMR65548:WNA65548 WWN65548:WWW65548 AF131084:AO131084 KB131084:KK131084 TX131084:UG131084 ADT131084:AEC131084 ANP131084:ANY131084 AXL131084:AXU131084 BHH131084:BHQ131084 BRD131084:BRM131084 CAZ131084:CBI131084 CKV131084:CLE131084 CUR131084:CVA131084 DEN131084:DEW131084 DOJ131084:DOS131084 DYF131084:DYO131084 EIB131084:EIK131084 ERX131084:ESG131084 FBT131084:FCC131084 FLP131084:FLY131084 FVL131084:FVU131084 GFH131084:GFQ131084 GPD131084:GPM131084 GYZ131084:GZI131084 HIV131084:HJE131084 HSR131084:HTA131084 ICN131084:ICW131084 IMJ131084:IMS131084 IWF131084:IWO131084 JGB131084:JGK131084 JPX131084:JQG131084 JZT131084:KAC131084 KJP131084:KJY131084 KTL131084:KTU131084 LDH131084:LDQ131084 LND131084:LNM131084 LWZ131084:LXI131084 MGV131084:MHE131084 MQR131084:MRA131084 NAN131084:NAW131084 NKJ131084:NKS131084 NUF131084:NUO131084 OEB131084:OEK131084 ONX131084:OOG131084 OXT131084:OYC131084 PHP131084:PHY131084 PRL131084:PRU131084 QBH131084:QBQ131084 QLD131084:QLM131084 QUZ131084:QVI131084 REV131084:RFE131084 ROR131084:RPA131084 RYN131084:RYW131084 SIJ131084:SIS131084 SSF131084:SSO131084 TCB131084:TCK131084 TLX131084:TMG131084 TVT131084:TWC131084 UFP131084:UFY131084 UPL131084:UPU131084 UZH131084:UZQ131084 VJD131084:VJM131084 VSZ131084:VTI131084 WCV131084:WDE131084 WMR131084:WNA131084 WWN131084:WWW131084 AF196620:AO196620 KB196620:KK196620 TX196620:UG196620 ADT196620:AEC196620 ANP196620:ANY196620 AXL196620:AXU196620 BHH196620:BHQ196620 BRD196620:BRM196620 CAZ196620:CBI196620 CKV196620:CLE196620 CUR196620:CVA196620 DEN196620:DEW196620 DOJ196620:DOS196620 DYF196620:DYO196620 EIB196620:EIK196620 ERX196620:ESG196620 FBT196620:FCC196620 FLP196620:FLY196620 FVL196620:FVU196620 GFH196620:GFQ196620 GPD196620:GPM196620 GYZ196620:GZI196620 HIV196620:HJE196620 HSR196620:HTA196620 ICN196620:ICW196620 IMJ196620:IMS196620 IWF196620:IWO196620 JGB196620:JGK196620 JPX196620:JQG196620 JZT196620:KAC196620 KJP196620:KJY196620 KTL196620:KTU196620 LDH196620:LDQ196620 LND196620:LNM196620 LWZ196620:LXI196620 MGV196620:MHE196620 MQR196620:MRA196620 NAN196620:NAW196620 NKJ196620:NKS196620 NUF196620:NUO196620 OEB196620:OEK196620 ONX196620:OOG196620 OXT196620:OYC196620 PHP196620:PHY196620 PRL196620:PRU196620 QBH196620:QBQ196620 QLD196620:QLM196620 QUZ196620:QVI196620 REV196620:RFE196620 ROR196620:RPA196620 RYN196620:RYW196620 SIJ196620:SIS196620 SSF196620:SSO196620 TCB196620:TCK196620 TLX196620:TMG196620 TVT196620:TWC196620 UFP196620:UFY196620 UPL196620:UPU196620 UZH196620:UZQ196620 VJD196620:VJM196620 VSZ196620:VTI196620 WCV196620:WDE196620 WMR196620:WNA196620 WWN196620:WWW196620 AF262156:AO262156 KB262156:KK262156 TX262156:UG262156 ADT262156:AEC262156 ANP262156:ANY262156 AXL262156:AXU262156 BHH262156:BHQ262156 BRD262156:BRM262156 CAZ262156:CBI262156 CKV262156:CLE262156 CUR262156:CVA262156 DEN262156:DEW262156 DOJ262156:DOS262156 DYF262156:DYO262156 EIB262156:EIK262156 ERX262156:ESG262156 FBT262156:FCC262156 FLP262156:FLY262156 FVL262156:FVU262156 GFH262156:GFQ262156 GPD262156:GPM262156 GYZ262156:GZI262156 HIV262156:HJE262156 HSR262156:HTA262156 ICN262156:ICW262156 IMJ262156:IMS262156 IWF262156:IWO262156 JGB262156:JGK262156 JPX262156:JQG262156 JZT262156:KAC262156 KJP262156:KJY262156 KTL262156:KTU262156 LDH262156:LDQ262156 LND262156:LNM262156 LWZ262156:LXI262156 MGV262156:MHE262156 MQR262156:MRA262156 NAN262156:NAW262156 NKJ262156:NKS262156 NUF262156:NUO262156 OEB262156:OEK262156 ONX262156:OOG262156 OXT262156:OYC262156 PHP262156:PHY262156 PRL262156:PRU262156 QBH262156:QBQ262156 QLD262156:QLM262156 QUZ262156:QVI262156 REV262156:RFE262156 ROR262156:RPA262156 RYN262156:RYW262156 SIJ262156:SIS262156 SSF262156:SSO262156 TCB262156:TCK262156 TLX262156:TMG262156 TVT262156:TWC262156 UFP262156:UFY262156 UPL262156:UPU262156 UZH262156:UZQ262156 VJD262156:VJM262156 VSZ262156:VTI262156 WCV262156:WDE262156 WMR262156:WNA262156 WWN262156:WWW262156 AF327692:AO327692 KB327692:KK327692 TX327692:UG327692 ADT327692:AEC327692 ANP327692:ANY327692 AXL327692:AXU327692 BHH327692:BHQ327692 BRD327692:BRM327692 CAZ327692:CBI327692 CKV327692:CLE327692 CUR327692:CVA327692 DEN327692:DEW327692 DOJ327692:DOS327692 DYF327692:DYO327692 EIB327692:EIK327692 ERX327692:ESG327692 FBT327692:FCC327692 FLP327692:FLY327692 FVL327692:FVU327692 GFH327692:GFQ327692 GPD327692:GPM327692 GYZ327692:GZI327692 HIV327692:HJE327692 HSR327692:HTA327692 ICN327692:ICW327692 IMJ327692:IMS327692 IWF327692:IWO327692 JGB327692:JGK327692 JPX327692:JQG327692 JZT327692:KAC327692 KJP327692:KJY327692 KTL327692:KTU327692 LDH327692:LDQ327692 LND327692:LNM327692 LWZ327692:LXI327692 MGV327692:MHE327692 MQR327692:MRA327692 NAN327692:NAW327692 NKJ327692:NKS327692 NUF327692:NUO327692 OEB327692:OEK327692 ONX327692:OOG327692 OXT327692:OYC327692 PHP327692:PHY327692 PRL327692:PRU327692 QBH327692:QBQ327692 QLD327692:QLM327692 QUZ327692:QVI327692 REV327692:RFE327692 ROR327692:RPA327692 RYN327692:RYW327692 SIJ327692:SIS327692 SSF327692:SSO327692 TCB327692:TCK327692 TLX327692:TMG327692 TVT327692:TWC327692 UFP327692:UFY327692 UPL327692:UPU327692 UZH327692:UZQ327692 VJD327692:VJM327692 VSZ327692:VTI327692 WCV327692:WDE327692 WMR327692:WNA327692 WWN327692:WWW327692 AF393228:AO393228 KB393228:KK393228 TX393228:UG393228 ADT393228:AEC393228 ANP393228:ANY393228 AXL393228:AXU393228 BHH393228:BHQ393228 BRD393228:BRM393228 CAZ393228:CBI393228 CKV393228:CLE393228 CUR393228:CVA393228 DEN393228:DEW393228 DOJ393228:DOS393228 DYF393228:DYO393228 EIB393228:EIK393228 ERX393228:ESG393228 FBT393228:FCC393228 FLP393228:FLY393228 FVL393228:FVU393228 GFH393228:GFQ393228 GPD393228:GPM393228 GYZ393228:GZI393228 HIV393228:HJE393228 HSR393228:HTA393228 ICN393228:ICW393228 IMJ393228:IMS393228 IWF393228:IWO393228 JGB393228:JGK393228 JPX393228:JQG393228 JZT393228:KAC393228 KJP393228:KJY393228 KTL393228:KTU393228 LDH393228:LDQ393228 LND393228:LNM393228 LWZ393228:LXI393228 MGV393228:MHE393228 MQR393228:MRA393228 NAN393228:NAW393228 NKJ393228:NKS393228 NUF393228:NUO393228 OEB393228:OEK393228 ONX393228:OOG393228 OXT393228:OYC393228 PHP393228:PHY393228 PRL393228:PRU393228 QBH393228:QBQ393228 QLD393228:QLM393228 QUZ393228:QVI393228 REV393228:RFE393228 ROR393228:RPA393228 RYN393228:RYW393228 SIJ393228:SIS393228 SSF393228:SSO393228 TCB393228:TCK393228 TLX393228:TMG393228 TVT393228:TWC393228 UFP393228:UFY393228 UPL393228:UPU393228 UZH393228:UZQ393228 VJD393228:VJM393228 VSZ393228:VTI393228 WCV393228:WDE393228 WMR393228:WNA393228 WWN393228:WWW393228 AF458764:AO458764 KB458764:KK458764 TX458764:UG458764 ADT458764:AEC458764 ANP458764:ANY458764 AXL458764:AXU458764 BHH458764:BHQ458764 BRD458764:BRM458764 CAZ458764:CBI458764 CKV458764:CLE458764 CUR458764:CVA458764 DEN458764:DEW458764 DOJ458764:DOS458764 DYF458764:DYO458764 EIB458764:EIK458764 ERX458764:ESG458764 FBT458764:FCC458764 FLP458764:FLY458764 FVL458764:FVU458764 GFH458764:GFQ458764 GPD458764:GPM458764 GYZ458764:GZI458764 HIV458764:HJE458764 HSR458764:HTA458764 ICN458764:ICW458764 IMJ458764:IMS458764 IWF458764:IWO458764 JGB458764:JGK458764 JPX458764:JQG458764 JZT458764:KAC458764 KJP458764:KJY458764 KTL458764:KTU458764 LDH458764:LDQ458764 LND458764:LNM458764 LWZ458764:LXI458764 MGV458764:MHE458764 MQR458764:MRA458764 NAN458764:NAW458764 NKJ458764:NKS458764 NUF458764:NUO458764 OEB458764:OEK458764 ONX458764:OOG458764 OXT458764:OYC458764 PHP458764:PHY458764 PRL458764:PRU458764 QBH458764:QBQ458764 QLD458764:QLM458764 QUZ458764:QVI458764 REV458764:RFE458764 ROR458764:RPA458764 RYN458764:RYW458764 SIJ458764:SIS458764 SSF458764:SSO458764 TCB458764:TCK458764 TLX458764:TMG458764 TVT458764:TWC458764 UFP458764:UFY458764 UPL458764:UPU458764 UZH458764:UZQ458764 VJD458764:VJM458764 VSZ458764:VTI458764 WCV458764:WDE458764 WMR458764:WNA458764 WWN458764:WWW458764 AF524300:AO524300 KB524300:KK524300 TX524300:UG524300 ADT524300:AEC524300 ANP524300:ANY524300 AXL524300:AXU524300 BHH524300:BHQ524300 BRD524300:BRM524300 CAZ524300:CBI524300 CKV524300:CLE524300 CUR524300:CVA524300 DEN524300:DEW524300 DOJ524300:DOS524300 DYF524300:DYO524300 EIB524300:EIK524300 ERX524300:ESG524300 FBT524300:FCC524300 FLP524300:FLY524300 FVL524300:FVU524300 GFH524300:GFQ524300 GPD524300:GPM524300 GYZ524300:GZI524300 HIV524300:HJE524300 HSR524300:HTA524300 ICN524300:ICW524300 IMJ524300:IMS524300 IWF524300:IWO524300 JGB524300:JGK524300 JPX524300:JQG524300 JZT524300:KAC524300 KJP524300:KJY524300 KTL524300:KTU524300 LDH524300:LDQ524300 LND524300:LNM524300 LWZ524300:LXI524300 MGV524300:MHE524300 MQR524300:MRA524300 NAN524300:NAW524300 NKJ524300:NKS524300 NUF524300:NUO524300 OEB524300:OEK524300 ONX524300:OOG524300 OXT524300:OYC524300 PHP524300:PHY524300 PRL524300:PRU524300 QBH524300:QBQ524300 QLD524300:QLM524300 QUZ524300:QVI524300 REV524300:RFE524300 ROR524300:RPA524300 RYN524300:RYW524300 SIJ524300:SIS524300 SSF524300:SSO524300 TCB524300:TCK524300 TLX524300:TMG524300 TVT524300:TWC524300 UFP524300:UFY524300 UPL524300:UPU524300 UZH524300:UZQ524300 VJD524300:VJM524300 VSZ524300:VTI524300 WCV524300:WDE524300 WMR524300:WNA524300 WWN524300:WWW524300 AF589836:AO589836 KB589836:KK589836 TX589836:UG589836 ADT589836:AEC589836 ANP589836:ANY589836 AXL589836:AXU589836 BHH589836:BHQ589836 BRD589836:BRM589836 CAZ589836:CBI589836 CKV589836:CLE589836 CUR589836:CVA589836 DEN589836:DEW589836 DOJ589836:DOS589836 DYF589836:DYO589836 EIB589836:EIK589836 ERX589836:ESG589836 FBT589836:FCC589836 FLP589836:FLY589836 FVL589836:FVU589836 GFH589836:GFQ589836 GPD589836:GPM589836 GYZ589836:GZI589836 HIV589836:HJE589836 HSR589836:HTA589836 ICN589836:ICW589836 IMJ589836:IMS589836 IWF589836:IWO589836 JGB589836:JGK589836 JPX589836:JQG589836 JZT589836:KAC589836 KJP589836:KJY589836 KTL589836:KTU589836 LDH589836:LDQ589836 LND589836:LNM589836 LWZ589836:LXI589836 MGV589836:MHE589836 MQR589836:MRA589836 NAN589836:NAW589836 NKJ589836:NKS589836 NUF589836:NUO589836 OEB589836:OEK589836 ONX589836:OOG589836 OXT589836:OYC589836 PHP589836:PHY589836 PRL589836:PRU589836 QBH589836:QBQ589836 QLD589836:QLM589836 QUZ589836:QVI589836 REV589836:RFE589836 ROR589836:RPA589836 RYN589836:RYW589836 SIJ589836:SIS589836 SSF589836:SSO589836 TCB589836:TCK589836 TLX589836:TMG589836 TVT589836:TWC589836 UFP589836:UFY589836 UPL589836:UPU589836 UZH589836:UZQ589836 VJD589836:VJM589836 VSZ589836:VTI589836 WCV589836:WDE589836 WMR589836:WNA589836 WWN589836:WWW589836 AF655372:AO655372 KB655372:KK655372 TX655372:UG655372 ADT655372:AEC655372 ANP655372:ANY655372 AXL655372:AXU655372 BHH655372:BHQ655372 BRD655372:BRM655372 CAZ655372:CBI655372 CKV655372:CLE655372 CUR655372:CVA655372 DEN655372:DEW655372 DOJ655372:DOS655372 DYF655372:DYO655372 EIB655372:EIK655372 ERX655372:ESG655372 FBT655372:FCC655372 FLP655372:FLY655372 FVL655372:FVU655372 GFH655372:GFQ655372 GPD655372:GPM655372 GYZ655372:GZI655372 HIV655372:HJE655372 HSR655372:HTA655372 ICN655372:ICW655372 IMJ655372:IMS655372 IWF655372:IWO655372 JGB655372:JGK655372 JPX655372:JQG655372 JZT655372:KAC655372 KJP655372:KJY655372 KTL655372:KTU655372 LDH655372:LDQ655372 LND655372:LNM655372 LWZ655372:LXI655372 MGV655372:MHE655372 MQR655372:MRA655372 NAN655372:NAW655372 NKJ655372:NKS655372 NUF655372:NUO655372 OEB655372:OEK655372 ONX655372:OOG655372 OXT655372:OYC655372 PHP655372:PHY655372 PRL655372:PRU655372 QBH655372:QBQ655372 QLD655372:QLM655372 QUZ655372:QVI655372 REV655372:RFE655372 ROR655372:RPA655372 RYN655372:RYW655372 SIJ655372:SIS655372 SSF655372:SSO655372 TCB655372:TCK655372 TLX655372:TMG655372 TVT655372:TWC655372 UFP655372:UFY655372 UPL655372:UPU655372 UZH655372:UZQ655372 VJD655372:VJM655372 VSZ655372:VTI655372 WCV655372:WDE655372 WMR655372:WNA655372 WWN655372:WWW655372 AF720908:AO720908 KB720908:KK720908 TX720908:UG720908 ADT720908:AEC720908 ANP720908:ANY720908 AXL720908:AXU720908 BHH720908:BHQ720908 BRD720908:BRM720908 CAZ720908:CBI720908 CKV720908:CLE720908 CUR720908:CVA720908 DEN720908:DEW720908 DOJ720908:DOS720908 DYF720908:DYO720908 EIB720908:EIK720908 ERX720908:ESG720908 FBT720908:FCC720908 FLP720908:FLY720908 FVL720908:FVU720908 GFH720908:GFQ720908 GPD720908:GPM720908 GYZ720908:GZI720908 HIV720908:HJE720908 HSR720908:HTA720908 ICN720908:ICW720908 IMJ720908:IMS720908 IWF720908:IWO720908 JGB720908:JGK720908 JPX720908:JQG720908 JZT720908:KAC720908 KJP720908:KJY720908 KTL720908:KTU720908 LDH720908:LDQ720908 LND720908:LNM720908 LWZ720908:LXI720908 MGV720908:MHE720908 MQR720908:MRA720908 NAN720908:NAW720908 NKJ720908:NKS720908 NUF720908:NUO720908 OEB720908:OEK720908 ONX720908:OOG720908 OXT720908:OYC720908 PHP720908:PHY720908 PRL720908:PRU720908 QBH720908:QBQ720908 QLD720908:QLM720908 QUZ720908:QVI720908 REV720908:RFE720908 ROR720908:RPA720908 RYN720908:RYW720908 SIJ720908:SIS720908 SSF720908:SSO720908 TCB720908:TCK720908 TLX720908:TMG720908 TVT720908:TWC720908 UFP720908:UFY720908 UPL720908:UPU720908 UZH720908:UZQ720908 VJD720908:VJM720908 VSZ720908:VTI720908 WCV720908:WDE720908 WMR720908:WNA720908 WWN720908:WWW720908 AF786444:AO786444 KB786444:KK786444 TX786444:UG786444 ADT786444:AEC786444 ANP786444:ANY786444 AXL786444:AXU786444 BHH786444:BHQ786444 BRD786444:BRM786444 CAZ786444:CBI786444 CKV786444:CLE786444 CUR786444:CVA786444 DEN786444:DEW786444 DOJ786444:DOS786444 DYF786444:DYO786444 EIB786444:EIK786444 ERX786444:ESG786444 FBT786444:FCC786444 FLP786444:FLY786444 FVL786444:FVU786444 GFH786444:GFQ786444 GPD786444:GPM786444 GYZ786444:GZI786444 HIV786444:HJE786444 HSR786444:HTA786444 ICN786444:ICW786444 IMJ786444:IMS786444 IWF786444:IWO786444 JGB786444:JGK786444 JPX786444:JQG786444 JZT786444:KAC786444 KJP786444:KJY786444 KTL786444:KTU786444 LDH786444:LDQ786444 LND786444:LNM786444 LWZ786444:LXI786444 MGV786444:MHE786444 MQR786444:MRA786444 NAN786444:NAW786444 NKJ786444:NKS786444 NUF786444:NUO786444 OEB786444:OEK786444 ONX786444:OOG786444 OXT786444:OYC786444 PHP786444:PHY786444 PRL786444:PRU786444 QBH786444:QBQ786444 QLD786444:QLM786444 QUZ786444:QVI786444 REV786444:RFE786444 ROR786444:RPA786444 RYN786444:RYW786444 SIJ786444:SIS786444 SSF786444:SSO786444 TCB786444:TCK786444 TLX786444:TMG786444 TVT786444:TWC786444 UFP786444:UFY786444 UPL786444:UPU786444 UZH786444:UZQ786444 VJD786444:VJM786444 VSZ786444:VTI786444 WCV786444:WDE786444 WMR786444:WNA786444 WWN786444:WWW786444 AF851980:AO851980 KB851980:KK851980 TX851980:UG851980 ADT851980:AEC851980 ANP851980:ANY851980 AXL851980:AXU851980 BHH851980:BHQ851980 BRD851980:BRM851980 CAZ851980:CBI851980 CKV851980:CLE851980 CUR851980:CVA851980 DEN851980:DEW851980 DOJ851980:DOS851980 DYF851980:DYO851980 EIB851980:EIK851980 ERX851980:ESG851980 FBT851980:FCC851980 FLP851980:FLY851980 FVL851980:FVU851980 GFH851980:GFQ851980 GPD851980:GPM851980 GYZ851980:GZI851980 HIV851980:HJE851980 HSR851980:HTA851980 ICN851980:ICW851980 IMJ851980:IMS851980 IWF851980:IWO851980 JGB851980:JGK851980 JPX851980:JQG851980 JZT851980:KAC851980 KJP851980:KJY851980 KTL851980:KTU851980 LDH851980:LDQ851980 LND851980:LNM851980 LWZ851980:LXI851980 MGV851980:MHE851980 MQR851980:MRA851980 NAN851980:NAW851980 NKJ851980:NKS851980 NUF851980:NUO851980 OEB851980:OEK851980 ONX851980:OOG851980 OXT851980:OYC851980 PHP851980:PHY851980 PRL851980:PRU851980 QBH851980:QBQ851980 QLD851980:QLM851980 QUZ851980:QVI851980 REV851980:RFE851980 ROR851980:RPA851980 RYN851980:RYW851980 SIJ851980:SIS851980 SSF851980:SSO851980 TCB851980:TCK851980 TLX851980:TMG851980 TVT851980:TWC851980 UFP851980:UFY851980 UPL851980:UPU851980 UZH851980:UZQ851980 VJD851980:VJM851980 VSZ851980:VTI851980 WCV851980:WDE851980 WMR851980:WNA851980 WWN851980:WWW851980 AF917516:AO917516 KB917516:KK917516 TX917516:UG917516 ADT917516:AEC917516 ANP917516:ANY917516 AXL917516:AXU917516 BHH917516:BHQ917516 BRD917516:BRM917516 CAZ917516:CBI917516 CKV917516:CLE917516 CUR917516:CVA917516 DEN917516:DEW917516 DOJ917516:DOS917516 DYF917516:DYO917516 EIB917516:EIK917516 ERX917516:ESG917516 FBT917516:FCC917516 FLP917516:FLY917516 FVL917516:FVU917516 GFH917516:GFQ917516 GPD917516:GPM917516 GYZ917516:GZI917516 HIV917516:HJE917516 HSR917516:HTA917516 ICN917516:ICW917516 IMJ917516:IMS917516 IWF917516:IWO917516 JGB917516:JGK917516 JPX917516:JQG917516 JZT917516:KAC917516 KJP917516:KJY917516 KTL917516:KTU917516 LDH917516:LDQ917516 LND917516:LNM917516 LWZ917516:LXI917516 MGV917516:MHE917516 MQR917516:MRA917516 NAN917516:NAW917516 NKJ917516:NKS917516 NUF917516:NUO917516 OEB917516:OEK917516 ONX917516:OOG917516 OXT917516:OYC917516 PHP917516:PHY917516 PRL917516:PRU917516 QBH917516:QBQ917516 QLD917516:QLM917516 QUZ917516:QVI917516 REV917516:RFE917516 ROR917516:RPA917516 RYN917516:RYW917516 SIJ917516:SIS917516 SSF917516:SSO917516 TCB917516:TCK917516 TLX917516:TMG917516 TVT917516:TWC917516 UFP917516:UFY917516 UPL917516:UPU917516 UZH917516:UZQ917516 VJD917516:VJM917516 VSZ917516:VTI917516 WCV917516:WDE917516 WMR917516:WNA917516 WWN917516:WWW917516 AF983052:AO983052 KB983052:KK983052 TX983052:UG983052 ADT983052:AEC983052 ANP983052:ANY983052 AXL983052:AXU983052 BHH983052:BHQ983052 BRD983052:BRM983052 CAZ983052:CBI983052 CKV983052:CLE983052 CUR983052:CVA983052 DEN983052:DEW983052 DOJ983052:DOS983052 DYF983052:DYO983052 EIB983052:EIK983052 ERX983052:ESG983052 FBT983052:FCC983052 FLP983052:FLY983052 FVL983052:FVU983052 GFH983052:GFQ983052 GPD983052:GPM983052 GYZ983052:GZI983052 HIV983052:HJE983052 HSR983052:HTA983052 ICN983052:ICW983052 IMJ983052:IMS983052 IWF983052:IWO983052 JGB983052:JGK983052 JPX983052:JQG983052 JZT983052:KAC983052 KJP983052:KJY983052 KTL983052:KTU983052 LDH983052:LDQ983052 LND983052:LNM983052 LWZ983052:LXI983052 MGV983052:MHE983052 MQR983052:MRA983052 NAN983052:NAW983052 NKJ983052:NKS983052 NUF983052:NUO983052 OEB983052:OEK983052 ONX983052:OOG983052 OXT983052:OYC983052 PHP983052:PHY983052 PRL983052:PRU983052 QBH983052:QBQ983052 QLD983052:QLM983052 QUZ983052:QVI983052 REV983052:RFE983052 ROR983052:RPA983052 RYN983052:RYW983052 SIJ983052:SIS983052 SSF983052:SSO983052 TCB983052:TCK983052 TLX983052:TMG983052 TVT983052:TWC983052 UFP983052:UFY983052 UPL983052:UPU983052 UZH983052:UZQ983052 VJD983052:VJM983052 VSZ983052:VTI983052 WCV983052:WDE983052 WMR983052:WNA983052 WWN983052:WWW983052 WVX983054:WWJ983110 AF65549:AP131073 KB65549:KL131073 TX65549:UH131073 ADT65549:AED131073 ANP65549:ANZ131073 AXL65549:AXV131073 BHH65549:BHR131073 BRD65549:BRN131073 CAZ65549:CBJ131073 CKV65549:CLF131073 CUR65549:CVB131073 DEN65549:DEX131073 DOJ65549:DOT131073 DYF65549:DYP131073 EIB65549:EIL131073 ERX65549:ESH131073 FBT65549:FCD131073 FLP65549:FLZ131073 FVL65549:FVV131073 GFH65549:GFR131073 GPD65549:GPN131073 GYZ65549:GZJ131073 HIV65549:HJF131073 HSR65549:HTB131073 ICN65549:ICX131073 IMJ65549:IMT131073 IWF65549:IWP131073 JGB65549:JGL131073 JPX65549:JQH131073 JZT65549:KAD131073 KJP65549:KJZ131073 KTL65549:KTV131073 LDH65549:LDR131073 LND65549:LNN131073 LWZ65549:LXJ131073 MGV65549:MHF131073 MQR65549:MRB131073 NAN65549:NAX131073 NKJ65549:NKT131073 NUF65549:NUP131073 OEB65549:OEL131073 ONX65549:OOH131073 OXT65549:OYD131073 PHP65549:PHZ131073 PRL65549:PRV131073 QBH65549:QBR131073 QLD65549:QLN131073 QUZ65549:QVJ131073 REV65549:RFF131073 ROR65549:RPB131073 RYN65549:RYX131073 SIJ65549:SIT131073 SSF65549:SSP131073 TCB65549:TCL131073 TLX65549:TMH131073 TVT65549:TWD131073 UFP65549:UFZ131073 UPL65549:UPV131073 UZH65549:UZR131073 VJD65549:VJN131073 VSZ65549:VTJ131073 WCV65549:WDF131073 WMR65549:WNB131073 WWN65549:WWX131073 AF131085:AP196609 KB131085:KL196609 TX131085:UH196609 ADT131085:AED196609 ANP131085:ANZ196609 AXL131085:AXV196609 BHH131085:BHR196609 BRD131085:BRN196609 CAZ131085:CBJ196609 CKV131085:CLF196609 CUR131085:CVB196609 DEN131085:DEX196609 DOJ131085:DOT196609 DYF131085:DYP196609 EIB131085:EIL196609 ERX131085:ESH196609 FBT131085:FCD196609 FLP131085:FLZ196609 FVL131085:FVV196609 GFH131085:GFR196609 GPD131085:GPN196609 GYZ131085:GZJ196609 HIV131085:HJF196609 HSR131085:HTB196609 ICN131085:ICX196609 IMJ131085:IMT196609 IWF131085:IWP196609 JGB131085:JGL196609 JPX131085:JQH196609 JZT131085:KAD196609 KJP131085:KJZ196609 KTL131085:KTV196609 LDH131085:LDR196609 LND131085:LNN196609 LWZ131085:LXJ196609 MGV131085:MHF196609 MQR131085:MRB196609 NAN131085:NAX196609 NKJ131085:NKT196609 NUF131085:NUP196609 OEB131085:OEL196609 ONX131085:OOH196609 OXT131085:OYD196609 PHP131085:PHZ196609 PRL131085:PRV196609 QBH131085:QBR196609 QLD131085:QLN196609 QUZ131085:QVJ196609 REV131085:RFF196609 ROR131085:RPB196609 RYN131085:RYX196609 SIJ131085:SIT196609 SSF131085:SSP196609 TCB131085:TCL196609 TLX131085:TMH196609 TVT131085:TWD196609 UFP131085:UFZ196609 UPL131085:UPV196609 UZH131085:UZR196609 VJD131085:VJN196609 VSZ131085:VTJ196609 WCV131085:WDF196609 WMR131085:WNB196609 WWN131085:WWX196609 AF196621:AP262145 KB196621:KL262145 TX196621:UH262145 ADT196621:AED262145 ANP196621:ANZ262145 AXL196621:AXV262145 BHH196621:BHR262145 BRD196621:BRN262145 CAZ196621:CBJ262145 CKV196621:CLF262145 CUR196621:CVB262145 DEN196621:DEX262145 DOJ196621:DOT262145 DYF196621:DYP262145 EIB196621:EIL262145 ERX196621:ESH262145 FBT196621:FCD262145 FLP196621:FLZ262145 FVL196621:FVV262145 GFH196621:GFR262145 GPD196621:GPN262145 GYZ196621:GZJ262145 HIV196621:HJF262145 HSR196621:HTB262145 ICN196621:ICX262145 IMJ196621:IMT262145 IWF196621:IWP262145 JGB196621:JGL262145 JPX196621:JQH262145 JZT196621:KAD262145 KJP196621:KJZ262145 KTL196621:KTV262145 LDH196621:LDR262145 LND196621:LNN262145 LWZ196621:LXJ262145 MGV196621:MHF262145 MQR196621:MRB262145 NAN196621:NAX262145 NKJ196621:NKT262145 NUF196621:NUP262145 OEB196621:OEL262145 ONX196621:OOH262145 OXT196621:OYD262145 PHP196621:PHZ262145 PRL196621:PRV262145 QBH196621:QBR262145 QLD196621:QLN262145 QUZ196621:QVJ262145 REV196621:RFF262145 ROR196621:RPB262145 RYN196621:RYX262145 SIJ196621:SIT262145 SSF196621:SSP262145 TCB196621:TCL262145 TLX196621:TMH262145 TVT196621:TWD262145 UFP196621:UFZ262145 UPL196621:UPV262145 UZH196621:UZR262145 VJD196621:VJN262145 VSZ196621:VTJ262145 WCV196621:WDF262145 WMR196621:WNB262145 WWN196621:WWX262145 AF262157:AP327681 KB262157:KL327681 TX262157:UH327681 ADT262157:AED327681 ANP262157:ANZ327681 AXL262157:AXV327681 BHH262157:BHR327681 BRD262157:BRN327681 CAZ262157:CBJ327681 CKV262157:CLF327681 CUR262157:CVB327681 DEN262157:DEX327681 DOJ262157:DOT327681 DYF262157:DYP327681 EIB262157:EIL327681 ERX262157:ESH327681 FBT262157:FCD327681 FLP262157:FLZ327681 FVL262157:FVV327681 GFH262157:GFR327681 GPD262157:GPN327681 GYZ262157:GZJ327681 HIV262157:HJF327681 HSR262157:HTB327681 ICN262157:ICX327681 IMJ262157:IMT327681 IWF262157:IWP327681 JGB262157:JGL327681 JPX262157:JQH327681 JZT262157:KAD327681 KJP262157:KJZ327681 KTL262157:KTV327681 LDH262157:LDR327681 LND262157:LNN327681 LWZ262157:LXJ327681 MGV262157:MHF327681 MQR262157:MRB327681 NAN262157:NAX327681 NKJ262157:NKT327681 NUF262157:NUP327681 OEB262157:OEL327681 ONX262157:OOH327681 OXT262157:OYD327681 PHP262157:PHZ327681 PRL262157:PRV327681 QBH262157:QBR327681 QLD262157:QLN327681 QUZ262157:QVJ327681 REV262157:RFF327681 ROR262157:RPB327681 RYN262157:RYX327681 SIJ262157:SIT327681 SSF262157:SSP327681 TCB262157:TCL327681 TLX262157:TMH327681 TVT262157:TWD327681 UFP262157:UFZ327681 UPL262157:UPV327681 UZH262157:UZR327681 VJD262157:VJN327681 VSZ262157:VTJ327681 WCV262157:WDF327681 WMR262157:WNB327681 WWN262157:WWX327681 AF327693:AP393217 KB327693:KL393217 TX327693:UH393217 ADT327693:AED393217 ANP327693:ANZ393217 AXL327693:AXV393217 BHH327693:BHR393217 BRD327693:BRN393217 CAZ327693:CBJ393217 CKV327693:CLF393217 CUR327693:CVB393217 DEN327693:DEX393217 DOJ327693:DOT393217 DYF327693:DYP393217 EIB327693:EIL393217 ERX327693:ESH393217 FBT327693:FCD393217 FLP327693:FLZ393217 FVL327693:FVV393217 GFH327693:GFR393217 GPD327693:GPN393217 GYZ327693:GZJ393217 HIV327693:HJF393217 HSR327693:HTB393217 ICN327693:ICX393217 IMJ327693:IMT393217 IWF327693:IWP393217 JGB327693:JGL393217 JPX327693:JQH393217 JZT327693:KAD393217 KJP327693:KJZ393217 KTL327693:KTV393217 LDH327693:LDR393217 LND327693:LNN393217 LWZ327693:LXJ393217 MGV327693:MHF393217 MQR327693:MRB393217 NAN327693:NAX393217 NKJ327693:NKT393217 NUF327693:NUP393217 OEB327693:OEL393217 ONX327693:OOH393217 OXT327693:OYD393217 PHP327693:PHZ393217 PRL327693:PRV393217 QBH327693:QBR393217 QLD327693:QLN393217 QUZ327693:QVJ393217 REV327693:RFF393217 ROR327693:RPB393217 RYN327693:RYX393217 SIJ327693:SIT393217 SSF327693:SSP393217 TCB327693:TCL393217 TLX327693:TMH393217 TVT327693:TWD393217 UFP327693:UFZ393217 UPL327693:UPV393217 UZH327693:UZR393217 VJD327693:VJN393217 VSZ327693:VTJ393217 WCV327693:WDF393217 WMR327693:WNB393217 WWN327693:WWX393217 AF393229:AP458753 KB393229:KL458753 TX393229:UH458753 ADT393229:AED458753 ANP393229:ANZ458753 AXL393229:AXV458753 BHH393229:BHR458753 BRD393229:BRN458753 CAZ393229:CBJ458753 CKV393229:CLF458753 CUR393229:CVB458753 DEN393229:DEX458753 DOJ393229:DOT458753 DYF393229:DYP458753 EIB393229:EIL458753 ERX393229:ESH458753 FBT393229:FCD458753 FLP393229:FLZ458753 FVL393229:FVV458753 GFH393229:GFR458753 GPD393229:GPN458753 GYZ393229:GZJ458753 HIV393229:HJF458753 HSR393229:HTB458753 ICN393229:ICX458753 IMJ393229:IMT458753 IWF393229:IWP458753 JGB393229:JGL458753 JPX393229:JQH458753 JZT393229:KAD458753 KJP393229:KJZ458753 KTL393229:KTV458753 LDH393229:LDR458753 LND393229:LNN458753 LWZ393229:LXJ458753 MGV393229:MHF458753 MQR393229:MRB458753 NAN393229:NAX458753 NKJ393229:NKT458753 NUF393229:NUP458753 OEB393229:OEL458753 ONX393229:OOH458753 OXT393229:OYD458753 PHP393229:PHZ458753 PRL393229:PRV458753 QBH393229:QBR458753 QLD393229:QLN458753 QUZ393229:QVJ458753 REV393229:RFF458753 ROR393229:RPB458753 RYN393229:RYX458753 SIJ393229:SIT458753 SSF393229:SSP458753 TCB393229:TCL458753 TLX393229:TMH458753 TVT393229:TWD458753 UFP393229:UFZ458753 UPL393229:UPV458753 UZH393229:UZR458753 VJD393229:VJN458753 VSZ393229:VTJ458753 WCV393229:WDF458753 WMR393229:WNB458753 WWN393229:WWX458753 AF458765:AP524289 KB458765:KL524289 TX458765:UH524289 ADT458765:AED524289 ANP458765:ANZ524289 AXL458765:AXV524289 BHH458765:BHR524289 BRD458765:BRN524289 CAZ458765:CBJ524289 CKV458765:CLF524289 CUR458765:CVB524289 DEN458765:DEX524289 DOJ458765:DOT524289 DYF458765:DYP524289 EIB458765:EIL524289 ERX458765:ESH524289 FBT458765:FCD524289 FLP458765:FLZ524289 FVL458765:FVV524289 GFH458765:GFR524289 GPD458765:GPN524289 GYZ458765:GZJ524289 HIV458765:HJF524289 HSR458765:HTB524289 ICN458765:ICX524289 IMJ458765:IMT524289 IWF458765:IWP524289 JGB458765:JGL524289 JPX458765:JQH524289 JZT458765:KAD524289 KJP458765:KJZ524289 KTL458765:KTV524289 LDH458765:LDR524289 LND458765:LNN524289 LWZ458765:LXJ524289 MGV458765:MHF524289 MQR458765:MRB524289 NAN458765:NAX524289 NKJ458765:NKT524289 NUF458765:NUP524289 OEB458765:OEL524289 ONX458765:OOH524289 OXT458765:OYD524289 PHP458765:PHZ524289 PRL458765:PRV524289 QBH458765:QBR524289 QLD458765:QLN524289 QUZ458765:QVJ524289 REV458765:RFF524289 ROR458765:RPB524289 RYN458765:RYX524289 SIJ458765:SIT524289 SSF458765:SSP524289 TCB458765:TCL524289 TLX458765:TMH524289 TVT458765:TWD524289 UFP458765:UFZ524289 UPL458765:UPV524289 UZH458765:UZR524289 VJD458765:VJN524289 VSZ458765:VTJ524289 WCV458765:WDF524289 WMR458765:WNB524289 WWN458765:WWX524289 AF524301:AP589825 KB524301:KL589825 TX524301:UH589825 ADT524301:AED589825 ANP524301:ANZ589825 AXL524301:AXV589825 BHH524301:BHR589825 BRD524301:BRN589825 CAZ524301:CBJ589825 CKV524301:CLF589825 CUR524301:CVB589825 DEN524301:DEX589825 DOJ524301:DOT589825 DYF524301:DYP589825 EIB524301:EIL589825 ERX524301:ESH589825 FBT524301:FCD589825 FLP524301:FLZ589825 FVL524301:FVV589825 GFH524301:GFR589825 GPD524301:GPN589825 GYZ524301:GZJ589825 HIV524301:HJF589825 HSR524301:HTB589825 ICN524301:ICX589825 IMJ524301:IMT589825 IWF524301:IWP589825 JGB524301:JGL589825 JPX524301:JQH589825 JZT524301:KAD589825 KJP524301:KJZ589825 KTL524301:KTV589825 LDH524301:LDR589825 LND524301:LNN589825 LWZ524301:LXJ589825 MGV524301:MHF589825 MQR524301:MRB589825 NAN524301:NAX589825 NKJ524301:NKT589825 NUF524301:NUP589825 OEB524301:OEL589825 ONX524301:OOH589825 OXT524301:OYD589825 PHP524301:PHZ589825 PRL524301:PRV589825 QBH524301:QBR589825 QLD524301:QLN589825 QUZ524301:QVJ589825 REV524301:RFF589825 ROR524301:RPB589825 RYN524301:RYX589825 SIJ524301:SIT589825 SSF524301:SSP589825 TCB524301:TCL589825 TLX524301:TMH589825 TVT524301:TWD589825 UFP524301:UFZ589825 UPL524301:UPV589825 UZH524301:UZR589825 VJD524301:VJN589825 VSZ524301:VTJ589825 WCV524301:WDF589825 WMR524301:WNB589825 WWN524301:WWX589825 AF589837:AP655361 KB589837:KL655361 TX589837:UH655361 ADT589837:AED655361 ANP589837:ANZ655361 AXL589837:AXV655361 BHH589837:BHR655361 BRD589837:BRN655361 CAZ589837:CBJ655361 CKV589837:CLF655361 CUR589837:CVB655361 DEN589837:DEX655361 DOJ589837:DOT655361 DYF589837:DYP655361 EIB589837:EIL655361 ERX589837:ESH655361 FBT589837:FCD655361 FLP589837:FLZ655361 FVL589837:FVV655361 GFH589837:GFR655361 GPD589837:GPN655361 GYZ589837:GZJ655361 HIV589837:HJF655361 HSR589837:HTB655361 ICN589837:ICX655361 IMJ589837:IMT655361 IWF589837:IWP655361 JGB589837:JGL655361 JPX589837:JQH655361 JZT589837:KAD655361 KJP589837:KJZ655361 KTL589837:KTV655361 LDH589837:LDR655361 LND589837:LNN655361 LWZ589837:LXJ655361 MGV589837:MHF655361 MQR589837:MRB655361 NAN589837:NAX655361 NKJ589837:NKT655361 NUF589837:NUP655361 OEB589837:OEL655361 ONX589837:OOH655361 OXT589837:OYD655361 PHP589837:PHZ655361 PRL589837:PRV655361 QBH589837:QBR655361 QLD589837:QLN655361 QUZ589837:QVJ655361 REV589837:RFF655361 ROR589837:RPB655361 RYN589837:RYX655361 SIJ589837:SIT655361 SSF589837:SSP655361 TCB589837:TCL655361 TLX589837:TMH655361 TVT589837:TWD655361 UFP589837:UFZ655361 UPL589837:UPV655361 UZH589837:UZR655361 VJD589837:VJN655361 VSZ589837:VTJ655361 WCV589837:WDF655361 WMR589837:WNB655361 WWN589837:WWX655361 AF655373:AP720897 KB655373:KL720897 TX655373:UH720897 ADT655373:AED720897 ANP655373:ANZ720897 AXL655373:AXV720897 BHH655373:BHR720897 BRD655373:BRN720897 CAZ655373:CBJ720897 CKV655373:CLF720897 CUR655373:CVB720897 DEN655373:DEX720897 DOJ655373:DOT720897 DYF655373:DYP720897 EIB655373:EIL720897 ERX655373:ESH720897 FBT655373:FCD720897 FLP655373:FLZ720897 FVL655373:FVV720897 GFH655373:GFR720897 GPD655373:GPN720897 GYZ655373:GZJ720897 HIV655373:HJF720897 HSR655373:HTB720897 ICN655373:ICX720897 IMJ655373:IMT720897 IWF655373:IWP720897 JGB655373:JGL720897 JPX655373:JQH720897 JZT655373:KAD720897 KJP655373:KJZ720897 KTL655373:KTV720897 LDH655373:LDR720897 LND655373:LNN720897 LWZ655373:LXJ720897 MGV655373:MHF720897 MQR655373:MRB720897 NAN655373:NAX720897 NKJ655373:NKT720897 NUF655373:NUP720897 OEB655373:OEL720897 ONX655373:OOH720897 OXT655373:OYD720897 PHP655373:PHZ720897 PRL655373:PRV720897 QBH655373:QBR720897 QLD655373:QLN720897 QUZ655373:QVJ720897 REV655373:RFF720897 ROR655373:RPB720897 RYN655373:RYX720897 SIJ655373:SIT720897 SSF655373:SSP720897 TCB655373:TCL720897 TLX655373:TMH720897 TVT655373:TWD720897 UFP655373:UFZ720897 UPL655373:UPV720897 UZH655373:UZR720897 VJD655373:VJN720897 VSZ655373:VTJ720897 WCV655373:WDF720897 WMR655373:WNB720897 WWN655373:WWX720897 AF720909:AP786433 KB720909:KL786433 TX720909:UH786433 ADT720909:AED786433 ANP720909:ANZ786433 AXL720909:AXV786433 BHH720909:BHR786433 BRD720909:BRN786433 CAZ720909:CBJ786433 CKV720909:CLF786433 CUR720909:CVB786433 DEN720909:DEX786433 DOJ720909:DOT786433 DYF720909:DYP786433 EIB720909:EIL786433 ERX720909:ESH786433 FBT720909:FCD786433 FLP720909:FLZ786433 FVL720909:FVV786433 GFH720909:GFR786433 GPD720909:GPN786433 GYZ720909:GZJ786433 HIV720909:HJF786433 HSR720909:HTB786433 ICN720909:ICX786433 IMJ720909:IMT786433 IWF720909:IWP786433 JGB720909:JGL786433 JPX720909:JQH786433 JZT720909:KAD786433 KJP720909:KJZ786433 KTL720909:KTV786433 LDH720909:LDR786433 LND720909:LNN786433 LWZ720909:LXJ786433 MGV720909:MHF786433 MQR720909:MRB786433 NAN720909:NAX786433 NKJ720909:NKT786433 NUF720909:NUP786433 OEB720909:OEL786433 ONX720909:OOH786433 OXT720909:OYD786433 PHP720909:PHZ786433 PRL720909:PRV786433 QBH720909:QBR786433 QLD720909:QLN786433 QUZ720909:QVJ786433 REV720909:RFF786433 ROR720909:RPB786433 RYN720909:RYX786433 SIJ720909:SIT786433 SSF720909:SSP786433 TCB720909:TCL786433 TLX720909:TMH786433 TVT720909:TWD786433 UFP720909:UFZ786433 UPL720909:UPV786433 UZH720909:UZR786433 VJD720909:VJN786433 VSZ720909:VTJ786433 WCV720909:WDF786433 WMR720909:WNB786433 WWN720909:WWX786433 AF786445:AP851969 KB786445:KL851969 TX786445:UH851969 ADT786445:AED851969 ANP786445:ANZ851969 AXL786445:AXV851969 BHH786445:BHR851969 BRD786445:BRN851969 CAZ786445:CBJ851969 CKV786445:CLF851969 CUR786445:CVB851969 DEN786445:DEX851969 DOJ786445:DOT851969 DYF786445:DYP851969 EIB786445:EIL851969 ERX786445:ESH851969 FBT786445:FCD851969 FLP786445:FLZ851969 FVL786445:FVV851969 GFH786445:GFR851969 GPD786445:GPN851969 GYZ786445:GZJ851969 HIV786445:HJF851969 HSR786445:HTB851969 ICN786445:ICX851969 IMJ786445:IMT851969 IWF786445:IWP851969 JGB786445:JGL851969 JPX786445:JQH851969 JZT786445:KAD851969 KJP786445:KJZ851969 KTL786445:KTV851969 LDH786445:LDR851969 LND786445:LNN851969 LWZ786445:LXJ851969 MGV786445:MHF851969 MQR786445:MRB851969 NAN786445:NAX851969 NKJ786445:NKT851969 NUF786445:NUP851969 OEB786445:OEL851969 ONX786445:OOH851969 OXT786445:OYD851969 PHP786445:PHZ851969 PRL786445:PRV851969 QBH786445:QBR851969 QLD786445:QLN851969 QUZ786445:QVJ851969 REV786445:RFF851969 ROR786445:RPB851969 RYN786445:RYX851969 SIJ786445:SIT851969 SSF786445:SSP851969 TCB786445:TCL851969 TLX786445:TMH851969 TVT786445:TWD851969 UFP786445:UFZ851969 UPL786445:UPV851969 UZH786445:UZR851969 VJD786445:VJN851969 VSZ786445:VTJ851969 WCV786445:WDF851969 WMR786445:WNB851969 WWN786445:WWX851969 AF851981:AP917505 KB851981:KL917505 TX851981:UH917505 ADT851981:AED917505 ANP851981:ANZ917505 AXL851981:AXV917505 BHH851981:BHR917505 BRD851981:BRN917505 CAZ851981:CBJ917505 CKV851981:CLF917505 CUR851981:CVB917505 DEN851981:DEX917505 DOJ851981:DOT917505 DYF851981:DYP917505 EIB851981:EIL917505 ERX851981:ESH917505 FBT851981:FCD917505 FLP851981:FLZ917505 FVL851981:FVV917505 GFH851981:GFR917505 GPD851981:GPN917505 GYZ851981:GZJ917505 HIV851981:HJF917505 HSR851981:HTB917505 ICN851981:ICX917505 IMJ851981:IMT917505 IWF851981:IWP917505 JGB851981:JGL917505 JPX851981:JQH917505 JZT851981:KAD917505 KJP851981:KJZ917505 KTL851981:KTV917505 LDH851981:LDR917505 LND851981:LNN917505 LWZ851981:LXJ917505 MGV851981:MHF917505 MQR851981:MRB917505 NAN851981:NAX917505 NKJ851981:NKT917505 NUF851981:NUP917505 OEB851981:OEL917505 ONX851981:OOH917505 OXT851981:OYD917505 PHP851981:PHZ917505 PRL851981:PRV917505 QBH851981:QBR917505 QLD851981:QLN917505 QUZ851981:QVJ917505 REV851981:RFF917505 ROR851981:RPB917505 RYN851981:RYX917505 SIJ851981:SIT917505 SSF851981:SSP917505 TCB851981:TCL917505 TLX851981:TMH917505 TVT851981:TWD917505 UFP851981:UFZ917505 UPL851981:UPV917505 UZH851981:UZR917505 VJD851981:VJN917505 VSZ851981:VTJ917505 WCV851981:WDF917505 WMR851981:WNB917505 WWN851981:WWX917505 AF917517:AP983041 KB917517:KL983041 TX917517:UH983041 ADT917517:AED983041 ANP917517:ANZ983041 AXL917517:AXV983041 BHH917517:BHR983041 BRD917517:BRN983041 CAZ917517:CBJ983041 CKV917517:CLF983041 CUR917517:CVB983041 DEN917517:DEX983041 DOJ917517:DOT983041 DYF917517:DYP983041 EIB917517:EIL983041 ERX917517:ESH983041 FBT917517:FCD983041 FLP917517:FLZ983041 FVL917517:FVV983041 GFH917517:GFR983041 GPD917517:GPN983041 GYZ917517:GZJ983041 HIV917517:HJF983041 HSR917517:HTB983041 ICN917517:ICX983041 IMJ917517:IMT983041 IWF917517:IWP983041 JGB917517:JGL983041 JPX917517:JQH983041 JZT917517:KAD983041 KJP917517:KJZ983041 KTL917517:KTV983041 LDH917517:LDR983041 LND917517:LNN983041 LWZ917517:LXJ983041 MGV917517:MHF983041 MQR917517:MRB983041 NAN917517:NAX983041 NKJ917517:NKT983041 NUF917517:NUP983041 OEB917517:OEL983041 ONX917517:OOH983041 OXT917517:OYD983041 PHP917517:PHZ983041 PRL917517:PRV983041 QBH917517:QBR983041 QLD917517:QLN983041 QUZ917517:QVJ983041 REV917517:RFF983041 ROR917517:RPB983041 RYN917517:RYX983041 SIJ917517:SIT983041 SSF917517:SSP983041 TCB917517:TCL983041 TLX917517:TMH983041 TVT917517:TWD983041 UFP917517:UFZ983041 UPL917517:UPV983041 UZH917517:UZR983041 VJD917517:VJN983041 VSZ917517:VTJ983041 WCV917517:WDF983041 WMR917517:WNB983041 WWN917517:WWX983041 AF983053:AP1048576 KB983053:KL1048576 TX983053:UH1048576 ADT983053:AED1048576 ANP983053:ANZ1048576 AXL983053:AXV1048576 BHH983053:BHR1048576 BRD983053:BRN1048576 CAZ983053:CBJ1048576 CKV983053:CLF1048576 CUR983053:CVB1048576 DEN983053:DEX1048576 DOJ983053:DOT1048576 DYF983053:DYP1048576 EIB983053:EIL1048576 ERX983053:ESH1048576 FBT983053:FCD1048576 FLP983053:FLZ1048576 FVL983053:FVV1048576 GFH983053:GFR1048576 GPD983053:GPN1048576 GYZ983053:GZJ1048576 HIV983053:HJF1048576 HSR983053:HTB1048576 ICN983053:ICX1048576 IMJ983053:IMT1048576 IWF983053:IWP1048576 JGB983053:JGL1048576 JPX983053:JQH1048576 JZT983053:KAD1048576 KJP983053:KJZ1048576 KTL983053:KTV1048576 LDH983053:LDR1048576 LND983053:LNN1048576 LWZ983053:LXJ1048576 MGV983053:MHF1048576 MQR983053:MRB1048576 NAN983053:NAX1048576 NKJ983053:NKT1048576 NUF983053:NUP1048576 OEB983053:OEL1048576 ONX983053:OOH1048576 OXT983053:OYD1048576 PHP983053:PHZ1048576 PRL983053:PRV1048576 QBH983053:QBR1048576 QLD983053:QLN1048576 QUZ983053:QVJ1048576 REV983053:RFF1048576 ROR983053:RPB1048576 RYN983053:RYX1048576 SIJ983053:SIT1048576 SSF983053:SSP1048576 TCB983053:TCL1048576 TLX983053:TMH1048576 TVT983053:TWD1048576 UFP983053:UFZ1048576 UPL983053:UPV1048576 UZH983053:UZR1048576 VJD983053:VJN1048576 VSZ983053:VTJ1048576 WCV983053:WDF1048576 WMR983053:WNB1048576 WWN983053:WWX1048576 AC65548:AE131073 JY65548:KA131073 TU65548:TW131073 ADQ65548:ADS131073 ANM65548:ANO131073 AXI65548:AXK131073 BHE65548:BHG131073 BRA65548:BRC131073 CAW65548:CAY131073 CKS65548:CKU131073 CUO65548:CUQ131073 DEK65548:DEM131073 DOG65548:DOI131073 DYC65548:DYE131073 EHY65548:EIA131073 ERU65548:ERW131073 FBQ65548:FBS131073 FLM65548:FLO131073 FVI65548:FVK131073 GFE65548:GFG131073 GPA65548:GPC131073 GYW65548:GYY131073 HIS65548:HIU131073 HSO65548:HSQ131073 ICK65548:ICM131073 IMG65548:IMI131073 IWC65548:IWE131073 JFY65548:JGA131073 JPU65548:JPW131073 JZQ65548:JZS131073 KJM65548:KJO131073 KTI65548:KTK131073 LDE65548:LDG131073 LNA65548:LNC131073 LWW65548:LWY131073 MGS65548:MGU131073 MQO65548:MQQ131073 NAK65548:NAM131073 NKG65548:NKI131073 NUC65548:NUE131073 ODY65548:OEA131073 ONU65548:ONW131073 OXQ65548:OXS131073 PHM65548:PHO131073 PRI65548:PRK131073 QBE65548:QBG131073 QLA65548:QLC131073 QUW65548:QUY131073 RES65548:REU131073 ROO65548:ROQ131073 RYK65548:RYM131073 SIG65548:SII131073 SSC65548:SSE131073 TBY65548:TCA131073 TLU65548:TLW131073 TVQ65548:TVS131073 UFM65548:UFO131073 UPI65548:UPK131073 UZE65548:UZG131073 VJA65548:VJC131073 VSW65548:VSY131073 WCS65548:WCU131073 WMO65548:WMQ131073 WWK65548:WWM131073 AC131084:AE196609 JY131084:KA196609 TU131084:TW196609 ADQ131084:ADS196609 ANM131084:ANO196609 AXI131084:AXK196609 BHE131084:BHG196609 BRA131084:BRC196609 CAW131084:CAY196609 CKS131084:CKU196609 CUO131084:CUQ196609 DEK131084:DEM196609 DOG131084:DOI196609 DYC131084:DYE196609 EHY131084:EIA196609 ERU131084:ERW196609 FBQ131084:FBS196609 FLM131084:FLO196609 FVI131084:FVK196609 GFE131084:GFG196609 GPA131084:GPC196609 GYW131084:GYY196609 HIS131084:HIU196609 HSO131084:HSQ196609 ICK131084:ICM196609 IMG131084:IMI196609 IWC131084:IWE196609 JFY131084:JGA196609 JPU131084:JPW196609 JZQ131084:JZS196609 KJM131084:KJO196609 KTI131084:KTK196609 LDE131084:LDG196609 LNA131084:LNC196609 LWW131084:LWY196609 MGS131084:MGU196609 MQO131084:MQQ196609 NAK131084:NAM196609 NKG131084:NKI196609 NUC131084:NUE196609 ODY131084:OEA196609 ONU131084:ONW196609 OXQ131084:OXS196609 PHM131084:PHO196609 PRI131084:PRK196609 QBE131084:QBG196609 QLA131084:QLC196609 QUW131084:QUY196609 RES131084:REU196609 ROO131084:ROQ196609 RYK131084:RYM196609 SIG131084:SII196609 SSC131084:SSE196609 TBY131084:TCA196609 TLU131084:TLW196609 TVQ131084:TVS196609 UFM131084:UFO196609 UPI131084:UPK196609 UZE131084:UZG196609 VJA131084:VJC196609 VSW131084:VSY196609 WCS131084:WCU196609 WMO131084:WMQ196609 WWK131084:WWM196609 AC196620:AE262145 JY196620:KA262145 TU196620:TW262145 ADQ196620:ADS262145 ANM196620:ANO262145 AXI196620:AXK262145 BHE196620:BHG262145 BRA196620:BRC262145 CAW196620:CAY262145 CKS196620:CKU262145 CUO196620:CUQ262145 DEK196620:DEM262145 DOG196620:DOI262145 DYC196620:DYE262145 EHY196620:EIA262145 ERU196620:ERW262145 FBQ196620:FBS262145 FLM196620:FLO262145 FVI196620:FVK262145 GFE196620:GFG262145 GPA196620:GPC262145 GYW196620:GYY262145 HIS196620:HIU262145 HSO196620:HSQ262145 ICK196620:ICM262145 IMG196620:IMI262145 IWC196620:IWE262145 JFY196620:JGA262145 JPU196620:JPW262145 JZQ196620:JZS262145 KJM196620:KJO262145 KTI196620:KTK262145 LDE196620:LDG262145 LNA196620:LNC262145 LWW196620:LWY262145 MGS196620:MGU262145 MQO196620:MQQ262145 NAK196620:NAM262145 NKG196620:NKI262145 NUC196620:NUE262145 ODY196620:OEA262145 ONU196620:ONW262145 OXQ196620:OXS262145 PHM196620:PHO262145 PRI196620:PRK262145 QBE196620:QBG262145 QLA196620:QLC262145 QUW196620:QUY262145 RES196620:REU262145 ROO196620:ROQ262145 RYK196620:RYM262145 SIG196620:SII262145 SSC196620:SSE262145 TBY196620:TCA262145 TLU196620:TLW262145 TVQ196620:TVS262145 UFM196620:UFO262145 UPI196620:UPK262145 UZE196620:UZG262145 VJA196620:VJC262145 VSW196620:VSY262145 WCS196620:WCU262145 WMO196620:WMQ262145 WWK196620:WWM262145 AC262156:AE327681 JY262156:KA327681 TU262156:TW327681 ADQ262156:ADS327681 ANM262156:ANO327681 AXI262156:AXK327681 BHE262156:BHG327681 BRA262156:BRC327681 CAW262156:CAY327681 CKS262156:CKU327681 CUO262156:CUQ327681 DEK262156:DEM327681 DOG262156:DOI327681 DYC262156:DYE327681 EHY262156:EIA327681 ERU262156:ERW327681 FBQ262156:FBS327681 FLM262156:FLO327681 FVI262156:FVK327681 GFE262156:GFG327681 GPA262156:GPC327681 GYW262156:GYY327681 HIS262156:HIU327681 HSO262156:HSQ327681 ICK262156:ICM327681 IMG262156:IMI327681 IWC262156:IWE327681 JFY262156:JGA327681 JPU262156:JPW327681 JZQ262156:JZS327681 KJM262156:KJO327681 KTI262156:KTK327681 LDE262156:LDG327681 LNA262156:LNC327681 LWW262156:LWY327681 MGS262156:MGU327681 MQO262156:MQQ327681 NAK262156:NAM327681 NKG262156:NKI327681 NUC262156:NUE327681 ODY262156:OEA327681 ONU262156:ONW327681 OXQ262156:OXS327681 PHM262156:PHO327681 PRI262156:PRK327681 QBE262156:QBG327681 QLA262156:QLC327681 QUW262156:QUY327681 RES262156:REU327681 ROO262156:ROQ327681 RYK262156:RYM327681 SIG262156:SII327681 SSC262156:SSE327681 TBY262156:TCA327681 TLU262156:TLW327681 TVQ262156:TVS327681 UFM262156:UFO327681 UPI262156:UPK327681 UZE262156:UZG327681 VJA262156:VJC327681 VSW262156:VSY327681 WCS262156:WCU327681 WMO262156:WMQ327681 WWK262156:WWM327681 AC327692:AE393217 JY327692:KA393217 TU327692:TW393217 ADQ327692:ADS393217 ANM327692:ANO393217 AXI327692:AXK393217 BHE327692:BHG393217 BRA327692:BRC393217 CAW327692:CAY393217 CKS327692:CKU393217 CUO327692:CUQ393217 DEK327692:DEM393217 DOG327692:DOI393217 DYC327692:DYE393217 EHY327692:EIA393217 ERU327692:ERW393217 FBQ327692:FBS393217 FLM327692:FLO393217 FVI327692:FVK393217 GFE327692:GFG393217 GPA327692:GPC393217 GYW327692:GYY393217 HIS327692:HIU393217 HSO327692:HSQ393217 ICK327692:ICM393217 IMG327692:IMI393217 IWC327692:IWE393217 JFY327692:JGA393217 JPU327692:JPW393217 JZQ327692:JZS393217 KJM327692:KJO393217 KTI327692:KTK393217 LDE327692:LDG393217 LNA327692:LNC393217 LWW327692:LWY393217 MGS327692:MGU393217 MQO327692:MQQ393217 NAK327692:NAM393217 NKG327692:NKI393217 NUC327692:NUE393217 ODY327692:OEA393217 ONU327692:ONW393217 OXQ327692:OXS393217 PHM327692:PHO393217 PRI327692:PRK393217 QBE327692:QBG393217 QLA327692:QLC393217 QUW327692:QUY393217 RES327692:REU393217 ROO327692:ROQ393217 RYK327692:RYM393217 SIG327692:SII393217 SSC327692:SSE393217 TBY327692:TCA393217 TLU327692:TLW393217 TVQ327692:TVS393217 UFM327692:UFO393217 UPI327692:UPK393217 UZE327692:UZG393217 VJA327692:VJC393217 VSW327692:VSY393217 WCS327692:WCU393217 WMO327692:WMQ393217 WWK327692:WWM393217 AC393228:AE458753 JY393228:KA458753 TU393228:TW458753 ADQ393228:ADS458753 ANM393228:ANO458753 AXI393228:AXK458753 BHE393228:BHG458753 BRA393228:BRC458753 CAW393228:CAY458753 CKS393228:CKU458753 CUO393228:CUQ458753 DEK393228:DEM458753 DOG393228:DOI458753 DYC393228:DYE458753 EHY393228:EIA458753 ERU393228:ERW458753 FBQ393228:FBS458753 FLM393228:FLO458753 FVI393228:FVK458753 GFE393228:GFG458753 GPA393228:GPC458753 GYW393228:GYY458753 HIS393228:HIU458753 HSO393228:HSQ458753 ICK393228:ICM458753 IMG393228:IMI458753 IWC393228:IWE458753 JFY393228:JGA458753 JPU393228:JPW458753 JZQ393228:JZS458753 KJM393228:KJO458753 KTI393228:KTK458753 LDE393228:LDG458753 LNA393228:LNC458753 LWW393228:LWY458753 MGS393228:MGU458753 MQO393228:MQQ458753 NAK393228:NAM458753 NKG393228:NKI458753 NUC393228:NUE458753 ODY393228:OEA458753 ONU393228:ONW458753 OXQ393228:OXS458753 PHM393228:PHO458753 PRI393228:PRK458753 QBE393228:QBG458753 QLA393228:QLC458753 QUW393228:QUY458753 RES393228:REU458753 ROO393228:ROQ458753 RYK393228:RYM458753 SIG393228:SII458753 SSC393228:SSE458753 TBY393228:TCA458753 TLU393228:TLW458753 TVQ393228:TVS458753 UFM393228:UFO458753 UPI393228:UPK458753 UZE393228:UZG458753 VJA393228:VJC458753 VSW393228:VSY458753 WCS393228:WCU458753 WMO393228:WMQ458753 WWK393228:WWM458753 AC458764:AE524289 JY458764:KA524289 TU458764:TW524289 ADQ458764:ADS524289 ANM458764:ANO524289 AXI458764:AXK524289 BHE458764:BHG524289 BRA458764:BRC524289 CAW458764:CAY524289 CKS458764:CKU524289 CUO458764:CUQ524289 DEK458764:DEM524289 DOG458764:DOI524289 DYC458764:DYE524289 EHY458764:EIA524289 ERU458764:ERW524289 FBQ458764:FBS524289 FLM458764:FLO524289 FVI458764:FVK524289 GFE458764:GFG524289 GPA458764:GPC524289 GYW458764:GYY524289 HIS458764:HIU524289 HSO458764:HSQ524289 ICK458764:ICM524289 IMG458764:IMI524289 IWC458764:IWE524289 JFY458764:JGA524289 JPU458764:JPW524289 JZQ458764:JZS524289 KJM458764:KJO524289 KTI458764:KTK524289 LDE458764:LDG524289 LNA458764:LNC524289 LWW458764:LWY524289 MGS458764:MGU524289 MQO458764:MQQ524289 NAK458764:NAM524289 NKG458764:NKI524289 NUC458764:NUE524289 ODY458764:OEA524289 ONU458764:ONW524289 OXQ458764:OXS524289 PHM458764:PHO524289 PRI458764:PRK524289 QBE458764:QBG524289 QLA458764:QLC524289 QUW458764:QUY524289 RES458764:REU524289 ROO458764:ROQ524289 RYK458764:RYM524289 SIG458764:SII524289 SSC458764:SSE524289 TBY458764:TCA524289 TLU458764:TLW524289 TVQ458764:TVS524289 UFM458764:UFO524289 UPI458764:UPK524289 UZE458764:UZG524289 VJA458764:VJC524289 VSW458764:VSY524289 WCS458764:WCU524289 WMO458764:WMQ524289 WWK458764:WWM524289 AC524300:AE589825 JY524300:KA589825 TU524300:TW589825 ADQ524300:ADS589825 ANM524300:ANO589825 AXI524300:AXK589825 BHE524300:BHG589825 BRA524300:BRC589825 CAW524300:CAY589825 CKS524300:CKU589825 CUO524300:CUQ589825 DEK524300:DEM589825 DOG524300:DOI589825 DYC524300:DYE589825 EHY524300:EIA589825 ERU524300:ERW589825 FBQ524300:FBS589825 FLM524300:FLO589825 FVI524300:FVK589825 GFE524300:GFG589825 GPA524300:GPC589825 GYW524300:GYY589825 HIS524300:HIU589825 HSO524300:HSQ589825 ICK524300:ICM589825 IMG524300:IMI589825 IWC524300:IWE589825 JFY524300:JGA589825 JPU524300:JPW589825 JZQ524300:JZS589825 KJM524300:KJO589825 KTI524300:KTK589825 LDE524300:LDG589825 LNA524300:LNC589825 LWW524300:LWY589825 MGS524300:MGU589825 MQO524300:MQQ589825 NAK524300:NAM589825 NKG524300:NKI589825 NUC524300:NUE589825 ODY524300:OEA589825 ONU524300:ONW589825 OXQ524300:OXS589825 PHM524300:PHO589825 PRI524300:PRK589825 QBE524300:QBG589825 QLA524300:QLC589825 QUW524300:QUY589825 RES524300:REU589825 ROO524300:ROQ589825 RYK524300:RYM589825 SIG524300:SII589825 SSC524300:SSE589825 TBY524300:TCA589825 TLU524300:TLW589825 TVQ524300:TVS589825 UFM524300:UFO589825 UPI524300:UPK589825 UZE524300:UZG589825 VJA524300:VJC589825 VSW524300:VSY589825 WCS524300:WCU589825 WMO524300:WMQ589825 WWK524300:WWM589825 AC589836:AE655361 JY589836:KA655361 TU589836:TW655361 ADQ589836:ADS655361 ANM589836:ANO655361 AXI589836:AXK655361 BHE589836:BHG655361 BRA589836:BRC655361 CAW589836:CAY655361 CKS589836:CKU655361 CUO589836:CUQ655361 DEK589836:DEM655361 DOG589836:DOI655361 DYC589836:DYE655361 EHY589836:EIA655361 ERU589836:ERW655361 FBQ589836:FBS655361 FLM589836:FLO655361 FVI589836:FVK655361 GFE589836:GFG655361 GPA589836:GPC655361 GYW589836:GYY655361 HIS589836:HIU655361 HSO589836:HSQ655361 ICK589836:ICM655361 IMG589836:IMI655361 IWC589836:IWE655361 JFY589836:JGA655361 JPU589836:JPW655361 JZQ589836:JZS655361 KJM589836:KJO655361 KTI589836:KTK655361 LDE589836:LDG655361 LNA589836:LNC655361 LWW589836:LWY655361 MGS589836:MGU655361 MQO589836:MQQ655361 NAK589836:NAM655361 NKG589836:NKI655361 NUC589836:NUE655361 ODY589836:OEA655361 ONU589836:ONW655361 OXQ589836:OXS655361 PHM589836:PHO655361 PRI589836:PRK655361 QBE589836:QBG655361 QLA589836:QLC655361 QUW589836:QUY655361 RES589836:REU655361 ROO589836:ROQ655361 RYK589836:RYM655361 SIG589836:SII655361 SSC589836:SSE655361 TBY589836:TCA655361 TLU589836:TLW655361 TVQ589836:TVS655361 UFM589836:UFO655361 UPI589836:UPK655361 UZE589836:UZG655361 VJA589836:VJC655361 VSW589836:VSY655361 WCS589836:WCU655361 WMO589836:WMQ655361 WWK589836:WWM655361 AC655372:AE720897 JY655372:KA720897 TU655372:TW720897 ADQ655372:ADS720897 ANM655372:ANO720897 AXI655372:AXK720897 BHE655372:BHG720897 BRA655372:BRC720897 CAW655372:CAY720897 CKS655372:CKU720897 CUO655372:CUQ720897 DEK655372:DEM720897 DOG655372:DOI720897 DYC655372:DYE720897 EHY655372:EIA720897 ERU655372:ERW720897 FBQ655372:FBS720897 FLM655372:FLO720897 FVI655372:FVK720897 GFE655372:GFG720897 GPA655372:GPC720897 GYW655372:GYY720897 HIS655372:HIU720897 HSO655372:HSQ720897 ICK655372:ICM720897 IMG655372:IMI720897 IWC655372:IWE720897 JFY655372:JGA720897 JPU655372:JPW720897 JZQ655372:JZS720897 KJM655372:KJO720897 KTI655372:KTK720897 LDE655372:LDG720897 LNA655372:LNC720897 LWW655372:LWY720897 MGS655372:MGU720897 MQO655372:MQQ720897 NAK655372:NAM720897 NKG655372:NKI720897 NUC655372:NUE720897 ODY655372:OEA720897 ONU655372:ONW720897 OXQ655372:OXS720897 PHM655372:PHO720897 PRI655372:PRK720897 QBE655372:QBG720897 QLA655372:QLC720897 QUW655372:QUY720897 RES655372:REU720897 ROO655372:ROQ720897 RYK655372:RYM720897 SIG655372:SII720897 SSC655372:SSE720897 TBY655372:TCA720897 TLU655372:TLW720897 TVQ655372:TVS720897 UFM655372:UFO720897 UPI655372:UPK720897 UZE655372:UZG720897 VJA655372:VJC720897 VSW655372:VSY720897 WCS655372:WCU720897 WMO655372:WMQ720897 WWK655372:WWM720897 AC720908:AE786433 JY720908:KA786433 TU720908:TW786433 ADQ720908:ADS786433 ANM720908:ANO786433 AXI720908:AXK786433 BHE720908:BHG786433 BRA720908:BRC786433 CAW720908:CAY786433 CKS720908:CKU786433 CUO720908:CUQ786433 DEK720908:DEM786433 DOG720908:DOI786433 DYC720908:DYE786433 EHY720908:EIA786433 ERU720908:ERW786433 FBQ720908:FBS786433 FLM720908:FLO786433 FVI720908:FVK786433 GFE720908:GFG786433 GPA720908:GPC786433 GYW720908:GYY786433 HIS720908:HIU786433 HSO720908:HSQ786433 ICK720908:ICM786433 IMG720908:IMI786433 IWC720908:IWE786433 JFY720908:JGA786433 JPU720908:JPW786433 JZQ720908:JZS786433 KJM720908:KJO786433 KTI720908:KTK786433 LDE720908:LDG786433 LNA720908:LNC786433 LWW720908:LWY786433 MGS720908:MGU786433 MQO720908:MQQ786433 NAK720908:NAM786433 NKG720908:NKI786433 NUC720908:NUE786433 ODY720908:OEA786433 ONU720908:ONW786433 OXQ720908:OXS786433 PHM720908:PHO786433 PRI720908:PRK786433 QBE720908:QBG786433 QLA720908:QLC786433 QUW720908:QUY786433 RES720908:REU786433 ROO720908:ROQ786433 RYK720908:RYM786433 SIG720908:SII786433 SSC720908:SSE786433 TBY720908:TCA786433 TLU720908:TLW786433 TVQ720908:TVS786433 UFM720908:UFO786433 UPI720908:UPK786433 UZE720908:UZG786433 VJA720908:VJC786433 VSW720908:VSY786433 WCS720908:WCU786433 WMO720908:WMQ786433 WWK720908:WWM786433 AC786444:AE851969 JY786444:KA851969 TU786444:TW851969 ADQ786444:ADS851969 ANM786444:ANO851969 AXI786444:AXK851969 BHE786444:BHG851969 BRA786444:BRC851969 CAW786444:CAY851969 CKS786444:CKU851969 CUO786444:CUQ851969 DEK786444:DEM851969 DOG786444:DOI851969 DYC786444:DYE851969 EHY786444:EIA851969 ERU786444:ERW851969 FBQ786444:FBS851969 FLM786444:FLO851969 FVI786444:FVK851969 GFE786444:GFG851969 GPA786444:GPC851969 GYW786444:GYY851969 HIS786444:HIU851969 HSO786444:HSQ851969 ICK786444:ICM851969 IMG786444:IMI851969 IWC786444:IWE851969 JFY786444:JGA851969 JPU786444:JPW851969 JZQ786444:JZS851969 KJM786444:KJO851969 KTI786444:KTK851969 LDE786444:LDG851969 LNA786444:LNC851969 LWW786444:LWY851969 MGS786444:MGU851969 MQO786444:MQQ851969 NAK786444:NAM851969 NKG786444:NKI851969 NUC786444:NUE851969 ODY786444:OEA851969 ONU786444:ONW851969 OXQ786444:OXS851969 PHM786444:PHO851969 PRI786444:PRK851969 QBE786444:QBG851969 QLA786444:QLC851969 QUW786444:QUY851969 RES786444:REU851969 ROO786444:ROQ851969 RYK786444:RYM851969 SIG786444:SII851969 SSC786444:SSE851969 TBY786444:TCA851969 TLU786444:TLW851969 TVQ786444:TVS851969 UFM786444:UFO851969 UPI786444:UPK851969 UZE786444:UZG851969 VJA786444:VJC851969 VSW786444:VSY851969 WCS786444:WCU851969 WMO786444:WMQ851969 WWK786444:WWM851969 AC851980:AE917505 JY851980:KA917505 TU851980:TW917505 ADQ851980:ADS917505 ANM851980:ANO917505 AXI851980:AXK917505 BHE851980:BHG917505 BRA851980:BRC917505 CAW851980:CAY917505 CKS851980:CKU917505 CUO851980:CUQ917505 DEK851980:DEM917505 DOG851980:DOI917505 DYC851980:DYE917505 EHY851980:EIA917505 ERU851980:ERW917505 FBQ851980:FBS917505 FLM851980:FLO917505 FVI851980:FVK917505 GFE851980:GFG917505 GPA851980:GPC917505 GYW851980:GYY917505 HIS851980:HIU917505 HSO851980:HSQ917505 ICK851980:ICM917505 IMG851980:IMI917505 IWC851980:IWE917505 JFY851980:JGA917505 JPU851980:JPW917505 JZQ851980:JZS917505 KJM851980:KJO917505 KTI851980:KTK917505 LDE851980:LDG917505 LNA851980:LNC917505 LWW851980:LWY917505 MGS851980:MGU917505 MQO851980:MQQ917505 NAK851980:NAM917505 NKG851980:NKI917505 NUC851980:NUE917505 ODY851980:OEA917505 ONU851980:ONW917505 OXQ851980:OXS917505 PHM851980:PHO917505 PRI851980:PRK917505 QBE851980:QBG917505 QLA851980:QLC917505 QUW851980:QUY917505 RES851980:REU917505 ROO851980:ROQ917505 RYK851980:RYM917505 SIG851980:SII917505 SSC851980:SSE917505 TBY851980:TCA917505 TLU851980:TLW917505 TVQ851980:TVS917505 UFM851980:UFO917505 UPI851980:UPK917505 UZE851980:UZG917505 VJA851980:VJC917505 VSW851980:VSY917505 WCS851980:WCU917505 WMO851980:WMQ917505 WWK851980:WWM917505 AC917516:AE983041 JY917516:KA983041 TU917516:TW983041 ADQ917516:ADS983041 ANM917516:ANO983041 AXI917516:AXK983041 BHE917516:BHG983041 BRA917516:BRC983041 CAW917516:CAY983041 CKS917516:CKU983041 CUO917516:CUQ983041 DEK917516:DEM983041 DOG917516:DOI983041 DYC917516:DYE983041 EHY917516:EIA983041 ERU917516:ERW983041 FBQ917516:FBS983041 FLM917516:FLO983041 FVI917516:FVK983041 GFE917516:GFG983041 GPA917516:GPC983041 GYW917516:GYY983041 HIS917516:HIU983041 HSO917516:HSQ983041 ICK917516:ICM983041 IMG917516:IMI983041 IWC917516:IWE983041 JFY917516:JGA983041 JPU917516:JPW983041 JZQ917516:JZS983041 KJM917516:KJO983041 KTI917516:KTK983041 LDE917516:LDG983041 LNA917516:LNC983041 LWW917516:LWY983041 MGS917516:MGU983041 MQO917516:MQQ983041 NAK917516:NAM983041 NKG917516:NKI983041 NUC917516:NUE983041 ODY917516:OEA983041 ONU917516:ONW983041 OXQ917516:OXS983041 PHM917516:PHO983041 PRI917516:PRK983041 QBE917516:QBG983041 QLA917516:QLC983041 QUW917516:QUY983041 RES917516:REU983041 ROO917516:ROQ983041 RYK917516:RYM983041 SIG917516:SII983041 SSC917516:SSE983041 TBY917516:TCA983041 TLU917516:TLW983041 TVQ917516:TVS983041 UFM917516:UFO983041 UPI917516:UPK983041 UZE917516:UZG983041 VJA917516:VJC983041 VSW917516:VSY983041 WCS917516:WCU983041 WMO917516:WMQ983041 WWK917516:WWM983041 AC983052:AE1048576 JY983052:KA1048576 TU983052:TW1048576 ADQ983052:ADS1048576 ANM983052:ANO1048576 AXI983052:AXK1048576 BHE983052:BHG1048576 BRA983052:BRC1048576 CAW983052:CAY1048576 CKS983052:CKU1048576 CUO983052:CUQ1048576 DEK983052:DEM1048576 DOG983052:DOI1048576 DYC983052:DYE1048576 EHY983052:EIA1048576 ERU983052:ERW1048576 FBQ983052:FBS1048576 FLM983052:FLO1048576 FVI983052:FVK1048576 GFE983052:GFG1048576 GPA983052:GPC1048576 GYW983052:GYY1048576 HIS983052:HIU1048576 HSO983052:HSQ1048576 ICK983052:ICM1048576 IMG983052:IMI1048576 IWC983052:IWE1048576 JFY983052:JGA1048576 JPU983052:JPW1048576 JZQ983052:JZS1048576 KJM983052:KJO1048576 KTI983052:KTK1048576 LDE983052:LDG1048576 LNA983052:LNC1048576 LWW983052:LWY1048576 MGS983052:MGU1048576 MQO983052:MQQ1048576 NAK983052:NAM1048576 NKG983052:NKI1048576 NUC983052:NUE1048576 ODY983052:OEA1048576 ONU983052:ONW1048576 OXQ983052:OXS1048576 PHM983052:PHO1048576 PRI983052:PRK1048576 QBE983052:QBG1048576 QLA983052:QLC1048576 QUW983052:QUY1048576 RES983052:REU1048576 ROO983052:ROQ1048576 RYK983052:RYM1048576 SIG983052:SII1048576 SSC983052:SSE1048576 TBY983052:TCA1048576 TLU983052:TLW1048576 TVQ983052:TVS1048576 UFM983052:UFO1048576 UPI983052:UPK1048576 UZE983052:UZG1048576 VJA983052:VJC1048576 VSW983052:VSY1048576 WCS983052:WCU1048576 WMO983052:WMQ1048576 WWK983052:WWM1048576 AQ50:AQ65537 KM50:KM65537 UI50:UI65537 AEE50:AEE65537 AOA50:AOA65537 AXW50:AXW65537 BHS50:BHS65537 BRO50:BRO65537 CBK50:CBK65537 CLG50:CLG65537 CVC50:CVC65537 DEY50:DEY65537 DOU50:DOU65537 DYQ50:DYQ65537 EIM50:EIM65537 ESI50:ESI65537 FCE50:FCE65537 FMA50:FMA65537 FVW50:FVW65537 GFS50:GFS65537 GPO50:GPO65537 GZK50:GZK65537 HJG50:HJG65537 HTC50:HTC65537 ICY50:ICY65537 IMU50:IMU65537 IWQ50:IWQ65537 JGM50:JGM65537 JQI50:JQI65537 KAE50:KAE65537 KKA50:KKA65537 KTW50:KTW65537 LDS50:LDS65537 LNO50:LNO65537 LXK50:LXK65537 MHG50:MHG65537 MRC50:MRC65537 NAY50:NAY65537 NKU50:NKU65537 NUQ50:NUQ65537 OEM50:OEM65537 OOI50:OOI65537 OYE50:OYE65537 PIA50:PIA65537 PRW50:PRW65537 QBS50:QBS65537 QLO50:QLO65537 QVK50:QVK65537 RFG50:RFG65537 RPC50:RPC65537 RYY50:RYY65537 SIU50:SIU65537 SSQ50:SSQ65537 TCM50:TCM65537 TMI50:TMI65537 TWE50:TWE65537 UGA50:UGA65537 UPW50:UPW65537 UZS50:UZS65537 VJO50:VJO65537 VTK50:VTK65537 WDG50:WDG65537 WNC50:WNC65537 WWY50:WWY65537 AQ65586:AQ131073 KM65586:KM131073 UI65586:UI131073 AEE65586:AEE131073 AOA65586:AOA131073 AXW65586:AXW131073 BHS65586:BHS131073 BRO65586:BRO131073 CBK65586:CBK131073 CLG65586:CLG131073 CVC65586:CVC131073 DEY65586:DEY131073 DOU65586:DOU131073 DYQ65586:DYQ131073 EIM65586:EIM131073 ESI65586:ESI131073 FCE65586:FCE131073 FMA65586:FMA131073 FVW65586:FVW131073 GFS65586:GFS131073 GPO65586:GPO131073 GZK65586:GZK131073 HJG65586:HJG131073 HTC65586:HTC131073 ICY65586:ICY131073 IMU65586:IMU131073 IWQ65586:IWQ131073 JGM65586:JGM131073 JQI65586:JQI131073 KAE65586:KAE131073 KKA65586:KKA131073 KTW65586:KTW131073 LDS65586:LDS131073 LNO65586:LNO131073 LXK65586:LXK131073 MHG65586:MHG131073 MRC65586:MRC131073 NAY65586:NAY131073 NKU65586:NKU131073 NUQ65586:NUQ131073 OEM65586:OEM131073 OOI65586:OOI131073 OYE65586:OYE131073 PIA65586:PIA131073 PRW65586:PRW131073 QBS65586:QBS131073 QLO65586:QLO131073 QVK65586:QVK131073 RFG65586:RFG131073 RPC65586:RPC131073 RYY65586:RYY131073 SIU65586:SIU131073 SSQ65586:SSQ131073 TCM65586:TCM131073 TMI65586:TMI131073 TWE65586:TWE131073 UGA65586:UGA131073 UPW65586:UPW131073 UZS65586:UZS131073 VJO65586:VJO131073 VTK65586:VTK131073 WDG65586:WDG131073 WNC65586:WNC131073 WWY65586:WWY131073 AQ131122:AQ196609 KM131122:KM196609 UI131122:UI196609 AEE131122:AEE196609 AOA131122:AOA196609 AXW131122:AXW196609 BHS131122:BHS196609 BRO131122:BRO196609 CBK131122:CBK196609 CLG131122:CLG196609 CVC131122:CVC196609 DEY131122:DEY196609 DOU131122:DOU196609 DYQ131122:DYQ196609 EIM131122:EIM196609 ESI131122:ESI196609 FCE131122:FCE196609 FMA131122:FMA196609 FVW131122:FVW196609 GFS131122:GFS196609 GPO131122:GPO196609 GZK131122:GZK196609 HJG131122:HJG196609 HTC131122:HTC196609 ICY131122:ICY196609 IMU131122:IMU196609 IWQ131122:IWQ196609 JGM131122:JGM196609 JQI131122:JQI196609 KAE131122:KAE196609 KKA131122:KKA196609 KTW131122:KTW196609 LDS131122:LDS196609 LNO131122:LNO196609 LXK131122:LXK196609 MHG131122:MHG196609 MRC131122:MRC196609 NAY131122:NAY196609 NKU131122:NKU196609 NUQ131122:NUQ196609 OEM131122:OEM196609 OOI131122:OOI196609 OYE131122:OYE196609 PIA131122:PIA196609 PRW131122:PRW196609 QBS131122:QBS196609 QLO131122:QLO196609 QVK131122:QVK196609 RFG131122:RFG196609 RPC131122:RPC196609 RYY131122:RYY196609 SIU131122:SIU196609 SSQ131122:SSQ196609 TCM131122:TCM196609 TMI131122:TMI196609 TWE131122:TWE196609 UGA131122:UGA196609 UPW131122:UPW196609 UZS131122:UZS196609 VJO131122:VJO196609 VTK131122:VTK196609 WDG131122:WDG196609 WNC131122:WNC196609 WWY131122:WWY196609 AQ196658:AQ262145 KM196658:KM262145 UI196658:UI262145 AEE196658:AEE262145 AOA196658:AOA262145 AXW196658:AXW262145 BHS196658:BHS262145 BRO196658:BRO262145 CBK196658:CBK262145 CLG196658:CLG262145 CVC196658:CVC262145 DEY196658:DEY262145 DOU196658:DOU262145 DYQ196658:DYQ262145 EIM196658:EIM262145 ESI196658:ESI262145 FCE196658:FCE262145 FMA196658:FMA262145 FVW196658:FVW262145 GFS196658:GFS262145 GPO196658:GPO262145 GZK196658:GZK262145 HJG196658:HJG262145 HTC196658:HTC262145 ICY196658:ICY262145 IMU196658:IMU262145 IWQ196658:IWQ262145 JGM196658:JGM262145 JQI196658:JQI262145 KAE196658:KAE262145 KKA196658:KKA262145 KTW196658:KTW262145 LDS196658:LDS262145 LNO196658:LNO262145 LXK196658:LXK262145 MHG196658:MHG262145 MRC196658:MRC262145 NAY196658:NAY262145 NKU196658:NKU262145 NUQ196658:NUQ262145 OEM196658:OEM262145 OOI196658:OOI262145 OYE196658:OYE262145 PIA196658:PIA262145 PRW196658:PRW262145 QBS196658:QBS262145 QLO196658:QLO262145 QVK196658:QVK262145 RFG196658:RFG262145 RPC196658:RPC262145 RYY196658:RYY262145 SIU196658:SIU262145 SSQ196658:SSQ262145 TCM196658:TCM262145 TMI196658:TMI262145 TWE196658:TWE262145 UGA196658:UGA262145 UPW196658:UPW262145 UZS196658:UZS262145 VJO196658:VJO262145 VTK196658:VTK262145 WDG196658:WDG262145 WNC196658:WNC262145 WWY196658:WWY262145 AQ262194:AQ327681 KM262194:KM327681 UI262194:UI327681 AEE262194:AEE327681 AOA262194:AOA327681 AXW262194:AXW327681 BHS262194:BHS327681 BRO262194:BRO327681 CBK262194:CBK327681 CLG262194:CLG327681 CVC262194:CVC327681 DEY262194:DEY327681 DOU262194:DOU327681 DYQ262194:DYQ327681 EIM262194:EIM327681 ESI262194:ESI327681 FCE262194:FCE327681 FMA262194:FMA327681 FVW262194:FVW327681 GFS262194:GFS327681 GPO262194:GPO327681 GZK262194:GZK327681 HJG262194:HJG327681 HTC262194:HTC327681 ICY262194:ICY327681 IMU262194:IMU327681 IWQ262194:IWQ327681 JGM262194:JGM327681 JQI262194:JQI327681 KAE262194:KAE327681 KKA262194:KKA327681 KTW262194:KTW327681 LDS262194:LDS327681 LNO262194:LNO327681 LXK262194:LXK327681 MHG262194:MHG327681 MRC262194:MRC327681 NAY262194:NAY327681 NKU262194:NKU327681 NUQ262194:NUQ327681 OEM262194:OEM327681 OOI262194:OOI327681 OYE262194:OYE327681 PIA262194:PIA327681 PRW262194:PRW327681 QBS262194:QBS327681 QLO262194:QLO327681 QVK262194:QVK327681 RFG262194:RFG327681 RPC262194:RPC327681 RYY262194:RYY327681 SIU262194:SIU327681 SSQ262194:SSQ327681 TCM262194:TCM327681 TMI262194:TMI327681 TWE262194:TWE327681 UGA262194:UGA327681 UPW262194:UPW327681 UZS262194:UZS327681 VJO262194:VJO327681 VTK262194:VTK327681 WDG262194:WDG327681 WNC262194:WNC327681 WWY262194:WWY327681 AQ327730:AQ393217 KM327730:KM393217 UI327730:UI393217 AEE327730:AEE393217 AOA327730:AOA393217 AXW327730:AXW393217 BHS327730:BHS393217 BRO327730:BRO393217 CBK327730:CBK393217 CLG327730:CLG393217 CVC327730:CVC393217 DEY327730:DEY393217 DOU327730:DOU393217 DYQ327730:DYQ393217 EIM327730:EIM393217 ESI327730:ESI393217 FCE327730:FCE393217 FMA327730:FMA393217 FVW327730:FVW393217 GFS327730:GFS393217 GPO327730:GPO393217 GZK327730:GZK393217 HJG327730:HJG393217 HTC327730:HTC393217 ICY327730:ICY393217 IMU327730:IMU393217 IWQ327730:IWQ393217 JGM327730:JGM393217 JQI327730:JQI393217 KAE327730:KAE393217 KKA327730:KKA393217 KTW327730:KTW393217 LDS327730:LDS393217 LNO327730:LNO393217 LXK327730:LXK393217 MHG327730:MHG393217 MRC327730:MRC393217 NAY327730:NAY393217 NKU327730:NKU393217 NUQ327730:NUQ393217 OEM327730:OEM393217 OOI327730:OOI393217 OYE327730:OYE393217 PIA327730:PIA393217 PRW327730:PRW393217 QBS327730:QBS393217 QLO327730:QLO393217 QVK327730:QVK393217 RFG327730:RFG393217 RPC327730:RPC393217 RYY327730:RYY393217 SIU327730:SIU393217 SSQ327730:SSQ393217 TCM327730:TCM393217 TMI327730:TMI393217 TWE327730:TWE393217 UGA327730:UGA393217 UPW327730:UPW393217 UZS327730:UZS393217 VJO327730:VJO393217 VTK327730:VTK393217 WDG327730:WDG393217 WNC327730:WNC393217 WWY327730:WWY393217 AQ393266:AQ458753 KM393266:KM458753 UI393266:UI458753 AEE393266:AEE458753 AOA393266:AOA458753 AXW393266:AXW458753 BHS393266:BHS458753 BRO393266:BRO458753 CBK393266:CBK458753 CLG393266:CLG458753 CVC393266:CVC458753 DEY393266:DEY458753 DOU393266:DOU458753 DYQ393266:DYQ458753 EIM393266:EIM458753 ESI393266:ESI458753 FCE393266:FCE458753 FMA393266:FMA458753 FVW393266:FVW458753 GFS393266:GFS458753 GPO393266:GPO458753 GZK393266:GZK458753 HJG393266:HJG458753 HTC393266:HTC458753 ICY393266:ICY458753 IMU393266:IMU458753 IWQ393266:IWQ458753 JGM393266:JGM458753 JQI393266:JQI458753 KAE393266:KAE458753 KKA393266:KKA458753 KTW393266:KTW458753 LDS393266:LDS458753 LNO393266:LNO458753 LXK393266:LXK458753 MHG393266:MHG458753 MRC393266:MRC458753 NAY393266:NAY458753 NKU393266:NKU458753 NUQ393266:NUQ458753 OEM393266:OEM458753 OOI393266:OOI458753 OYE393266:OYE458753 PIA393266:PIA458753 PRW393266:PRW458753 QBS393266:QBS458753 QLO393266:QLO458753 QVK393266:QVK458753 RFG393266:RFG458753 RPC393266:RPC458753 RYY393266:RYY458753 SIU393266:SIU458753 SSQ393266:SSQ458753 TCM393266:TCM458753 TMI393266:TMI458753 TWE393266:TWE458753 UGA393266:UGA458753 UPW393266:UPW458753 UZS393266:UZS458753 VJO393266:VJO458753 VTK393266:VTK458753 WDG393266:WDG458753 WNC393266:WNC458753 WWY393266:WWY458753 AQ458802:AQ524289 KM458802:KM524289 UI458802:UI524289 AEE458802:AEE524289 AOA458802:AOA524289 AXW458802:AXW524289 BHS458802:BHS524289 BRO458802:BRO524289 CBK458802:CBK524289 CLG458802:CLG524289 CVC458802:CVC524289 DEY458802:DEY524289 DOU458802:DOU524289 DYQ458802:DYQ524289 EIM458802:EIM524289 ESI458802:ESI524289 FCE458802:FCE524289 FMA458802:FMA524289 FVW458802:FVW524289 GFS458802:GFS524289 GPO458802:GPO524289 GZK458802:GZK524289 HJG458802:HJG524289 HTC458802:HTC524289 ICY458802:ICY524289 IMU458802:IMU524289 IWQ458802:IWQ524289 JGM458802:JGM524289 JQI458802:JQI524289 KAE458802:KAE524289 KKA458802:KKA524289 KTW458802:KTW524289 LDS458802:LDS524289 LNO458802:LNO524289 LXK458802:LXK524289 MHG458802:MHG524289 MRC458802:MRC524289 NAY458802:NAY524289 NKU458802:NKU524289 NUQ458802:NUQ524289 OEM458802:OEM524289 OOI458802:OOI524289 OYE458802:OYE524289 PIA458802:PIA524289 PRW458802:PRW524289 QBS458802:QBS524289 QLO458802:QLO524289 QVK458802:QVK524289 RFG458802:RFG524289 RPC458802:RPC524289 RYY458802:RYY524289 SIU458802:SIU524289 SSQ458802:SSQ524289 TCM458802:TCM524289 TMI458802:TMI524289 TWE458802:TWE524289 UGA458802:UGA524289 UPW458802:UPW524289 UZS458802:UZS524289 VJO458802:VJO524289 VTK458802:VTK524289 WDG458802:WDG524289 WNC458802:WNC524289 WWY458802:WWY524289 AQ524338:AQ589825 KM524338:KM589825 UI524338:UI589825 AEE524338:AEE589825 AOA524338:AOA589825 AXW524338:AXW589825 BHS524338:BHS589825 BRO524338:BRO589825 CBK524338:CBK589825 CLG524338:CLG589825 CVC524338:CVC589825 DEY524338:DEY589825 DOU524338:DOU589825 DYQ524338:DYQ589825 EIM524338:EIM589825 ESI524338:ESI589825 FCE524338:FCE589825 FMA524338:FMA589825 FVW524338:FVW589825 GFS524338:GFS589825 GPO524338:GPO589825 GZK524338:GZK589825 HJG524338:HJG589825 HTC524338:HTC589825 ICY524338:ICY589825 IMU524338:IMU589825 IWQ524338:IWQ589825 JGM524338:JGM589825 JQI524338:JQI589825 KAE524338:KAE589825 KKA524338:KKA589825 KTW524338:KTW589825 LDS524338:LDS589825 LNO524338:LNO589825 LXK524338:LXK589825 MHG524338:MHG589825 MRC524338:MRC589825 NAY524338:NAY589825 NKU524338:NKU589825 NUQ524338:NUQ589825 OEM524338:OEM589825 OOI524338:OOI589825 OYE524338:OYE589825 PIA524338:PIA589825 PRW524338:PRW589825 QBS524338:QBS589825 QLO524338:QLO589825 QVK524338:QVK589825 RFG524338:RFG589825 RPC524338:RPC589825 RYY524338:RYY589825 SIU524338:SIU589825 SSQ524338:SSQ589825 TCM524338:TCM589825 TMI524338:TMI589825 TWE524338:TWE589825 UGA524338:UGA589825 UPW524338:UPW589825 UZS524338:UZS589825 VJO524338:VJO589825 VTK524338:VTK589825 WDG524338:WDG589825 WNC524338:WNC589825 WWY524338:WWY589825 AQ589874:AQ655361 KM589874:KM655361 UI589874:UI655361 AEE589874:AEE655361 AOA589874:AOA655361 AXW589874:AXW655361 BHS589874:BHS655361 BRO589874:BRO655361 CBK589874:CBK655361 CLG589874:CLG655361 CVC589874:CVC655361 DEY589874:DEY655361 DOU589874:DOU655361 DYQ589874:DYQ655361 EIM589874:EIM655361 ESI589874:ESI655361 FCE589874:FCE655361 FMA589874:FMA655361 FVW589874:FVW655361 GFS589874:GFS655361 GPO589874:GPO655361 GZK589874:GZK655361 HJG589874:HJG655361 HTC589874:HTC655361 ICY589874:ICY655361 IMU589874:IMU655361 IWQ589874:IWQ655361 JGM589874:JGM655361 JQI589874:JQI655361 KAE589874:KAE655361 KKA589874:KKA655361 KTW589874:KTW655361 LDS589874:LDS655361 LNO589874:LNO655361 LXK589874:LXK655361 MHG589874:MHG655361 MRC589874:MRC655361 NAY589874:NAY655361 NKU589874:NKU655361 NUQ589874:NUQ655361 OEM589874:OEM655361 OOI589874:OOI655361 OYE589874:OYE655361 PIA589874:PIA655361 PRW589874:PRW655361 QBS589874:QBS655361 QLO589874:QLO655361 QVK589874:QVK655361 RFG589874:RFG655361 RPC589874:RPC655361 RYY589874:RYY655361 SIU589874:SIU655361 SSQ589874:SSQ655361 TCM589874:TCM655361 TMI589874:TMI655361 TWE589874:TWE655361 UGA589874:UGA655361 UPW589874:UPW655361 UZS589874:UZS655361 VJO589874:VJO655361 VTK589874:VTK655361 WDG589874:WDG655361 WNC589874:WNC655361 WWY589874:WWY655361 AQ655410:AQ720897 KM655410:KM720897 UI655410:UI720897 AEE655410:AEE720897 AOA655410:AOA720897 AXW655410:AXW720897 BHS655410:BHS720897 BRO655410:BRO720897 CBK655410:CBK720897 CLG655410:CLG720897 CVC655410:CVC720897 DEY655410:DEY720897 DOU655410:DOU720897 DYQ655410:DYQ720897 EIM655410:EIM720897 ESI655410:ESI720897 FCE655410:FCE720897 FMA655410:FMA720897 FVW655410:FVW720897 GFS655410:GFS720897 GPO655410:GPO720897 GZK655410:GZK720897 HJG655410:HJG720897 HTC655410:HTC720897 ICY655410:ICY720897 IMU655410:IMU720897 IWQ655410:IWQ720897 JGM655410:JGM720897 JQI655410:JQI720897 KAE655410:KAE720897 KKA655410:KKA720897 KTW655410:KTW720897 LDS655410:LDS720897 LNO655410:LNO720897 LXK655410:LXK720897 MHG655410:MHG720897 MRC655410:MRC720897 NAY655410:NAY720897 NKU655410:NKU720897 NUQ655410:NUQ720897 OEM655410:OEM720897 OOI655410:OOI720897 OYE655410:OYE720897 PIA655410:PIA720897 PRW655410:PRW720897 QBS655410:QBS720897 QLO655410:QLO720897 QVK655410:QVK720897 RFG655410:RFG720897 RPC655410:RPC720897 RYY655410:RYY720897 SIU655410:SIU720897 SSQ655410:SSQ720897 TCM655410:TCM720897 TMI655410:TMI720897 TWE655410:TWE720897 UGA655410:UGA720897 UPW655410:UPW720897 UZS655410:UZS720897 VJO655410:VJO720897 VTK655410:VTK720897 WDG655410:WDG720897 WNC655410:WNC720897 WWY655410:WWY720897 AQ720946:AQ786433 KM720946:KM786433 UI720946:UI786433 AEE720946:AEE786433 AOA720946:AOA786433 AXW720946:AXW786433 BHS720946:BHS786433 BRO720946:BRO786433 CBK720946:CBK786433 CLG720946:CLG786433 CVC720946:CVC786433 DEY720946:DEY786433 DOU720946:DOU786433 DYQ720946:DYQ786433 EIM720946:EIM786433 ESI720946:ESI786433 FCE720946:FCE786433 FMA720946:FMA786433 FVW720946:FVW786433 GFS720946:GFS786433 GPO720946:GPO786433 GZK720946:GZK786433 HJG720946:HJG786433 HTC720946:HTC786433 ICY720946:ICY786433 IMU720946:IMU786433 IWQ720946:IWQ786433 JGM720946:JGM786433 JQI720946:JQI786433 KAE720946:KAE786433 KKA720946:KKA786433 KTW720946:KTW786433 LDS720946:LDS786433 LNO720946:LNO786433 LXK720946:LXK786433 MHG720946:MHG786433 MRC720946:MRC786433 NAY720946:NAY786433 NKU720946:NKU786433 NUQ720946:NUQ786433 OEM720946:OEM786433 OOI720946:OOI786433 OYE720946:OYE786433 PIA720946:PIA786433 PRW720946:PRW786433 QBS720946:QBS786433 QLO720946:QLO786433 QVK720946:QVK786433 RFG720946:RFG786433 RPC720946:RPC786433 RYY720946:RYY786433 SIU720946:SIU786433 SSQ720946:SSQ786433 TCM720946:TCM786433 TMI720946:TMI786433 TWE720946:TWE786433 UGA720946:UGA786433 UPW720946:UPW786433 UZS720946:UZS786433 VJO720946:VJO786433 VTK720946:VTK786433 WDG720946:WDG786433 WNC720946:WNC786433 WWY720946:WWY786433 AQ786482:AQ851969 KM786482:KM851969 UI786482:UI851969 AEE786482:AEE851969 AOA786482:AOA851969 AXW786482:AXW851969 BHS786482:BHS851969 BRO786482:BRO851969 CBK786482:CBK851969 CLG786482:CLG851969 CVC786482:CVC851969 DEY786482:DEY851969 DOU786482:DOU851969 DYQ786482:DYQ851969 EIM786482:EIM851969 ESI786482:ESI851969 FCE786482:FCE851969 FMA786482:FMA851969 FVW786482:FVW851969 GFS786482:GFS851969 GPO786482:GPO851969 GZK786482:GZK851969 HJG786482:HJG851969 HTC786482:HTC851969 ICY786482:ICY851969 IMU786482:IMU851969 IWQ786482:IWQ851969 JGM786482:JGM851969 JQI786482:JQI851969 KAE786482:KAE851969 KKA786482:KKA851969 KTW786482:KTW851969 LDS786482:LDS851969 LNO786482:LNO851969 LXK786482:LXK851969 MHG786482:MHG851969 MRC786482:MRC851969 NAY786482:NAY851969 NKU786482:NKU851969 NUQ786482:NUQ851969 OEM786482:OEM851969 OOI786482:OOI851969 OYE786482:OYE851969 PIA786482:PIA851969 PRW786482:PRW851969 QBS786482:QBS851969 QLO786482:QLO851969 QVK786482:QVK851969 RFG786482:RFG851969 RPC786482:RPC851969 RYY786482:RYY851969 SIU786482:SIU851969 SSQ786482:SSQ851969 TCM786482:TCM851969 TMI786482:TMI851969 TWE786482:TWE851969 UGA786482:UGA851969 UPW786482:UPW851969 UZS786482:UZS851969 VJO786482:VJO851969 VTK786482:VTK851969 WDG786482:WDG851969 WNC786482:WNC851969 WWY786482:WWY851969 AQ852018:AQ917505 KM852018:KM917505 UI852018:UI917505 AEE852018:AEE917505 AOA852018:AOA917505 AXW852018:AXW917505 BHS852018:BHS917505 BRO852018:BRO917505 CBK852018:CBK917505 CLG852018:CLG917505 CVC852018:CVC917505 DEY852018:DEY917505 DOU852018:DOU917505 DYQ852018:DYQ917505 EIM852018:EIM917505 ESI852018:ESI917505 FCE852018:FCE917505 FMA852018:FMA917505 FVW852018:FVW917505 GFS852018:GFS917505 GPO852018:GPO917505 GZK852018:GZK917505 HJG852018:HJG917505 HTC852018:HTC917505 ICY852018:ICY917505 IMU852018:IMU917505 IWQ852018:IWQ917505 JGM852018:JGM917505 JQI852018:JQI917505 KAE852018:KAE917505 KKA852018:KKA917505 KTW852018:KTW917505 LDS852018:LDS917505 LNO852018:LNO917505 LXK852018:LXK917505 MHG852018:MHG917505 MRC852018:MRC917505 NAY852018:NAY917505 NKU852018:NKU917505 NUQ852018:NUQ917505 OEM852018:OEM917505 OOI852018:OOI917505 OYE852018:OYE917505 PIA852018:PIA917505 PRW852018:PRW917505 QBS852018:QBS917505 QLO852018:QLO917505 QVK852018:QVK917505 RFG852018:RFG917505 RPC852018:RPC917505 RYY852018:RYY917505 SIU852018:SIU917505 SSQ852018:SSQ917505 TCM852018:TCM917505 TMI852018:TMI917505 TWE852018:TWE917505 UGA852018:UGA917505 UPW852018:UPW917505 UZS852018:UZS917505 VJO852018:VJO917505 VTK852018:VTK917505 WDG852018:WDG917505 WNC852018:WNC917505 WWY852018:WWY917505 AQ917554:AQ983041 KM917554:KM983041 UI917554:UI983041 AEE917554:AEE983041 AOA917554:AOA983041 AXW917554:AXW983041 BHS917554:BHS983041 BRO917554:BRO983041 CBK917554:CBK983041 CLG917554:CLG983041 CVC917554:CVC983041 DEY917554:DEY983041 DOU917554:DOU983041 DYQ917554:DYQ983041 EIM917554:EIM983041 ESI917554:ESI983041 FCE917554:FCE983041 FMA917554:FMA983041 FVW917554:FVW983041 GFS917554:GFS983041 GPO917554:GPO983041 GZK917554:GZK983041 HJG917554:HJG983041 HTC917554:HTC983041 ICY917554:ICY983041 IMU917554:IMU983041 IWQ917554:IWQ983041 JGM917554:JGM983041 JQI917554:JQI983041 KAE917554:KAE983041 KKA917554:KKA983041 KTW917554:KTW983041 LDS917554:LDS983041 LNO917554:LNO983041 LXK917554:LXK983041 MHG917554:MHG983041 MRC917554:MRC983041 NAY917554:NAY983041 NKU917554:NKU983041 NUQ917554:NUQ983041 OEM917554:OEM983041 OOI917554:OOI983041 OYE917554:OYE983041 PIA917554:PIA983041 PRW917554:PRW983041 QBS917554:QBS983041 QLO917554:QLO983041 QVK917554:QVK983041 RFG917554:RFG983041 RPC917554:RPC983041 RYY917554:RYY983041 SIU917554:SIU983041 SSQ917554:SSQ983041 TCM917554:TCM983041 TMI917554:TMI983041 TWE917554:TWE983041 UGA917554:UGA983041 UPW917554:UPW983041 UZS917554:UZS983041 VJO917554:VJO983041 VTK917554:VTK983041 WDG917554:WDG983041 WNC917554:WNC983041 WWY917554:WWY983041 AQ983090:AQ1048576 KM983090:KM1048576 UI983090:UI1048576 AEE983090:AEE1048576 AOA983090:AOA1048576 AXW983090:AXW1048576 BHS983090:BHS1048576 BRO983090:BRO1048576 CBK983090:CBK1048576 CLG983090:CLG1048576 CVC983090:CVC1048576 DEY983090:DEY1048576 DOU983090:DOU1048576 DYQ983090:DYQ1048576 EIM983090:EIM1048576 ESI983090:ESI1048576 FCE983090:FCE1048576 FMA983090:FMA1048576 FVW983090:FVW1048576 GFS983090:GFS1048576 GPO983090:GPO1048576 GZK983090:GZK1048576 HJG983090:HJG1048576 HTC983090:HTC1048576 ICY983090:ICY1048576 IMU983090:IMU1048576 IWQ983090:IWQ1048576 JGM983090:JGM1048576 JQI983090:JQI1048576 KAE983090:KAE1048576 KKA983090:KKA1048576 KTW983090:KTW1048576 LDS983090:LDS1048576 LNO983090:LNO1048576 LXK983090:LXK1048576 MHG983090:MHG1048576 MRC983090:MRC1048576 NAY983090:NAY1048576 NKU983090:NKU1048576 NUQ983090:NUQ1048576 OEM983090:OEM1048576 OOI983090:OOI1048576 OYE983090:OYE1048576 PIA983090:PIA1048576 PRW983090:PRW1048576 QBS983090:QBS1048576 QLO983090:QLO1048576 QVK983090:QVK1048576 RFG983090:RFG1048576 RPC983090:RPC1048576 RYY983090:RYY1048576 SIU983090:SIU1048576 SSQ983090:SSQ1048576 TCM983090:TCM1048576 TMI983090:TMI1048576 TWE983090:TWE1048576 UGA983090:UGA1048576 UPW983090:UPW1048576 UZS983090:UZS1048576 VJO983090:VJO1048576 VTK983090:VTK1048576 WDG983090:WDG1048576 WNC983090:WNC1048576 WWY983090:WWY1048576 AR50:IV87 KN50:SR87 UJ50:ACN87 AEF50:AMJ87 AOB50:AWF87 AXX50:BGB87 BHT50:BPX87 BRP50:BZT87 CBL50:CJP87 CLH50:CTL87 CVD50:DDH87 DEZ50:DND87 DOV50:DWZ87 DYR50:EGV87 EIN50:EQR87 ESJ50:FAN87 FCF50:FKJ87 FMB50:FUF87 FVX50:GEB87 GFT50:GNX87 GPP50:GXT87 GZL50:HHP87 HJH50:HRL87 HTD50:IBH87 ICZ50:ILD87 IMV50:IUZ87 IWR50:JEV87 JGN50:JOR87 JQJ50:JYN87 KAF50:KIJ87 KKB50:KSF87 KTX50:LCB87 LDT50:LLX87 LNP50:LVT87 LXL50:MFP87 MHH50:MPL87 MRD50:MZH87 NAZ50:NJD87 NKV50:NSZ87 NUR50:OCV87 OEN50:OMR87 OOJ50:OWN87 OYF50:PGJ87 PIB50:PQF87 PRX50:QAB87 QBT50:QJX87 QLP50:QTT87 QVL50:RDP87 RFH50:RNL87 RPD50:RXH87 RYZ50:SHD87 SIV50:SQZ87 SSR50:TAV87 TCN50:TKR87 TMJ50:TUN87 TWF50:UEJ87 UGB50:UOF87 UPX50:UYB87 UZT50:VHX87 VJP50:VRT87 VTL50:WBP87 WDH50:WLL87 WND50:WVH87 WWZ50:XFD87 AR65586:IV65623 KN65586:SR65623 UJ65586:ACN65623 AEF65586:AMJ65623 AOB65586:AWF65623 AXX65586:BGB65623 BHT65586:BPX65623 BRP65586:BZT65623 CBL65586:CJP65623 CLH65586:CTL65623 CVD65586:DDH65623 DEZ65586:DND65623 DOV65586:DWZ65623 DYR65586:EGV65623 EIN65586:EQR65623 ESJ65586:FAN65623 FCF65586:FKJ65623 FMB65586:FUF65623 FVX65586:GEB65623 GFT65586:GNX65623 GPP65586:GXT65623 GZL65586:HHP65623 HJH65586:HRL65623 HTD65586:IBH65623 ICZ65586:ILD65623 IMV65586:IUZ65623 IWR65586:JEV65623 JGN65586:JOR65623 JQJ65586:JYN65623 KAF65586:KIJ65623 KKB65586:KSF65623 KTX65586:LCB65623 LDT65586:LLX65623 LNP65586:LVT65623 LXL65586:MFP65623 MHH65586:MPL65623 MRD65586:MZH65623 NAZ65586:NJD65623 NKV65586:NSZ65623 NUR65586:OCV65623 OEN65586:OMR65623 OOJ65586:OWN65623 OYF65586:PGJ65623 PIB65586:PQF65623 PRX65586:QAB65623 QBT65586:QJX65623 QLP65586:QTT65623 QVL65586:RDP65623 RFH65586:RNL65623 RPD65586:RXH65623 RYZ65586:SHD65623 SIV65586:SQZ65623 SSR65586:TAV65623 TCN65586:TKR65623 TMJ65586:TUN65623 TWF65586:UEJ65623 UGB65586:UOF65623 UPX65586:UYB65623 UZT65586:VHX65623 VJP65586:VRT65623 VTL65586:WBP65623 WDH65586:WLL65623 WND65586:WVH65623 WWZ65586:XFD65623 AR131122:IV131159 KN131122:SR131159 UJ131122:ACN131159 AEF131122:AMJ131159 AOB131122:AWF131159 AXX131122:BGB131159 BHT131122:BPX131159 BRP131122:BZT131159 CBL131122:CJP131159 CLH131122:CTL131159 CVD131122:DDH131159 DEZ131122:DND131159 DOV131122:DWZ131159 DYR131122:EGV131159 EIN131122:EQR131159 ESJ131122:FAN131159 FCF131122:FKJ131159 FMB131122:FUF131159 FVX131122:GEB131159 GFT131122:GNX131159 GPP131122:GXT131159 GZL131122:HHP131159 HJH131122:HRL131159 HTD131122:IBH131159 ICZ131122:ILD131159 IMV131122:IUZ131159 IWR131122:JEV131159 JGN131122:JOR131159 JQJ131122:JYN131159 KAF131122:KIJ131159 KKB131122:KSF131159 KTX131122:LCB131159 LDT131122:LLX131159 LNP131122:LVT131159 LXL131122:MFP131159 MHH131122:MPL131159 MRD131122:MZH131159 NAZ131122:NJD131159 NKV131122:NSZ131159 NUR131122:OCV131159 OEN131122:OMR131159 OOJ131122:OWN131159 OYF131122:PGJ131159 PIB131122:PQF131159 PRX131122:QAB131159 QBT131122:QJX131159 QLP131122:QTT131159 QVL131122:RDP131159 RFH131122:RNL131159 RPD131122:RXH131159 RYZ131122:SHD131159 SIV131122:SQZ131159 SSR131122:TAV131159 TCN131122:TKR131159 TMJ131122:TUN131159 TWF131122:UEJ131159 UGB131122:UOF131159 UPX131122:UYB131159 UZT131122:VHX131159 VJP131122:VRT131159 VTL131122:WBP131159 WDH131122:WLL131159 WND131122:WVH131159 WWZ131122:XFD131159 AR196658:IV196695 KN196658:SR196695 UJ196658:ACN196695 AEF196658:AMJ196695 AOB196658:AWF196695 AXX196658:BGB196695 BHT196658:BPX196695 BRP196658:BZT196695 CBL196658:CJP196695 CLH196658:CTL196695 CVD196658:DDH196695 DEZ196658:DND196695 DOV196658:DWZ196695 DYR196658:EGV196695 EIN196658:EQR196695 ESJ196658:FAN196695 FCF196658:FKJ196695 FMB196658:FUF196695 FVX196658:GEB196695 GFT196658:GNX196695 GPP196658:GXT196695 GZL196658:HHP196695 HJH196658:HRL196695 HTD196658:IBH196695 ICZ196658:ILD196695 IMV196658:IUZ196695 IWR196658:JEV196695 JGN196658:JOR196695 JQJ196658:JYN196695 KAF196658:KIJ196695 KKB196658:KSF196695 KTX196658:LCB196695 LDT196658:LLX196695 LNP196658:LVT196695 LXL196658:MFP196695 MHH196658:MPL196695 MRD196658:MZH196695 NAZ196658:NJD196695 NKV196658:NSZ196695 NUR196658:OCV196695 OEN196658:OMR196695 OOJ196658:OWN196695 OYF196658:PGJ196695 PIB196658:PQF196695 PRX196658:QAB196695 QBT196658:QJX196695 QLP196658:QTT196695 QVL196658:RDP196695 RFH196658:RNL196695 RPD196658:RXH196695 RYZ196658:SHD196695 SIV196658:SQZ196695 SSR196658:TAV196695 TCN196658:TKR196695 TMJ196658:TUN196695 TWF196658:UEJ196695 UGB196658:UOF196695 UPX196658:UYB196695 UZT196658:VHX196695 VJP196658:VRT196695 VTL196658:WBP196695 WDH196658:WLL196695 WND196658:WVH196695 WWZ196658:XFD196695 AR262194:IV262231 KN262194:SR262231 UJ262194:ACN262231 AEF262194:AMJ262231 AOB262194:AWF262231 AXX262194:BGB262231 BHT262194:BPX262231 BRP262194:BZT262231 CBL262194:CJP262231 CLH262194:CTL262231 CVD262194:DDH262231 DEZ262194:DND262231 DOV262194:DWZ262231 DYR262194:EGV262231 EIN262194:EQR262231 ESJ262194:FAN262231 FCF262194:FKJ262231 FMB262194:FUF262231 FVX262194:GEB262231 GFT262194:GNX262231 GPP262194:GXT262231 GZL262194:HHP262231 HJH262194:HRL262231 HTD262194:IBH262231 ICZ262194:ILD262231 IMV262194:IUZ262231 IWR262194:JEV262231 JGN262194:JOR262231 JQJ262194:JYN262231 KAF262194:KIJ262231 KKB262194:KSF262231 KTX262194:LCB262231 LDT262194:LLX262231 LNP262194:LVT262231 LXL262194:MFP262231 MHH262194:MPL262231 MRD262194:MZH262231 NAZ262194:NJD262231 NKV262194:NSZ262231 NUR262194:OCV262231 OEN262194:OMR262231 OOJ262194:OWN262231 OYF262194:PGJ262231 PIB262194:PQF262231 PRX262194:QAB262231 QBT262194:QJX262231 QLP262194:QTT262231 QVL262194:RDP262231 RFH262194:RNL262231 RPD262194:RXH262231 RYZ262194:SHD262231 SIV262194:SQZ262231 SSR262194:TAV262231 TCN262194:TKR262231 TMJ262194:TUN262231 TWF262194:UEJ262231 UGB262194:UOF262231 UPX262194:UYB262231 UZT262194:VHX262231 VJP262194:VRT262231 VTL262194:WBP262231 WDH262194:WLL262231 WND262194:WVH262231 WWZ262194:XFD262231 AR327730:IV327767 KN327730:SR327767 UJ327730:ACN327767 AEF327730:AMJ327767 AOB327730:AWF327767 AXX327730:BGB327767 BHT327730:BPX327767 BRP327730:BZT327767 CBL327730:CJP327767 CLH327730:CTL327767 CVD327730:DDH327767 DEZ327730:DND327767 DOV327730:DWZ327767 DYR327730:EGV327767 EIN327730:EQR327767 ESJ327730:FAN327767 FCF327730:FKJ327767 FMB327730:FUF327767 FVX327730:GEB327767 GFT327730:GNX327767 GPP327730:GXT327767 GZL327730:HHP327767 HJH327730:HRL327767 HTD327730:IBH327767 ICZ327730:ILD327767 IMV327730:IUZ327767 IWR327730:JEV327767 JGN327730:JOR327767 JQJ327730:JYN327767 KAF327730:KIJ327767 KKB327730:KSF327767 KTX327730:LCB327767 LDT327730:LLX327767 LNP327730:LVT327767 LXL327730:MFP327767 MHH327730:MPL327767 MRD327730:MZH327767 NAZ327730:NJD327767 NKV327730:NSZ327767 NUR327730:OCV327767 OEN327730:OMR327767 OOJ327730:OWN327767 OYF327730:PGJ327767 PIB327730:PQF327767 PRX327730:QAB327767 QBT327730:QJX327767 QLP327730:QTT327767 QVL327730:RDP327767 RFH327730:RNL327767 RPD327730:RXH327767 RYZ327730:SHD327767 SIV327730:SQZ327767 SSR327730:TAV327767 TCN327730:TKR327767 TMJ327730:TUN327767 TWF327730:UEJ327767 UGB327730:UOF327767 UPX327730:UYB327767 UZT327730:VHX327767 VJP327730:VRT327767 VTL327730:WBP327767 WDH327730:WLL327767 WND327730:WVH327767 WWZ327730:XFD327767 AR393266:IV393303 KN393266:SR393303 UJ393266:ACN393303 AEF393266:AMJ393303 AOB393266:AWF393303 AXX393266:BGB393303 BHT393266:BPX393303 BRP393266:BZT393303 CBL393266:CJP393303 CLH393266:CTL393303 CVD393266:DDH393303 DEZ393266:DND393303 DOV393266:DWZ393303 DYR393266:EGV393303 EIN393266:EQR393303 ESJ393266:FAN393303 FCF393266:FKJ393303 FMB393266:FUF393303 FVX393266:GEB393303 GFT393266:GNX393303 GPP393266:GXT393303 GZL393266:HHP393303 HJH393266:HRL393303 HTD393266:IBH393303 ICZ393266:ILD393303 IMV393266:IUZ393303 IWR393266:JEV393303 JGN393266:JOR393303 JQJ393266:JYN393303 KAF393266:KIJ393303 KKB393266:KSF393303 KTX393266:LCB393303 LDT393266:LLX393303 LNP393266:LVT393303 LXL393266:MFP393303 MHH393266:MPL393303 MRD393266:MZH393303 NAZ393266:NJD393303 NKV393266:NSZ393303 NUR393266:OCV393303 OEN393266:OMR393303 OOJ393266:OWN393303 OYF393266:PGJ393303 PIB393266:PQF393303 PRX393266:QAB393303 QBT393266:QJX393303 QLP393266:QTT393303 QVL393266:RDP393303 RFH393266:RNL393303 RPD393266:RXH393303 RYZ393266:SHD393303 SIV393266:SQZ393303 SSR393266:TAV393303 TCN393266:TKR393303 TMJ393266:TUN393303 TWF393266:UEJ393303 UGB393266:UOF393303 UPX393266:UYB393303 UZT393266:VHX393303 VJP393266:VRT393303 VTL393266:WBP393303 WDH393266:WLL393303 WND393266:WVH393303 WWZ393266:XFD393303 AR458802:IV458839 KN458802:SR458839 UJ458802:ACN458839 AEF458802:AMJ458839 AOB458802:AWF458839 AXX458802:BGB458839 BHT458802:BPX458839 BRP458802:BZT458839 CBL458802:CJP458839 CLH458802:CTL458839 CVD458802:DDH458839 DEZ458802:DND458839 DOV458802:DWZ458839 DYR458802:EGV458839 EIN458802:EQR458839 ESJ458802:FAN458839 FCF458802:FKJ458839 FMB458802:FUF458839 FVX458802:GEB458839 GFT458802:GNX458839 GPP458802:GXT458839 GZL458802:HHP458839 HJH458802:HRL458839 HTD458802:IBH458839 ICZ458802:ILD458839 IMV458802:IUZ458839 IWR458802:JEV458839 JGN458802:JOR458839 JQJ458802:JYN458839 KAF458802:KIJ458839 KKB458802:KSF458839 KTX458802:LCB458839 LDT458802:LLX458839 LNP458802:LVT458839 LXL458802:MFP458839 MHH458802:MPL458839 MRD458802:MZH458839 NAZ458802:NJD458839 NKV458802:NSZ458839 NUR458802:OCV458839 OEN458802:OMR458839 OOJ458802:OWN458839 OYF458802:PGJ458839 PIB458802:PQF458839 PRX458802:QAB458839 QBT458802:QJX458839 QLP458802:QTT458839 QVL458802:RDP458839 RFH458802:RNL458839 RPD458802:RXH458839 RYZ458802:SHD458839 SIV458802:SQZ458839 SSR458802:TAV458839 TCN458802:TKR458839 TMJ458802:TUN458839 TWF458802:UEJ458839 UGB458802:UOF458839 UPX458802:UYB458839 UZT458802:VHX458839 VJP458802:VRT458839 VTL458802:WBP458839 WDH458802:WLL458839 WND458802:WVH458839 WWZ458802:XFD458839 AR524338:IV524375 KN524338:SR524375 UJ524338:ACN524375 AEF524338:AMJ524375 AOB524338:AWF524375 AXX524338:BGB524375 BHT524338:BPX524375 BRP524338:BZT524375 CBL524338:CJP524375 CLH524338:CTL524375 CVD524338:DDH524375 DEZ524338:DND524375 DOV524338:DWZ524375 DYR524338:EGV524375 EIN524338:EQR524375 ESJ524338:FAN524375 FCF524338:FKJ524375 FMB524338:FUF524375 FVX524338:GEB524375 GFT524338:GNX524375 GPP524338:GXT524375 GZL524338:HHP524375 HJH524338:HRL524375 HTD524338:IBH524375 ICZ524338:ILD524375 IMV524338:IUZ524375 IWR524338:JEV524375 JGN524338:JOR524375 JQJ524338:JYN524375 KAF524338:KIJ524375 KKB524338:KSF524375 KTX524338:LCB524375 LDT524338:LLX524375 LNP524338:LVT524375 LXL524338:MFP524375 MHH524338:MPL524375 MRD524338:MZH524375 NAZ524338:NJD524375 NKV524338:NSZ524375 NUR524338:OCV524375 OEN524338:OMR524375 OOJ524338:OWN524375 OYF524338:PGJ524375 PIB524338:PQF524375 PRX524338:QAB524375 QBT524338:QJX524375 QLP524338:QTT524375 QVL524338:RDP524375 RFH524338:RNL524375 RPD524338:RXH524375 RYZ524338:SHD524375 SIV524338:SQZ524375 SSR524338:TAV524375 TCN524338:TKR524375 TMJ524338:TUN524375 TWF524338:UEJ524375 UGB524338:UOF524375 UPX524338:UYB524375 UZT524338:VHX524375 VJP524338:VRT524375 VTL524338:WBP524375 WDH524338:WLL524375 WND524338:WVH524375 WWZ524338:XFD524375 AR589874:IV589911 KN589874:SR589911 UJ589874:ACN589911 AEF589874:AMJ589911 AOB589874:AWF589911 AXX589874:BGB589911 BHT589874:BPX589911 BRP589874:BZT589911 CBL589874:CJP589911 CLH589874:CTL589911 CVD589874:DDH589911 DEZ589874:DND589911 DOV589874:DWZ589911 DYR589874:EGV589911 EIN589874:EQR589911 ESJ589874:FAN589911 FCF589874:FKJ589911 FMB589874:FUF589911 FVX589874:GEB589911 GFT589874:GNX589911 GPP589874:GXT589911 GZL589874:HHP589911 HJH589874:HRL589911 HTD589874:IBH589911 ICZ589874:ILD589911 IMV589874:IUZ589911 IWR589874:JEV589911 JGN589874:JOR589911 JQJ589874:JYN589911 KAF589874:KIJ589911 KKB589874:KSF589911 KTX589874:LCB589911 LDT589874:LLX589911 LNP589874:LVT589911 LXL589874:MFP589911 MHH589874:MPL589911 MRD589874:MZH589911 NAZ589874:NJD589911 NKV589874:NSZ589911 NUR589874:OCV589911 OEN589874:OMR589911 OOJ589874:OWN589911 OYF589874:PGJ589911 PIB589874:PQF589911 PRX589874:QAB589911 QBT589874:QJX589911 QLP589874:QTT589911 QVL589874:RDP589911 RFH589874:RNL589911 RPD589874:RXH589911 RYZ589874:SHD589911 SIV589874:SQZ589911 SSR589874:TAV589911 TCN589874:TKR589911 TMJ589874:TUN589911 TWF589874:UEJ589911 UGB589874:UOF589911 UPX589874:UYB589911 UZT589874:VHX589911 VJP589874:VRT589911 VTL589874:WBP589911 WDH589874:WLL589911 WND589874:WVH589911 WWZ589874:XFD589911 AR655410:IV655447 KN655410:SR655447 UJ655410:ACN655447 AEF655410:AMJ655447 AOB655410:AWF655447 AXX655410:BGB655447 BHT655410:BPX655447 BRP655410:BZT655447 CBL655410:CJP655447 CLH655410:CTL655447 CVD655410:DDH655447 DEZ655410:DND655447 DOV655410:DWZ655447 DYR655410:EGV655447 EIN655410:EQR655447 ESJ655410:FAN655447 FCF655410:FKJ655447 FMB655410:FUF655447 FVX655410:GEB655447 GFT655410:GNX655447 GPP655410:GXT655447 GZL655410:HHP655447 HJH655410:HRL655447 HTD655410:IBH655447 ICZ655410:ILD655447 IMV655410:IUZ655447 IWR655410:JEV655447 JGN655410:JOR655447 JQJ655410:JYN655447 KAF655410:KIJ655447 KKB655410:KSF655447 KTX655410:LCB655447 LDT655410:LLX655447 LNP655410:LVT655447 LXL655410:MFP655447 MHH655410:MPL655447 MRD655410:MZH655447 NAZ655410:NJD655447 NKV655410:NSZ655447 NUR655410:OCV655447 OEN655410:OMR655447 OOJ655410:OWN655447 OYF655410:PGJ655447 PIB655410:PQF655447 PRX655410:QAB655447 QBT655410:QJX655447 QLP655410:QTT655447 QVL655410:RDP655447 RFH655410:RNL655447 RPD655410:RXH655447 RYZ655410:SHD655447 SIV655410:SQZ655447 SSR655410:TAV655447 TCN655410:TKR655447 TMJ655410:TUN655447 TWF655410:UEJ655447 UGB655410:UOF655447 UPX655410:UYB655447 UZT655410:VHX655447 VJP655410:VRT655447 VTL655410:WBP655447 WDH655410:WLL655447 WND655410:WVH655447 WWZ655410:XFD655447 AR720946:IV720983 KN720946:SR720983 UJ720946:ACN720983 AEF720946:AMJ720983 AOB720946:AWF720983 AXX720946:BGB720983 BHT720946:BPX720983 BRP720946:BZT720983 CBL720946:CJP720983 CLH720946:CTL720983 CVD720946:DDH720983 DEZ720946:DND720983 DOV720946:DWZ720983 DYR720946:EGV720983 EIN720946:EQR720983 ESJ720946:FAN720983 FCF720946:FKJ720983 FMB720946:FUF720983 FVX720946:GEB720983 GFT720946:GNX720983 GPP720946:GXT720983 GZL720946:HHP720983 HJH720946:HRL720983 HTD720946:IBH720983 ICZ720946:ILD720983 IMV720946:IUZ720983 IWR720946:JEV720983 JGN720946:JOR720983 JQJ720946:JYN720983 KAF720946:KIJ720983 KKB720946:KSF720983 KTX720946:LCB720983 LDT720946:LLX720983 LNP720946:LVT720983 LXL720946:MFP720983 MHH720946:MPL720983 MRD720946:MZH720983 NAZ720946:NJD720983 NKV720946:NSZ720983 NUR720946:OCV720983 OEN720946:OMR720983 OOJ720946:OWN720983 OYF720946:PGJ720983 PIB720946:PQF720983 PRX720946:QAB720983 QBT720946:QJX720983 QLP720946:QTT720983 QVL720946:RDP720983 RFH720946:RNL720983 RPD720946:RXH720983 RYZ720946:SHD720983 SIV720946:SQZ720983 SSR720946:TAV720983 TCN720946:TKR720983 TMJ720946:TUN720983 TWF720946:UEJ720983 UGB720946:UOF720983 UPX720946:UYB720983 UZT720946:VHX720983 VJP720946:VRT720983 VTL720946:WBP720983 WDH720946:WLL720983 WND720946:WVH720983 WWZ720946:XFD720983 AR786482:IV786519 KN786482:SR786519 UJ786482:ACN786519 AEF786482:AMJ786519 AOB786482:AWF786519 AXX786482:BGB786519 BHT786482:BPX786519 BRP786482:BZT786519 CBL786482:CJP786519 CLH786482:CTL786519 CVD786482:DDH786519 DEZ786482:DND786519 DOV786482:DWZ786519 DYR786482:EGV786519 EIN786482:EQR786519 ESJ786482:FAN786519 FCF786482:FKJ786519 FMB786482:FUF786519 FVX786482:GEB786519 GFT786482:GNX786519 GPP786482:GXT786519 GZL786482:HHP786519 HJH786482:HRL786519 HTD786482:IBH786519 ICZ786482:ILD786519 IMV786482:IUZ786519 IWR786482:JEV786519 JGN786482:JOR786519 JQJ786482:JYN786519 KAF786482:KIJ786519 KKB786482:KSF786519 KTX786482:LCB786519 LDT786482:LLX786519 LNP786482:LVT786519 LXL786482:MFP786519 MHH786482:MPL786519 MRD786482:MZH786519 NAZ786482:NJD786519 NKV786482:NSZ786519 NUR786482:OCV786519 OEN786482:OMR786519 OOJ786482:OWN786519 OYF786482:PGJ786519 PIB786482:PQF786519 PRX786482:QAB786519 QBT786482:QJX786519 QLP786482:QTT786519 QVL786482:RDP786519 RFH786482:RNL786519 RPD786482:RXH786519 RYZ786482:SHD786519 SIV786482:SQZ786519 SSR786482:TAV786519 TCN786482:TKR786519 TMJ786482:TUN786519 TWF786482:UEJ786519 UGB786482:UOF786519 UPX786482:UYB786519 UZT786482:VHX786519 VJP786482:VRT786519 VTL786482:WBP786519 WDH786482:WLL786519 WND786482:WVH786519 WWZ786482:XFD786519 AR852018:IV852055 KN852018:SR852055 UJ852018:ACN852055 AEF852018:AMJ852055 AOB852018:AWF852055 AXX852018:BGB852055 BHT852018:BPX852055 BRP852018:BZT852055 CBL852018:CJP852055 CLH852018:CTL852055 CVD852018:DDH852055 DEZ852018:DND852055 DOV852018:DWZ852055 DYR852018:EGV852055 EIN852018:EQR852055 ESJ852018:FAN852055 FCF852018:FKJ852055 FMB852018:FUF852055 FVX852018:GEB852055 GFT852018:GNX852055 GPP852018:GXT852055 GZL852018:HHP852055 HJH852018:HRL852055 HTD852018:IBH852055 ICZ852018:ILD852055 IMV852018:IUZ852055 IWR852018:JEV852055 JGN852018:JOR852055 JQJ852018:JYN852055 KAF852018:KIJ852055 KKB852018:KSF852055 KTX852018:LCB852055 LDT852018:LLX852055 LNP852018:LVT852055 LXL852018:MFP852055 MHH852018:MPL852055 MRD852018:MZH852055 NAZ852018:NJD852055 NKV852018:NSZ852055 NUR852018:OCV852055 OEN852018:OMR852055 OOJ852018:OWN852055 OYF852018:PGJ852055 PIB852018:PQF852055 PRX852018:QAB852055 QBT852018:QJX852055 QLP852018:QTT852055 QVL852018:RDP852055 RFH852018:RNL852055 RPD852018:RXH852055 RYZ852018:SHD852055 SIV852018:SQZ852055 SSR852018:TAV852055 TCN852018:TKR852055 TMJ852018:TUN852055 TWF852018:UEJ852055 UGB852018:UOF852055 UPX852018:UYB852055 UZT852018:VHX852055 VJP852018:VRT852055 VTL852018:WBP852055 WDH852018:WLL852055 WND852018:WVH852055 WWZ852018:XFD852055 AR917554:IV917591 KN917554:SR917591 UJ917554:ACN917591 AEF917554:AMJ917591 AOB917554:AWF917591 AXX917554:BGB917591 BHT917554:BPX917591 BRP917554:BZT917591 CBL917554:CJP917591 CLH917554:CTL917591 CVD917554:DDH917591 DEZ917554:DND917591 DOV917554:DWZ917591 DYR917554:EGV917591 EIN917554:EQR917591 ESJ917554:FAN917591 FCF917554:FKJ917591 FMB917554:FUF917591 FVX917554:GEB917591 GFT917554:GNX917591 GPP917554:GXT917591 GZL917554:HHP917591 HJH917554:HRL917591 HTD917554:IBH917591 ICZ917554:ILD917591 IMV917554:IUZ917591 IWR917554:JEV917591 JGN917554:JOR917591 JQJ917554:JYN917591 KAF917554:KIJ917591 KKB917554:KSF917591 KTX917554:LCB917591 LDT917554:LLX917591 LNP917554:LVT917591 LXL917554:MFP917591 MHH917554:MPL917591 MRD917554:MZH917591 NAZ917554:NJD917591 NKV917554:NSZ917591 NUR917554:OCV917591 OEN917554:OMR917591 OOJ917554:OWN917591 OYF917554:PGJ917591 PIB917554:PQF917591 PRX917554:QAB917591 QBT917554:QJX917591 QLP917554:QTT917591 QVL917554:RDP917591 RFH917554:RNL917591 RPD917554:RXH917591 RYZ917554:SHD917591 SIV917554:SQZ917591 SSR917554:TAV917591 TCN917554:TKR917591 TMJ917554:TUN917591 TWF917554:UEJ917591 UGB917554:UOF917591 UPX917554:UYB917591 UZT917554:VHX917591 VJP917554:VRT917591 VTL917554:WBP917591 WDH917554:WLL917591 WND917554:WVH917591 WWZ917554:XFD917591 AR983090:IV983127 KN983090:SR983127 UJ983090:ACN983127 AEF983090:AMJ983127 AOB983090:AWF983127 AXX983090:BGB983127 BHT983090:BPX983127 BRP983090:BZT983127 CBL983090:CJP983127 CLH983090:CTL983127 CVD983090:DDH983127 DEZ983090:DND983127 DOV983090:DWZ983127 DYR983090:EGV983127 EIN983090:EQR983127 ESJ983090:FAN983127 FCF983090:FKJ983127 FMB983090:FUF983127 FVX983090:GEB983127 GFT983090:GNX983127 GPP983090:GXT983127 GZL983090:HHP983127 HJH983090:HRL983127 HTD983090:IBH983127 ICZ983090:ILD983127 IMV983090:IUZ983127 IWR983090:JEV983127 JGN983090:JOR983127 JQJ983090:JYN983127 KAF983090:KIJ983127 KKB983090:KSF983127 KTX983090:LCB983127 LDT983090:LLX983127 LNP983090:LVT983127 LXL983090:MFP983127 MHH983090:MPL983127 MRD983090:MZH983127 NAZ983090:NJD983127 NKV983090:NSZ983127 NUR983090:OCV983127 OEN983090:OMR983127 OOJ983090:OWN983127 OYF983090:PGJ983127 PIB983090:PQF983127 PRX983090:QAB983127 QBT983090:QJX983127 QLP983090:QTT983127 QVL983090:RDP983127 RFH983090:RNL983127 RPD983090:RXH983127 RYZ983090:SHD983127 SIV983090:SQZ983127 SSR983090:TAV983127 TCN983090:TKR983127 TMJ983090:TUN983127 TWF983090:UEJ983127 UGB983090:UOF983127 UPX983090:UYB983127 UZT983090:VHX983127 VJP983090:VRT983127 VTL983090:WBP983127 WDH983090:WLL983127 WND983090:WVH983127 WWZ983090:XFD983127 B73:N65538 IX70 ST70 ACP70 AML70 AWH70 BGD70 BPZ70 BZV70 CJR70 CTN70 DDJ70 DNF70 DXB70 EGX70 EQT70 FAP70 FKL70 FUH70 GED70 GNZ70 GXV70 HHR70 HRN70 IBJ70 ILF70 IVB70 JEX70 JOT70 JYP70 KIL70 KSH70 LCD70 LLZ70 LVV70 MFR70 MPN70 MZJ70 NJF70 NTB70 OCX70 OMT70 OWP70 PGL70 PQH70 QAD70 QJZ70 QTV70 RDR70 RNN70 RXJ70 SHF70 SRB70 TAX70 TKT70 TUP70 UEL70 UOH70 UYD70 VHZ70 VRV70 WBR70 WLN70 WVJ70 IX65606 ST65606 ACP65606 AML65606 AWH65606 BGD65606 BPZ65606 BZV65606 CJR65606 CTN65606 DDJ65606 DNF65606 DXB65606 EGX65606 EQT65606 FAP65606 FKL65606 FUH65606 GED65606 GNZ65606 GXV65606 HHR65606 HRN65606 IBJ65606 ILF65606 IVB65606 JEX65606 JOT65606 JYP65606 KIL65606 KSH65606 LCD65606 LLZ65606 LVV65606 MFR65606 MPN65606 MZJ65606 NJF65606 NTB65606 OCX65606 OMT65606 OWP65606 PGL65606 PQH65606 QAD65606 QJZ65606 QTV65606 RDR65606 RNN65606 RXJ65606 SHF65606 SRB65606 TAX65606 TKT65606 TUP65606 UEL65606 UOH65606 UYD65606 VHZ65606 VRV65606 WBR65606 WLN65606 WVJ65606 IX131142 ST131142 ACP131142 AML131142 AWH131142 BGD131142 BPZ131142 BZV131142 CJR131142 CTN131142 DDJ131142 DNF131142 DXB131142 EGX131142 EQT131142 FAP131142 FKL131142 FUH131142 GED131142 GNZ131142 GXV131142 HHR131142 HRN131142 IBJ131142 ILF131142 IVB131142 JEX131142 JOT131142 JYP131142 KIL131142 KSH131142 LCD131142 LLZ131142 LVV131142 MFR131142 MPN131142 MZJ131142 NJF131142 NTB131142 OCX131142 OMT131142 OWP131142 PGL131142 PQH131142 QAD131142 QJZ131142 QTV131142 RDR131142 RNN131142 RXJ131142 SHF131142 SRB131142 TAX131142 TKT131142 TUP131142 UEL131142 UOH131142 UYD131142 VHZ131142 VRV131142 WBR131142 WLN131142 WVJ131142 IX196678 ST196678 ACP196678 AML196678 AWH196678 BGD196678 BPZ196678 BZV196678 CJR196678 CTN196678 DDJ196678 DNF196678 DXB196678 EGX196678 EQT196678 FAP196678 FKL196678 FUH196678 GED196678 GNZ196678 GXV196678 HHR196678 HRN196678 IBJ196678 ILF196678 IVB196678 JEX196678 JOT196678 JYP196678 KIL196678 KSH196678 LCD196678 LLZ196678 LVV196678 MFR196678 MPN196678 MZJ196678 NJF196678 NTB196678 OCX196678 OMT196678 OWP196678 PGL196678 PQH196678 QAD196678 QJZ196678 QTV196678 RDR196678 RNN196678 RXJ196678 SHF196678 SRB196678 TAX196678 TKT196678 TUP196678 UEL196678 UOH196678 UYD196678 VHZ196678 VRV196678 WBR196678 WLN196678 WVJ196678 IX262214 ST262214 ACP262214 AML262214 AWH262214 BGD262214 BPZ262214 BZV262214 CJR262214 CTN262214 DDJ262214 DNF262214 DXB262214 EGX262214 EQT262214 FAP262214 FKL262214 FUH262214 GED262214 GNZ262214 GXV262214 HHR262214 HRN262214 IBJ262214 ILF262214 IVB262214 JEX262214 JOT262214 JYP262214 KIL262214 KSH262214 LCD262214 LLZ262214 LVV262214 MFR262214 MPN262214 MZJ262214 NJF262214 NTB262214 OCX262214 OMT262214 OWP262214 PGL262214 PQH262214 QAD262214 QJZ262214 QTV262214 RDR262214 RNN262214 RXJ262214 SHF262214 SRB262214 TAX262214 TKT262214 TUP262214 UEL262214 UOH262214 UYD262214 VHZ262214 VRV262214 WBR262214 WLN262214 WVJ262214 IX327750 ST327750 ACP327750 AML327750 AWH327750 BGD327750 BPZ327750 BZV327750 CJR327750 CTN327750 DDJ327750 DNF327750 DXB327750 EGX327750 EQT327750 FAP327750 FKL327750 FUH327750 GED327750 GNZ327750 GXV327750 HHR327750 HRN327750 IBJ327750 ILF327750 IVB327750 JEX327750 JOT327750 JYP327750 KIL327750 KSH327750 LCD327750 LLZ327750 LVV327750 MFR327750 MPN327750 MZJ327750 NJF327750 NTB327750 OCX327750 OMT327750 OWP327750 PGL327750 PQH327750 QAD327750 QJZ327750 QTV327750 RDR327750 RNN327750 RXJ327750 SHF327750 SRB327750 TAX327750 TKT327750 TUP327750 UEL327750 UOH327750 UYD327750 VHZ327750 VRV327750 WBR327750 WLN327750 WVJ327750 IX393286 ST393286 ACP393286 AML393286 AWH393286 BGD393286 BPZ393286 BZV393286 CJR393286 CTN393286 DDJ393286 DNF393286 DXB393286 EGX393286 EQT393286 FAP393286 FKL393286 FUH393286 GED393286 GNZ393286 GXV393286 HHR393286 HRN393286 IBJ393286 ILF393286 IVB393286 JEX393286 JOT393286 JYP393286 KIL393286 KSH393286 LCD393286 LLZ393286 LVV393286 MFR393286 MPN393286 MZJ393286 NJF393286 NTB393286 OCX393286 OMT393286 OWP393286 PGL393286 PQH393286 QAD393286 QJZ393286 QTV393286 RDR393286 RNN393286 RXJ393286 SHF393286 SRB393286 TAX393286 TKT393286 TUP393286 UEL393286 UOH393286 UYD393286 VHZ393286 VRV393286 WBR393286 WLN393286 WVJ393286 IX458822 ST458822 ACP458822 AML458822 AWH458822 BGD458822 BPZ458822 BZV458822 CJR458822 CTN458822 DDJ458822 DNF458822 DXB458822 EGX458822 EQT458822 FAP458822 FKL458822 FUH458822 GED458822 GNZ458822 GXV458822 HHR458822 HRN458822 IBJ458822 ILF458822 IVB458822 JEX458822 JOT458822 JYP458822 KIL458822 KSH458822 LCD458822 LLZ458822 LVV458822 MFR458822 MPN458822 MZJ458822 NJF458822 NTB458822 OCX458822 OMT458822 OWP458822 PGL458822 PQH458822 QAD458822 QJZ458822 QTV458822 RDR458822 RNN458822 RXJ458822 SHF458822 SRB458822 TAX458822 TKT458822 TUP458822 UEL458822 UOH458822 UYD458822 VHZ458822 VRV458822 WBR458822 WLN458822 WVJ458822 IX524358 ST524358 ACP524358 AML524358 AWH524358 BGD524358 BPZ524358 BZV524358 CJR524358 CTN524358 DDJ524358 DNF524358 DXB524358 EGX524358 EQT524358 FAP524358 FKL524358 FUH524358 GED524358 GNZ524358 GXV524358 HHR524358 HRN524358 IBJ524358 ILF524358 IVB524358 JEX524358 JOT524358 JYP524358 KIL524358 KSH524358 LCD524358 LLZ524358 LVV524358 MFR524358 MPN524358 MZJ524358 NJF524358 NTB524358 OCX524358 OMT524358 OWP524358 PGL524358 PQH524358 QAD524358 QJZ524358 QTV524358 RDR524358 RNN524358 RXJ524358 SHF524358 SRB524358 TAX524358 TKT524358 TUP524358 UEL524358 UOH524358 UYD524358 VHZ524358 VRV524358 WBR524358 WLN524358 WVJ524358 IX589894 ST589894 ACP589894 AML589894 AWH589894 BGD589894 BPZ589894 BZV589894 CJR589894 CTN589894 DDJ589894 DNF589894 DXB589894 EGX589894 EQT589894 FAP589894 FKL589894 FUH589894 GED589894 GNZ589894 GXV589894 HHR589894 HRN589894 IBJ589894 ILF589894 IVB589894 JEX589894 JOT589894 JYP589894 KIL589894 KSH589894 LCD589894 LLZ589894 LVV589894 MFR589894 MPN589894 MZJ589894 NJF589894 NTB589894 OCX589894 OMT589894 OWP589894 PGL589894 PQH589894 QAD589894 QJZ589894 QTV589894 RDR589894 RNN589894 RXJ589894 SHF589894 SRB589894 TAX589894 TKT589894 TUP589894 UEL589894 UOH589894 UYD589894 VHZ589894 VRV589894 WBR589894 WLN589894 WVJ589894 IX655430 ST655430 ACP655430 AML655430 AWH655430 BGD655430 BPZ655430 BZV655430 CJR655430 CTN655430 DDJ655430 DNF655430 DXB655430 EGX655430 EQT655430 FAP655430 FKL655430 FUH655430 GED655430 GNZ655430 GXV655430 HHR655430 HRN655430 IBJ655430 ILF655430 IVB655430 JEX655430 JOT655430 JYP655430 KIL655430 KSH655430 LCD655430 LLZ655430 LVV655430 MFR655430 MPN655430 MZJ655430 NJF655430 NTB655430 OCX655430 OMT655430 OWP655430 PGL655430 PQH655430 QAD655430 QJZ655430 QTV655430 RDR655430 RNN655430 RXJ655430 SHF655430 SRB655430 TAX655430 TKT655430 TUP655430 UEL655430 UOH655430 UYD655430 VHZ655430 VRV655430 WBR655430 WLN655430 WVJ655430 IX720966 ST720966 ACP720966 AML720966 AWH720966 BGD720966 BPZ720966 BZV720966 CJR720966 CTN720966 DDJ720966 DNF720966 DXB720966 EGX720966 EQT720966 FAP720966 FKL720966 FUH720966 GED720966 GNZ720966 GXV720966 HHR720966 HRN720966 IBJ720966 ILF720966 IVB720966 JEX720966 JOT720966 JYP720966 KIL720966 KSH720966 LCD720966 LLZ720966 LVV720966 MFR720966 MPN720966 MZJ720966 NJF720966 NTB720966 OCX720966 OMT720966 OWP720966 PGL720966 PQH720966 QAD720966 QJZ720966 QTV720966 RDR720966 RNN720966 RXJ720966 SHF720966 SRB720966 TAX720966 TKT720966 TUP720966 UEL720966 UOH720966 UYD720966 VHZ720966 VRV720966 WBR720966 WLN720966 WVJ720966 IX786502 ST786502 ACP786502 AML786502 AWH786502 BGD786502 BPZ786502 BZV786502 CJR786502 CTN786502 DDJ786502 DNF786502 DXB786502 EGX786502 EQT786502 FAP786502 FKL786502 FUH786502 GED786502 GNZ786502 GXV786502 HHR786502 HRN786502 IBJ786502 ILF786502 IVB786502 JEX786502 JOT786502 JYP786502 KIL786502 KSH786502 LCD786502 LLZ786502 LVV786502 MFR786502 MPN786502 MZJ786502 NJF786502 NTB786502 OCX786502 OMT786502 OWP786502 PGL786502 PQH786502 QAD786502 QJZ786502 QTV786502 RDR786502 RNN786502 RXJ786502 SHF786502 SRB786502 TAX786502 TKT786502 TUP786502 UEL786502 UOH786502 UYD786502 VHZ786502 VRV786502 WBR786502 WLN786502 WVJ786502 IX852038 ST852038 ACP852038 AML852038 AWH852038 BGD852038 BPZ852038 BZV852038 CJR852038 CTN852038 DDJ852038 DNF852038 DXB852038 EGX852038 EQT852038 FAP852038 FKL852038 FUH852038 GED852038 GNZ852038 GXV852038 HHR852038 HRN852038 IBJ852038 ILF852038 IVB852038 JEX852038 JOT852038 JYP852038 KIL852038 KSH852038 LCD852038 LLZ852038 LVV852038 MFR852038 MPN852038 MZJ852038 NJF852038 NTB852038 OCX852038 OMT852038 OWP852038 PGL852038 PQH852038 QAD852038 QJZ852038 QTV852038 RDR852038 RNN852038 RXJ852038 SHF852038 SRB852038 TAX852038 TKT852038 TUP852038 UEL852038 UOH852038 UYD852038 VHZ852038 VRV852038 WBR852038 WLN852038 WVJ852038 IX917574 ST917574 ACP917574 AML917574 AWH917574 BGD917574 BPZ917574 BZV917574 CJR917574 CTN917574 DDJ917574 DNF917574 DXB917574 EGX917574 EQT917574 FAP917574 FKL917574 FUH917574 GED917574 GNZ917574 GXV917574 HHR917574 HRN917574 IBJ917574 ILF917574 IVB917574 JEX917574 JOT917574 JYP917574 KIL917574 KSH917574 LCD917574 LLZ917574 LVV917574 MFR917574 MPN917574 MZJ917574 NJF917574 NTB917574 OCX917574 OMT917574 OWP917574 PGL917574 PQH917574 QAD917574 QJZ917574 QTV917574 RDR917574 RNN917574 RXJ917574 SHF917574 SRB917574 TAX917574 TKT917574 TUP917574 UEL917574 UOH917574 UYD917574 VHZ917574 VRV917574 WBR917574 WLN917574 WVJ917574 IX983110 ST983110 ACP983110 AML983110 AWH983110 BGD983110 BPZ983110 BZV983110 CJR983110 CTN983110 DDJ983110 DNF983110 DXB983110 EGX983110 EQT983110 FAP983110 FKL983110 FUH983110 GED983110 GNZ983110 GXV983110 HHR983110 HRN983110 IBJ983110 ILF983110 IVB983110 JEX983110 JOT983110 JYP983110 KIL983110 KSH983110 LCD983110 LLZ983110 LVV983110 MFR983110 MPN983110 MZJ983110 NJF983110 NTB983110 OCX983110 OMT983110 OWP983110 PGL983110 PQH983110 QAD983110 QJZ983110 QTV983110 RDR983110 RNN983110 RXJ983110 SHF983110 SRB983110 TAX983110 TKT983110 TUP983110 UEL983110 UOH983110 UYD983110 VHZ983110 VRV983110 WBR983110 WLN983110 WVJ983110 IW70:IW65537 SS70:SS65537 ACO70:ACO65537 AMK70:AMK65537 AWG70:AWG65537 BGC70:BGC65537 BPY70:BPY65537 BZU70:BZU65537 CJQ70:CJQ65537 CTM70:CTM65537 DDI70:DDI65537 DNE70:DNE65537 DXA70:DXA65537 EGW70:EGW65537 EQS70:EQS65537 FAO70:FAO65537 FKK70:FKK65537 FUG70:FUG65537 GEC70:GEC65537 GNY70:GNY65537 GXU70:GXU65537 HHQ70:HHQ65537 HRM70:HRM65537 IBI70:IBI65537 ILE70:ILE65537 IVA70:IVA65537 JEW70:JEW65537 JOS70:JOS65537 JYO70:JYO65537 KIK70:KIK65537 KSG70:KSG65537 LCC70:LCC65537 LLY70:LLY65537 LVU70:LVU65537 MFQ70:MFQ65537 MPM70:MPM65537 MZI70:MZI65537 NJE70:NJE65537 NTA70:NTA65537 OCW70:OCW65537 OMS70:OMS65537 OWO70:OWO65537 PGK70:PGK65537 PQG70:PQG65537 QAC70:QAC65537 QJY70:QJY65537 QTU70:QTU65537 RDQ70:RDQ65537 RNM70:RNM65537 RXI70:RXI65537 SHE70:SHE65537 SRA70:SRA65537 TAW70:TAW65537 TKS70:TKS65537 TUO70:TUO65537 UEK70:UEK65537 UOG70:UOG65537 UYC70:UYC65537 VHY70:VHY65537 VRU70:VRU65537 WBQ70:WBQ65537 WLM70:WLM65537 WVI70:WVI65537 IW65606:IW131073 SS65606:SS131073 ACO65606:ACO131073 AMK65606:AMK131073 AWG65606:AWG131073 BGC65606:BGC131073 BPY65606:BPY131073 BZU65606:BZU131073 CJQ65606:CJQ131073 CTM65606:CTM131073 DDI65606:DDI131073 DNE65606:DNE131073 DXA65606:DXA131073 EGW65606:EGW131073 EQS65606:EQS131073 FAO65606:FAO131073 FKK65606:FKK131073 FUG65606:FUG131073 GEC65606:GEC131073 GNY65606:GNY131073 GXU65606:GXU131073 HHQ65606:HHQ131073 HRM65606:HRM131073 IBI65606:IBI131073 ILE65606:ILE131073 IVA65606:IVA131073 JEW65606:JEW131073 JOS65606:JOS131073 JYO65606:JYO131073 KIK65606:KIK131073 KSG65606:KSG131073 LCC65606:LCC131073 LLY65606:LLY131073 LVU65606:LVU131073 MFQ65606:MFQ131073 MPM65606:MPM131073 MZI65606:MZI131073 NJE65606:NJE131073 NTA65606:NTA131073 OCW65606:OCW131073 OMS65606:OMS131073 OWO65606:OWO131073 PGK65606:PGK131073 PQG65606:PQG131073 QAC65606:QAC131073 QJY65606:QJY131073 QTU65606:QTU131073 RDQ65606:RDQ131073 RNM65606:RNM131073 RXI65606:RXI131073 SHE65606:SHE131073 SRA65606:SRA131073 TAW65606:TAW131073 TKS65606:TKS131073 TUO65606:TUO131073 UEK65606:UEK131073 UOG65606:UOG131073 UYC65606:UYC131073 VHY65606:VHY131073 VRU65606:VRU131073 WBQ65606:WBQ131073 WLM65606:WLM131073 WVI65606:WVI131073 IW131142:IW196609 SS131142:SS196609 ACO131142:ACO196609 AMK131142:AMK196609 AWG131142:AWG196609 BGC131142:BGC196609 BPY131142:BPY196609 BZU131142:BZU196609 CJQ131142:CJQ196609 CTM131142:CTM196609 DDI131142:DDI196609 DNE131142:DNE196609 DXA131142:DXA196609 EGW131142:EGW196609 EQS131142:EQS196609 FAO131142:FAO196609 FKK131142:FKK196609 FUG131142:FUG196609 GEC131142:GEC196609 GNY131142:GNY196609 GXU131142:GXU196609 HHQ131142:HHQ196609 HRM131142:HRM196609 IBI131142:IBI196609 ILE131142:ILE196609 IVA131142:IVA196609 JEW131142:JEW196609 JOS131142:JOS196609 JYO131142:JYO196609 KIK131142:KIK196609 KSG131142:KSG196609 LCC131142:LCC196609 LLY131142:LLY196609 LVU131142:LVU196609 MFQ131142:MFQ196609 MPM131142:MPM196609 MZI131142:MZI196609 NJE131142:NJE196609 NTA131142:NTA196609 OCW131142:OCW196609 OMS131142:OMS196609 OWO131142:OWO196609 PGK131142:PGK196609 PQG131142:PQG196609 QAC131142:QAC196609 QJY131142:QJY196609 QTU131142:QTU196609 RDQ131142:RDQ196609 RNM131142:RNM196609 RXI131142:RXI196609 SHE131142:SHE196609 SRA131142:SRA196609 TAW131142:TAW196609 TKS131142:TKS196609 TUO131142:TUO196609 UEK131142:UEK196609 UOG131142:UOG196609 UYC131142:UYC196609 VHY131142:VHY196609 VRU131142:VRU196609 WBQ131142:WBQ196609 WLM131142:WLM196609 WVI131142:WVI196609 IW196678:IW262145 SS196678:SS262145 ACO196678:ACO262145 AMK196678:AMK262145 AWG196678:AWG262145 BGC196678:BGC262145 BPY196678:BPY262145 BZU196678:BZU262145 CJQ196678:CJQ262145 CTM196678:CTM262145 DDI196678:DDI262145 DNE196678:DNE262145 DXA196678:DXA262145 EGW196678:EGW262145 EQS196678:EQS262145 FAO196678:FAO262145 FKK196678:FKK262145 FUG196678:FUG262145 GEC196678:GEC262145 GNY196678:GNY262145 GXU196678:GXU262145 HHQ196678:HHQ262145 HRM196678:HRM262145 IBI196678:IBI262145 ILE196678:ILE262145 IVA196678:IVA262145 JEW196678:JEW262145 JOS196678:JOS262145 JYO196678:JYO262145 KIK196678:KIK262145 KSG196678:KSG262145 LCC196678:LCC262145 LLY196678:LLY262145 LVU196678:LVU262145 MFQ196678:MFQ262145 MPM196678:MPM262145 MZI196678:MZI262145 NJE196678:NJE262145 NTA196678:NTA262145 OCW196678:OCW262145 OMS196678:OMS262145 OWO196678:OWO262145 PGK196678:PGK262145 PQG196678:PQG262145 QAC196678:QAC262145 QJY196678:QJY262145 QTU196678:QTU262145 RDQ196678:RDQ262145 RNM196678:RNM262145 RXI196678:RXI262145 SHE196678:SHE262145 SRA196678:SRA262145 TAW196678:TAW262145 TKS196678:TKS262145 TUO196678:TUO262145 UEK196678:UEK262145 UOG196678:UOG262145 UYC196678:UYC262145 VHY196678:VHY262145 VRU196678:VRU262145 WBQ196678:WBQ262145 WLM196678:WLM262145 WVI196678:WVI262145 IW262214:IW327681 SS262214:SS327681 ACO262214:ACO327681 AMK262214:AMK327681 AWG262214:AWG327681 BGC262214:BGC327681 BPY262214:BPY327681 BZU262214:BZU327681 CJQ262214:CJQ327681 CTM262214:CTM327681 DDI262214:DDI327681 DNE262214:DNE327681 DXA262214:DXA327681 EGW262214:EGW327681 EQS262214:EQS327681 FAO262214:FAO327681 FKK262214:FKK327681 FUG262214:FUG327681 GEC262214:GEC327681 GNY262214:GNY327681 GXU262214:GXU327681 HHQ262214:HHQ327681 HRM262214:HRM327681 IBI262214:IBI327681 ILE262214:ILE327681 IVA262214:IVA327681 JEW262214:JEW327681 JOS262214:JOS327681 JYO262214:JYO327681 KIK262214:KIK327681 KSG262214:KSG327681 LCC262214:LCC327681 LLY262214:LLY327681 LVU262214:LVU327681 MFQ262214:MFQ327681 MPM262214:MPM327681 MZI262214:MZI327681 NJE262214:NJE327681 NTA262214:NTA327681 OCW262214:OCW327681 OMS262214:OMS327681 OWO262214:OWO327681 PGK262214:PGK327681 PQG262214:PQG327681 QAC262214:QAC327681 QJY262214:QJY327681 QTU262214:QTU327681 RDQ262214:RDQ327681 RNM262214:RNM327681 RXI262214:RXI327681 SHE262214:SHE327681 SRA262214:SRA327681 TAW262214:TAW327681 TKS262214:TKS327681 TUO262214:TUO327681 UEK262214:UEK327681 UOG262214:UOG327681 UYC262214:UYC327681 VHY262214:VHY327681 VRU262214:VRU327681 WBQ262214:WBQ327681 WLM262214:WLM327681 WVI262214:WVI327681 IW327750:IW393217 SS327750:SS393217 ACO327750:ACO393217 AMK327750:AMK393217 AWG327750:AWG393217 BGC327750:BGC393217 BPY327750:BPY393217 BZU327750:BZU393217 CJQ327750:CJQ393217 CTM327750:CTM393217 DDI327750:DDI393217 DNE327750:DNE393217 DXA327750:DXA393217 EGW327750:EGW393217 EQS327750:EQS393217 FAO327750:FAO393217 FKK327750:FKK393217 FUG327750:FUG393217 GEC327750:GEC393217 GNY327750:GNY393217 GXU327750:GXU393217 HHQ327750:HHQ393217 HRM327750:HRM393217 IBI327750:IBI393217 ILE327750:ILE393217 IVA327750:IVA393217 JEW327750:JEW393217 JOS327750:JOS393217 JYO327750:JYO393217 KIK327750:KIK393217 KSG327750:KSG393217 LCC327750:LCC393217 LLY327750:LLY393217 LVU327750:LVU393217 MFQ327750:MFQ393217 MPM327750:MPM393217 MZI327750:MZI393217 NJE327750:NJE393217 NTA327750:NTA393217 OCW327750:OCW393217 OMS327750:OMS393217 OWO327750:OWO393217 PGK327750:PGK393217 PQG327750:PQG393217 QAC327750:QAC393217 QJY327750:QJY393217 QTU327750:QTU393217 RDQ327750:RDQ393217 RNM327750:RNM393217 RXI327750:RXI393217 SHE327750:SHE393217 SRA327750:SRA393217 TAW327750:TAW393217 TKS327750:TKS393217 TUO327750:TUO393217 UEK327750:UEK393217 UOG327750:UOG393217 UYC327750:UYC393217 VHY327750:VHY393217 VRU327750:VRU393217 WBQ327750:WBQ393217 WLM327750:WLM393217 WVI327750:WVI393217 IW393286:IW458753 SS393286:SS458753 ACO393286:ACO458753 AMK393286:AMK458753 AWG393286:AWG458753 BGC393286:BGC458753 BPY393286:BPY458753 BZU393286:BZU458753 CJQ393286:CJQ458753 CTM393286:CTM458753 DDI393286:DDI458753 DNE393286:DNE458753 DXA393286:DXA458753 EGW393286:EGW458753 EQS393286:EQS458753 FAO393286:FAO458753 FKK393286:FKK458753 FUG393286:FUG458753 GEC393286:GEC458753 GNY393286:GNY458753 GXU393286:GXU458753 HHQ393286:HHQ458753 HRM393286:HRM458753 IBI393286:IBI458753 ILE393286:ILE458753 IVA393286:IVA458753 JEW393286:JEW458753 JOS393286:JOS458753 JYO393286:JYO458753 KIK393286:KIK458753 KSG393286:KSG458753 LCC393286:LCC458753 LLY393286:LLY458753 LVU393286:LVU458753 MFQ393286:MFQ458753 MPM393286:MPM458753 MZI393286:MZI458753 NJE393286:NJE458753 NTA393286:NTA458753 OCW393286:OCW458753 OMS393286:OMS458753 OWO393286:OWO458753 PGK393286:PGK458753 PQG393286:PQG458753 QAC393286:QAC458753 QJY393286:QJY458753 QTU393286:QTU458753 RDQ393286:RDQ458753 RNM393286:RNM458753 RXI393286:RXI458753 SHE393286:SHE458753 SRA393286:SRA458753 TAW393286:TAW458753 TKS393286:TKS458753 TUO393286:TUO458753 UEK393286:UEK458753 UOG393286:UOG458753 UYC393286:UYC458753 VHY393286:VHY458753 VRU393286:VRU458753 WBQ393286:WBQ458753 WLM393286:WLM458753 WVI393286:WVI458753 IW458822:IW524289 SS458822:SS524289 ACO458822:ACO524289 AMK458822:AMK524289 AWG458822:AWG524289 BGC458822:BGC524289 BPY458822:BPY524289 BZU458822:BZU524289 CJQ458822:CJQ524289 CTM458822:CTM524289 DDI458822:DDI524289 DNE458822:DNE524289 DXA458822:DXA524289 EGW458822:EGW524289 EQS458822:EQS524289 FAO458822:FAO524289 FKK458822:FKK524289 FUG458822:FUG524289 GEC458822:GEC524289 GNY458822:GNY524289 GXU458822:GXU524289 HHQ458822:HHQ524289 HRM458822:HRM524289 IBI458822:IBI524289 ILE458822:ILE524289 IVA458822:IVA524289 JEW458822:JEW524289 JOS458822:JOS524289 JYO458822:JYO524289 KIK458822:KIK524289 KSG458822:KSG524289 LCC458822:LCC524289 LLY458822:LLY524289 LVU458822:LVU524289 MFQ458822:MFQ524289 MPM458822:MPM524289 MZI458822:MZI524289 NJE458822:NJE524289 NTA458822:NTA524289 OCW458822:OCW524289 OMS458822:OMS524289 OWO458822:OWO524289 PGK458822:PGK524289 PQG458822:PQG524289 QAC458822:QAC524289 QJY458822:QJY524289 QTU458822:QTU524289 RDQ458822:RDQ524289 RNM458822:RNM524289 RXI458822:RXI524289 SHE458822:SHE524289 SRA458822:SRA524289 TAW458822:TAW524289 TKS458822:TKS524289 TUO458822:TUO524289 UEK458822:UEK524289 UOG458822:UOG524289 UYC458822:UYC524289 VHY458822:VHY524289 VRU458822:VRU524289 WBQ458822:WBQ524289 WLM458822:WLM524289 WVI458822:WVI524289 IW524358:IW589825 SS524358:SS589825 ACO524358:ACO589825 AMK524358:AMK589825 AWG524358:AWG589825 BGC524358:BGC589825 BPY524358:BPY589825 BZU524358:BZU589825 CJQ524358:CJQ589825 CTM524358:CTM589825 DDI524358:DDI589825 DNE524358:DNE589825 DXA524358:DXA589825 EGW524358:EGW589825 EQS524358:EQS589825 FAO524358:FAO589825 FKK524358:FKK589825 FUG524358:FUG589825 GEC524358:GEC589825 GNY524358:GNY589825 GXU524358:GXU589825 HHQ524358:HHQ589825 HRM524358:HRM589825 IBI524358:IBI589825 ILE524358:ILE589825 IVA524358:IVA589825 JEW524358:JEW589825 JOS524358:JOS589825 JYO524358:JYO589825 KIK524358:KIK589825 KSG524358:KSG589825 LCC524358:LCC589825 LLY524358:LLY589825 LVU524358:LVU589825 MFQ524358:MFQ589825 MPM524358:MPM589825 MZI524358:MZI589825 NJE524358:NJE589825 NTA524358:NTA589825 OCW524358:OCW589825 OMS524358:OMS589825 OWO524358:OWO589825 PGK524358:PGK589825 PQG524358:PQG589825 QAC524358:QAC589825 QJY524358:QJY589825 QTU524358:QTU589825 RDQ524358:RDQ589825 RNM524358:RNM589825 RXI524358:RXI589825 SHE524358:SHE589825 SRA524358:SRA589825 TAW524358:TAW589825 TKS524358:TKS589825 TUO524358:TUO589825 UEK524358:UEK589825 UOG524358:UOG589825 UYC524358:UYC589825 VHY524358:VHY589825 VRU524358:VRU589825 WBQ524358:WBQ589825 WLM524358:WLM589825 WVI524358:WVI589825 IW589894:IW655361 SS589894:SS655361 ACO589894:ACO655361 AMK589894:AMK655361 AWG589894:AWG655361 BGC589894:BGC655361 BPY589894:BPY655361 BZU589894:BZU655361 CJQ589894:CJQ655361 CTM589894:CTM655361 DDI589894:DDI655361 DNE589894:DNE655361 DXA589894:DXA655361 EGW589894:EGW655361 EQS589894:EQS655361 FAO589894:FAO655361 FKK589894:FKK655361 FUG589894:FUG655361 GEC589894:GEC655361 GNY589894:GNY655361 GXU589894:GXU655361 HHQ589894:HHQ655361 HRM589894:HRM655361 IBI589894:IBI655361 ILE589894:ILE655361 IVA589894:IVA655361 JEW589894:JEW655361 JOS589894:JOS655361 JYO589894:JYO655361 KIK589894:KIK655361 KSG589894:KSG655361 LCC589894:LCC655361 LLY589894:LLY655361 LVU589894:LVU655361 MFQ589894:MFQ655361 MPM589894:MPM655361 MZI589894:MZI655361 NJE589894:NJE655361 NTA589894:NTA655361 OCW589894:OCW655361 OMS589894:OMS655361 OWO589894:OWO655361 PGK589894:PGK655361 PQG589894:PQG655361 QAC589894:QAC655361 QJY589894:QJY655361 QTU589894:QTU655361 RDQ589894:RDQ655361 RNM589894:RNM655361 RXI589894:RXI655361 SHE589894:SHE655361 SRA589894:SRA655361 TAW589894:TAW655361 TKS589894:TKS655361 TUO589894:TUO655361 UEK589894:UEK655361 UOG589894:UOG655361 UYC589894:UYC655361 VHY589894:VHY655361 VRU589894:VRU655361 WBQ589894:WBQ655361 WLM589894:WLM655361 WVI589894:WVI655361 IW655430:IW720897 SS655430:SS720897 ACO655430:ACO720897 AMK655430:AMK720897 AWG655430:AWG720897 BGC655430:BGC720897 BPY655430:BPY720897 BZU655430:BZU720897 CJQ655430:CJQ720897 CTM655430:CTM720897 DDI655430:DDI720897 DNE655430:DNE720897 DXA655430:DXA720897 EGW655430:EGW720897 EQS655430:EQS720897 FAO655430:FAO720897 FKK655430:FKK720897 FUG655430:FUG720897 GEC655430:GEC720897 GNY655430:GNY720897 GXU655430:GXU720897 HHQ655430:HHQ720897 HRM655430:HRM720897 IBI655430:IBI720897 ILE655430:ILE720897 IVA655430:IVA720897 JEW655430:JEW720897 JOS655430:JOS720897 JYO655430:JYO720897 KIK655430:KIK720897 KSG655430:KSG720897 LCC655430:LCC720897 LLY655430:LLY720897 LVU655430:LVU720897 MFQ655430:MFQ720897 MPM655430:MPM720897 MZI655430:MZI720897 NJE655430:NJE720897 NTA655430:NTA720897 OCW655430:OCW720897 OMS655430:OMS720897 OWO655430:OWO720897 PGK655430:PGK720897 PQG655430:PQG720897 QAC655430:QAC720897 QJY655430:QJY720897 QTU655430:QTU720897 RDQ655430:RDQ720897 RNM655430:RNM720897 RXI655430:RXI720897 SHE655430:SHE720897 SRA655430:SRA720897 TAW655430:TAW720897 TKS655430:TKS720897 TUO655430:TUO720897 UEK655430:UEK720897 UOG655430:UOG720897 UYC655430:UYC720897 VHY655430:VHY720897 VRU655430:VRU720897 WBQ655430:WBQ720897 WLM655430:WLM720897 WVI655430:WVI720897 IW720966:IW786433 SS720966:SS786433 ACO720966:ACO786433 AMK720966:AMK786433 AWG720966:AWG786433 BGC720966:BGC786433 BPY720966:BPY786433 BZU720966:BZU786433 CJQ720966:CJQ786433 CTM720966:CTM786433 DDI720966:DDI786433 DNE720966:DNE786433 DXA720966:DXA786433 EGW720966:EGW786433 EQS720966:EQS786433 FAO720966:FAO786433 FKK720966:FKK786433 FUG720966:FUG786433 GEC720966:GEC786433 GNY720966:GNY786433 GXU720966:GXU786433 HHQ720966:HHQ786433 HRM720966:HRM786433 IBI720966:IBI786433 ILE720966:ILE786433 IVA720966:IVA786433 JEW720966:JEW786433 JOS720966:JOS786433 JYO720966:JYO786433 KIK720966:KIK786433 KSG720966:KSG786433 LCC720966:LCC786433 LLY720966:LLY786433 LVU720966:LVU786433 MFQ720966:MFQ786433 MPM720966:MPM786433 MZI720966:MZI786433 NJE720966:NJE786433 NTA720966:NTA786433 OCW720966:OCW786433 OMS720966:OMS786433 OWO720966:OWO786433 PGK720966:PGK786433 PQG720966:PQG786433 QAC720966:QAC786433 QJY720966:QJY786433 QTU720966:QTU786433 RDQ720966:RDQ786433 RNM720966:RNM786433 RXI720966:RXI786433 SHE720966:SHE786433 SRA720966:SRA786433 TAW720966:TAW786433 TKS720966:TKS786433 TUO720966:TUO786433 UEK720966:UEK786433 UOG720966:UOG786433 UYC720966:UYC786433 VHY720966:VHY786433 VRU720966:VRU786433 WBQ720966:WBQ786433 WLM720966:WLM786433 WVI720966:WVI786433 IW786502:IW851969 SS786502:SS851969 ACO786502:ACO851969 AMK786502:AMK851969 AWG786502:AWG851969 BGC786502:BGC851969 BPY786502:BPY851969 BZU786502:BZU851969 CJQ786502:CJQ851969 CTM786502:CTM851969 DDI786502:DDI851969 DNE786502:DNE851969 DXA786502:DXA851969 EGW786502:EGW851969 EQS786502:EQS851969 FAO786502:FAO851969 FKK786502:FKK851969 FUG786502:FUG851969 GEC786502:GEC851969 GNY786502:GNY851969 GXU786502:GXU851969 HHQ786502:HHQ851969 HRM786502:HRM851969 IBI786502:IBI851969 ILE786502:ILE851969 IVA786502:IVA851969 JEW786502:JEW851969 JOS786502:JOS851969 JYO786502:JYO851969 KIK786502:KIK851969 KSG786502:KSG851969 LCC786502:LCC851969 LLY786502:LLY851969 LVU786502:LVU851969 MFQ786502:MFQ851969 MPM786502:MPM851969 MZI786502:MZI851969 NJE786502:NJE851969 NTA786502:NTA851969 OCW786502:OCW851969 OMS786502:OMS851969 OWO786502:OWO851969 PGK786502:PGK851969 PQG786502:PQG851969 QAC786502:QAC851969 QJY786502:QJY851969 QTU786502:QTU851969 RDQ786502:RDQ851969 RNM786502:RNM851969 RXI786502:RXI851969 SHE786502:SHE851969 SRA786502:SRA851969 TAW786502:TAW851969 TKS786502:TKS851969 TUO786502:TUO851969 UEK786502:UEK851969 UOG786502:UOG851969 UYC786502:UYC851969 VHY786502:VHY851969 VRU786502:VRU851969 WBQ786502:WBQ851969 WLM786502:WLM851969 WVI786502:WVI851969 IW852038:IW917505 SS852038:SS917505 ACO852038:ACO917505 AMK852038:AMK917505 AWG852038:AWG917505 BGC852038:BGC917505 BPY852038:BPY917505 BZU852038:BZU917505 CJQ852038:CJQ917505 CTM852038:CTM917505 DDI852038:DDI917505 DNE852038:DNE917505 DXA852038:DXA917505 EGW852038:EGW917505 EQS852038:EQS917505 FAO852038:FAO917505 FKK852038:FKK917505 FUG852038:FUG917505 GEC852038:GEC917505 GNY852038:GNY917505 GXU852038:GXU917505 HHQ852038:HHQ917505 HRM852038:HRM917505 IBI852038:IBI917505 ILE852038:ILE917505 IVA852038:IVA917505 JEW852038:JEW917505 JOS852038:JOS917505 JYO852038:JYO917505 KIK852038:KIK917505 KSG852038:KSG917505 LCC852038:LCC917505 LLY852038:LLY917505 LVU852038:LVU917505 MFQ852038:MFQ917505 MPM852038:MPM917505 MZI852038:MZI917505 NJE852038:NJE917505 NTA852038:NTA917505 OCW852038:OCW917505 OMS852038:OMS917505 OWO852038:OWO917505 PGK852038:PGK917505 PQG852038:PQG917505 QAC852038:QAC917505 QJY852038:QJY917505 QTU852038:QTU917505 RDQ852038:RDQ917505 RNM852038:RNM917505 RXI852038:RXI917505 SHE852038:SHE917505 SRA852038:SRA917505 TAW852038:TAW917505 TKS852038:TKS917505 TUO852038:TUO917505 UEK852038:UEK917505 UOG852038:UOG917505 UYC852038:UYC917505 VHY852038:VHY917505 VRU852038:VRU917505 WBQ852038:WBQ917505 WLM852038:WLM917505 WVI852038:WVI917505 IW917574:IW983041 SS917574:SS983041 ACO917574:ACO983041 AMK917574:AMK983041 AWG917574:AWG983041 BGC917574:BGC983041 BPY917574:BPY983041 BZU917574:BZU983041 CJQ917574:CJQ983041 CTM917574:CTM983041 DDI917574:DDI983041 DNE917574:DNE983041 DXA917574:DXA983041 EGW917574:EGW983041 EQS917574:EQS983041 FAO917574:FAO983041 FKK917574:FKK983041 FUG917574:FUG983041 GEC917574:GEC983041 GNY917574:GNY983041 GXU917574:GXU983041 HHQ917574:HHQ983041 HRM917574:HRM983041 IBI917574:IBI983041 ILE917574:ILE983041 IVA917574:IVA983041 JEW917574:JEW983041 JOS917574:JOS983041 JYO917574:JYO983041 KIK917574:KIK983041 KSG917574:KSG983041 LCC917574:LCC983041 LLY917574:LLY983041 LVU917574:LVU983041 MFQ917574:MFQ983041 MPM917574:MPM983041 MZI917574:MZI983041 NJE917574:NJE983041 NTA917574:NTA983041 OCW917574:OCW983041 OMS917574:OMS983041 OWO917574:OWO983041 PGK917574:PGK983041 PQG917574:PQG983041 QAC917574:QAC983041 QJY917574:QJY983041 QTU917574:QTU983041 RDQ917574:RDQ983041 RNM917574:RNM983041 RXI917574:RXI983041 SHE917574:SHE983041 SRA917574:SRA983041 TAW917574:TAW983041 TKS917574:TKS983041 TUO917574:TUO983041 UEK917574:UEK983041 UOG917574:UOG983041 UYC917574:UYC983041 VHY917574:VHY983041 VRU917574:VRU983041 WBQ917574:WBQ983041 WLM917574:WLM983041 WVI917574:WVI983041 IW983110:IW1048576 SS983110:SS1048576 ACO983110:ACO1048576 AMK983110:AMK1048576 AWG983110:AWG1048576 BGC983110:BGC1048576 BPY983110:BPY1048576 BZU983110:BZU1048576 CJQ983110:CJQ1048576 CTM983110:CTM1048576 DDI983110:DDI1048576 DNE983110:DNE1048576 DXA983110:DXA1048576 EGW983110:EGW1048576 EQS983110:EQS1048576 FAO983110:FAO1048576 FKK983110:FKK1048576 FUG983110:FUG1048576 GEC983110:GEC1048576 GNY983110:GNY1048576 GXU983110:GXU1048576 HHQ983110:HHQ1048576 HRM983110:HRM1048576 IBI983110:IBI1048576 ILE983110:ILE1048576 IVA983110:IVA1048576 JEW983110:JEW1048576 JOS983110:JOS1048576 JYO983110:JYO1048576 KIK983110:KIK1048576 KSG983110:KSG1048576 LCC983110:LCC1048576 LLY983110:LLY1048576 LVU983110:LVU1048576 MFQ983110:MFQ1048576 MPM983110:MPM1048576 MZI983110:MZI1048576 NJE983110:NJE1048576 NTA983110:NTA1048576 OCW983110:OCW1048576 OMS983110:OMS1048576 OWO983110:OWO1048576 PGK983110:PGK1048576 PQG983110:PQG1048576 QAC983110:QAC1048576 QJY983110:QJY1048576 QTU983110:QTU1048576 RDQ983110:RDQ1048576 RNM983110:RNM1048576 RXI983110:RXI1048576 SHE983110:SHE1048576 SRA983110:SRA1048576 TAW983110:TAW1048576 TKS983110:TKS1048576 TUO983110:TUO1048576 UEK983110:UEK1048576 UOG983110:UOG1048576 UYC983110:UYC1048576 VHY983110:VHY1048576 VRU983110:VRU1048576 WBQ983110:WBQ1048576 WLM983110:WLM1048576 WVI983110:WVI1048576 IX71:JJ65537 ST71:TF65537 ACP71:ADB65537 AML71:AMX65537 AWH71:AWT65537 BGD71:BGP65537 BPZ71:BQL65537 BZV71:CAH65537 CJR71:CKD65537 CTN71:CTZ65537 DDJ71:DDV65537 DNF71:DNR65537 DXB71:DXN65537 EGX71:EHJ65537 EQT71:ERF65537 FAP71:FBB65537 FKL71:FKX65537 FUH71:FUT65537 GED71:GEP65537 GNZ71:GOL65537 GXV71:GYH65537 HHR71:HID65537 HRN71:HRZ65537 IBJ71:IBV65537 ILF71:ILR65537 IVB71:IVN65537 JEX71:JFJ65537 JOT71:JPF65537 JYP71:JZB65537 KIL71:KIX65537 KSH71:KST65537 LCD71:LCP65537 LLZ71:LML65537 LVV71:LWH65537 MFR71:MGD65537 MPN71:MPZ65537 MZJ71:MZV65537 NJF71:NJR65537 NTB71:NTN65537 OCX71:ODJ65537 OMT71:ONF65537 OWP71:OXB65537 PGL71:PGX65537 PQH71:PQT65537 QAD71:QAP65537 QJZ71:QKL65537 QTV71:QUH65537 RDR71:RED65537 RNN71:RNZ65537 RXJ71:RXV65537 SHF71:SHR65537 SRB71:SRN65537 TAX71:TBJ65537 TKT71:TLF65537 TUP71:TVB65537 UEL71:UEX65537 UOH71:UOT65537 UYD71:UYP65537 VHZ71:VIL65537 VRV71:VSH65537 WBR71:WCD65537 WLN71:WLZ65537 WVJ71:WVV65537 B65608:N131074 IX65607:JJ131073 ST65607:TF131073 ACP65607:ADB131073 AML65607:AMX131073 AWH65607:AWT131073 BGD65607:BGP131073 BPZ65607:BQL131073 BZV65607:CAH131073 CJR65607:CKD131073 CTN65607:CTZ131073 DDJ65607:DDV131073 DNF65607:DNR131073 DXB65607:DXN131073 EGX65607:EHJ131073 EQT65607:ERF131073 FAP65607:FBB131073 FKL65607:FKX131073 FUH65607:FUT131073 GED65607:GEP131073 GNZ65607:GOL131073 GXV65607:GYH131073 HHR65607:HID131073 HRN65607:HRZ131073 IBJ65607:IBV131073 ILF65607:ILR131073 IVB65607:IVN131073 JEX65607:JFJ131073 JOT65607:JPF131073 JYP65607:JZB131073 KIL65607:KIX131073 KSH65607:KST131073 LCD65607:LCP131073 LLZ65607:LML131073 LVV65607:LWH131073 MFR65607:MGD131073 MPN65607:MPZ131073 MZJ65607:MZV131073 NJF65607:NJR131073 NTB65607:NTN131073 OCX65607:ODJ131073 OMT65607:ONF131073 OWP65607:OXB131073 PGL65607:PGX131073 PQH65607:PQT131073 QAD65607:QAP131073 QJZ65607:QKL131073 QTV65607:QUH131073 RDR65607:RED131073 RNN65607:RNZ131073 RXJ65607:RXV131073 SHF65607:SHR131073 SRB65607:SRN131073 TAX65607:TBJ131073 TKT65607:TLF131073 TUP65607:TVB131073 UEL65607:UEX131073 UOH65607:UOT131073 UYD65607:UYP131073 VHZ65607:VIL131073 VRV65607:VSH131073 WBR65607:WCD131073 WLN65607:WLZ131073 WVJ65607:WVV131073 B131144:N196610 IX131143:JJ196609 ST131143:TF196609 ACP131143:ADB196609 AML131143:AMX196609 AWH131143:AWT196609 BGD131143:BGP196609 BPZ131143:BQL196609 BZV131143:CAH196609 CJR131143:CKD196609 CTN131143:CTZ196609 DDJ131143:DDV196609 DNF131143:DNR196609 DXB131143:DXN196609 EGX131143:EHJ196609 EQT131143:ERF196609 FAP131143:FBB196609 FKL131143:FKX196609 FUH131143:FUT196609 GED131143:GEP196609 GNZ131143:GOL196609 GXV131143:GYH196609 HHR131143:HID196609 HRN131143:HRZ196609 IBJ131143:IBV196609 ILF131143:ILR196609 IVB131143:IVN196609 JEX131143:JFJ196609 JOT131143:JPF196609 JYP131143:JZB196609 KIL131143:KIX196609 KSH131143:KST196609 LCD131143:LCP196609 LLZ131143:LML196609 LVV131143:LWH196609 MFR131143:MGD196609 MPN131143:MPZ196609 MZJ131143:MZV196609 NJF131143:NJR196609 NTB131143:NTN196609 OCX131143:ODJ196609 OMT131143:ONF196609 OWP131143:OXB196609 PGL131143:PGX196609 PQH131143:PQT196609 QAD131143:QAP196609 QJZ131143:QKL196609 QTV131143:QUH196609 RDR131143:RED196609 RNN131143:RNZ196609 RXJ131143:RXV196609 SHF131143:SHR196609 SRB131143:SRN196609 TAX131143:TBJ196609 TKT131143:TLF196609 TUP131143:TVB196609 UEL131143:UEX196609 UOH131143:UOT196609 UYD131143:UYP196609 VHZ131143:VIL196609 VRV131143:VSH196609 WBR131143:WCD196609 WLN131143:WLZ196609 WVJ131143:WVV196609 B196680:N262146 IX196679:JJ262145 ST196679:TF262145 ACP196679:ADB262145 AML196679:AMX262145 AWH196679:AWT262145 BGD196679:BGP262145 BPZ196679:BQL262145 BZV196679:CAH262145 CJR196679:CKD262145 CTN196679:CTZ262145 DDJ196679:DDV262145 DNF196679:DNR262145 DXB196679:DXN262145 EGX196679:EHJ262145 EQT196679:ERF262145 FAP196679:FBB262145 FKL196679:FKX262145 FUH196679:FUT262145 GED196679:GEP262145 GNZ196679:GOL262145 GXV196679:GYH262145 HHR196679:HID262145 HRN196679:HRZ262145 IBJ196679:IBV262145 ILF196679:ILR262145 IVB196679:IVN262145 JEX196679:JFJ262145 JOT196679:JPF262145 JYP196679:JZB262145 KIL196679:KIX262145 KSH196679:KST262145 LCD196679:LCP262145 LLZ196679:LML262145 LVV196679:LWH262145 MFR196679:MGD262145 MPN196679:MPZ262145 MZJ196679:MZV262145 NJF196679:NJR262145 NTB196679:NTN262145 OCX196679:ODJ262145 OMT196679:ONF262145 OWP196679:OXB262145 PGL196679:PGX262145 PQH196679:PQT262145 QAD196679:QAP262145 QJZ196679:QKL262145 QTV196679:QUH262145 RDR196679:RED262145 RNN196679:RNZ262145 RXJ196679:RXV262145 SHF196679:SHR262145 SRB196679:SRN262145 TAX196679:TBJ262145 TKT196679:TLF262145 TUP196679:TVB262145 UEL196679:UEX262145 UOH196679:UOT262145 UYD196679:UYP262145 VHZ196679:VIL262145 VRV196679:VSH262145 WBR196679:WCD262145 WLN196679:WLZ262145 WVJ196679:WVV262145 B262216:N327682 IX262215:JJ327681 ST262215:TF327681 ACP262215:ADB327681 AML262215:AMX327681 AWH262215:AWT327681 BGD262215:BGP327681 BPZ262215:BQL327681 BZV262215:CAH327681 CJR262215:CKD327681 CTN262215:CTZ327681 DDJ262215:DDV327681 DNF262215:DNR327681 DXB262215:DXN327681 EGX262215:EHJ327681 EQT262215:ERF327681 FAP262215:FBB327681 FKL262215:FKX327681 FUH262215:FUT327681 GED262215:GEP327681 GNZ262215:GOL327681 GXV262215:GYH327681 HHR262215:HID327681 HRN262215:HRZ327681 IBJ262215:IBV327681 ILF262215:ILR327681 IVB262215:IVN327681 JEX262215:JFJ327681 JOT262215:JPF327681 JYP262215:JZB327681 KIL262215:KIX327681 KSH262215:KST327681 LCD262215:LCP327681 LLZ262215:LML327681 LVV262215:LWH327681 MFR262215:MGD327681 MPN262215:MPZ327681 MZJ262215:MZV327681 NJF262215:NJR327681 NTB262215:NTN327681 OCX262215:ODJ327681 OMT262215:ONF327681 OWP262215:OXB327681 PGL262215:PGX327681 PQH262215:PQT327681 QAD262215:QAP327681 QJZ262215:QKL327681 QTV262215:QUH327681 RDR262215:RED327681 RNN262215:RNZ327681 RXJ262215:RXV327681 SHF262215:SHR327681 SRB262215:SRN327681 TAX262215:TBJ327681 TKT262215:TLF327681 TUP262215:TVB327681 UEL262215:UEX327681 UOH262215:UOT327681 UYD262215:UYP327681 VHZ262215:VIL327681 VRV262215:VSH327681 WBR262215:WCD327681 WLN262215:WLZ327681 WVJ262215:WVV327681 B327752:N393218 IX327751:JJ393217 ST327751:TF393217 ACP327751:ADB393217 AML327751:AMX393217 AWH327751:AWT393217 BGD327751:BGP393217 BPZ327751:BQL393217 BZV327751:CAH393217 CJR327751:CKD393217 CTN327751:CTZ393217 DDJ327751:DDV393217 DNF327751:DNR393217 DXB327751:DXN393217 EGX327751:EHJ393217 EQT327751:ERF393217 FAP327751:FBB393217 FKL327751:FKX393217 FUH327751:FUT393217 GED327751:GEP393217 GNZ327751:GOL393217 GXV327751:GYH393217 HHR327751:HID393217 HRN327751:HRZ393217 IBJ327751:IBV393217 ILF327751:ILR393217 IVB327751:IVN393217 JEX327751:JFJ393217 JOT327751:JPF393217 JYP327751:JZB393217 KIL327751:KIX393217 KSH327751:KST393217 LCD327751:LCP393217 LLZ327751:LML393217 LVV327751:LWH393217 MFR327751:MGD393217 MPN327751:MPZ393217 MZJ327751:MZV393217 NJF327751:NJR393217 NTB327751:NTN393217 OCX327751:ODJ393217 OMT327751:ONF393217 OWP327751:OXB393217 PGL327751:PGX393217 PQH327751:PQT393217 QAD327751:QAP393217 QJZ327751:QKL393217 QTV327751:QUH393217 RDR327751:RED393217 RNN327751:RNZ393217 RXJ327751:RXV393217 SHF327751:SHR393217 SRB327751:SRN393217 TAX327751:TBJ393217 TKT327751:TLF393217 TUP327751:TVB393217 UEL327751:UEX393217 UOH327751:UOT393217 UYD327751:UYP393217 VHZ327751:VIL393217 VRV327751:VSH393217 WBR327751:WCD393217 WLN327751:WLZ393217 WVJ327751:WVV393217 B393288:N458754 IX393287:JJ458753 ST393287:TF458753 ACP393287:ADB458753 AML393287:AMX458753 AWH393287:AWT458753 BGD393287:BGP458753 BPZ393287:BQL458753 BZV393287:CAH458753 CJR393287:CKD458753 CTN393287:CTZ458753 DDJ393287:DDV458753 DNF393287:DNR458753 DXB393287:DXN458753 EGX393287:EHJ458753 EQT393287:ERF458753 FAP393287:FBB458753 FKL393287:FKX458753 FUH393287:FUT458753 GED393287:GEP458753 GNZ393287:GOL458753 GXV393287:GYH458753 HHR393287:HID458753 HRN393287:HRZ458753 IBJ393287:IBV458753 ILF393287:ILR458753 IVB393287:IVN458753 JEX393287:JFJ458753 JOT393287:JPF458753 JYP393287:JZB458753 KIL393287:KIX458753 KSH393287:KST458753 LCD393287:LCP458753 LLZ393287:LML458753 LVV393287:LWH458753 MFR393287:MGD458753 MPN393287:MPZ458753 MZJ393287:MZV458753 NJF393287:NJR458753 NTB393287:NTN458753 OCX393287:ODJ458753 OMT393287:ONF458753 OWP393287:OXB458753 PGL393287:PGX458753 PQH393287:PQT458753 QAD393287:QAP458753 QJZ393287:QKL458753 QTV393287:QUH458753 RDR393287:RED458753 RNN393287:RNZ458753 RXJ393287:RXV458753 SHF393287:SHR458753 SRB393287:SRN458753 TAX393287:TBJ458753 TKT393287:TLF458753 TUP393287:TVB458753 UEL393287:UEX458753 UOH393287:UOT458753 UYD393287:UYP458753 VHZ393287:VIL458753 VRV393287:VSH458753 WBR393287:WCD458753 WLN393287:WLZ458753 WVJ393287:WVV458753 B458824:N524290 IX458823:JJ524289 ST458823:TF524289 ACP458823:ADB524289 AML458823:AMX524289 AWH458823:AWT524289 BGD458823:BGP524289 BPZ458823:BQL524289 BZV458823:CAH524289 CJR458823:CKD524289 CTN458823:CTZ524289 DDJ458823:DDV524289 DNF458823:DNR524289 DXB458823:DXN524289 EGX458823:EHJ524289 EQT458823:ERF524289 FAP458823:FBB524289 FKL458823:FKX524289 FUH458823:FUT524289 GED458823:GEP524289 GNZ458823:GOL524289 GXV458823:GYH524289 HHR458823:HID524289 HRN458823:HRZ524289 IBJ458823:IBV524289 ILF458823:ILR524289 IVB458823:IVN524289 JEX458823:JFJ524289 JOT458823:JPF524289 JYP458823:JZB524289 KIL458823:KIX524289 KSH458823:KST524289 LCD458823:LCP524289 LLZ458823:LML524289 LVV458823:LWH524289 MFR458823:MGD524289 MPN458823:MPZ524289 MZJ458823:MZV524289 NJF458823:NJR524289 NTB458823:NTN524289 OCX458823:ODJ524289 OMT458823:ONF524289 OWP458823:OXB524289 PGL458823:PGX524289 PQH458823:PQT524289 QAD458823:QAP524289 QJZ458823:QKL524289 QTV458823:QUH524289 RDR458823:RED524289 RNN458823:RNZ524289 RXJ458823:RXV524289 SHF458823:SHR524289 SRB458823:SRN524289 TAX458823:TBJ524289 TKT458823:TLF524289 TUP458823:TVB524289 UEL458823:UEX524289 UOH458823:UOT524289 UYD458823:UYP524289 VHZ458823:VIL524289 VRV458823:VSH524289 WBR458823:WCD524289 WLN458823:WLZ524289 WVJ458823:WVV524289 B524360:N589826 IX524359:JJ589825 ST524359:TF589825 ACP524359:ADB589825 AML524359:AMX589825 AWH524359:AWT589825 BGD524359:BGP589825 BPZ524359:BQL589825 BZV524359:CAH589825 CJR524359:CKD589825 CTN524359:CTZ589825 DDJ524359:DDV589825 DNF524359:DNR589825 DXB524359:DXN589825 EGX524359:EHJ589825 EQT524359:ERF589825 FAP524359:FBB589825 FKL524359:FKX589825 FUH524359:FUT589825 GED524359:GEP589825 GNZ524359:GOL589825 GXV524359:GYH589825 HHR524359:HID589825 HRN524359:HRZ589825 IBJ524359:IBV589825 ILF524359:ILR589825 IVB524359:IVN589825 JEX524359:JFJ589825 JOT524359:JPF589825 JYP524359:JZB589825 KIL524359:KIX589825 KSH524359:KST589825 LCD524359:LCP589825 LLZ524359:LML589825 LVV524359:LWH589825 MFR524359:MGD589825 MPN524359:MPZ589825 MZJ524359:MZV589825 NJF524359:NJR589825 NTB524359:NTN589825 OCX524359:ODJ589825 OMT524359:ONF589825 OWP524359:OXB589825 PGL524359:PGX589825 PQH524359:PQT589825 QAD524359:QAP589825 QJZ524359:QKL589825 QTV524359:QUH589825 RDR524359:RED589825 RNN524359:RNZ589825 RXJ524359:RXV589825 SHF524359:SHR589825 SRB524359:SRN589825 TAX524359:TBJ589825 TKT524359:TLF589825 TUP524359:TVB589825 UEL524359:UEX589825 UOH524359:UOT589825 UYD524359:UYP589825 VHZ524359:VIL589825 VRV524359:VSH589825 WBR524359:WCD589825 WLN524359:WLZ589825 WVJ524359:WVV589825 B589896:N655362 IX589895:JJ655361 ST589895:TF655361 ACP589895:ADB655361 AML589895:AMX655361 AWH589895:AWT655361 BGD589895:BGP655361 BPZ589895:BQL655361 BZV589895:CAH655361 CJR589895:CKD655361 CTN589895:CTZ655361 DDJ589895:DDV655361 DNF589895:DNR655361 DXB589895:DXN655361 EGX589895:EHJ655361 EQT589895:ERF655361 FAP589895:FBB655361 FKL589895:FKX655361 FUH589895:FUT655361 GED589895:GEP655361 GNZ589895:GOL655361 GXV589895:GYH655361 HHR589895:HID655361 HRN589895:HRZ655361 IBJ589895:IBV655361 ILF589895:ILR655361 IVB589895:IVN655361 JEX589895:JFJ655361 JOT589895:JPF655361 JYP589895:JZB655361 KIL589895:KIX655361 KSH589895:KST655361 LCD589895:LCP655361 LLZ589895:LML655361 LVV589895:LWH655361 MFR589895:MGD655361 MPN589895:MPZ655361 MZJ589895:MZV655361 NJF589895:NJR655361 NTB589895:NTN655361 OCX589895:ODJ655361 OMT589895:ONF655361 OWP589895:OXB655361 PGL589895:PGX655361 PQH589895:PQT655361 QAD589895:QAP655361 QJZ589895:QKL655361 QTV589895:QUH655361 RDR589895:RED655361 RNN589895:RNZ655361 RXJ589895:RXV655361 SHF589895:SHR655361 SRB589895:SRN655361 TAX589895:TBJ655361 TKT589895:TLF655361 TUP589895:TVB655361 UEL589895:UEX655361 UOH589895:UOT655361 UYD589895:UYP655361 VHZ589895:VIL655361 VRV589895:VSH655361 WBR589895:WCD655361 WLN589895:WLZ655361 WVJ589895:WVV655361 B655432:N720898 IX655431:JJ720897 ST655431:TF720897 ACP655431:ADB720897 AML655431:AMX720897 AWH655431:AWT720897 BGD655431:BGP720897 BPZ655431:BQL720897 BZV655431:CAH720897 CJR655431:CKD720897 CTN655431:CTZ720897 DDJ655431:DDV720897 DNF655431:DNR720897 DXB655431:DXN720897 EGX655431:EHJ720897 EQT655431:ERF720897 FAP655431:FBB720897 FKL655431:FKX720897 FUH655431:FUT720897 GED655431:GEP720897 GNZ655431:GOL720897 GXV655431:GYH720897 HHR655431:HID720897 HRN655431:HRZ720897 IBJ655431:IBV720897 ILF655431:ILR720897 IVB655431:IVN720897 JEX655431:JFJ720897 JOT655431:JPF720897 JYP655431:JZB720897 KIL655431:KIX720897 KSH655431:KST720897 LCD655431:LCP720897 LLZ655431:LML720897 LVV655431:LWH720897 MFR655431:MGD720897 MPN655431:MPZ720897 MZJ655431:MZV720897 NJF655431:NJR720897 NTB655431:NTN720897 OCX655431:ODJ720897 OMT655431:ONF720897 OWP655431:OXB720897 PGL655431:PGX720897 PQH655431:PQT720897 QAD655431:QAP720897 QJZ655431:QKL720897 QTV655431:QUH720897 RDR655431:RED720897 RNN655431:RNZ720897 RXJ655431:RXV720897 SHF655431:SHR720897 SRB655431:SRN720897 TAX655431:TBJ720897 TKT655431:TLF720897 TUP655431:TVB720897 UEL655431:UEX720897 UOH655431:UOT720897 UYD655431:UYP720897 VHZ655431:VIL720897 VRV655431:VSH720897 WBR655431:WCD720897 WLN655431:WLZ720897 WVJ655431:WVV720897 B720968:N786434 IX720967:JJ786433 ST720967:TF786433 ACP720967:ADB786433 AML720967:AMX786433 AWH720967:AWT786433 BGD720967:BGP786433 BPZ720967:BQL786433 BZV720967:CAH786433 CJR720967:CKD786433 CTN720967:CTZ786433 DDJ720967:DDV786433 DNF720967:DNR786433 DXB720967:DXN786433 EGX720967:EHJ786433 EQT720967:ERF786433 FAP720967:FBB786433 FKL720967:FKX786433 FUH720967:FUT786433 GED720967:GEP786433 GNZ720967:GOL786433 GXV720967:GYH786433 HHR720967:HID786433 HRN720967:HRZ786433 IBJ720967:IBV786433 ILF720967:ILR786433 IVB720967:IVN786433 JEX720967:JFJ786433 JOT720967:JPF786433 JYP720967:JZB786433 KIL720967:KIX786433 KSH720967:KST786433 LCD720967:LCP786433 LLZ720967:LML786433 LVV720967:LWH786433 MFR720967:MGD786433 MPN720967:MPZ786433 MZJ720967:MZV786433 NJF720967:NJR786433 NTB720967:NTN786433 OCX720967:ODJ786433 OMT720967:ONF786433 OWP720967:OXB786433 PGL720967:PGX786433 PQH720967:PQT786433 QAD720967:QAP786433 QJZ720967:QKL786433 QTV720967:QUH786433 RDR720967:RED786433 RNN720967:RNZ786433 RXJ720967:RXV786433 SHF720967:SHR786433 SRB720967:SRN786433 TAX720967:TBJ786433 TKT720967:TLF786433 TUP720967:TVB786433 UEL720967:UEX786433 UOH720967:UOT786433 UYD720967:UYP786433 VHZ720967:VIL786433 VRV720967:VSH786433 WBR720967:WCD786433 WLN720967:WLZ786433 WVJ720967:WVV786433 B786504:N851970 IX786503:JJ851969 ST786503:TF851969 ACP786503:ADB851969 AML786503:AMX851969 AWH786503:AWT851969 BGD786503:BGP851969 BPZ786503:BQL851969 BZV786503:CAH851969 CJR786503:CKD851969 CTN786503:CTZ851969 DDJ786503:DDV851969 DNF786503:DNR851969 DXB786503:DXN851969 EGX786503:EHJ851969 EQT786503:ERF851969 FAP786503:FBB851969 FKL786503:FKX851969 FUH786503:FUT851969 GED786503:GEP851969 GNZ786503:GOL851969 GXV786503:GYH851969 HHR786503:HID851969 HRN786503:HRZ851969 IBJ786503:IBV851969 ILF786503:ILR851969 IVB786503:IVN851969 JEX786503:JFJ851969 JOT786503:JPF851969 JYP786503:JZB851969 KIL786503:KIX851969 KSH786503:KST851969 LCD786503:LCP851969 LLZ786503:LML851969 LVV786503:LWH851969 MFR786503:MGD851969 MPN786503:MPZ851969 MZJ786503:MZV851969 NJF786503:NJR851969 NTB786503:NTN851969 OCX786503:ODJ851969 OMT786503:ONF851969 OWP786503:OXB851969 PGL786503:PGX851969 PQH786503:PQT851969 QAD786503:QAP851969 QJZ786503:QKL851969 QTV786503:QUH851969 RDR786503:RED851969 RNN786503:RNZ851969 RXJ786503:RXV851969 SHF786503:SHR851969 SRB786503:SRN851969 TAX786503:TBJ851969 TKT786503:TLF851969 TUP786503:TVB851969 UEL786503:UEX851969 UOH786503:UOT851969 UYD786503:UYP851969 VHZ786503:VIL851969 VRV786503:VSH851969 WBR786503:WCD851969 WLN786503:WLZ851969 WVJ786503:WVV851969 B852040:N917506 IX852039:JJ917505 ST852039:TF917505 ACP852039:ADB917505 AML852039:AMX917505 AWH852039:AWT917505 BGD852039:BGP917505 BPZ852039:BQL917505 BZV852039:CAH917505 CJR852039:CKD917505 CTN852039:CTZ917505 DDJ852039:DDV917505 DNF852039:DNR917505 DXB852039:DXN917505 EGX852039:EHJ917505 EQT852039:ERF917505 FAP852039:FBB917505 FKL852039:FKX917505 FUH852039:FUT917505 GED852039:GEP917505 GNZ852039:GOL917505 GXV852039:GYH917505 HHR852039:HID917505 HRN852039:HRZ917505 IBJ852039:IBV917505 ILF852039:ILR917505 IVB852039:IVN917505 JEX852039:JFJ917505 JOT852039:JPF917505 JYP852039:JZB917505 KIL852039:KIX917505 KSH852039:KST917505 LCD852039:LCP917505 LLZ852039:LML917505 LVV852039:LWH917505 MFR852039:MGD917505 MPN852039:MPZ917505 MZJ852039:MZV917505 NJF852039:NJR917505 NTB852039:NTN917505 OCX852039:ODJ917505 OMT852039:ONF917505 OWP852039:OXB917505 PGL852039:PGX917505 PQH852039:PQT917505 QAD852039:QAP917505 QJZ852039:QKL917505 QTV852039:QUH917505 RDR852039:RED917505 RNN852039:RNZ917505 RXJ852039:RXV917505 SHF852039:SHR917505 SRB852039:SRN917505 TAX852039:TBJ917505 TKT852039:TLF917505 TUP852039:TVB917505 UEL852039:UEX917505 UOH852039:UOT917505 UYD852039:UYP917505 VHZ852039:VIL917505 VRV852039:VSH917505 WBR852039:WCD917505 WLN852039:WLZ917505 WVJ852039:WVV917505 B917576:N983042 IX917575:JJ983041 ST917575:TF983041 ACP917575:ADB983041 AML917575:AMX983041 AWH917575:AWT983041 BGD917575:BGP983041 BPZ917575:BQL983041 BZV917575:CAH983041 CJR917575:CKD983041 CTN917575:CTZ983041 DDJ917575:DDV983041 DNF917575:DNR983041 DXB917575:DXN983041 EGX917575:EHJ983041 EQT917575:ERF983041 FAP917575:FBB983041 FKL917575:FKX983041 FUH917575:FUT983041 GED917575:GEP983041 GNZ917575:GOL983041 GXV917575:GYH983041 HHR917575:HID983041 HRN917575:HRZ983041 IBJ917575:IBV983041 ILF917575:ILR983041 IVB917575:IVN983041 JEX917575:JFJ983041 JOT917575:JPF983041 JYP917575:JZB983041 KIL917575:KIX983041 KSH917575:KST983041 LCD917575:LCP983041 LLZ917575:LML983041 LVV917575:LWH983041 MFR917575:MGD983041 MPN917575:MPZ983041 MZJ917575:MZV983041 NJF917575:NJR983041 NTB917575:NTN983041 OCX917575:ODJ983041 OMT917575:ONF983041 OWP917575:OXB983041 PGL917575:PGX983041 PQH917575:PQT983041 QAD917575:QAP983041 QJZ917575:QKL983041 QTV917575:QUH983041 RDR917575:RED983041 RNN917575:RNZ983041 RXJ917575:RXV983041 SHF917575:SHR983041 SRB917575:SRN983041 TAX917575:TBJ983041 TKT917575:TLF983041 TUP917575:TVB983041 UEL917575:UEX983041 UOH917575:UOT983041 UYD917575:UYP983041 VHZ917575:VIL983041 VRV917575:VSH983041 WBR917575:WCD983041 WLN917575:WLZ983041 WVJ917575:WVV983041 B983112:N1048576 IX983111:JJ1048576 ST983111:TF1048576 ACP983111:ADB1048576 AML983111:AMX1048576 AWH983111:AWT1048576 BGD983111:BGP1048576 BPZ983111:BQL1048576 BZV983111:CAH1048576 CJR983111:CKD1048576 CTN983111:CTZ1048576 DDJ983111:DDV1048576 DNF983111:DNR1048576 DXB983111:DXN1048576 EGX983111:EHJ1048576 EQT983111:ERF1048576 FAP983111:FBB1048576 FKL983111:FKX1048576 FUH983111:FUT1048576 GED983111:GEP1048576 GNZ983111:GOL1048576 GXV983111:GYH1048576 HHR983111:HID1048576 HRN983111:HRZ1048576 IBJ983111:IBV1048576 ILF983111:ILR1048576 IVB983111:IVN1048576 JEX983111:JFJ1048576 JOT983111:JPF1048576 JYP983111:JZB1048576 KIL983111:KIX1048576 KSH983111:KST1048576 LCD983111:LCP1048576 LLZ983111:LML1048576 LVV983111:LWH1048576 MFR983111:MGD1048576 MPN983111:MPZ1048576 MZJ983111:MZV1048576 NJF983111:NJR1048576 NTB983111:NTN1048576 OCX983111:ODJ1048576 OMT983111:ONF1048576 OWP983111:OXB1048576 PGL983111:PGX1048576 PQH983111:PQT1048576 QAD983111:QAP1048576 QJZ983111:QKL1048576 QTV983111:QUH1048576 RDR983111:RED1048576 RNN983111:RNZ1048576 RXJ983111:RXV1048576 SHF983111:SHR1048576 SRB983111:SRN1048576 TAX983111:TBJ1048576 TKT983111:TLF1048576 TUP983111:TVB1048576 UEL983111:UEX1048576 UOH983111:UOT1048576 UYD983111:UYP1048576 VHZ983111:VIL1048576 VRV983111:VSH1048576 WBR983111:WCD1048576 WLN983111:WLZ1048576 WVJ983111:WVV1048576 JK65550:JK65608 TG65550:TG65608 ADC65550:ADC65608 AMY65550:AMY65608 AWU65550:AWU65608 BGQ65550:BGQ65608 BQM65550:BQM65608 CAI65550:CAI65608 CKE65550:CKE65608 CUA65550:CUA65608 DDW65550:DDW65608 DNS65550:DNS65608 DXO65550:DXO65608 EHK65550:EHK65608 ERG65550:ERG65608 FBC65550:FBC65608 FKY65550:FKY65608 FUU65550:FUU65608 GEQ65550:GEQ65608 GOM65550:GOM65608 GYI65550:GYI65608 HIE65550:HIE65608 HSA65550:HSA65608 IBW65550:IBW65608 ILS65550:ILS65608 IVO65550:IVO65608 JFK65550:JFK65608 JPG65550:JPG65608 JZC65550:JZC65608 KIY65550:KIY65608 KSU65550:KSU65608 LCQ65550:LCQ65608 LMM65550:LMM65608 LWI65550:LWI65608 MGE65550:MGE65608 MQA65550:MQA65608 MZW65550:MZW65608 NJS65550:NJS65608 NTO65550:NTO65608 ODK65550:ODK65608 ONG65550:ONG65608 OXC65550:OXC65608 PGY65550:PGY65608 PQU65550:PQU65608 QAQ65550:QAQ65608 QKM65550:QKM65608 QUI65550:QUI65608 REE65550:REE65608 ROA65550:ROA65608 RXW65550:RXW65608 SHS65550:SHS65608 SRO65550:SRO65608 TBK65550:TBK65608 TLG65550:TLG65608 TVC65550:TVC65608 UEY65550:UEY65608 UOU65550:UOU65608 UYQ65550:UYQ65608 VIM65550:VIM65608 VSI65550:VSI65608 WCE65550:WCE65608 WMA65550:WMA65608 WVW65550:WVW65608 JK131086:JK131144 TG131086:TG131144 ADC131086:ADC131144 AMY131086:AMY131144 AWU131086:AWU131144 BGQ131086:BGQ131144 BQM131086:BQM131144 CAI131086:CAI131144 CKE131086:CKE131144 CUA131086:CUA131144 DDW131086:DDW131144 DNS131086:DNS131144 DXO131086:DXO131144 EHK131086:EHK131144 ERG131086:ERG131144 FBC131086:FBC131144 FKY131086:FKY131144 FUU131086:FUU131144 GEQ131086:GEQ131144 GOM131086:GOM131144 GYI131086:GYI131144 HIE131086:HIE131144 HSA131086:HSA131144 IBW131086:IBW131144 ILS131086:ILS131144 IVO131086:IVO131144 JFK131086:JFK131144 JPG131086:JPG131144 JZC131086:JZC131144 KIY131086:KIY131144 KSU131086:KSU131144 LCQ131086:LCQ131144 LMM131086:LMM131144 LWI131086:LWI131144 MGE131086:MGE131144 MQA131086:MQA131144 MZW131086:MZW131144 NJS131086:NJS131144 NTO131086:NTO131144 ODK131086:ODK131144 ONG131086:ONG131144 OXC131086:OXC131144 PGY131086:PGY131144 PQU131086:PQU131144 QAQ131086:QAQ131144 QKM131086:QKM131144 QUI131086:QUI131144 REE131086:REE131144 ROA131086:ROA131144 RXW131086:RXW131144 SHS131086:SHS131144 SRO131086:SRO131144 TBK131086:TBK131144 TLG131086:TLG131144 TVC131086:TVC131144 UEY131086:UEY131144 UOU131086:UOU131144 UYQ131086:UYQ131144 VIM131086:VIM131144 VSI131086:VSI131144 WCE131086:WCE131144 WMA131086:WMA131144 WVW131086:WVW131144 JK196622:JK196680 TG196622:TG196680 ADC196622:ADC196680 AMY196622:AMY196680 AWU196622:AWU196680 BGQ196622:BGQ196680 BQM196622:BQM196680 CAI196622:CAI196680 CKE196622:CKE196680 CUA196622:CUA196680 DDW196622:DDW196680 DNS196622:DNS196680 DXO196622:DXO196680 EHK196622:EHK196680 ERG196622:ERG196680 FBC196622:FBC196680 FKY196622:FKY196680 FUU196622:FUU196680 GEQ196622:GEQ196680 GOM196622:GOM196680 GYI196622:GYI196680 HIE196622:HIE196680 HSA196622:HSA196680 IBW196622:IBW196680 ILS196622:ILS196680 IVO196622:IVO196680 JFK196622:JFK196680 JPG196622:JPG196680 JZC196622:JZC196680 KIY196622:KIY196680 KSU196622:KSU196680 LCQ196622:LCQ196680 LMM196622:LMM196680 LWI196622:LWI196680 MGE196622:MGE196680 MQA196622:MQA196680 MZW196622:MZW196680 NJS196622:NJS196680 NTO196622:NTO196680 ODK196622:ODK196680 ONG196622:ONG196680 OXC196622:OXC196680 PGY196622:PGY196680 PQU196622:PQU196680 QAQ196622:QAQ196680 QKM196622:QKM196680 QUI196622:QUI196680 REE196622:REE196680 ROA196622:ROA196680 RXW196622:RXW196680 SHS196622:SHS196680 SRO196622:SRO196680 TBK196622:TBK196680 TLG196622:TLG196680 TVC196622:TVC196680 UEY196622:UEY196680 UOU196622:UOU196680 UYQ196622:UYQ196680 VIM196622:VIM196680 VSI196622:VSI196680 WCE196622:WCE196680 WMA196622:WMA196680 WVW196622:WVW196680 JK262158:JK262216 TG262158:TG262216 ADC262158:ADC262216 AMY262158:AMY262216 AWU262158:AWU262216 BGQ262158:BGQ262216 BQM262158:BQM262216 CAI262158:CAI262216 CKE262158:CKE262216 CUA262158:CUA262216 DDW262158:DDW262216 DNS262158:DNS262216 DXO262158:DXO262216 EHK262158:EHK262216 ERG262158:ERG262216 FBC262158:FBC262216 FKY262158:FKY262216 FUU262158:FUU262216 GEQ262158:GEQ262216 GOM262158:GOM262216 GYI262158:GYI262216 HIE262158:HIE262216 HSA262158:HSA262216 IBW262158:IBW262216 ILS262158:ILS262216 IVO262158:IVO262216 JFK262158:JFK262216 JPG262158:JPG262216 JZC262158:JZC262216 KIY262158:KIY262216 KSU262158:KSU262216 LCQ262158:LCQ262216 LMM262158:LMM262216 LWI262158:LWI262216 MGE262158:MGE262216 MQA262158:MQA262216 MZW262158:MZW262216 NJS262158:NJS262216 NTO262158:NTO262216 ODK262158:ODK262216 ONG262158:ONG262216 OXC262158:OXC262216 PGY262158:PGY262216 PQU262158:PQU262216 QAQ262158:QAQ262216 QKM262158:QKM262216 QUI262158:QUI262216 REE262158:REE262216 ROA262158:ROA262216 RXW262158:RXW262216 SHS262158:SHS262216 SRO262158:SRO262216 TBK262158:TBK262216 TLG262158:TLG262216 TVC262158:TVC262216 UEY262158:UEY262216 UOU262158:UOU262216 UYQ262158:UYQ262216 VIM262158:VIM262216 VSI262158:VSI262216 WCE262158:WCE262216 WMA262158:WMA262216 WVW262158:WVW262216 JK327694:JK327752 TG327694:TG327752 ADC327694:ADC327752 AMY327694:AMY327752 AWU327694:AWU327752 BGQ327694:BGQ327752 BQM327694:BQM327752 CAI327694:CAI327752 CKE327694:CKE327752 CUA327694:CUA327752 DDW327694:DDW327752 DNS327694:DNS327752 DXO327694:DXO327752 EHK327694:EHK327752 ERG327694:ERG327752 FBC327694:FBC327752 FKY327694:FKY327752 FUU327694:FUU327752 GEQ327694:GEQ327752 GOM327694:GOM327752 GYI327694:GYI327752 HIE327694:HIE327752 HSA327694:HSA327752 IBW327694:IBW327752 ILS327694:ILS327752 IVO327694:IVO327752 JFK327694:JFK327752 JPG327694:JPG327752 JZC327694:JZC327752 KIY327694:KIY327752 KSU327694:KSU327752 LCQ327694:LCQ327752 LMM327694:LMM327752 LWI327694:LWI327752 MGE327694:MGE327752 MQA327694:MQA327752 MZW327694:MZW327752 NJS327694:NJS327752 NTO327694:NTO327752 ODK327694:ODK327752 ONG327694:ONG327752 OXC327694:OXC327752 PGY327694:PGY327752 PQU327694:PQU327752 QAQ327694:QAQ327752 QKM327694:QKM327752 QUI327694:QUI327752 REE327694:REE327752 ROA327694:ROA327752 RXW327694:RXW327752 SHS327694:SHS327752 SRO327694:SRO327752 TBK327694:TBK327752 TLG327694:TLG327752 TVC327694:TVC327752 UEY327694:UEY327752 UOU327694:UOU327752 UYQ327694:UYQ327752 VIM327694:VIM327752 VSI327694:VSI327752 WCE327694:WCE327752 WMA327694:WMA327752 WVW327694:WVW327752 JK393230:JK393288 TG393230:TG393288 ADC393230:ADC393288 AMY393230:AMY393288 AWU393230:AWU393288 BGQ393230:BGQ393288 BQM393230:BQM393288 CAI393230:CAI393288 CKE393230:CKE393288 CUA393230:CUA393288 DDW393230:DDW393288 DNS393230:DNS393288 DXO393230:DXO393288 EHK393230:EHK393288 ERG393230:ERG393288 FBC393230:FBC393288 FKY393230:FKY393288 FUU393230:FUU393288 GEQ393230:GEQ393288 GOM393230:GOM393288 GYI393230:GYI393288 HIE393230:HIE393288 HSA393230:HSA393288 IBW393230:IBW393288 ILS393230:ILS393288 IVO393230:IVO393288 JFK393230:JFK393288 JPG393230:JPG393288 JZC393230:JZC393288 KIY393230:KIY393288 KSU393230:KSU393288 LCQ393230:LCQ393288 LMM393230:LMM393288 LWI393230:LWI393288 MGE393230:MGE393288 MQA393230:MQA393288 MZW393230:MZW393288 NJS393230:NJS393288 NTO393230:NTO393288 ODK393230:ODK393288 ONG393230:ONG393288 OXC393230:OXC393288 PGY393230:PGY393288 PQU393230:PQU393288 QAQ393230:QAQ393288 QKM393230:QKM393288 QUI393230:QUI393288 REE393230:REE393288 ROA393230:ROA393288 RXW393230:RXW393288 SHS393230:SHS393288 SRO393230:SRO393288 TBK393230:TBK393288 TLG393230:TLG393288 TVC393230:TVC393288 UEY393230:UEY393288 UOU393230:UOU393288 UYQ393230:UYQ393288 VIM393230:VIM393288 VSI393230:VSI393288 WCE393230:WCE393288 WMA393230:WMA393288 WVW393230:WVW393288 JK458766:JK458824 TG458766:TG458824 ADC458766:ADC458824 AMY458766:AMY458824 AWU458766:AWU458824 BGQ458766:BGQ458824 BQM458766:BQM458824 CAI458766:CAI458824 CKE458766:CKE458824 CUA458766:CUA458824 DDW458766:DDW458824 DNS458766:DNS458824 DXO458766:DXO458824 EHK458766:EHK458824 ERG458766:ERG458824 FBC458766:FBC458824 FKY458766:FKY458824 FUU458766:FUU458824 GEQ458766:GEQ458824 GOM458766:GOM458824 GYI458766:GYI458824 HIE458766:HIE458824 HSA458766:HSA458824 IBW458766:IBW458824 ILS458766:ILS458824 IVO458766:IVO458824 JFK458766:JFK458824 JPG458766:JPG458824 JZC458766:JZC458824 KIY458766:KIY458824 KSU458766:KSU458824 LCQ458766:LCQ458824 LMM458766:LMM458824 LWI458766:LWI458824 MGE458766:MGE458824 MQA458766:MQA458824 MZW458766:MZW458824 NJS458766:NJS458824 NTO458766:NTO458824 ODK458766:ODK458824 ONG458766:ONG458824 OXC458766:OXC458824 PGY458766:PGY458824 PQU458766:PQU458824 QAQ458766:QAQ458824 QKM458766:QKM458824 QUI458766:QUI458824 REE458766:REE458824 ROA458766:ROA458824 RXW458766:RXW458824 SHS458766:SHS458824 SRO458766:SRO458824 TBK458766:TBK458824 TLG458766:TLG458824 TVC458766:TVC458824 UEY458766:UEY458824 UOU458766:UOU458824 UYQ458766:UYQ458824 VIM458766:VIM458824 VSI458766:VSI458824 WCE458766:WCE458824 WMA458766:WMA458824 WVW458766:WVW458824 JK524302:JK524360 TG524302:TG524360 ADC524302:ADC524360 AMY524302:AMY524360 AWU524302:AWU524360 BGQ524302:BGQ524360 BQM524302:BQM524360 CAI524302:CAI524360 CKE524302:CKE524360 CUA524302:CUA524360 DDW524302:DDW524360 DNS524302:DNS524360 DXO524302:DXO524360 EHK524302:EHK524360 ERG524302:ERG524360 FBC524302:FBC524360 FKY524302:FKY524360 FUU524302:FUU524360 GEQ524302:GEQ524360 GOM524302:GOM524360 GYI524302:GYI524360 HIE524302:HIE524360 HSA524302:HSA524360 IBW524302:IBW524360 ILS524302:ILS524360 IVO524302:IVO524360 JFK524302:JFK524360 JPG524302:JPG524360 JZC524302:JZC524360 KIY524302:KIY524360 KSU524302:KSU524360 LCQ524302:LCQ524360 LMM524302:LMM524360 LWI524302:LWI524360 MGE524302:MGE524360 MQA524302:MQA524360 MZW524302:MZW524360 NJS524302:NJS524360 NTO524302:NTO524360 ODK524302:ODK524360 ONG524302:ONG524360 OXC524302:OXC524360 PGY524302:PGY524360 PQU524302:PQU524360 QAQ524302:QAQ524360 QKM524302:QKM524360 QUI524302:QUI524360 REE524302:REE524360 ROA524302:ROA524360 RXW524302:RXW524360 SHS524302:SHS524360 SRO524302:SRO524360 TBK524302:TBK524360 TLG524302:TLG524360 TVC524302:TVC524360 UEY524302:UEY524360 UOU524302:UOU524360 UYQ524302:UYQ524360 VIM524302:VIM524360 VSI524302:VSI524360 WCE524302:WCE524360 WMA524302:WMA524360 WVW524302:WVW524360 JK589838:JK589896 TG589838:TG589896 ADC589838:ADC589896 AMY589838:AMY589896 AWU589838:AWU589896 BGQ589838:BGQ589896 BQM589838:BQM589896 CAI589838:CAI589896 CKE589838:CKE589896 CUA589838:CUA589896 DDW589838:DDW589896 DNS589838:DNS589896 DXO589838:DXO589896 EHK589838:EHK589896 ERG589838:ERG589896 FBC589838:FBC589896 FKY589838:FKY589896 FUU589838:FUU589896 GEQ589838:GEQ589896 GOM589838:GOM589896 GYI589838:GYI589896 HIE589838:HIE589896 HSA589838:HSA589896 IBW589838:IBW589896 ILS589838:ILS589896 IVO589838:IVO589896 JFK589838:JFK589896 JPG589838:JPG589896 JZC589838:JZC589896 KIY589838:KIY589896 KSU589838:KSU589896 LCQ589838:LCQ589896 LMM589838:LMM589896 LWI589838:LWI589896 MGE589838:MGE589896 MQA589838:MQA589896 MZW589838:MZW589896 NJS589838:NJS589896 NTO589838:NTO589896 ODK589838:ODK589896 ONG589838:ONG589896 OXC589838:OXC589896 PGY589838:PGY589896 PQU589838:PQU589896 QAQ589838:QAQ589896 QKM589838:QKM589896 QUI589838:QUI589896 REE589838:REE589896 ROA589838:ROA589896 RXW589838:RXW589896 SHS589838:SHS589896 SRO589838:SRO589896 TBK589838:TBK589896 TLG589838:TLG589896 TVC589838:TVC589896 UEY589838:UEY589896 UOU589838:UOU589896 UYQ589838:UYQ589896 VIM589838:VIM589896 VSI589838:VSI589896 WCE589838:WCE589896 WMA589838:WMA589896 WVW589838:WVW589896 JK655374:JK655432 TG655374:TG655432 ADC655374:ADC655432 AMY655374:AMY655432 AWU655374:AWU655432 BGQ655374:BGQ655432 BQM655374:BQM655432 CAI655374:CAI655432 CKE655374:CKE655432 CUA655374:CUA655432 DDW655374:DDW655432 DNS655374:DNS655432 DXO655374:DXO655432 EHK655374:EHK655432 ERG655374:ERG655432 FBC655374:FBC655432 FKY655374:FKY655432 FUU655374:FUU655432 GEQ655374:GEQ655432 GOM655374:GOM655432 GYI655374:GYI655432 HIE655374:HIE655432 HSA655374:HSA655432 IBW655374:IBW655432 ILS655374:ILS655432 IVO655374:IVO655432 JFK655374:JFK655432 JPG655374:JPG655432 JZC655374:JZC655432 KIY655374:KIY655432 KSU655374:KSU655432 LCQ655374:LCQ655432 LMM655374:LMM655432 LWI655374:LWI655432 MGE655374:MGE655432 MQA655374:MQA655432 MZW655374:MZW655432 NJS655374:NJS655432 NTO655374:NTO655432 ODK655374:ODK655432 ONG655374:ONG655432 OXC655374:OXC655432 PGY655374:PGY655432 PQU655374:PQU655432 QAQ655374:QAQ655432 QKM655374:QKM655432 QUI655374:QUI655432 REE655374:REE655432 ROA655374:ROA655432 RXW655374:RXW655432 SHS655374:SHS655432 SRO655374:SRO655432 TBK655374:TBK655432 TLG655374:TLG655432 TVC655374:TVC655432 UEY655374:UEY655432 UOU655374:UOU655432 UYQ655374:UYQ655432 VIM655374:VIM655432 VSI655374:VSI655432 WCE655374:WCE655432 WMA655374:WMA655432 WVW655374:WVW655432 JK720910:JK720968 TG720910:TG720968 ADC720910:ADC720968 AMY720910:AMY720968 AWU720910:AWU720968 BGQ720910:BGQ720968 BQM720910:BQM720968 CAI720910:CAI720968 CKE720910:CKE720968 CUA720910:CUA720968 DDW720910:DDW720968 DNS720910:DNS720968 DXO720910:DXO720968 EHK720910:EHK720968 ERG720910:ERG720968 FBC720910:FBC720968 FKY720910:FKY720968 FUU720910:FUU720968 GEQ720910:GEQ720968 GOM720910:GOM720968 GYI720910:GYI720968 HIE720910:HIE720968 HSA720910:HSA720968 IBW720910:IBW720968 ILS720910:ILS720968 IVO720910:IVO720968 JFK720910:JFK720968 JPG720910:JPG720968 JZC720910:JZC720968 KIY720910:KIY720968 KSU720910:KSU720968 LCQ720910:LCQ720968 LMM720910:LMM720968 LWI720910:LWI720968 MGE720910:MGE720968 MQA720910:MQA720968 MZW720910:MZW720968 NJS720910:NJS720968 NTO720910:NTO720968 ODK720910:ODK720968 ONG720910:ONG720968 OXC720910:OXC720968 PGY720910:PGY720968 PQU720910:PQU720968 QAQ720910:QAQ720968 QKM720910:QKM720968 QUI720910:QUI720968 REE720910:REE720968 ROA720910:ROA720968 RXW720910:RXW720968 SHS720910:SHS720968 SRO720910:SRO720968 TBK720910:TBK720968 TLG720910:TLG720968 TVC720910:TVC720968 UEY720910:UEY720968 UOU720910:UOU720968 UYQ720910:UYQ720968 VIM720910:VIM720968 VSI720910:VSI720968 WCE720910:WCE720968 WMA720910:WMA720968 WVW720910:WVW720968 JK786446:JK786504 TG786446:TG786504 ADC786446:ADC786504 AMY786446:AMY786504 AWU786446:AWU786504 BGQ786446:BGQ786504 BQM786446:BQM786504 CAI786446:CAI786504 CKE786446:CKE786504 CUA786446:CUA786504 DDW786446:DDW786504 DNS786446:DNS786504 DXO786446:DXO786504 EHK786446:EHK786504 ERG786446:ERG786504 FBC786446:FBC786504 FKY786446:FKY786504 FUU786446:FUU786504 GEQ786446:GEQ786504 GOM786446:GOM786504 GYI786446:GYI786504 HIE786446:HIE786504 HSA786446:HSA786504 IBW786446:IBW786504 ILS786446:ILS786504 IVO786446:IVO786504 JFK786446:JFK786504 JPG786446:JPG786504 JZC786446:JZC786504 KIY786446:KIY786504 KSU786446:KSU786504 LCQ786446:LCQ786504 LMM786446:LMM786504 LWI786446:LWI786504 MGE786446:MGE786504 MQA786446:MQA786504 MZW786446:MZW786504 NJS786446:NJS786504 NTO786446:NTO786504 ODK786446:ODK786504 ONG786446:ONG786504 OXC786446:OXC786504 PGY786446:PGY786504 PQU786446:PQU786504 QAQ786446:QAQ786504 QKM786446:QKM786504 QUI786446:QUI786504 REE786446:REE786504 ROA786446:ROA786504 RXW786446:RXW786504 SHS786446:SHS786504 SRO786446:SRO786504 TBK786446:TBK786504 TLG786446:TLG786504 TVC786446:TVC786504 UEY786446:UEY786504 UOU786446:UOU786504 UYQ786446:UYQ786504 VIM786446:VIM786504 VSI786446:VSI786504 WCE786446:WCE786504 WMA786446:WMA786504 WVW786446:WVW786504 JK851982:JK852040 TG851982:TG852040 ADC851982:ADC852040 AMY851982:AMY852040 AWU851982:AWU852040 BGQ851982:BGQ852040 BQM851982:BQM852040 CAI851982:CAI852040 CKE851982:CKE852040 CUA851982:CUA852040 DDW851982:DDW852040 DNS851982:DNS852040 DXO851982:DXO852040 EHK851982:EHK852040 ERG851982:ERG852040 FBC851982:FBC852040 FKY851982:FKY852040 FUU851982:FUU852040 GEQ851982:GEQ852040 GOM851982:GOM852040 GYI851982:GYI852040 HIE851982:HIE852040 HSA851982:HSA852040 IBW851982:IBW852040 ILS851982:ILS852040 IVO851982:IVO852040 JFK851982:JFK852040 JPG851982:JPG852040 JZC851982:JZC852040 KIY851982:KIY852040 KSU851982:KSU852040 LCQ851982:LCQ852040 LMM851982:LMM852040 LWI851982:LWI852040 MGE851982:MGE852040 MQA851982:MQA852040 MZW851982:MZW852040 NJS851982:NJS852040 NTO851982:NTO852040 ODK851982:ODK852040 ONG851982:ONG852040 OXC851982:OXC852040 PGY851982:PGY852040 PQU851982:PQU852040 QAQ851982:QAQ852040 QKM851982:QKM852040 QUI851982:QUI852040 REE851982:REE852040 ROA851982:ROA852040 RXW851982:RXW852040 SHS851982:SHS852040 SRO851982:SRO852040 TBK851982:TBK852040 TLG851982:TLG852040 TVC851982:TVC852040 UEY851982:UEY852040 UOU851982:UOU852040 UYQ851982:UYQ852040 VIM851982:VIM852040 VSI851982:VSI852040 WCE851982:WCE852040 WMA851982:WMA852040 WVW851982:WVW852040 JK917518:JK917576 TG917518:TG917576 ADC917518:ADC917576 AMY917518:AMY917576 AWU917518:AWU917576 BGQ917518:BGQ917576 BQM917518:BQM917576 CAI917518:CAI917576 CKE917518:CKE917576 CUA917518:CUA917576 DDW917518:DDW917576 DNS917518:DNS917576 DXO917518:DXO917576 EHK917518:EHK917576 ERG917518:ERG917576 FBC917518:FBC917576 FKY917518:FKY917576 FUU917518:FUU917576 GEQ917518:GEQ917576 GOM917518:GOM917576 GYI917518:GYI917576 HIE917518:HIE917576 HSA917518:HSA917576 IBW917518:IBW917576 ILS917518:ILS917576 IVO917518:IVO917576 JFK917518:JFK917576 JPG917518:JPG917576 JZC917518:JZC917576 KIY917518:KIY917576 KSU917518:KSU917576 LCQ917518:LCQ917576 LMM917518:LMM917576 LWI917518:LWI917576 MGE917518:MGE917576 MQA917518:MQA917576 MZW917518:MZW917576 NJS917518:NJS917576 NTO917518:NTO917576 ODK917518:ODK917576 ONG917518:ONG917576 OXC917518:OXC917576 PGY917518:PGY917576 PQU917518:PQU917576 QAQ917518:QAQ917576 QKM917518:QKM917576 QUI917518:QUI917576 REE917518:REE917576 ROA917518:ROA917576 RXW917518:RXW917576 SHS917518:SHS917576 SRO917518:SRO917576 TBK917518:TBK917576 TLG917518:TLG917576 TVC917518:TVC917576 UEY917518:UEY917576 UOU917518:UOU917576 UYQ917518:UYQ917576 VIM917518:VIM917576 VSI917518:VSI917576 WCE917518:WCE917576 WMA917518:WMA917576 WVW917518:WVW917576 JK983054:JK983112 TG983054:TG983112 ADC983054:ADC983112 AMY983054:AMY983112 AWU983054:AWU983112 BGQ983054:BGQ983112 BQM983054:BQM983112 CAI983054:CAI983112 CKE983054:CKE983112 CUA983054:CUA983112 DDW983054:DDW983112 DNS983054:DNS983112 DXO983054:DXO983112 EHK983054:EHK983112 ERG983054:ERG983112 FBC983054:FBC983112 FKY983054:FKY983112 FUU983054:FUU983112 GEQ983054:GEQ983112 GOM983054:GOM983112 GYI983054:GYI983112 HIE983054:HIE983112 HSA983054:HSA983112 IBW983054:IBW983112 ILS983054:ILS983112 IVO983054:IVO983112 JFK983054:JFK983112 JPG983054:JPG983112 JZC983054:JZC983112 KIY983054:KIY983112 KSU983054:KSU983112 LCQ983054:LCQ983112 LMM983054:LMM983112 LWI983054:LWI983112 MGE983054:MGE983112 MQA983054:MQA983112 MZW983054:MZW983112 NJS983054:NJS983112 NTO983054:NTO983112 ODK983054:ODK983112 ONG983054:ONG983112 OXC983054:OXC983112 PGY983054:PGY983112 PQU983054:PQU983112 QAQ983054:QAQ983112 QKM983054:QKM983112 QUI983054:QUI983112 REE983054:REE983112 ROA983054:ROA983112 RXW983054:RXW983112 SHS983054:SHS983112 SRO983054:SRO983112 TBK983054:TBK983112 TLG983054:TLG983112 TVC983054:TVC983112 UEY983054:UEY983112 UOU983054:UOU983112 UYQ983054:UYQ983112 VIM983054:VIM983112 VSI983054:VSI983112 WCE983054:WCE983112 WMA983054:WMA983112 WVW983054:WVW983112 Q12:AB12 P65552:AB65608 JL65550:JX65606 TH65550:TT65606 ADD65550:ADP65606 AMZ65550:ANL65606 AWV65550:AXH65606 BGR65550:BHD65606 BQN65550:BQZ65606 CAJ65550:CAV65606 CKF65550:CKR65606 CUB65550:CUN65606 DDX65550:DEJ65606 DNT65550:DOF65606 DXP65550:DYB65606 EHL65550:EHX65606 ERH65550:ERT65606 FBD65550:FBP65606 FKZ65550:FLL65606 FUV65550:FVH65606 GER65550:GFD65606 GON65550:GOZ65606 GYJ65550:GYV65606 HIF65550:HIR65606 HSB65550:HSN65606 IBX65550:ICJ65606 ILT65550:IMF65606 IVP65550:IWB65606 JFL65550:JFX65606 JPH65550:JPT65606 JZD65550:JZP65606 KIZ65550:KJL65606 KSV65550:KTH65606 LCR65550:LDD65606 LMN65550:LMZ65606 LWJ65550:LWV65606 MGF65550:MGR65606 MQB65550:MQN65606 MZX65550:NAJ65606 NJT65550:NKF65606 NTP65550:NUB65606 ODL65550:ODX65606 ONH65550:ONT65606 OXD65550:OXP65606 PGZ65550:PHL65606 PQV65550:PRH65606 QAR65550:QBD65606 QKN65550:QKZ65606 QUJ65550:QUV65606 REF65550:RER65606 ROB65550:RON65606 RXX65550:RYJ65606 SHT65550:SIF65606 SRP65550:SSB65606 TBL65550:TBX65606 TLH65550:TLT65606 TVD65550:TVP65606 UEZ65550:UFL65606 UOV65550:UPH65606 UYR65550:UZD65606 VIN65550:VIZ65606 VSJ65550:VSV65606 WCF65550:WCR65606 WMB65550:WMN65606 WVX65550:WWJ65606 P131088:AB131144 JL131086:JX131142 TH131086:TT131142 ADD131086:ADP131142 AMZ131086:ANL131142 AWV131086:AXH131142 BGR131086:BHD131142 BQN131086:BQZ131142 CAJ131086:CAV131142 CKF131086:CKR131142 CUB131086:CUN131142 DDX131086:DEJ131142 DNT131086:DOF131142 DXP131086:DYB131142 EHL131086:EHX131142 ERH131086:ERT131142 FBD131086:FBP131142 FKZ131086:FLL131142 FUV131086:FVH131142 GER131086:GFD131142 GON131086:GOZ131142 GYJ131086:GYV131142 HIF131086:HIR131142 HSB131086:HSN131142 IBX131086:ICJ131142 ILT131086:IMF131142 IVP131086:IWB131142 JFL131086:JFX131142 JPH131086:JPT131142 JZD131086:JZP131142 KIZ131086:KJL131142 KSV131086:KTH131142 LCR131086:LDD131142 LMN131086:LMZ131142 LWJ131086:LWV131142 MGF131086:MGR131142 MQB131086:MQN131142 MZX131086:NAJ131142 NJT131086:NKF131142 NTP131086:NUB131142 ODL131086:ODX131142 ONH131086:ONT131142 OXD131086:OXP131142 PGZ131086:PHL131142 PQV131086:PRH131142 QAR131086:QBD131142 QKN131086:QKZ131142 QUJ131086:QUV131142 REF131086:RER131142 ROB131086:RON131142 RXX131086:RYJ131142 SHT131086:SIF131142 SRP131086:SSB131142 TBL131086:TBX131142 TLH131086:TLT131142 TVD131086:TVP131142 UEZ131086:UFL131142 UOV131086:UPH131142 UYR131086:UZD131142 VIN131086:VIZ131142 VSJ131086:VSV131142 WCF131086:WCR131142 WMB131086:WMN131142 WVX131086:WWJ131142 P196624:AB196680 JL196622:JX196678 TH196622:TT196678 ADD196622:ADP196678 AMZ196622:ANL196678 AWV196622:AXH196678 BGR196622:BHD196678 BQN196622:BQZ196678 CAJ196622:CAV196678 CKF196622:CKR196678 CUB196622:CUN196678 DDX196622:DEJ196678 DNT196622:DOF196678 DXP196622:DYB196678 EHL196622:EHX196678 ERH196622:ERT196678 FBD196622:FBP196678 FKZ196622:FLL196678 FUV196622:FVH196678 GER196622:GFD196678 GON196622:GOZ196678 GYJ196622:GYV196678 HIF196622:HIR196678 HSB196622:HSN196678 IBX196622:ICJ196678 ILT196622:IMF196678 IVP196622:IWB196678 JFL196622:JFX196678 JPH196622:JPT196678 JZD196622:JZP196678 KIZ196622:KJL196678 KSV196622:KTH196678 LCR196622:LDD196678 LMN196622:LMZ196678 LWJ196622:LWV196678 MGF196622:MGR196678 MQB196622:MQN196678 MZX196622:NAJ196678 NJT196622:NKF196678 NTP196622:NUB196678 ODL196622:ODX196678 ONH196622:ONT196678 OXD196622:OXP196678 PGZ196622:PHL196678 PQV196622:PRH196678 QAR196622:QBD196678 QKN196622:QKZ196678 QUJ196622:QUV196678 REF196622:RER196678 ROB196622:RON196678 RXX196622:RYJ196678 SHT196622:SIF196678 SRP196622:SSB196678 TBL196622:TBX196678 TLH196622:TLT196678 TVD196622:TVP196678 UEZ196622:UFL196678 UOV196622:UPH196678 UYR196622:UZD196678 VIN196622:VIZ196678 VSJ196622:VSV196678 WCF196622:WCR196678 WMB196622:WMN196678 WVX196622:WWJ196678 P262160:AB262216 JL262158:JX262214 TH262158:TT262214 ADD262158:ADP262214 AMZ262158:ANL262214 AWV262158:AXH262214 BGR262158:BHD262214 BQN262158:BQZ262214 CAJ262158:CAV262214 CKF262158:CKR262214 CUB262158:CUN262214 DDX262158:DEJ262214 DNT262158:DOF262214 DXP262158:DYB262214 EHL262158:EHX262214 ERH262158:ERT262214 FBD262158:FBP262214 FKZ262158:FLL262214 FUV262158:FVH262214 GER262158:GFD262214 GON262158:GOZ262214 GYJ262158:GYV262214 HIF262158:HIR262214 HSB262158:HSN262214 IBX262158:ICJ262214 ILT262158:IMF262214 IVP262158:IWB262214 JFL262158:JFX262214 JPH262158:JPT262214 JZD262158:JZP262214 KIZ262158:KJL262214 KSV262158:KTH262214 LCR262158:LDD262214 LMN262158:LMZ262214 LWJ262158:LWV262214 MGF262158:MGR262214 MQB262158:MQN262214 MZX262158:NAJ262214 NJT262158:NKF262214 NTP262158:NUB262214 ODL262158:ODX262214 ONH262158:ONT262214 OXD262158:OXP262214 PGZ262158:PHL262214 PQV262158:PRH262214 QAR262158:QBD262214 QKN262158:QKZ262214 QUJ262158:QUV262214 REF262158:RER262214 ROB262158:RON262214 RXX262158:RYJ262214 SHT262158:SIF262214 SRP262158:SSB262214 TBL262158:TBX262214 TLH262158:TLT262214 TVD262158:TVP262214 UEZ262158:UFL262214 UOV262158:UPH262214 UYR262158:UZD262214 VIN262158:VIZ262214 VSJ262158:VSV262214 WCF262158:WCR262214 WMB262158:WMN262214 WVX262158:WWJ262214 P327696:AB327752 JL327694:JX327750 TH327694:TT327750 ADD327694:ADP327750 AMZ327694:ANL327750 AWV327694:AXH327750 BGR327694:BHD327750 BQN327694:BQZ327750 CAJ327694:CAV327750 CKF327694:CKR327750 CUB327694:CUN327750 DDX327694:DEJ327750 DNT327694:DOF327750 DXP327694:DYB327750 EHL327694:EHX327750 ERH327694:ERT327750 FBD327694:FBP327750 FKZ327694:FLL327750 FUV327694:FVH327750 GER327694:GFD327750 GON327694:GOZ327750 GYJ327694:GYV327750 HIF327694:HIR327750 HSB327694:HSN327750 IBX327694:ICJ327750 ILT327694:IMF327750 IVP327694:IWB327750 JFL327694:JFX327750 JPH327694:JPT327750 JZD327694:JZP327750 KIZ327694:KJL327750 KSV327694:KTH327750 LCR327694:LDD327750 LMN327694:LMZ327750 LWJ327694:LWV327750 MGF327694:MGR327750 MQB327694:MQN327750 MZX327694:NAJ327750 NJT327694:NKF327750 NTP327694:NUB327750 ODL327694:ODX327750 ONH327694:ONT327750 OXD327694:OXP327750 PGZ327694:PHL327750 PQV327694:PRH327750 QAR327694:QBD327750 QKN327694:QKZ327750 QUJ327694:QUV327750 REF327694:RER327750 ROB327694:RON327750 RXX327694:RYJ327750 SHT327694:SIF327750 SRP327694:SSB327750 TBL327694:TBX327750 TLH327694:TLT327750 TVD327694:TVP327750 UEZ327694:UFL327750 UOV327694:UPH327750 UYR327694:UZD327750 VIN327694:VIZ327750 VSJ327694:VSV327750 WCF327694:WCR327750 WMB327694:WMN327750 WVX327694:WWJ327750 P393232:AB393288 JL393230:JX393286 TH393230:TT393286 ADD393230:ADP393286 AMZ393230:ANL393286 AWV393230:AXH393286 BGR393230:BHD393286 BQN393230:BQZ393286 CAJ393230:CAV393286 CKF393230:CKR393286 CUB393230:CUN393286 DDX393230:DEJ393286 DNT393230:DOF393286 DXP393230:DYB393286 EHL393230:EHX393286 ERH393230:ERT393286 FBD393230:FBP393286 FKZ393230:FLL393286 FUV393230:FVH393286 GER393230:GFD393286 GON393230:GOZ393286 GYJ393230:GYV393286 HIF393230:HIR393286 HSB393230:HSN393286 IBX393230:ICJ393286 ILT393230:IMF393286 IVP393230:IWB393286 JFL393230:JFX393286 JPH393230:JPT393286 JZD393230:JZP393286 KIZ393230:KJL393286 KSV393230:KTH393286 LCR393230:LDD393286 LMN393230:LMZ393286 LWJ393230:LWV393286 MGF393230:MGR393286 MQB393230:MQN393286 MZX393230:NAJ393286 NJT393230:NKF393286 NTP393230:NUB393286 ODL393230:ODX393286 ONH393230:ONT393286 OXD393230:OXP393286 PGZ393230:PHL393286 PQV393230:PRH393286 QAR393230:QBD393286 QKN393230:QKZ393286 QUJ393230:QUV393286 REF393230:RER393286 ROB393230:RON393286 RXX393230:RYJ393286 SHT393230:SIF393286 SRP393230:SSB393286 TBL393230:TBX393286 TLH393230:TLT393286 TVD393230:TVP393286 UEZ393230:UFL393286 UOV393230:UPH393286 UYR393230:UZD393286 VIN393230:VIZ393286 VSJ393230:VSV393286 WCF393230:WCR393286 WMB393230:WMN393286 WVX393230:WWJ393286 P458768:AB458824 JL458766:JX458822 TH458766:TT458822 ADD458766:ADP458822 AMZ458766:ANL458822 AWV458766:AXH458822 BGR458766:BHD458822 BQN458766:BQZ458822 CAJ458766:CAV458822 CKF458766:CKR458822 CUB458766:CUN458822 DDX458766:DEJ458822 DNT458766:DOF458822 DXP458766:DYB458822 EHL458766:EHX458822 ERH458766:ERT458822 FBD458766:FBP458822 FKZ458766:FLL458822 FUV458766:FVH458822 GER458766:GFD458822 GON458766:GOZ458822 GYJ458766:GYV458822 HIF458766:HIR458822 HSB458766:HSN458822 IBX458766:ICJ458822 ILT458766:IMF458822 IVP458766:IWB458822 JFL458766:JFX458822 JPH458766:JPT458822 JZD458766:JZP458822 KIZ458766:KJL458822 KSV458766:KTH458822 LCR458766:LDD458822 LMN458766:LMZ458822 LWJ458766:LWV458822 MGF458766:MGR458822 MQB458766:MQN458822 MZX458766:NAJ458822 NJT458766:NKF458822 NTP458766:NUB458822 ODL458766:ODX458822 ONH458766:ONT458822 OXD458766:OXP458822 PGZ458766:PHL458822 PQV458766:PRH458822 QAR458766:QBD458822 QKN458766:QKZ458822 QUJ458766:QUV458822 REF458766:RER458822 ROB458766:RON458822 RXX458766:RYJ458822 SHT458766:SIF458822 SRP458766:SSB458822 TBL458766:TBX458822 TLH458766:TLT458822 TVD458766:TVP458822 UEZ458766:UFL458822 UOV458766:UPH458822 UYR458766:UZD458822 VIN458766:VIZ458822 VSJ458766:VSV458822 WCF458766:WCR458822 WMB458766:WMN458822 WVX458766:WWJ458822 P524304:AB524360 JL524302:JX524358 TH524302:TT524358 ADD524302:ADP524358 AMZ524302:ANL524358 AWV524302:AXH524358 BGR524302:BHD524358 BQN524302:BQZ524358 CAJ524302:CAV524358 CKF524302:CKR524358 CUB524302:CUN524358 DDX524302:DEJ524358 DNT524302:DOF524358 DXP524302:DYB524358 EHL524302:EHX524358 ERH524302:ERT524358 FBD524302:FBP524358 FKZ524302:FLL524358 FUV524302:FVH524358 GER524302:GFD524358 GON524302:GOZ524358 GYJ524302:GYV524358 HIF524302:HIR524358 HSB524302:HSN524358 IBX524302:ICJ524358 ILT524302:IMF524358 IVP524302:IWB524358 JFL524302:JFX524358 JPH524302:JPT524358 JZD524302:JZP524358 KIZ524302:KJL524358 KSV524302:KTH524358 LCR524302:LDD524358 LMN524302:LMZ524358 LWJ524302:LWV524358 MGF524302:MGR524358 MQB524302:MQN524358 MZX524302:NAJ524358 NJT524302:NKF524358 NTP524302:NUB524358 ODL524302:ODX524358 ONH524302:ONT524358 OXD524302:OXP524358 PGZ524302:PHL524358 PQV524302:PRH524358 QAR524302:QBD524358 QKN524302:QKZ524358 QUJ524302:QUV524358 REF524302:RER524358 ROB524302:RON524358 RXX524302:RYJ524358 SHT524302:SIF524358 SRP524302:SSB524358 TBL524302:TBX524358 TLH524302:TLT524358 TVD524302:TVP524358 UEZ524302:UFL524358 UOV524302:UPH524358 UYR524302:UZD524358 VIN524302:VIZ524358 VSJ524302:VSV524358 WCF524302:WCR524358 WMB524302:WMN524358 WVX524302:WWJ524358 P589840:AB589896 JL589838:JX589894 TH589838:TT589894 ADD589838:ADP589894 AMZ589838:ANL589894 AWV589838:AXH589894 BGR589838:BHD589894 BQN589838:BQZ589894 CAJ589838:CAV589894 CKF589838:CKR589894 CUB589838:CUN589894 DDX589838:DEJ589894 DNT589838:DOF589894 DXP589838:DYB589894 EHL589838:EHX589894 ERH589838:ERT589894 FBD589838:FBP589894 FKZ589838:FLL589894 FUV589838:FVH589894 GER589838:GFD589894 GON589838:GOZ589894 GYJ589838:GYV589894 HIF589838:HIR589894 HSB589838:HSN589894 IBX589838:ICJ589894 ILT589838:IMF589894 IVP589838:IWB589894 JFL589838:JFX589894 JPH589838:JPT589894 JZD589838:JZP589894 KIZ589838:KJL589894 KSV589838:KTH589894 LCR589838:LDD589894 LMN589838:LMZ589894 LWJ589838:LWV589894 MGF589838:MGR589894 MQB589838:MQN589894 MZX589838:NAJ589894 NJT589838:NKF589894 NTP589838:NUB589894 ODL589838:ODX589894 ONH589838:ONT589894 OXD589838:OXP589894 PGZ589838:PHL589894 PQV589838:PRH589894 QAR589838:QBD589894 QKN589838:QKZ589894 QUJ589838:QUV589894 REF589838:RER589894 ROB589838:RON589894 RXX589838:RYJ589894 SHT589838:SIF589894 SRP589838:SSB589894 TBL589838:TBX589894 TLH589838:TLT589894 TVD589838:TVP589894 UEZ589838:UFL589894 UOV589838:UPH589894 UYR589838:UZD589894 VIN589838:VIZ589894 VSJ589838:VSV589894 WCF589838:WCR589894 WMB589838:WMN589894 WVX589838:WWJ589894 P655376:AB655432 JL655374:JX655430 TH655374:TT655430 ADD655374:ADP655430 AMZ655374:ANL655430 AWV655374:AXH655430 BGR655374:BHD655430 BQN655374:BQZ655430 CAJ655374:CAV655430 CKF655374:CKR655430 CUB655374:CUN655430 DDX655374:DEJ655430 DNT655374:DOF655430 DXP655374:DYB655430 EHL655374:EHX655430 ERH655374:ERT655430 FBD655374:FBP655430 FKZ655374:FLL655430 FUV655374:FVH655430 GER655374:GFD655430 GON655374:GOZ655430 GYJ655374:GYV655430 HIF655374:HIR655430 HSB655374:HSN655430 IBX655374:ICJ655430 ILT655374:IMF655430 IVP655374:IWB655430 JFL655374:JFX655430 JPH655374:JPT655430 JZD655374:JZP655430 KIZ655374:KJL655430 KSV655374:KTH655430 LCR655374:LDD655430 LMN655374:LMZ655430 LWJ655374:LWV655430 MGF655374:MGR655430 MQB655374:MQN655430 MZX655374:NAJ655430 NJT655374:NKF655430 NTP655374:NUB655430 ODL655374:ODX655430 ONH655374:ONT655430 OXD655374:OXP655430 PGZ655374:PHL655430 PQV655374:PRH655430 QAR655374:QBD655430 QKN655374:QKZ655430 QUJ655374:QUV655430 REF655374:RER655430 ROB655374:RON655430 RXX655374:RYJ655430 SHT655374:SIF655430 SRP655374:SSB655430 TBL655374:TBX655430 TLH655374:TLT655430 TVD655374:TVP655430 UEZ655374:UFL655430 UOV655374:UPH655430 UYR655374:UZD655430 VIN655374:VIZ655430 VSJ655374:VSV655430 WCF655374:WCR655430 WMB655374:WMN655430 WVX655374:WWJ655430 P720912:AB720968 JL720910:JX720966 TH720910:TT720966 ADD720910:ADP720966 AMZ720910:ANL720966 AWV720910:AXH720966 BGR720910:BHD720966 BQN720910:BQZ720966 CAJ720910:CAV720966 CKF720910:CKR720966 CUB720910:CUN720966 DDX720910:DEJ720966 DNT720910:DOF720966 DXP720910:DYB720966 EHL720910:EHX720966 ERH720910:ERT720966 FBD720910:FBP720966 FKZ720910:FLL720966 FUV720910:FVH720966 GER720910:GFD720966 GON720910:GOZ720966 GYJ720910:GYV720966 HIF720910:HIR720966 HSB720910:HSN720966 IBX720910:ICJ720966 ILT720910:IMF720966 IVP720910:IWB720966 JFL720910:JFX720966 JPH720910:JPT720966 JZD720910:JZP720966 KIZ720910:KJL720966 KSV720910:KTH720966 LCR720910:LDD720966 LMN720910:LMZ720966 LWJ720910:LWV720966 MGF720910:MGR720966 MQB720910:MQN720966 MZX720910:NAJ720966 NJT720910:NKF720966 NTP720910:NUB720966 ODL720910:ODX720966 ONH720910:ONT720966 OXD720910:OXP720966 PGZ720910:PHL720966 PQV720910:PRH720966 QAR720910:QBD720966 QKN720910:QKZ720966 QUJ720910:QUV720966 REF720910:RER720966 ROB720910:RON720966 RXX720910:RYJ720966 SHT720910:SIF720966 SRP720910:SSB720966 TBL720910:TBX720966 TLH720910:TLT720966 TVD720910:TVP720966 UEZ720910:UFL720966 UOV720910:UPH720966 UYR720910:UZD720966 VIN720910:VIZ720966 VSJ720910:VSV720966 WCF720910:WCR720966 WMB720910:WMN720966 WVX720910:WWJ720966 P786448:AB786504 JL786446:JX786502 TH786446:TT786502 ADD786446:ADP786502 AMZ786446:ANL786502 AWV786446:AXH786502 BGR786446:BHD786502 BQN786446:BQZ786502 CAJ786446:CAV786502 CKF786446:CKR786502 CUB786446:CUN786502 DDX786446:DEJ786502 DNT786446:DOF786502 DXP786446:DYB786502 EHL786446:EHX786502 ERH786446:ERT786502 FBD786446:FBP786502 FKZ786446:FLL786502 FUV786446:FVH786502 GER786446:GFD786502 GON786446:GOZ786502 GYJ786446:GYV786502 HIF786446:HIR786502 HSB786446:HSN786502 IBX786446:ICJ786502 ILT786446:IMF786502 IVP786446:IWB786502 JFL786446:JFX786502 JPH786446:JPT786502 JZD786446:JZP786502 KIZ786446:KJL786502 KSV786446:KTH786502 LCR786446:LDD786502 LMN786446:LMZ786502 LWJ786446:LWV786502 MGF786446:MGR786502 MQB786446:MQN786502 MZX786446:NAJ786502 NJT786446:NKF786502 NTP786446:NUB786502 ODL786446:ODX786502 ONH786446:ONT786502 OXD786446:OXP786502 PGZ786446:PHL786502 PQV786446:PRH786502 QAR786446:QBD786502 QKN786446:QKZ786502 QUJ786446:QUV786502 REF786446:RER786502 ROB786446:RON786502 RXX786446:RYJ786502 SHT786446:SIF786502 SRP786446:SSB786502 TBL786446:TBX786502 TLH786446:TLT786502 TVD786446:TVP786502 UEZ786446:UFL786502 UOV786446:UPH786502 UYR786446:UZD786502 VIN786446:VIZ786502 VSJ786446:VSV786502 WCF786446:WCR786502 WMB786446:WMN786502 WVX786446:WWJ786502 P851984:AB852040 JL851982:JX852038 TH851982:TT852038 ADD851982:ADP852038 AMZ851982:ANL852038 AWV851982:AXH852038 BGR851982:BHD852038 BQN851982:BQZ852038 CAJ851982:CAV852038 CKF851982:CKR852038 CUB851982:CUN852038 DDX851982:DEJ852038 DNT851982:DOF852038 DXP851982:DYB852038 EHL851982:EHX852038 ERH851982:ERT852038 FBD851982:FBP852038 FKZ851982:FLL852038 FUV851982:FVH852038 GER851982:GFD852038 GON851982:GOZ852038 GYJ851982:GYV852038 HIF851982:HIR852038 HSB851982:HSN852038 IBX851982:ICJ852038 ILT851982:IMF852038 IVP851982:IWB852038 JFL851982:JFX852038 JPH851982:JPT852038 JZD851982:JZP852038 KIZ851982:KJL852038 KSV851982:KTH852038 LCR851982:LDD852038 LMN851982:LMZ852038 LWJ851982:LWV852038 MGF851982:MGR852038 MQB851982:MQN852038 MZX851982:NAJ852038 NJT851982:NKF852038 NTP851982:NUB852038 ODL851982:ODX852038 ONH851982:ONT852038 OXD851982:OXP852038 PGZ851982:PHL852038 PQV851982:PRH852038 QAR851982:QBD852038 QKN851982:QKZ852038 QUJ851982:QUV852038 REF851982:RER852038 ROB851982:RON852038 RXX851982:RYJ852038 SHT851982:SIF852038 SRP851982:SSB852038 TBL851982:TBX852038 TLH851982:TLT852038 TVD851982:TVP852038 UEZ851982:UFL852038 UOV851982:UPH852038 UYR851982:UZD852038 VIN851982:VIZ852038 VSJ851982:VSV852038 WCF851982:WCR852038 WMB851982:WMN852038 WVX851982:WWJ852038 P917520:AB917576 JL917518:JX917574 TH917518:TT917574 ADD917518:ADP917574 AMZ917518:ANL917574 AWV917518:AXH917574 BGR917518:BHD917574 BQN917518:BQZ917574 CAJ917518:CAV917574 CKF917518:CKR917574 CUB917518:CUN917574 DDX917518:DEJ917574 DNT917518:DOF917574 DXP917518:DYB917574 EHL917518:EHX917574 ERH917518:ERT917574 FBD917518:FBP917574 FKZ917518:FLL917574 FUV917518:FVH917574 GER917518:GFD917574 GON917518:GOZ917574 GYJ917518:GYV917574 HIF917518:HIR917574 HSB917518:HSN917574 IBX917518:ICJ917574 ILT917518:IMF917574 IVP917518:IWB917574 JFL917518:JFX917574 JPH917518:JPT917574 JZD917518:JZP917574 KIZ917518:KJL917574 KSV917518:KTH917574 LCR917518:LDD917574 LMN917518:LMZ917574 LWJ917518:LWV917574 MGF917518:MGR917574 MQB917518:MQN917574 MZX917518:NAJ917574 NJT917518:NKF917574 NTP917518:NUB917574 ODL917518:ODX917574 ONH917518:ONT917574 OXD917518:OXP917574 PGZ917518:PHL917574 PQV917518:PRH917574 QAR917518:QBD917574 QKN917518:QKZ917574 QUJ917518:QUV917574 REF917518:RER917574 ROB917518:RON917574 RXX917518:RYJ917574 SHT917518:SIF917574 SRP917518:SSB917574 TBL917518:TBX917574 TLH917518:TLT917574 TVD917518:TVP917574 UEZ917518:UFL917574 UOV917518:UPH917574 UYR917518:UZD917574 VIN917518:VIZ917574 VSJ917518:VSV917574 WCF917518:WCR917574 WMB917518:WMN917574 WVX917518:WWJ917574 P983056:AB983112 JL983054:JX983110 TH983054:TT983110 ADD983054:ADP983110 AMZ983054:ANL983110 AWV983054:AXH983110 BGR983054:BHD983110 BQN983054:BQZ983110 CAJ983054:CAV983110 CKF983054:CKR983110 CUB983054:CUN983110 DDX983054:DEJ983110 DNT983054:DOF983110 DXP983054:DYB983110 EHL983054:EHX983110 ERH983054:ERT983110 FBD983054:FBP983110 FKZ983054:FLL983110 FUV983054:FVH983110 GER983054:GFD983110 GON983054:GOZ983110 GYJ983054:GYV983110 HIF983054:HIR983110 HSB983054:HSN983110 IBX983054:ICJ983110 ILT983054:IMF983110 IVP983054:IWB983110 JFL983054:JFX983110 JPH983054:JPT983110 JZD983054:JZP983110 KIZ983054:KJL983110 KSV983054:KTH983110 LCR983054:LDD983110 LMN983054:LMZ983110 LWJ983054:LWV983110 MGF983054:MGR983110 MQB983054:MQN983110 MZX983054:NAJ983110 NJT983054:NKF983110 NTP983054:NUB983110 ODL983054:ODX983110 ONH983054:ONT983110 OXD983054:OXP983110 PGZ983054:PHL983110 PQV983054:PRH983110 QAR983054:QBD983110 QKN983054:QKZ983110 QUJ983054:QUV983110 REF983054:RER983110 ROB983054:RON983110 RXX983054:RYJ983110 SHT983054:SIF983110 SRP983054:SSB983110 TBL983054:TBX983110 TLH983054:TLT983110 TVD983054:TVP983110 UEZ983054:UFL983110 UOV983054:UPH983110 UYR983054:UZD983110 VIN983054:VIZ983110 VSJ983054:VSV983110 WCF983054:WCR983110 N4:N11 O1:P12 SS1:ST69 ACO1:ACP69 AMK1:AML69 AWG1:AWH69 BGC1:BGD69 BPY1:BPZ69 BZU1:BZV69 CJQ1:CJR69 CTM1:CTN69 DDI1:DDJ69 DNE1:DNF69 DXA1:DXB69 EGW1:EGX69 EQS1:EQT69 FAO1:FAP69 FKK1:FKL69 FUG1:FUH69 GEC1:GED69 GNY1:GNZ69 GXU1:GXV69 HHQ1:HHR69 HRM1:HRN69 IBI1:IBJ69 ILE1:ILF69 IVA1:IVB69 JEW1:JEX69 JOS1:JOT69 JYO1:JYP69 KIK1:KIL69 KSG1:KSH69 LCC1:LCD69 LLY1:LLZ69 LVU1:LVV69 MFQ1:MFR69 MPM1:MPN69 MZI1:MZJ69 NJE1:NJF69 NTA1:NTB69 OCW1:OCX69 OMS1:OMT69 OWO1:OWP69 PGK1:PGL69 PQG1:PQH69 QAC1:QAD69 QJY1:QJZ69 QTU1:QTV69 RDQ1:RDR69 RNM1:RNN69 RXI1:RXJ69 SHE1:SHF69 SRA1:SRB69 TAW1:TAX69 TKS1:TKT69 TUO1:TUP69 UEK1:UEL69 UOG1:UOH69 UYC1:UYD69 VHY1:VHZ69 VRU1:VRV69 WBQ1:WBR69 WLM1:WLN69 WVI1:WVJ69 AQ1:IV49 KM1:SR49 UI1:ACN49 AEE1:AMJ49 AOA1:AWF49 AXW1:BGB49 BHS1:BPX49 BRO1:BZT49 CBK1:CJP49 CLG1:CTL49 CVC1:DDH49 DEY1:DND49 DOU1:DWZ49 DYQ1:EGV49 EIM1:EQR49 ESI1:FAN49 FCE1:FKJ49 FMA1:FUF49 FVW1:GEB49 GFS1:GNX49 GPO1:GXT49 GZK1:HHP49 HJG1:HRL49 HTC1:IBH49 ICY1:ILD49 IMU1:IUZ49 IWQ1:JEV49 JGM1:JOR49 JQI1:JYN49 KAE1:KIJ49 KKA1:KSF49 KTW1:LCB49 LDS1:LLX49 LNO1:LVT49 LXK1:MFP49 MHG1:MPL49 MRC1:MZH49 NAY1:NJD49 NKU1:NSZ49 NUQ1:OCV49 OEM1:OMR49 OOI1:OWN49 OYE1:PGJ49 PIA1:PQF49 PRW1:QAB49 QBS1:QJX49 QLO1:QTT49 QVK1:RDP49 RFG1:RNL49 RPC1:RXH49 RYY1:SHD49 SIU1:SQZ49 SSQ1:TAV49 TCM1:TKR49 TMI1:TUN49 TWE1:UEJ49 UGA1:UOF49 UPW1:UYB49 UZS1:VHX49 VJO1:VRT49 VTK1:WBP49 WDG1:WLL49 WNC1:WVH49 WWY1:XFD49 IY13:JJ69 SU13:TF69 ACQ13:ADB69 AMM13:AMX69 AWI13:AWT69 BGE13:BGP69 BQA13:BQL69 BZW13:CAH69 CJS13:CKD69 CTO13:CTZ69 DDK13:DDV69 DNG13:DNR69 DXC13:DXN69 EGY13:EHJ69 EQU13:ERF69 FAQ13:FBB69 FKM13:FKX69 FUI13:FUT69 GEE13:GEP69 GOA13:GOL69 GXW13:GYH69 HHS13:HID69 HRO13:HRZ69 IBK13:IBV69 ILG13:ILR69 IVC13:IVN69 JEY13:JFJ69 JOU13:JPF69 JYQ13:JZB69 KIM13:KIX69 KSI13:KST69 LCE13:LCP69 LMA13:LML69 LVW13:LWH69 MFS13:MGD69 MPO13:MPZ69 MZK13:MZV69 NJG13:NJR69 NTC13:NTN69 OCY13:ODJ69 OMU13:ONF69 OWQ13:OXB69 PGM13:PGX69 PQI13:PQT69 QAE13:QAP69 QKA13:QKL69 QTW13:QUH69 RDS13:RED69 RNO13:RNZ69 RXK13:RXV69 SHG13:SHR69 SRC13:SRN69 TAY13:TBJ69 TKU13:TLF69 TUQ13:TVB69 UEM13:UEX69 UOI13:UOT69 UYE13:UYP69 VIA13:VIL69 VRW13:VSH69 WBS13:WCD69 WLO13:WLZ69 WVK13:WVV69 KB12:KL65537 TX12:UH65537 ADT12:AED65537 ANP12:ANZ65537 AXL12:AXV65537 BHH12:BHR65537 BRD12:BRN65537 CAZ12:CBJ65537 CKV12:CLF65537 CUR12:CVB65537 DEN12:DEX65537 DOJ12:DOT65537 DYF12:DYP65537 EIB12:EIL65537 ERX12:ESH65537 FBT12:FCD65537 FLP12:FLZ65537 FVL12:FVV65537 GFH12:GFR65537 GPD12:GPN65537 GYZ12:GZJ65537 HIV12:HJF65537 HSR12:HTB65537 ICN12:ICX65537 IMJ12:IMT65537 IWF12:IWP65537 JGB12:JGL65537 JPX12:JQH65537 JZT12:KAD65537 KJP12:KJZ65537 KTL12:KTV65537 LDH12:LDR65537 LND12:LNN65537 LWZ12:LXJ65537 MGV12:MHF65537 MQR12:MRB65537 NAN12:NAX65537 NKJ12:NKT65537 NUF12:NUP65537 OEB12:OEL65537 ONX12:OOH65537 OXT12:OYD65537 PHP12:PHZ65537 PRL12:PRV65537 QBH12:QBR65537 QLD12:QLN65537 QUZ12:QVJ65537 REV12:RFF65537 ROR12:RPB65537 RYN12:RYX65537 SIJ12:SIT65537 SSF12:SSP65537 TCB12:TCL65537 TLX12:TMH65537 TVT12:TWD65537 UFP12:UFZ65537 UPL12:UPV65537 UZH12:UZR65537 VJD12:VJN65537 VSZ12:VTJ65537 WCV12:WDF65537 WMR12:WNB65537 WWN12:WWX65537 JY11:KA65537 TU11:TW65537 ADQ11:ADS65537 ANM11:ANO65537 AXI11:AXK65537 BHE11:BHG65537 BRA11:BRC65537 CAW11:CAY65537 CKS11:CKU65537 CUO11:CUQ65537 DEK11:DEM65537 DOG11:DOI65537 DYC11:DYE65537 EHY11:EIA65537 ERU11:ERW65537 FBQ11:FBS65537 FLM11:FLO65537 FVI11:FVK65537 GFE11:GFG65537 GPA11:GPC65537 GYW11:GYY65537 HIS11:HIU65537 HSO11:HSQ65537 ICK11:ICM65537 IMG11:IMI65537 IWC11:IWE65537 JFY11:JGA65537 JPU11:JPW65537 JZQ11:JZS65537 KJM11:KJO65537 KTI11:KTK65537 LDE11:LDG65537 LNA11:LNC65537 LWW11:LWY65537 MGS11:MGU65537 MQO11:MQQ65537 NAK11:NAM65537 NKG11:NKI65537 NUC11:NUE65537 ODY11:OEA65537 ONU11:ONW65537 OXQ11:OXS65537 PHM11:PHO65537 PRI11:PRK65537 QBE11:QBG65537 QLA11:QLC65537 QUW11:QUY65537 RES11:REU65537 ROO11:ROQ65537 RYK11:RYM65537 SIG11:SII65537 SSC11:SSE65537 TBY11:TCA65537 TLU11:TLW65537 TVQ11:TVS65537 UFM11:UFO65537 UPI11:UPK65537 UZE11:UZG65537 VJA11:VJC65537 VSW11:VSY65537 WCS11:WCU65537 WMO11:WMQ65537 WWK11:WWM65537 CG42:CG1048576 MC42:MC1048576 VY42:VY1048576 AFU42:AFU1048576 APQ42:APQ1048576 AZM42:AZM1048576 BJI42:BJI1048576 BTE42:BTE1048576 CDA42:CDA1048576 CMW42:CMW1048576 CWS42:CWS1048576 DGO42:DGO1048576 DQK42:DQK1048576 EAG42:EAG1048576 EKC42:EKC1048576 ETY42:ETY1048576 FDU42:FDU1048576 FNQ42:FNQ1048576 FXM42:FXM1048576 GHI42:GHI1048576 GRE42:GRE1048576 HBA42:HBA1048576 HKW42:HKW1048576 HUS42:HUS1048576 IEO42:IEO1048576 IOK42:IOK1048576 IYG42:IYG1048576 JIC42:JIC1048576 JRY42:JRY1048576 KBU42:KBU1048576 KLQ42:KLQ1048576 KVM42:KVM1048576 LFI42:LFI1048576 LPE42:LPE1048576 LZA42:LZA1048576 MIW42:MIW1048576 MSS42:MSS1048576 NCO42:NCO1048576 NMK42:NMK1048576 NWG42:NWG1048576 OGC42:OGC1048576 OPY42:OPY1048576 OZU42:OZU1048576 PJQ42:PJQ1048576 PTM42:PTM1048576 QDI42:QDI1048576 QNE42:QNE1048576 QXA42:QXA1048576 RGW42:RGW1048576 RQS42:RQS1048576 SAO42:SAO1048576 SKK42:SKK1048576 SUG42:SUG1048576 TEC42:TEC1048576 TNY42:TNY1048576 TXU42:TXU1048576 UHQ42:UHQ1048576 URM42:URM1048576 VBI42:VBI1048576 VLE42:VLE1048576 VVA42:VVA1048576 WEW42:WEW1048576 WOS42:WOS1048576 WYO42:WYO1048576 JK13:JK72 TG13:TG72 ADC13:ADC72 AMY13:AMY72 AWU13:AWU72 BGQ13:BGQ72 BQM13:BQM72 CAI13:CAI72 CKE13:CKE72 CUA13:CUA72 DDW13:DDW72 DNS13:DNS72 DXO13:DXO72 EHK13:EHK72 ERG13:ERG72 FBC13:FBC72 FKY13:FKY72 FUU13:FUU72 GEQ13:GEQ72 GOM13:GOM72 GYI13:GYI72 HIE13:HIE72 HSA13:HSA72 IBW13:IBW72 ILS13:ILS72 IVO13:IVO72 JFK13:JFK72 JPG13:JPG72 JZC13:JZC72 KIY13:KIY72 KSU13:KSU72 LCQ13:LCQ72 LMM13:LMM72 LWI13:LWI72 MGE13:MGE72 MQA13:MQA72 MZW13:MZW72 NJS13:NJS72 NTO13:NTO72 ODK13:ODK72 ONG13:ONG72 OXC13:OXC72 PGY13:PGY72 PQU13:PQU72 QAQ13:QAQ72 QKM13:QKM72 QUI13:QUI72 REE13:REE72 ROA13:ROA72 RXW13:RXW72 SHS13:SHS72 SRO13:SRO72 TBK13:TBK72 TLG13:TLG72 TVC13:TVC72 UEY13:UEY72 UOU13:UOU72 UYQ13:UYQ72 VIM13:VIM72 VSI13:VSI72 WCE13:WCE72 WMA13:WMA72 WVW13:WVW72 JL13:JX70 TH13:TT70 ADD13:ADP70 AMZ13:ANL70 AWV13:AXH70 BGR13:BHD70 BQN13:BQZ70 CAJ13:CAV70 CKF13:CKR70 CUB13:CUN70 DDX13:DEJ70 DNT13:DOF70 DXP13:DYB70 EHL13:EHX70 ERH13:ERT70 FBD13:FBP70 FKZ13:FLL70 FUV13:FVH70 GER13:GFD70 GON13:GOZ70 GYJ13:GYV70 HIF13:HIR70 HSB13:HSN70 IBX13:ICJ70 ILT13:IMF70 IVP13:IWB70 JFL13:JFX70 JPH13:JPT70 JZD13:JZP70 KIZ13:KJL70 KSV13:KTH70 LCR13:LDD70 LMN13:LMZ70 LWJ13:LWV70 MGF13:MGR70 MQB13:MQN70 MZX13:NAJ70 NJT13:NKF70 NTP13:NUB70 ODL13:ODX70 ONH13:ONT70 OXD13:OXP70 PGZ13:PHL70 PQV13:PRH70 QAR13:QBD70 QKN13:QKZ70 QUJ13:QUV70 REF13:RER70 ROB13:RON70 RXX13:RYJ70 SHT13:SIF70 SRP13:SSB70 TBL13:TBX70 TLH13:TLT70 TVD13:TVP70 UEZ13:UFL70 UOV13:UPH70 UYR13:UZD70 VIN13:VIZ70 VSJ13:VSV70 WCF13:WCR70 WMB13:WMN70 WVX13:WWJ70 IW1:IX69 AC1:AD65547 AE4:AE65538 AP4:AP65538 P28:AB74 A1:A1048576 C13:N71 B983043:B983111 B917507:B917575 B851971:B852039 B786435:B786503 B720899:B720967 B655363:B655431 B589827:B589895 B524291:B524359 B458755:B458823 B393219:B393287 B327683:B327751 B262147:B262215 B196611:B196679 B131075:B131143 B65539:B65607 B1:B72 O13:AB27 P983054:Q983055 P917518:Q917519 P851982:Q851983 P786446:Q786447 P720910:Q720911 P655374:Q655375 P589838:Q589839 P524302:Q524303 P458766:Q458767 P393230:Q393231 P327694:Q327695 P262158:Q262159 P196622:Q196623 P131086:Q131087 P65550:Q65551 P983115:P1048576 P917579:P983053 P852043:P917517 P786507:P851981 P720971:P786445 P655435:P720909 P589899:P655373 P524363:P589837 P458827:P524301 P393291:P458765 P327755:P393229 P262219:P327693 P196683:P262157 P131147:P196621 P65611:P131085 P75:P65549 O28:O1048576 AF11:AO65538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N368"/>
  <sheetViews>
    <sheetView showGridLines="0" tabSelected="1" view="pageBreakPreview" topLeftCell="K1" zoomScale="84" zoomScaleNormal="115" zoomScaleSheetLayoutView="84" workbookViewId="0">
      <pane ySplit="2" topLeftCell="A258" activePane="bottomLeft" state="frozen"/>
      <selection pane="bottomLeft" activeCell="P256" sqref="P256:R256"/>
    </sheetView>
  </sheetViews>
  <sheetFormatPr defaultRowHeight="13.5" x14ac:dyDescent="0.15"/>
  <cols>
    <col min="1" max="1" width="3.125" style="1" customWidth="1"/>
    <col min="2" max="2" width="17.875" style="1" customWidth="1"/>
    <col min="3" max="13" width="8.5" style="1" customWidth="1"/>
    <col min="14" max="14" width="3.125" style="118" customWidth="1"/>
    <col min="15" max="15" width="17.875" style="1" customWidth="1"/>
    <col min="16" max="26" width="8.5" style="1" customWidth="1"/>
    <col min="27" max="27" width="3.125" style="2" customWidth="1"/>
    <col min="28" max="28" width="17.875" style="1" customWidth="1"/>
    <col min="29" max="39" width="8.5" style="1" customWidth="1"/>
    <col min="40" max="256" width="9" style="1"/>
    <col min="257" max="257" width="2.5" style="1" customWidth="1"/>
    <col min="258" max="258" width="17.875" style="1" customWidth="1"/>
    <col min="259" max="270" width="8.5" style="1" customWidth="1"/>
    <col min="271" max="271" width="17.875" style="1" customWidth="1"/>
    <col min="272" max="283" width="8.5" style="1" customWidth="1"/>
    <col min="284" max="284" width="17.875" style="1" customWidth="1"/>
    <col min="285" max="295" width="8.5" style="1" customWidth="1"/>
    <col min="296" max="512" width="9" style="1"/>
    <col min="513" max="513" width="2.5" style="1" customWidth="1"/>
    <col min="514" max="514" width="17.875" style="1" customWidth="1"/>
    <col min="515" max="526" width="8.5" style="1" customWidth="1"/>
    <col min="527" max="527" width="17.875" style="1" customWidth="1"/>
    <col min="528" max="539" width="8.5" style="1" customWidth="1"/>
    <col min="540" max="540" width="17.875" style="1" customWidth="1"/>
    <col min="541" max="551" width="8.5" style="1" customWidth="1"/>
    <col min="552" max="768" width="9" style="1"/>
    <col min="769" max="769" width="2.5" style="1" customWidth="1"/>
    <col min="770" max="770" width="17.875" style="1" customWidth="1"/>
    <col min="771" max="782" width="8.5" style="1" customWidth="1"/>
    <col min="783" max="783" width="17.875" style="1" customWidth="1"/>
    <col min="784" max="795" width="8.5" style="1" customWidth="1"/>
    <col min="796" max="796" width="17.875" style="1" customWidth="1"/>
    <col min="797" max="807" width="8.5" style="1" customWidth="1"/>
    <col min="808" max="1024" width="9" style="1"/>
    <col min="1025" max="1025" width="2.5" style="1" customWidth="1"/>
    <col min="1026" max="1026" width="17.875" style="1" customWidth="1"/>
    <col min="1027" max="1038" width="8.5" style="1" customWidth="1"/>
    <col min="1039" max="1039" width="17.875" style="1" customWidth="1"/>
    <col min="1040" max="1051" width="8.5" style="1" customWidth="1"/>
    <col min="1052" max="1052" width="17.875" style="1" customWidth="1"/>
    <col min="1053" max="1063" width="8.5" style="1" customWidth="1"/>
    <col min="1064" max="1280" width="9" style="1"/>
    <col min="1281" max="1281" width="2.5" style="1" customWidth="1"/>
    <col min="1282" max="1282" width="17.875" style="1" customWidth="1"/>
    <col min="1283" max="1294" width="8.5" style="1" customWidth="1"/>
    <col min="1295" max="1295" width="17.875" style="1" customWidth="1"/>
    <col min="1296" max="1307" width="8.5" style="1" customWidth="1"/>
    <col min="1308" max="1308" width="17.875" style="1" customWidth="1"/>
    <col min="1309" max="1319" width="8.5" style="1" customWidth="1"/>
    <col min="1320" max="1536" width="9" style="1"/>
    <col min="1537" max="1537" width="2.5" style="1" customWidth="1"/>
    <col min="1538" max="1538" width="17.875" style="1" customWidth="1"/>
    <col min="1539" max="1550" width="8.5" style="1" customWidth="1"/>
    <col min="1551" max="1551" width="17.875" style="1" customWidth="1"/>
    <col min="1552" max="1563" width="8.5" style="1" customWidth="1"/>
    <col min="1564" max="1564" width="17.875" style="1" customWidth="1"/>
    <col min="1565" max="1575" width="8.5" style="1" customWidth="1"/>
    <col min="1576" max="1792" width="9" style="1"/>
    <col min="1793" max="1793" width="2.5" style="1" customWidth="1"/>
    <col min="1794" max="1794" width="17.875" style="1" customWidth="1"/>
    <col min="1795" max="1806" width="8.5" style="1" customWidth="1"/>
    <col min="1807" max="1807" width="17.875" style="1" customWidth="1"/>
    <col min="1808" max="1819" width="8.5" style="1" customWidth="1"/>
    <col min="1820" max="1820" width="17.875" style="1" customWidth="1"/>
    <col min="1821" max="1831" width="8.5" style="1" customWidth="1"/>
    <col min="1832" max="2048" width="9" style="1"/>
    <col min="2049" max="2049" width="2.5" style="1" customWidth="1"/>
    <col min="2050" max="2050" width="17.875" style="1" customWidth="1"/>
    <col min="2051" max="2062" width="8.5" style="1" customWidth="1"/>
    <col min="2063" max="2063" width="17.875" style="1" customWidth="1"/>
    <col min="2064" max="2075" width="8.5" style="1" customWidth="1"/>
    <col min="2076" max="2076" width="17.875" style="1" customWidth="1"/>
    <col min="2077" max="2087" width="8.5" style="1" customWidth="1"/>
    <col min="2088" max="2304" width="9" style="1"/>
    <col min="2305" max="2305" width="2.5" style="1" customWidth="1"/>
    <col min="2306" max="2306" width="17.875" style="1" customWidth="1"/>
    <col min="2307" max="2318" width="8.5" style="1" customWidth="1"/>
    <col min="2319" max="2319" width="17.875" style="1" customWidth="1"/>
    <col min="2320" max="2331" width="8.5" style="1" customWidth="1"/>
    <col min="2332" max="2332" width="17.875" style="1" customWidth="1"/>
    <col min="2333" max="2343" width="8.5" style="1" customWidth="1"/>
    <col min="2344" max="2560" width="9" style="1"/>
    <col min="2561" max="2561" width="2.5" style="1" customWidth="1"/>
    <col min="2562" max="2562" width="17.875" style="1" customWidth="1"/>
    <col min="2563" max="2574" width="8.5" style="1" customWidth="1"/>
    <col min="2575" max="2575" width="17.875" style="1" customWidth="1"/>
    <col min="2576" max="2587" width="8.5" style="1" customWidth="1"/>
    <col min="2588" max="2588" width="17.875" style="1" customWidth="1"/>
    <col min="2589" max="2599" width="8.5" style="1" customWidth="1"/>
    <col min="2600" max="2816" width="9" style="1"/>
    <col min="2817" max="2817" width="2.5" style="1" customWidth="1"/>
    <col min="2818" max="2818" width="17.875" style="1" customWidth="1"/>
    <col min="2819" max="2830" width="8.5" style="1" customWidth="1"/>
    <col min="2831" max="2831" width="17.875" style="1" customWidth="1"/>
    <col min="2832" max="2843" width="8.5" style="1" customWidth="1"/>
    <col min="2844" max="2844" width="17.875" style="1" customWidth="1"/>
    <col min="2845" max="2855" width="8.5" style="1" customWidth="1"/>
    <col min="2856" max="3072" width="9" style="1"/>
    <col min="3073" max="3073" width="2.5" style="1" customWidth="1"/>
    <col min="3074" max="3074" width="17.875" style="1" customWidth="1"/>
    <col min="3075" max="3086" width="8.5" style="1" customWidth="1"/>
    <col min="3087" max="3087" width="17.875" style="1" customWidth="1"/>
    <col min="3088" max="3099" width="8.5" style="1" customWidth="1"/>
    <col min="3100" max="3100" width="17.875" style="1" customWidth="1"/>
    <col min="3101" max="3111" width="8.5" style="1" customWidth="1"/>
    <col min="3112" max="3328" width="9" style="1"/>
    <col min="3329" max="3329" width="2.5" style="1" customWidth="1"/>
    <col min="3330" max="3330" width="17.875" style="1" customWidth="1"/>
    <col min="3331" max="3342" width="8.5" style="1" customWidth="1"/>
    <col min="3343" max="3343" width="17.875" style="1" customWidth="1"/>
    <col min="3344" max="3355" width="8.5" style="1" customWidth="1"/>
    <col min="3356" max="3356" width="17.875" style="1" customWidth="1"/>
    <col min="3357" max="3367" width="8.5" style="1" customWidth="1"/>
    <col min="3368" max="3584" width="9" style="1"/>
    <col min="3585" max="3585" width="2.5" style="1" customWidth="1"/>
    <col min="3586" max="3586" width="17.875" style="1" customWidth="1"/>
    <col min="3587" max="3598" width="8.5" style="1" customWidth="1"/>
    <col min="3599" max="3599" width="17.875" style="1" customWidth="1"/>
    <col min="3600" max="3611" width="8.5" style="1" customWidth="1"/>
    <col min="3612" max="3612" width="17.875" style="1" customWidth="1"/>
    <col min="3613" max="3623" width="8.5" style="1" customWidth="1"/>
    <col min="3624" max="3840" width="9" style="1"/>
    <col min="3841" max="3841" width="2.5" style="1" customWidth="1"/>
    <col min="3842" max="3842" width="17.875" style="1" customWidth="1"/>
    <col min="3843" max="3854" width="8.5" style="1" customWidth="1"/>
    <col min="3855" max="3855" width="17.875" style="1" customWidth="1"/>
    <col min="3856" max="3867" width="8.5" style="1" customWidth="1"/>
    <col min="3868" max="3868" width="17.875" style="1" customWidth="1"/>
    <col min="3869" max="3879" width="8.5" style="1" customWidth="1"/>
    <col min="3880" max="4096" width="9" style="1"/>
    <col min="4097" max="4097" width="2.5" style="1" customWidth="1"/>
    <col min="4098" max="4098" width="17.875" style="1" customWidth="1"/>
    <col min="4099" max="4110" width="8.5" style="1" customWidth="1"/>
    <col min="4111" max="4111" width="17.875" style="1" customWidth="1"/>
    <col min="4112" max="4123" width="8.5" style="1" customWidth="1"/>
    <col min="4124" max="4124" width="17.875" style="1" customWidth="1"/>
    <col min="4125" max="4135" width="8.5" style="1" customWidth="1"/>
    <col min="4136" max="4352" width="9" style="1"/>
    <col min="4353" max="4353" width="2.5" style="1" customWidth="1"/>
    <col min="4354" max="4354" width="17.875" style="1" customWidth="1"/>
    <col min="4355" max="4366" width="8.5" style="1" customWidth="1"/>
    <col min="4367" max="4367" width="17.875" style="1" customWidth="1"/>
    <col min="4368" max="4379" width="8.5" style="1" customWidth="1"/>
    <col min="4380" max="4380" width="17.875" style="1" customWidth="1"/>
    <col min="4381" max="4391" width="8.5" style="1" customWidth="1"/>
    <col min="4392" max="4608" width="9" style="1"/>
    <col min="4609" max="4609" width="2.5" style="1" customWidth="1"/>
    <col min="4610" max="4610" width="17.875" style="1" customWidth="1"/>
    <col min="4611" max="4622" width="8.5" style="1" customWidth="1"/>
    <col min="4623" max="4623" width="17.875" style="1" customWidth="1"/>
    <col min="4624" max="4635" width="8.5" style="1" customWidth="1"/>
    <col min="4636" max="4636" width="17.875" style="1" customWidth="1"/>
    <col min="4637" max="4647" width="8.5" style="1" customWidth="1"/>
    <col min="4648" max="4864" width="9" style="1"/>
    <col min="4865" max="4865" width="2.5" style="1" customWidth="1"/>
    <col min="4866" max="4866" width="17.875" style="1" customWidth="1"/>
    <col min="4867" max="4878" width="8.5" style="1" customWidth="1"/>
    <col min="4879" max="4879" width="17.875" style="1" customWidth="1"/>
    <col min="4880" max="4891" width="8.5" style="1" customWidth="1"/>
    <col min="4892" max="4892" width="17.875" style="1" customWidth="1"/>
    <col min="4893" max="4903" width="8.5" style="1" customWidth="1"/>
    <col min="4904" max="5120" width="9" style="1"/>
    <col min="5121" max="5121" width="2.5" style="1" customWidth="1"/>
    <col min="5122" max="5122" width="17.875" style="1" customWidth="1"/>
    <col min="5123" max="5134" width="8.5" style="1" customWidth="1"/>
    <col min="5135" max="5135" width="17.875" style="1" customWidth="1"/>
    <col min="5136" max="5147" width="8.5" style="1" customWidth="1"/>
    <col min="5148" max="5148" width="17.875" style="1" customWidth="1"/>
    <col min="5149" max="5159" width="8.5" style="1" customWidth="1"/>
    <col min="5160" max="5376" width="9" style="1"/>
    <col min="5377" max="5377" width="2.5" style="1" customWidth="1"/>
    <col min="5378" max="5378" width="17.875" style="1" customWidth="1"/>
    <col min="5379" max="5390" width="8.5" style="1" customWidth="1"/>
    <col min="5391" max="5391" width="17.875" style="1" customWidth="1"/>
    <col min="5392" max="5403" width="8.5" style="1" customWidth="1"/>
    <col min="5404" max="5404" width="17.875" style="1" customWidth="1"/>
    <col min="5405" max="5415" width="8.5" style="1" customWidth="1"/>
    <col min="5416" max="5632" width="9" style="1"/>
    <col min="5633" max="5633" width="2.5" style="1" customWidth="1"/>
    <col min="5634" max="5634" width="17.875" style="1" customWidth="1"/>
    <col min="5635" max="5646" width="8.5" style="1" customWidth="1"/>
    <col min="5647" max="5647" width="17.875" style="1" customWidth="1"/>
    <col min="5648" max="5659" width="8.5" style="1" customWidth="1"/>
    <col min="5660" max="5660" width="17.875" style="1" customWidth="1"/>
    <col min="5661" max="5671" width="8.5" style="1" customWidth="1"/>
    <col min="5672" max="5888" width="9" style="1"/>
    <col min="5889" max="5889" width="2.5" style="1" customWidth="1"/>
    <col min="5890" max="5890" width="17.875" style="1" customWidth="1"/>
    <col min="5891" max="5902" width="8.5" style="1" customWidth="1"/>
    <col min="5903" max="5903" width="17.875" style="1" customWidth="1"/>
    <col min="5904" max="5915" width="8.5" style="1" customWidth="1"/>
    <col min="5916" max="5916" width="17.875" style="1" customWidth="1"/>
    <col min="5917" max="5927" width="8.5" style="1" customWidth="1"/>
    <col min="5928" max="6144" width="9" style="1"/>
    <col min="6145" max="6145" width="2.5" style="1" customWidth="1"/>
    <col min="6146" max="6146" width="17.875" style="1" customWidth="1"/>
    <col min="6147" max="6158" width="8.5" style="1" customWidth="1"/>
    <col min="6159" max="6159" width="17.875" style="1" customWidth="1"/>
    <col min="6160" max="6171" width="8.5" style="1" customWidth="1"/>
    <col min="6172" max="6172" width="17.875" style="1" customWidth="1"/>
    <col min="6173" max="6183" width="8.5" style="1" customWidth="1"/>
    <col min="6184" max="6400" width="9" style="1"/>
    <col min="6401" max="6401" width="2.5" style="1" customWidth="1"/>
    <col min="6402" max="6402" width="17.875" style="1" customWidth="1"/>
    <col min="6403" max="6414" width="8.5" style="1" customWidth="1"/>
    <col min="6415" max="6415" width="17.875" style="1" customWidth="1"/>
    <col min="6416" max="6427" width="8.5" style="1" customWidth="1"/>
    <col min="6428" max="6428" width="17.875" style="1" customWidth="1"/>
    <col min="6429" max="6439" width="8.5" style="1" customWidth="1"/>
    <col min="6440" max="6656" width="9" style="1"/>
    <col min="6657" max="6657" width="2.5" style="1" customWidth="1"/>
    <col min="6658" max="6658" width="17.875" style="1" customWidth="1"/>
    <col min="6659" max="6670" width="8.5" style="1" customWidth="1"/>
    <col min="6671" max="6671" width="17.875" style="1" customWidth="1"/>
    <col min="6672" max="6683" width="8.5" style="1" customWidth="1"/>
    <col min="6684" max="6684" width="17.875" style="1" customWidth="1"/>
    <col min="6685" max="6695" width="8.5" style="1" customWidth="1"/>
    <col min="6696" max="6912" width="9" style="1"/>
    <col min="6913" max="6913" width="2.5" style="1" customWidth="1"/>
    <col min="6914" max="6914" width="17.875" style="1" customWidth="1"/>
    <col min="6915" max="6926" width="8.5" style="1" customWidth="1"/>
    <col min="6927" max="6927" width="17.875" style="1" customWidth="1"/>
    <col min="6928" max="6939" width="8.5" style="1" customWidth="1"/>
    <col min="6940" max="6940" width="17.875" style="1" customWidth="1"/>
    <col min="6941" max="6951" width="8.5" style="1" customWidth="1"/>
    <col min="6952" max="7168" width="9" style="1"/>
    <col min="7169" max="7169" width="2.5" style="1" customWidth="1"/>
    <col min="7170" max="7170" width="17.875" style="1" customWidth="1"/>
    <col min="7171" max="7182" width="8.5" style="1" customWidth="1"/>
    <col min="7183" max="7183" width="17.875" style="1" customWidth="1"/>
    <col min="7184" max="7195" width="8.5" style="1" customWidth="1"/>
    <col min="7196" max="7196" width="17.875" style="1" customWidth="1"/>
    <col min="7197" max="7207" width="8.5" style="1" customWidth="1"/>
    <col min="7208" max="7424" width="9" style="1"/>
    <col min="7425" max="7425" width="2.5" style="1" customWidth="1"/>
    <col min="7426" max="7426" width="17.875" style="1" customWidth="1"/>
    <col min="7427" max="7438" width="8.5" style="1" customWidth="1"/>
    <col min="7439" max="7439" width="17.875" style="1" customWidth="1"/>
    <col min="7440" max="7451" width="8.5" style="1" customWidth="1"/>
    <col min="7452" max="7452" width="17.875" style="1" customWidth="1"/>
    <col min="7453" max="7463" width="8.5" style="1" customWidth="1"/>
    <col min="7464" max="7680" width="9" style="1"/>
    <col min="7681" max="7681" width="2.5" style="1" customWidth="1"/>
    <col min="7682" max="7682" width="17.875" style="1" customWidth="1"/>
    <col min="7683" max="7694" width="8.5" style="1" customWidth="1"/>
    <col min="7695" max="7695" width="17.875" style="1" customWidth="1"/>
    <col min="7696" max="7707" width="8.5" style="1" customWidth="1"/>
    <col min="7708" max="7708" width="17.875" style="1" customWidth="1"/>
    <col min="7709" max="7719" width="8.5" style="1" customWidth="1"/>
    <col min="7720" max="7936" width="9" style="1"/>
    <col min="7937" max="7937" width="2.5" style="1" customWidth="1"/>
    <col min="7938" max="7938" width="17.875" style="1" customWidth="1"/>
    <col min="7939" max="7950" width="8.5" style="1" customWidth="1"/>
    <col min="7951" max="7951" width="17.875" style="1" customWidth="1"/>
    <col min="7952" max="7963" width="8.5" style="1" customWidth="1"/>
    <col min="7964" max="7964" width="17.875" style="1" customWidth="1"/>
    <col min="7965" max="7975" width="8.5" style="1" customWidth="1"/>
    <col min="7976" max="8192" width="9" style="1"/>
    <col min="8193" max="8193" width="2.5" style="1" customWidth="1"/>
    <col min="8194" max="8194" width="17.875" style="1" customWidth="1"/>
    <col min="8195" max="8206" width="8.5" style="1" customWidth="1"/>
    <col min="8207" max="8207" width="17.875" style="1" customWidth="1"/>
    <col min="8208" max="8219" width="8.5" style="1" customWidth="1"/>
    <col min="8220" max="8220" width="17.875" style="1" customWidth="1"/>
    <col min="8221" max="8231" width="8.5" style="1" customWidth="1"/>
    <col min="8232" max="8448" width="9" style="1"/>
    <col min="8449" max="8449" width="2.5" style="1" customWidth="1"/>
    <col min="8450" max="8450" width="17.875" style="1" customWidth="1"/>
    <col min="8451" max="8462" width="8.5" style="1" customWidth="1"/>
    <col min="8463" max="8463" width="17.875" style="1" customWidth="1"/>
    <col min="8464" max="8475" width="8.5" style="1" customWidth="1"/>
    <col min="8476" max="8476" width="17.875" style="1" customWidth="1"/>
    <col min="8477" max="8487" width="8.5" style="1" customWidth="1"/>
    <col min="8488" max="8704" width="9" style="1"/>
    <col min="8705" max="8705" width="2.5" style="1" customWidth="1"/>
    <col min="8706" max="8706" width="17.875" style="1" customWidth="1"/>
    <col min="8707" max="8718" width="8.5" style="1" customWidth="1"/>
    <col min="8719" max="8719" width="17.875" style="1" customWidth="1"/>
    <col min="8720" max="8731" width="8.5" style="1" customWidth="1"/>
    <col min="8732" max="8732" width="17.875" style="1" customWidth="1"/>
    <col min="8733" max="8743" width="8.5" style="1" customWidth="1"/>
    <col min="8744" max="8960" width="9" style="1"/>
    <col min="8961" max="8961" width="2.5" style="1" customWidth="1"/>
    <col min="8962" max="8962" width="17.875" style="1" customWidth="1"/>
    <col min="8963" max="8974" width="8.5" style="1" customWidth="1"/>
    <col min="8975" max="8975" width="17.875" style="1" customWidth="1"/>
    <col min="8976" max="8987" width="8.5" style="1" customWidth="1"/>
    <col min="8988" max="8988" width="17.875" style="1" customWidth="1"/>
    <col min="8989" max="8999" width="8.5" style="1" customWidth="1"/>
    <col min="9000" max="9216" width="9" style="1"/>
    <col min="9217" max="9217" width="2.5" style="1" customWidth="1"/>
    <col min="9218" max="9218" width="17.875" style="1" customWidth="1"/>
    <col min="9219" max="9230" width="8.5" style="1" customWidth="1"/>
    <col min="9231" max="9231" width="17.875" style="1" customWidth="1"/>
    <col min="9232" max="9243" width="8.5" style="1" customWidth="1"/>
    <col min="9244" max="9244" width="17.875" style="1" customWidth="1"/>
    <col min="9245" max="9255" width="8.5" style="1" customWidth="1"/>
    <col min="9256" max="9472" width="9" style="1"/>
    <col min="9473" max="9473" width="2.5" style="1" customWidth="1"/>
    <col min="9474" max="9474" width="17.875" style="1" customWidth="1"/>
    <col min="9475" max="9486" width="8.5" style="1" customWidth="1"/>
    <col min="9487" max="9487" width="17.875" style="1" customWidth="1"/>
    <col min="9488" max="9499" width="8.5" style="1" customWidth="1"/>
    <col min="9500" max="9500" width="17.875" style="1" customWidth="1"/>
    <col min="9501" max="9511" width="8.5" style="1" customWidth="1"/>
    <col min="9512" max="9728" width="9" style="1"/>
    <col min="9729" max="9729" width="2.5" style="1" customWidth="1"/>
    <col min="9730" max="9730" width="17.875" style="1" customWidth="1"/>
    <col min="9731" max="9742" width="8.5" style="1" customWidth="1"/>
    <col min="9743" max="9743" width="17.875" style="1" customWidth="1"/>
    <col min="9744" max="9755" width="8.5" style="1" customWidth="1"/>
    <col min="9756" max="9756" width="17.875" style="1" customWidth="1"/>
    <col min="9757" max="9767" width="8.5" style="1" customWidth="1"/>
    <col min="9768" max="9984" width="9" style="1"/>
    <col min="9985" max="9985" width="2.5" style="1" customWidth="1"/>
    <col min="9986" max="9986" width="17.875" style="1" customWidth="1"/>
    <col min="9987" max="9998" width="8.5" style="1" customWidth="1"/>
    <col min="9999" max="9999" width="17.875" style="1" customWidth="1"/>
    <col min="10000" max="10011" width="8.5" style="1" customWidth="1"/>
    <col min="10012" max="10012" width="17.875" style="1" customWidth="1"/>
    <col min="10013" max="10023" width="8.5" style="1" customWidth="1"/>
    <col min="10024" max="10240" width="9" style="1"/>
    <col min="10241" max="10241" width="2.5" style="1" customWidth="1"/>
    <col min="10242" max="10242" width="17.875" style="1" customWidth="1"/>
    <col min="10243" max="10254" width="8.5" style="1" customWidth="1"/>
    <col min="10255" max="10255" width="17.875" style="1" customWidth="1"/>
    <col min="10256" max="10267" width="8.5" style="1" customWidth="1"/>
    <col min="10268" max="10268" width="17.875" style="1" customWidth="1"/>
    <col min="10269" max="10279" width="8.5" style="1" customWidth="1"/>
    <col min="10280" max="10496" width="9" style="1"/>
    <col min="10497" max="10497" width="2.5" style="1" customWidth="1"/>
    <col min="10498" max="10498" width="17.875" style="1" customWidth="1"/>
    <col min="10499" max="10510" width="8.5" style="1" customWidth="1"/>
    <col min="10511" max="10511" width="17.875" style="1" customWidth="1"/>
    <col min="10512" max="10523" width="8.5" style="1" customWidth="1"/>
    <col min="10524" max="10524" width="17.875" style="1" customWidth="1"/>
    <col min="10525" max="10535" width="8.5" style="1" customWidth="1"/>
    <col min="10536" max="10752" width="9" style="1"/>
    <col min="10753" max="10753" width="2.5" style="1" customWidth="1"/>
    <col min="10754" max="10754" width="17.875" style="1" customWidth="1"/>
    <col min="10755" max="10766" width="8.5" style="1" customWidth="1"/>
    <col min="10767" max="10767" width="17.875" style="1" customWidth="1"/>
    <col min="10768" max="10779" width="8.5" style="1" customWidth="1"/>
    <col min="10780" max="10780" width="17.875" style="1" customWidth="1"/>
    <col min="10781" max="10791" width="8.5" style="1" customWidth="1"/>
    <col min="10792" max="11008" width="9" style="1"/>
    <col min="11009" max="11009" width="2.5" style="1" customWidth="1"/>
    <col min="11010" max="11010" width="17.875" style="1" customWidth="1"/>
    <col min="11011" max="11022" width="8.5" style="1" customWidth="1"/>
    <col min="11023" max="11023" width="17.875" style="1" customWidth="1"/>
    <col min="11024" max="11035" width="8.5" style="1" customWidth="1"/>
    <col min="11036" max="11036" width="17.875" style="1" customWidth="1"/>
    <col min="11037" max="11047" width="8.5" style="1" customWidth="1"/>
    <col min="11048" max="11264" width="9" style="1"/>
    <col min="11265" max="11265" width="2.5" style="1" customWidth="1"/>
    <col min="11266" max="11266" width="17.875" style="1" customWidth="1"/>
    <col min="11267" max="11278" width="8.5" style="1" customWidth="1"/>
    <col min="11279" max="11279" width="17.875" style="1" customWidth="1"/>
    <col min="11280" max="11291" width="8.5" style="1" customWidth="1"/>
    <col min="11292" max="11292" width="17.875" style="1" customWidth="1"/>
    <col min="11293" max="11303" width="8.5" style="1" customWidth="1"/>
    <col min="11304" max="11520" width="9" style="1"/>
    <col min="11521" max="11521" width="2.5" style="1" customWidth="1"/>
    <col min="11522" max="11522" width="17.875" style="1" customWidth="1"/>
    <col min="11523" max="11534" width="8.5" style="1" customWidth="1"/>
    <col min="11535" max="11535" width="17.875" style="1" customWidth="1"/>
    <col min="11536" max="11547" width="8.5" style="1" customWidth="1"/>
    <col min="11548" max="11548" width="17.875" style="1" customWidth="1"/>
    <col min="11549" max="11559" width="8.5" style="1" customWidth="1"/>
    <col min="11560" max="11776" width="9" style="1"/>
    <col min="11777" max="11777" width="2.5" style="1" customWidth="1"/>
    <col min="11778" max="11778" width="17.875" style="1" customWidth="1"/>
    <col min="11779" max="11790" width="8.5" style="1" customWidth="1"/>
    <col min="11791" max="11791" width="17.875" style="1" customWidth="1"/>
    <col min="11792" max="11803" width="8.5" style="1" customWidth="1"/>
    <col min="11804" max="11804" width="17.875" style="1" customWidth="1"/>
    <col min="11805" max="11815" width="8.5" style="1" customWidth="1"/>
    <col min="11816" max="12032" width="9" style="1"/>
    <col min="12033" max="12033" width="2.5" style="1" customWidth="1"/>
    <col min="12034" max="12034" width="17.875" style="1" customWidth="1"/>
    <col min="12035" max="12046" width="8.5" style="1" customWidth="1"/>
    <col min="12047" max="12047" width="17.875" style="1" customWidth="1"/>
    <col min="12048" max="12059" width="8.5" style="1" customWidth="1"/>
    <col min="12060" max="12060" width="17.875" style="1" customWidth="1"/>
    <col min="12061" max="12071" width="8.5" style="1" customWidth="1"/>
    <col min="12072" max="12288" width="9" style="1"/>
    <col min="12289" max="12289" width="2.5" style="1" customWidth="1"/>
    <col min="12290" max="12290" width="17.875" style="1" customWidth="1"/>
    <col min="12291" max="12302" width="8.5" style="1" customWidth="1"/>
    <col min="12303" max="12303" width="17.875" style="1" customWidth="1"/>
    <col min="12304" max="12315" width="8.5" style="1" customWidth="1"/>
    <col min="12316" max="12316" width="17.875" style="1" customWidth="1"/>
    <col min="12317" max="12327" width="8.5" style="1" customWidth="1"/>
    <col min="12328" max="12544" width="9" style="1"/>
    <col min="12545" max="12545" width="2.5" style="1" customWidth="1"/>
    <col min="12546" max="12546" width="17.875" style="1" customWidth="1"/>
    <col min="12547" max="12558" width="8.5" style="1" customWidth="1"/>
    <col min="12559" max="12559" width="17.875" style="1" customWidth="1"/>
    <col min="12560" max="12571" width="8.5" style="1" customWidth="1"/>
    <col min="12572" max="12572" width="17.875" style="1" customWidth="1"/>
    <col min="12573" max="12583" width="8.5" style="1" customWidth="1"/>
    <col min="12584" max="12800" width="9" style="1"/>
    <col min="12801" max="12801" width="2.5" style="1" customWidth="1"/>
    <col min="12802" max="12802" width="17.875" style="1" customWidth="1"/>
    <col min="12803" max="12814" width="8.5" style="1" customWidth="1"/>
    <col min="12815" max="12815" width="17.875" style="1" customWidth="1"/>
    <col min="12816" max="12827" width="8.5" style="1" customWidth="1"/>
    <col min="12828" max="12828" width="17.875" style="1" customWidth="1"/>
    <col min="12829" max="12839" width="8.5" style="1" customWidth="1"/>
    <col min="12840" max="13056" width="9" style="1"/>
    <col min="13057" max="13057" width="2.5" style="1" customWidth="1"/>
    <col min="13058" max="13058" width="17.875" style="1" customWidth="1"/>
    <col min="13059" max="13070" width="8.5" style="1" customWidth="1"/>
    <col min="13071" max="13071" width="17.875" style="1" customWidth="1"/>
    <col min="13072" max="13083" width="8.5" style="1" customWidth="1"/>
    <col min="13084" max="13084" width="17.875" style="1" customWidth="1"/>
    <col min="13085" max="13095" width="8.5" style="1" customWidth="1"/>
    <col min="13096" max="13312" width="9" style="1"/>
    <col min="13313" max="13313" width="2.5" style="1" customWidth="1"/>
    <col min="13314" max="13314" width="17.875" style="1" customWidth="1"/>
    <col min="13315" max="13326" width="8.5" style="1" customWidth="1"/>
    <col min="13327" max="13327" width="17.875" style="1" customWidth="1"/>
    <col min="13328" max="13339" width="8.5" style="1" customWidth="1"/>
    <col min="13340" max="13340" width="17.875" style="1" customWidth="1"/>
    <col min="13341" max="13351" width="8.5" style="1" customWidth="1"/>
    <col min="13352" max="13568" width="9" style="1"/>
    <col min="13569" max="13569" width="2.5" style="1" customWidth="1"/>
    <col min="13570" max="13570" width="17.875" style="1" customWidth="1"/>
    <col min="13571" max="13582" width="8.5" style="1" customWidth="1"/>
    <col min="13583" max="13583" width="17.875" style="1" customWidth="1"/>
    <col min="13584" max="13595" width="8.5" style="1" customWidth="1"/>
    <col min="13596" max="13596" width="17.875" style="1" customWidth="1"/>
    <col min="13597" max="13607" width="8.5" style="1" customWidth="1"/>
    <col min="13608" max="13824" width="9" style="1"/>
    <col min="13825" max="13825" width="2.5" style="1" customWidth="1"/>
    <col min="13826" max="13826" width="17.875" style="1" customWidth="1"/>
    <col min="13827" max="13838" width="8.5" style="1" customWidth="1"/>
    <col min="13839" max="13839" width="17.875" style="1" customWidth="1"/>
    <col min="13840" max="13851" width="8.5" style="1" customWidth="1"/>
    <col min="13852" max="13852" width="17.875" style="1" customWidth="1"/>
    <col min="13853" max="13863" width="8.5" style="1" customWidth="1"/>
    <col min="13864" max="14080" width="9" style="1"/>
    <col min="14081" max="14081" width="2.5" style="1" customWidth="1"/>
    <col min="14082" max="14082" width="17.875" style="1" customWidth="1"/>
    <col min="14083" max="14094" width="8.5" style="1" customWidth="1"/>
    <col min="14095" max="14095" width="17.875" style="1" customWidth="1"/>
    <col min="14096" max="14107" width="8.5" style="1" customWidth="1"/>
    <col min="14108" max="14108" width="17.875" style="1" customWidth="1"/>
    <col min="14109" max="14119" width="8.5" style="1" customWidth="1"/>
    <col min="14120" max="14336" width="9" style="1"/>
    <col min="14337" max="14337" width="2.5" style="1" customWidth="1"/>
    <col min="14338" max="14338" width="17.875" style="1" customWidth="1"/>
    <col min="14339" max="14350" width="8.5" style="1" customWidth="1"/>
    <col min="14351" max="14351" width="17.875" style="1" customWidth="1"/>
    <col min="14352" max="14363" width="8.5" style="1" customWidth="1"/>
    <col min="14364" max="14364" width="17.875" style="1" customWidth="1"/>
    <col min="14365" max="14375" width="8.5" style="1" customWidth="1"/>
    <col min="14376" max="14592" width="9" style="1"/>
    <col min="14593" max="14593" width="2.5" style="1" customWidth="1"/>
    <col min="14594" max="14594" width="17.875" style="1" customWidth="1"/>
    <col min="14595" max="14606" width="8.5" style="1" customWidth="1"/>
    <col min="14607" max="14607" width="17.875" style="1" customWidth="1"/>
    <col min="14608" max="14619" width="8.5" style="1" customWidth="1"/>
    <col min="14620" max="14620" width="17.875" style="1" customWidth="1"/>
    <col min="14621" max="14631" width="8.5" style="1" customWidth="1"/>
    <col min="14632" max="14848" width="9" style="1"/>
    <col min="14849" max="14849" width="2.5" style="1" customWidth="1"/>
    <col min="14850" max="14850" width="17.875" style="1" customWidth="1"/>
    <col min="14851" max="14862" width="8.5" style="1" customWidth="1"/>
    <col min="14863" max="14863" width="17.875" style="1" customWidth="1"/>
    <col min="14864" max="14875" width="8.5" style="1" customWidth="1"/>
    <col min="14876" max="14876" width="17.875" style="1" customWidth="1"/>
    <col min="14877" max="14887" width="8.5" style="1" customWidth="1"/>
    <col min="14888" max="15104" width="9" style="1"/>
    <col min="15105" max="15105" width="2.5" style="1" customWidth="1"/>
    <col min="15106" max="15106" width="17.875" style="1" customWidth="1"/>
    <col min="15107" max="15118" width="8.5" style="1" customWidth="1"/>
    <col min="15119" max="15119" width="17.875" style="1" customWidth="1"/>
    <col min="15120" max="15131" width="8.5" style="1" customWidth="1"/>
    <col min="15132" max="15132" width="17.875" style="1" customWidth="1"/>
    <col min="15133" max="15143" width="8.5" style="1" customWidth="1"/>
    <col min="15144" max="15360" width="9" style="1"/>
    <col min="15361" max="15361" width="2.5" style="1" customWidth="1"/>
    <col min="15362" max="15362" width="17.875" style="1" customWidth="1"/>
    <col min="15363" max="15374" width="8.5" style="1" customWidth="1"/>
    <col min="15375" max="15375" width="17.875" style="1" customWidth="1"/>
    <col min="15376" max="15387" width="8.5" style="1" customWidth="1"/>
    <col min="15388" max="15388" width="17.875" style="1" customWidth="1"/>
    <col min="15389" max="15399" width="8.5" style="1" customWidth="1"/>
    <col min="15400" max="15616" width="9" style="1"/>
    <col min="15617" max="15617" width="2.5" style="1" customWidth="1"/>
    <col min="15618" max="15618" width="17.875" style="1" customWidth="1"/>
    <col min="15619" max="15630" width="8.5" style="1" customWidth="1"/>
    <col min="15631" max="15631" width="17.875" style="1" customWidth="1"/>
    <col min="15632" max="15643" width="8.5" style="1" customWidth="1"/>
    <col min="15644" max="15644" width="17.875" style="1" customWidth="1"/>
    <col min="15645" max="15655" width="8.5" style="1" customWidth="1"/>
    <col min="15656" max="15872" width="9" style="1"/>
    <col min="15873" max="15873" width="2.5" style="1" customWidth="1"/>
    <col min="15874" max="15874" width="17.875" style="1" customWidth="1"/>
    <col min="15875" max="15886" width="8.5" style="1" customWidth="1"/>
    <col min="15887" max="15887" width="17.875" style="1" customWidth="1"/>
    <col min="15888" max="15899" width="8.5" style="1" customWidth="1"/>
    <col min="15900" max="15900" width="17.875" style="1" customWidth="1"/>
    <col min="15901" max="15911" width="8.5" style="1" customWidth="1"/>
    <col min="15912" max="16128" width="9" style="1"/>
    <col min="16129" max="16129" width="2.5" style="1" customWidth="1"/>
    <col min="16130" max="16130" width="17.875" style="1" customWidth="1"/>
    <col min="16131" max="16142" width="8.5" style="1" customWidth="1"/>
    <col min="16143" max="16143" width="17.875" style="1" customWidth="1"/>
    <col min="16144" max="16155" width="8.5" style="1" customWidth="1"/>
    <col min="16156" max="16156" width="17.875" style="1" customWidth="1"/>
    <col min="16157" max="16167" width="8.5" style="1" customWidth="1"/>
    <col min="16168" max="16384" width="9" style="1"/>
  </cols>
  <sheetData>
    <row r="1" spans="1:40" ht="15" customHeight="1" x14ac:dyDescent="0.15">
      <c r="C1" s="2"/>
      <c r="D1" s="2"/>
      <c r="E1" s="2"/>
      <c r="F1" s="2"/>
      <c r="G1" s="2"/>
      <c r="H1" s="2"/>
      <c r="I1" s="2"/>
      <c r="J1" s="2"/>
      <c r="K1" s="2"/>
      <c r="L1" s="2"/>
      <c r="M1" s="2"/>
      <c r="P1" s="2"/>
      <c r="Q1" s="2"/>
      <c r="R1" s="2"/>
      <c r="S1" s="2"/>
      <c r="T1" s="2"/>
      <c r="U1" s="2"/>
      <c r="V1" s="2"/>
      <c r="W1" s="2"/>
      <c r="X1" s="2"/>
      <c r="Y1" s="2"/>
      <c r="Z1" s="2"/>
      <c r="AC1" s="2"/>
      <c r="AD1" s="2"/>
      <c r="AE1" s="2"/>
      <c r="AF1" s="2"/>
      <c r="AG1" s="2"/>
      <c r="AH1" s="2"/>
      <c r="AI1" s="2"/>
      <c r="AJ1" s="2"/>
      <c r="AK1" s="2"/>
      <c r="AL1" s="2"/>
      <c r="AM1" s="2"/>
    </row>
    <row r="2" spans="1:40" ht="16.5" customHeight="1" x14ac:dyDescent="0.15">
      <c r="A2" s="90"/>
      <c r="B2" s="282" t="s">
        <v>272</v>
      </c>
      <c r="C2" s="282"/>
      <c r="D2" s="282"/>
      <c r="E2" s="282"/>
      <c r="F2" s="282"/>
      <c r="G2" s="282"/>
      <c r="H2" s="282"/>
      <c r="I2" s="282"/>
      <c r="J2" s="282"/>
      <c r="K2" s="282"/>
      <c r="L2" s="282"/>
      <c r="M2" s="282"/>
      <c r="O2" s="282" t="s">
        <v>278</v>
      </c>
      <c r="P2" s="282"/>
      <c r="Q2" s="282"/>
      <c r="R2" s="282"/>
      <c r="S2" s="282"/>
      <c r="T2" s="282"/>
      <c r="U2" s="282"/>
      <c r="V2" s="282"/>
      <c r="W2" s="282"/>
      <c r="X2" s="282"/>
      <c r="Y2" s="282"/>
      <c r="Z2" s="282"/>
      <c r="AB2" s="282" t="s">
        <v>279</v>
      </c>
      <c r="AC2" s="282"/>
      <c r="AD2" s="282"/>
      <c r="AE2" s="282"/>
      <c r="AF2" s="282"/>
      <c r="AG2" s="282"/>
      <c r="AH2" s="282"/>
      <c r="AI2" s="282"/>
      <c r="AJ2" s="282"/>
      <c r="AK2" s="282"/>
      <c r="AL2" s="282"/>
      <c r="AM2" s="282"/>
    </row>
    <row r="3" spans="1:40" ht="6.75" customHeight="1" x14ac:dyDescent="0.15">
      <c r="A3" s="90"/>
      <c r="B3" s="144"/>
      <c r="C3" s="144"/>
      <c r="D3" s="144"/>
      <c r="E3" s="144"/>
      <c r="F3" s="144"/>
      <c r="G3" s="144"/>
      <c r="H3" s="144"/>
      <c r="I3" s="144"/>
      <c r="J3" s="144"/>
      <c r="K3" s="144"/>
      <c r="L3" s="144"/>
      <c r="M3" s="144"/>
      <c r="O3" s="91"/>
      <c r="P3" s="91"/>
      <c r="Q3" s="91"/>
      <c r="R3" s="91"/>
      <c r="S3" s="91"/>
      <c r="T3" s="91"/>
      <c r="U3" s="91"/>
      <c r="V3" s="91"/>
      <c r="W3" s="91"/>
      <c r="X3" s="91"/>
      <c r="Y3" s="91"/>
      <c r="Z3" s="91"/>
      <c r="AB3" s="91"/>
      <c r="AC3" s="91"/>
      <c r="AD3" s="91"/>
      <c r="AE3" s="91"/>
      <c r="AF3" s="91"/>
      <c r="AG3" s="91"/>
      <c r="AH3" s="91"/>
      <c r="AI3" s="91"/>
      <c r="AJ3" s="91"/>
      <c r="AK3" s="91"/>
      <c r="AL3" s="91"/>
      <c r="AM3" s="91"/>
    </row>
    <row r="4" spans="1:40" ht="12" customHeight="1" x14ac:dyDescent="0.15">
      <c r="A4" s="90"/>
      <c r="B4" s="306" t="s">
        <v>5</v>
      </c>
      <c r="C4" s="306" t="s">
        <v>206</v>
      </c>
      <c r="D4" s="308"/>
      <c r="E4" s="308"/>
      <c r="F4" s="308"/>
      <c r="G4" s="308"/>
      <c r="H4" s="308"/>
      <c r="I4" s="308"/>
      <c r="J4" s="308"/>
      <c r="K4" s="308"/>
      <c r="L4" s="308"/>
      <c r="M4" s="309"/>
      <c r="O4" s="310" t="s">
        <v>5</v>
      </c>
      <c r="P4" s="306" t="s">
        <v>206</v>
      </c>
      <c r="Q4" s="308"/>
      <c r="R4" s="308"/>
      <c r="S4" s="308"/>
      <c r="T4" s="308"/>
      <c r="U4" s="308"/>
      <c r="V4" s="308"/>
      <c r="W4" s="308"/>
      <c r="X4" s="308"/>
      <c r="Y4" s="308"/>
      <c r="Z4" s="309"/>
      <c r="AB4" s="306" t="s">
        <v>5</v>
      </c>
      <c r="AC4" s="306" t="s">
        <v>206</v>
      </c>
      <c r="AD4" s="308"/>
      <c r="AE4" s="308"/>
      <c r="AF4" s="308"/>
      <c r="AG4" s="308"/>
      <c r="AH4" s="308"/>
      <c r="AI4" s="308"/>
      <c r="AJ4" s="308"/>
      <c r="AK4" s="308"/>
      <c r="AL4" s="308"/>
      <c r="AM4" s="309"/>
    </row>
    <row r="5" spans="1:40" ht="12" customHeight="1" x14ac:dyDescent="0.15">
      <c r="A5" s="90"/>
      <c r="B5" s="307"/>
      <c r="C5" s="145">
        <v>1</v>
      </c>
      <c r="D5" s="146">
        <v>2</v>
      </c>
      <c r="E5" s="147">
        <v>3</v>
      </c>
      <c r="F5" s="147">
        <v>4</v>
      </c>
      <c r="G5" s="147">
        <v>5</v>
      </c>
      <c r="H5" s="148">
        <v>6</v>
      </c>
      <c r="I5" s="148">
        <v>7</v>
      </c>
      <c r="J5" s="148">
        <v>8</v>
      </c>
      <c r="K5" s="147" t="s">
        <v>4</v>
      </c>
      <c r="L5" s="147">
        <v>9</v>
      </c>
      <c r="M5" s="149">
        <v>10</v>
      </c>
      <c r="O5" s="311"/>
      <c r="P5" s="145">
        <v>1</v>
      </c>
      <c r="Q5" s="147">
        <v>2</v>
      </c>
      <c r="R5" s="147">
        <v>3</v>
      </c>
      <c r="S5" s="147">
        <v>4</v>
      </c>
      <c r="T5" s="147">
        <v>5</v>
      </c>
      <c r="U5" s="148">
        <v>6</v>
      </c>
      <c r="V5" s="148">
        <v>7</v>
      </c>
      <c r="W5" s="148">
        <v>8</v>
      </c>
      <c r="X5" s="147" t="s">
        <v>4</v>
      </c>
      <c r="Y5" s="147">
        <v>9</v>
      </c>
      <c r="Z5" s="149">
        <v>10</v>
      </c>
      <c r="AB5" s="307"/>
      <c r="AC5" s="145">
        <v>1</v>
      </c>
      <c r="AD5" s="147">
        <v>2</v>
      </c>
      <c r="AE5" s="147">
        <v>3</v>
      </c>
      <c r="AF5" s="147">
        <v>4</v>
      </c>
      <c r="AG5" s="147">
        <v>5</v>
      </c>
      <c r="AH5" s="148">
        <v>6</v>
      </c>
      <c r="AI5" s="148">
        <v>7</v>
      </c>
      <c r="AJ5" s="148">
        <v>8</v>
      </c>
      <c r="AK5" s="147" t="s">
        <v>4</v>
      </c>
      <c r="AL5" s="147">
        <v>9</v>
      </c>
      <c r="AM5" s="149">
        <v>10</v>
      </c>
    </row>
    <row r="6" spans="1:40" ht="45" customHeight="1" x14ac:dyDescent="0.15">
      <c r="A6" s="90"/>
      <c r="B6" s="307"/>
      <c r="C6" s="150" t="s">
        <v>256</v>
      </c>
      <c r="D6" s="151" t="s">
        <v>207</v>
      </c>
      <c r="E6" s="152" t="s">
        <v>208</v>
      </c>
      <c r="F6" s="153" t="s">
        <v>209</v>
      </c>
      <c r="G6" s="153" t="s">
        <v>210</v>
      </c>
      <c r="H6" s="154" t="s">
        <v>211</v>
      </c>
      <c r="I6" s="153" t="s">
        <v>212</v>
      </c>
      <c r="J6" s="153" t="s">
        <v>213</v>
      </c>
      <c r="K6" s="153" t="s">
        <v>214</v>
      </c>
      <c r="L6" s="153" t="s">
        <v>215</v>
      </c>
      <c r="M6" s="155" t="s">
        <v>216</v>
      </c>
      <c r="O6" s="311"/>
      <c r="P6" s="150" t="s">
        <v>1</v>
      </c>
      <c r="Q6" s="156" t="s">
        <v>207</v>
      </c>
      <c r="R6" s="156" t="s">
        <v>208</v>
      </c>
      <c r="S6" s="156" t="s">
        <v>209</v>
      </c>
      <c r="T6" s="156" t="s">
        <v>210</v>
      </c>
      <c r="U6" s="157" t="s">
        <v>211</v>
      </c>
      <c r="V6" s="156" t="s">
        <v>212</v>
      </c>
      <c r="W6" s="156" t="s">
        <v>213</v>
      </c>
      <c r="X6" s="156" t="s">
        <v>214</v>
      </c>
      <c r="Y6" s="156" t="s">
        <v>215</v>
      </c>
      <c r="Z6" s="155" t="s">
        <v>216</v>
      </c>
      <c r="AB6" s="307"/>
      <c r="AC6" s="150" t="s">
        <v>1</v>
      </c>
      <c r="AD6" s="156" t="s">
        <v>207</v>
      </c>
      <c r="AE6" s="156" t="s">
        <v>208</v>
      </c>
      <c r="AF6" s="156" t="s">
        <v>209</v>
      </c>
      <c r="AG6" s="156" t="s">
        <v>210</v>
      </c>
      <c r="AH6" s="157" t="s">
        <v>211</v>
      </c>
      <c r="AI6" s="156" t="s">
        <v>212</v>
      </c>
      <c r="AJ6" s="156" t="s">
        <v>213</v>
      </c>
      <c r="AK6" s="156" t="s">
        <v>214</v>
      </c>
      <c r="AL6" s="156" t="s">
        <v>215</v>
      </c>
      <c r="AM6" s="155" t="s">
        <v>216</v>
      </c>
    </row>
    <row r="7" spans="1:40" ht="12.95" customHeight="1" x14ac:dyDescent="0.15">
      <c r="A7" s="90"/>
      <c r="B7" s="111" t="s">
        <v>33</v>
      </c>
      <c r="C7" s="116">
        <f t="shared" ref="C7:L7" si="0">SUM(C8:C14)</f>
        <v>11877</v>
      </c>
      <c r="D7" s="125">
        <f t="shared" si="0"/>
        <v>3</v>
      </c>
      <c r="E7" s="114">
        <f t="shared" si="0"/>
        <v>4</v>
      </c>
      <c r="F7" s="113">
        <f t="shared" si="0"/>
        <v>3</v>
      </c>
      <c r="G7" s="125">
        <f t="shared" si="0"/>
        <v>36</v>
      </c>
      <c r="H7" s="125">
        <f t="shared" si="0"/>
        <v>141</v>
      </c>
      <c r="I7" s="125">
        <f>SUM(I8:I14)</f>
        <v>15</v>
      </c>
      <c r="J7" s="125">
        <f t="shared" si="0"/>
        <v>1</v>
      </c>
      <c r="K7" s="125">
        <f t="shared" si="0"/>
        <v>3</v>
      </c>
      <c r="L7" s="114">
        <f t="shared" si="0"/>
        <v>45</v>
      </c>
      <c r="M7" s="112">
        <f>SUM(M8:M14)</f>
        <v>1</v>
      </c>
      <c r="O7" s="111" t="s">
        <v>34</v>
      </c>
      <c r="P7" s="116">
        <f t="shared" ref="P7" si="1">SUM(P8:P9)</f>
        <v>3291</v>
      </c>
      <c r="Q7" s="114">
        <f t="shared" ref="Q7:Y7" si="2">SUM(Q8:Q9)</f>
        <v>4</v>
      </c>
      <c r="R7" s="114">
        <f t="shared" si="2"/>
        <v>0</v>
      </c>
      <c r="S7" s="114">
        <f t="shared" si="2"/>
        <v>1</v>
      </c>
      <c r="T7" s="114">
        <f>SUM(T8:T9)</f>
        <v>82</v>
      </c>
      <c r="U7" s="114">
        <f t="shared" si="2"/>
        <v>124</v>
      </c>
      <c r="V7" s="114">
        <f t="shared" si="2"/>
        <v>8</v>
      </c>
      <c r="W7" s="114">
        <f t="shared" si="2"/>
        <v>0</v>
      </c>
      <c r="X7" s="114">
        <f t="shared" si="2"/>
        <v>0</v>
      </c>
      <c r="Y7" s="114">
        <f t="shared" si="2"/>
        <v>79</v>
      </c>
      <c r="Z7" s="117">
        <f>SUM(Z8:Z9)</f>
        <v>13</v>
      </c>
      <c r="AA7" s="118"/>
      <c r="AB7" s="111" t="s">
        <v>35</v>
      </c>
      <c r="AC7" s="116">
        <f t="shared" ref="AC7" si="3">SUM(AC8:AC9)</f>
        <v>881</v>
      </c>
      <c r="AD7" s="114">
        <f t="shared" ref="AD7:AL7" si="4">SUM(AD8:AD9)</f>
        <v>1</v>
      </c>
      <c r="AE7" s="114">
        <f t="shared" si="4"/>
        <v>3</v>
      </c>
      <c r="AF7" s="114">
        <f t="shared" si="4"/>
        <v>5</v>
      </c>
      <c r="AG7" s="114">
        <f>SUM(AG8:AG9)</f>
        <v>5</v>
      </c>
      <c r="AH7" s="114">
        <f t="shared" si="4"/>
        <v>93</v>
      </c>
      <c r="AI7" s="114">
        <f t="shared" si="4"/>
        <v>46</v>
      </c>
      <c r="AJ7" s="114">
        <f t="shared" si="4"/>
        <v>1</v>
      </c>
      <c r="AK7" s="114">
        <f t="shared" si="4"/>
        <v>2</v>
      </c>
      <c r="AL7" s="114">
        <f t="shared" si="4"/>
        <v>16</v>
      </c>
      <c r="AM7" s="117">
        <f>SUM(AM8:AM9)</f>
        <v>19</v>
      </c>
      <c r="AN7" s="118"/>
    </row>
    <row r="8" spans="1:40" ht="12.95" customHeight="1" x14ac:dyDescent="0.15">
      <c r="A8" s="90"/>
      <c r="B8" s="120" t="s">
        <v>36</v>
      </c>
      <c r="C8" s="198">
        <v>2471</v>
      </c>
      <c r="D8" s="210">
        <v>0</v>
      </c>
      <c r="E8" s="185">
        <v>0</v>
      </c>
      <c r="F8" s="196">
        <v>0</v>
      </c>
      <c r="G8" s="210">
        <v>3</v>
      </c>
      <c r="H8" s="210">
        <v>1</v>
      </c>
      <c r="I8" s="210">
        <v>0</v>
      </c>
      <c r="J8" s="210">
        <v>0</v>
      </c>
      <c r="K8" s="210">
        <v>0</v>
      </c>
      <c r="L8" s="185">
        <v>2</v>
      </c>
      <c r="M8" s="188">
        <v>0</v>
      </c>
      <c r="O8" s="120" t="s">
        <v>37</v>
      </c>
      <c r="P8" s="198">
        <v>643</v>
      </c>
      <c r="Q8" s="185">
        <v>1</v>
      </c>
      <c r="R8" s="185">
        <v>0</v>
      </c>
      <c r="S8" s="185">
        <v>0</v>
      </c>
      <c r="T8" s="185">
        <v>2</v>
      </c>
      <c r="U8" s="185">
        <v>7</v>
      </c>
      <c r="V8" s="185">
        <v>2</v>
      </c>
      <c r="W8" s="185">
        <v>0</v>
      </c>
      <c r="X8" s="185">
        <v>0</v>
      </c>
      <c r="Y8" s="185">
        <v>4</v>
      </c>
      <c r="Z8" s="203">
        <v>12</v>
      </c>
      <c r="AB8" s="120" t="s">
        <v>38</v>
      </c>
      <c r="AC8" s="198">
        <v>383</v>
      </c>
      <c r="AD8" s="185">
        <v>1</v>
      </c>
      <c r="AE8" s="185">
        <v>3</v>
      </c>
      <c r="AF8" s="185">
        <v>5</v>
      </c>
      <c r="AG8" s="185">
        <v>3</v>
      </c>
      <c r="AH8" s="185">
        <v>70</v>
      </c>
      <c r="AI8" s="185">
        <v>3</v>
      </c>
      <c r="AJ8" s="185">
        <v>0</v>
      </c>
      <c r="AK8" s="185">
        <v>0</v>
      </c>
      <c r="AL8" s="185">
        <v>16</v>
      </c>
      <c r="AM8" s="203">
        <v>8</v>
      </c>
    </row>
    <row r="9" spans="1:40" ht="12.95" customHeight="1" x14ac:dyDescent="0.15">
      <c r="A9" s="90"/>
      <c r="B9" s="120" t="s">
        <v>39</v>
      </c>
      <c r="C9" s="198">
        <v>392</v>
      </c>
      <c r="D9" s="210">
        <v>0</v>
      </c>
      <c r="E9" s="185">
        <v>0</v>
      </c>
      <c r="F9" s="196">
        <v>0</v>
      </c>
      <c r="G9" s="210">
        <v>1</v>
      </c>
      <c r="H9" s="210">
        <v>0</v>
      </c>
      <c r="I9" s="210">
        <v>0</v>
      </c>
      <c r="J9" s="210">
        <v>0</v>
      </c>
      <c r="K9" s="210">
        <v>0</v>
      </c>
      <c r="L9" s="185">
        <v>0</v>
      </c>
      <c r="M9" s="188">
        <v>0</v>
      </c>
      <c r="O9" s="126" t="s">
        <v>40</v>
      </c>
      <c r="P9" s="199">
        <v>2648</v>
      </c>
      <c r="Q9" s="187">
        <v>3</v>
      </c>
      <c r="R9" s="187">
        <v>0</v>
      </c>
      <c r="S9" s="187">
        <v>1</v>
      </c>
      <c r="T9" s="187">
        <v>80</v>
      </c>
      <c r="U9" s="187">
        <v>117</v>
      </c>
      <c r="V9" s="187">
        <v>6</v>
      </c>
      <c r="W9" s="187">
        <v>0</v>
      </c>
      <c r="X9" s="187">
        <v>0</v>
      </c>
      <c r="Y9" s="187">
        <v>75</v>
      </c>
      <c r="Z9" s="209">
        <v>1</v>
      </c>
      <c r="AB9" s="120" t="s">
        <v>41</v>
      </c>
      <c r="AC9" s="198">
        <v>498</v>
      </c>
      <c r="AD9" s="185">
        <v>0</v>
      </c>
      <c r="AE9" s="185">
        <v>0</v>
      </c>
      <c r="AF9" s="185">
        <v>0</v>
      </c>
      <c r="AG9" s="185">
        <v>2</v>
      </c>
      <c r="AH9" s="185">
        <v>23</v>
      </c>
      <c r="AI9" s="185">
        <v>43</v>
      </c>
      <c r="AJ9" s="185">
        <v>1</v>
      </c>
      <c r="AK9" s="185">
        <v>2</v>
      </c>
      <c r="AL9" s="185">
        <v>0</v>
      </c>
      <c r="AM9" s="203">
        <v>11</v>
      </c>
    </row>
    <row r="10" spans="1:40" ht="12.95" customHeight="1" x14ac:dyDescent="0.15">
      <c r="A10" s="90"/>
      <c r="B10" s="120" t="s">
        <v>42</v>
      </c>
      <c r="C10" s="198">
        <v>162</v>
      </c>
      <c r="D10" s="210">
        <v>0</v>
      </c>
      <c r="E10" s="185">
        <v>0</v>
      </c>
      <c r="F10" s="196">
        <v>0</v>
      </c>
      <c r="G10" s="210">
        <v>0</v>
      </c>
      <c r="H10" s="210">
        <v>0</v>
      </c>
      <c r="I10" s="210">
        <v>0</v>
      </c>
      <c r="J10" s="210">
        <v>0</v>
      </c>
      <c r="K10" s="210">
        <v>0</v>
      </c>
      <c r="L10" s="185">
        <v>0</v>
      </c>
      <c r="M10" s="188">
        <v>0</v>
      </c>
      <c r="O10" s="111" t="s">
        <v>43</v>
      </c>
      <c r="P10" s="116">
        <f t="shared" ref="P10:Y10" si="5">SUM(P11:P12)</f>
        <v>1907</v>
      </c>
      <c r="Q10" s="114">
        <f t="shared" si="5"/>
        <v>1</v>
      </c>
      <c r="R10" s="114">
        <f t="shared" si="5"/>
        <v>3</v>
      </c>
      <c r="S10" s="114">
        <f t="shared" si="5"/>
        <v>0</v>
      </c>
      <c r="T10" s="114">
        <f>SUM(T11:T12)</f>
        <v>174</v>
      </c>
      <c r="U10" s="114">
        <f t="shared" si="5"/>
        <v>163</v>
      </c>
      <c r="V10" s="114">
        <f t="shared" si="5"/>
        <v>13</v>
      </c>
      <c r="W10" s="114">
        <f t="shared" si="5"/>
        <v>0</v>
      </c>
      <c r="X10" s="114">
        <f t="shared" si="5"/>
        <v>1</v>
      </c>
      <c r="Y10" s="114">
        <f t="shared" si="5"/>
        <v>66</v>
      </c>
      <c r="Z10" s="117">
        <f>SUM(Z11:Z12)</f>
        <v>18</v>
      </c>
      <c r="AA10" s="118"/>
      <c r="AB10" s="111" t="s">
        <v>44</v>
      </c>
      <c r="AC10" s="116">
        <f>SUM(AC11:AC12)</f>
        <v>672</v>
      </c>
      <c r="AD10" s="125">
        <f t="shared" ref="AD10:AL10" si="6">SUM(AD11:AD12)</f>
        <v>2</v>
      </c>
      <c r="AE10" s="114">
        <f t="shared" si="6"/>
        <v>0</v>
      </c>
      <c r="AF10" s="113">
        <f t="shared" si="6"/>
        <v>0</v>
      </c>
      <c r="AG10" s="125">
        <f>SUM(AG11:AG12)</f>
        <v>10</v>
      </c>
      <c r="AH10" s="125">
        <f t="shared" si="6"/>
        <v>7</v>
      </c>
      <c r="AI10" s="125">
        <f t="shared" si="6"/>
        <v>0</v>
      </c>
      <c r="AJ10" s="125">
        <f t="shared" si="6"/>
        <v>0</v>
      </c>
      <c r="AK10" s="125">
        <f t="shared" si="6"/>
        <v>0</v>
      </c>
      <c r="AL10" s="114">
        <f t="shared" si="6"/>
        <v>3</v>
      </c>
      <c r="AM10" s="112">
        <f>SUM(AM11:AM12)</f>
        <v>0</v>
      </c>
      <c r="AN10" s="118"/>
    </row>
    <row r="11" spans="1:40" ht="12.95" customHeight="1" x14ac:dyDescent="0.15">
      <c r="A11" s="90"/>
      <c r="B11" s="120" t="s">
        <v>45</v>
      </c>
      <c r="C11" s="198">
        <v>543</v>
      </c>
      <c r="D11" s="210">
        <v>0</v>
      </c>
      <c r="E11" s="185">
        <v>0</v>
      </c>
      <c r="F11" s="196">
        <v>0</v>
      </c>
      <c r="G11" s="210">
        <v>0</v>
      </c>
      <c r="H11" s="210">
        <v>0</v>
      </c>
      <c r="I11" s="210">
        <v>0</v>
      </c>
      <c r="J11" s="210">
        <v>0</v>
      </c>
      <c r="K11" s="210">
        <v>0</v>
      </c>
      <c r="L11" s="185">
        <v>2</v>
      </c>
      <c r="M11" s="188">
        <v>0</v>
      </c>
      <c r="O11" s="120" t="s">
        <v>46</v>
      </c>
      <c r="P11" s="198">
        <v>788</v>
      </c>
      <c r="Q11" s="185">
        <v>1</v>
      </c>
      <c r="R11" s="185">
        <v>1</v>
      </c>
      <c r="S11" s="185">
        <v>0</v>
      </c>
      <c r="T11" s="185">
        <v>4</v>
      </c>
      <c r="U11" s="185">
        <v>46</v>
      </c>
      <c r="V11" s="185">
        <v>13</v>
      </c>
      <c r="W11" s="185">
        <v>0</v>
      </c>
      <c r="X11" s="185">
        <v>1</v>
      </c>
      <c r="Y11" s="185">
        <v>59</v>
      </c>
      <c r="Z11" s="203">
        <v>8</v>
      </c>
      <c r="AB11" s="120" t="s">
        <v>261</v>
      </c>
      <c r="AC11" s="198">
        <v>169</v>
      </c>
      <c r="AD11" s="185">
        <v>0</v>
      </c>
      <c r="AE11" s="185">
        <v>0</v>
      </c>
      <c r="AF11" s="185">
        <v>0</v>
      </c>
      <c r="AG11" s="185">
        <v>0</v>
      </c>
      <c r="AH11" s="185">
        <v>0</v>
      </c>
      <c r="AI11" s="185">
        <v>0</v>
      </c>
      <c r="AJ11" s="185">
        <v>0</v>
      </c>
      <c r="AK11" s="185">
        <v>0</v>
      </c>
      <c r="AL11" s="185">
        <v>0</v>
      </c>
      <c r="AM11" s="203">
        <v>0</v>
      </c>
    </row>
    <row r="12" spans="1:40" ht="12.95" customHeight="1" x14ac:dyDescent="0.15">
      <c r="A12" s="90"/>
      <c r="B12" s="120" t="s">
        <v>47</v>
      </c>
      <c r="C12" s="198">
        <v>118</v>
      </c>
      <c r="D12" s="210">
        <v>0</v>
      </c>
      <c r="E12" s="185">
        <v>0</v>
      </c>
      <c r="F12" s="196">
        <v>0</v>
      </c>
      <c r="G12" s="210">
        <v>0</v>
      </c>
      <c r="H12" s="210">
        <v>0</v>
      </c>
      <c r="I12" s="210">
        <v>0</v>
      </c>
      <c r="J12" s="210">
        <v>0</v>
      </c>
      <c r="K12" s="210">
        <v>0</v>
      </c>
      <c r="L12" s="185">
        <v>0</v>
      </c>
      <c r="M12" s="188">
        <v>0</v>
      </c>
      <c r="O12" s="132" t="s">
        <v>48</v>
      </c>
      <c r="P12" s="205">
        <v>1119</v>
      </c>
      <c r="Q12" s="206">
        <v>0</v>
      </c>
      <c r="R12" s="206">
        <v>2</v>
      </c>
      <c r="S12" s="206">
        <v>0</v>
      </c>
      <c r="T12" s="206">
        <v>170</v>
      </c>
      <c r="U12" s="206">
        <v>117</v>
      </c>
      <c r="V12" s="206">
        <v>0</v>
      </c>
      <c r="W12" s="206">
        <v>0</v>
      </c>
      <c r="X12" s="206">
        <v>0</v>
      </c>
      <c r="Y12" s="206">
        <v>7</v>
      </c>
      <c r="Z12" s="207">
        <v>10</v>
      </c>
      <c r="AB12" s="120" t="s">
        <v>267</v>
      </c>
      <c r="AC12" s="198">
        <v>503</v>
      </c>
      <c r="AD12" s="185">
        <v>2</v>
      </c>
      <c r="AE12" s="185">
        <v>0</v>
      </c>
      <c r="AF12" s="185">
        <v>0</v>
      </c>
      <c r="AG12" s="185">
        <v>10</v>
      </c>
      <c r="AH12" s="185">
        <v>7</v>
      </c>
      <c r="AI12" s="185">
        <v>0</v>
      </c>
      <c r="AJ12" s="185">
        <v>0</v>
      </c>
      <c r="AK12" s="185">
        <v>0</v>
      </c>
      <c r="AL12" s="185">
        <v>3</v>
      </c>
      <c r="AM12" s="203">
        <v>0</v>
      </c>
      <c r="AN12" s="118"/>
    </row>
    <row r="13" spans="1:40" ht="12.95" customHeight="1" x14ac:dyDescent="0.15">
      <c r="A13" s="90"/>
      <c r="B13" s="120" t="s">
        <v>50</v>
      </c>
      <c r="C13" s="198">
        <v>239</v>
      </c>
      <c r="D13" s="210">
        <v>0</v>
      </c>
      <c r="E13" s="185">
        <v>0</v>
      </c>
      <c r="F13" s="196">
        <v>0</v>
      </c>
      <c r="G13" s="210">
        <v>0</v>
      </c>
      <c r="H13" s="210">
        <v>0</v>
      </c>
      <c r="I13" s="210">
        <v>0</v>
      </c>
      <c r="J13" s="210">
        <v>0</v>
      </c>
      <c r="K13" s="210">
        <v>0</v>
      </c>
      <c r="L13" s="185">
        <v>0</v>
      </c>
      <c r="M13" s="188">
        <v>0</v>
      </c>
      <c r="O13" s="111" t="s">
        <v>51</v>
      </c>
      <c r="P13" s="116">
        <f t="shared" ref="P13:Y13" si="7">SUM(P14:P15)</f>
        <v>1727</v>
      </c>
      <c r="Q13" s="114">
        <f t="shared" si="7"/>
        <v>1</v>
      </c>
      <c r="R13" s="114">
        <f t="shared" si="7"/>
        <v>0</v>
      </c>
      <c r="S13" s="114">
        <f t="shared" si="7"/>
        <v>0</v>
      </c>
      <c r="T13" s="114">
        <f>SUM(T14:T15)</f>
        <v>32</v>
      </c>
      <c r="U13" s="114">
        <f t="shared" si="7"/>
        <v>48</v>
      </c>
      <c r="V13" s="114">
        <f t="shared" si="7"/>
        <v>0</v>
      </c>
      <c r="W13" s="114">
        <f t="shared" si="7"/>
        <v>0</v>
      </c>
      <c r="X13" s="114">
        <f t="shared" si="7"/>
        <v>0</v>
      </c>
      <c r="Y13" s="114">
        <f t="shared" si="7"/>
        <v>17</v>
      </c>
      <c r="Z13" s="117">
        <f>SUM(Z14:Z15)</f>
        <v>1</v>
      </c>
      <c r="AA13" s="118"/>
      <c r="AB13" s="111" t="s">
        <v>49</v>
      </c>
      <c r="AC13" s="116">
        <f>SUM(AC14:AC15)</f>
        <v>579</v>
      </c>
      <c r="AD13" s="125">
        <f t="shared" ref="AD13:AL13" si="8">SUM(AD14:AD15)</f>
        <v>0</v>
      </c>
      <c r="AE13" s="114">
        <f t="shared" si="8"/>
        <v>0</v>
      </c>
      <c r="AF13" s="113">
        <f t="shared" si="8"/>
        <v>0</v>
      </c>
      <c r="AG13" s="125">
        <f>SUM(AG14:AG15)</f>
        <v>74</v>
      </c>
      <c r="AH13" s="125">
        <f t="shared" si="8"/>
        <v>199</v>
      </c>
      <c r="AI13" s="125">
        <f t="shared" si="8"/>
        <v>0</v>
      </c>
      <c r="AJ13" s="125">
        <f t="shared" si="8"/>
        <v>0</v>
      </c>
      <c r="AK13" s="125">
        <f t="shared" si="8"/>
        <v>0</v>
      </c>
      <c r="AL13" s="114">
        <f t="shared" si="8"/>
        <v>43</v>
      </c>
      <c r="AM13" s="112">
        <f>SUM(AM14:AM15)</f>
        <v>4</v>
      </c>
    </row>
    <row r="14" spans="1:40" ht="12.95" customHeight="1" x14ac:dyDescent="0.15">
      <c r="A14" s="90"/>
      <c r="B14" s="126" t="s">
        <v>217</v>
      </c>
      <c r="C14" s="198">
        <v>7952</v>
      </c>
      <c r="D14" s="211">
        <v>3</v>
      </c>
      <c r="E14" s="185">
        <v>4</v>
      </c>
      <c r="F14" s="196">
        <v>3</v>
      </c>
      <c r="G14" s="210">
        <v>32</v>
      </c>
      <c r="H14" s="210">
        <v>140</v>
      </c>
      <c r="I14" s="210">
        <v>15</v>
      </c>
      <c r="J14" s="210">
        <v>1</v>
      </c>
      <c r="K14" s="210">
        <v>3</v>
      </c>
      <c r="L14" s="185">
        <v>41</v>
      </c>
      <c r="M14" s="188">
        <v>1</v>
      </c>
      <c r="O14" s="120" t="s">
        <v>53</v>
      </c>
      <c r="P14" s="198">
        <v>763</v>
      </c>
      <c r="Q14" s="185">
        <v>0</v>
      </c>
      <c r="R14" s="185">
        <v>0</v>
      </c>
      <c r="S14" s="185">
        <v>0</v>
      </c>
      <c r="T14" s="185">
        <v>0</v>
      </c>
      <c r="U14" s="185">
        <v>4</v>
      </c>
      <c r="V14" s="185">
        <v>0</v>
      </c>
      <c r="W14" s="185">
        <v>0</v>
      </c>
      <c r="X14" s="185">
        <v>0</v>
      </c>
      <c r="Y14" s="185">
        <v>0</v>
      </c>
      <c r="Z14" s="203">
        <v>1</v>
      </c>
      <c r="AB14" s="120" t="s">
        <v>262</v>
      </c>
      <c r="AC14" s="198">
        <v>175</v>
      </c>
      <c r="AD14" s="185">
        <v>0</v>
      </c>
      <c r="AE14" s="185">
        <v>0</v>
      </c>
      <c r="AF14" s="185">
        <v>0</v>
      </c>
      <c r="AG14" s="185">
        <v>4</v>
      </c>
      <c r="AH14" s="185">
        <v>0</v>
      </c>
      <c r="AI14" s="185">
        <v>0</v>
      </c>
      <c r="AJ14" s="185">
        <v>0</v>
      </c>
      <c r="AK14" s="185">
        <v>0</v>
      </c>
      <c r="AL14" s="185">
        <v>5</v>
      </c>
      <c r="AM14" s="203">
        <v>0</v>
      </c>
      <c r="AN14" s="118"/>
    </row>
    <row r="15" spans="1:40" ht="12.95" customHeight="1" x14ac:dyDescent="0.15">
      <c r="A15" s="90"/>
      <c r="B15" s="111" t="s">
        <v>55</v>
      </c>
      <c r="C15" s="116">
        <f t="shared" ref="C15:L15" si="9">SUM(C16:C18)</f>
        <v>2426</v>
      </c>
      <c r="D15" s="125">
        <f t="shared" si="9"/>
        <v>0</v>
      </c>
      <c r="E15" s="114">
        <f t="shared" si="9"/>
        <v>4</v>
      </c>
      <c r="F15" s="113">
        <f t="shared" si="9"/>
        <v>0</v>
      </c>
      <c r="G15" s="125">
        <f>SUM(G16:G18)</f>
        <v>33</v>
      </c>
      <c r="H15" s="125">
        <f t="shared" si="9"/>
        <v>6</v>
      </c>
      <c r="I15" s="125">
        <f>SUM(I16:I18)</f>
        <v>0</v>
      </c>
      <c r="J15" s="125">
        <f t="shared" si="9"/>
        <v>0</v>
      </c>
      <c r="K15" s="125">
        <f t="shared" si="9"/>
        <v>0</v>
      </c>
      <c r="L15" s="114">
        <f t="shared" si="9"/>
        <v>17</v>
      </c>
      <c r="M15" s="112">
        <f>SUM(M16:M18)</f>
        <v>2</v>
      </c>
      <c r="O15" s="132" t="s">
        <v>56</v>
      </c>
      <c r="P15" s="205">
        <v>964</v>
      </c>
      <c r="Q15" s="206">
        <v>1</v>
      </c>
      <c r="R15" s="206">
        <v>0</v>
      </c>
      <c r="S15" s="206">
        <v>0</v>
      </c>
      <c r="T15" s="206">
        <v>32</v>
      </c>
      <c r="U15" s="206">
        <v>44</v>
      </c>
      <c r="V15" s="206">
        <v>0</v>
      </c>
      <c r="W15" s="206">
        <v>0</v>
      </c>
      <c r="X15" s="206">
        <v>0</v>
      </c>
      <c r="Y15" s="206">
        <v>17</v>
      </c>
      <c r="Z15" s="207">
        <v>0</v>
      </c>
      <c r="AB15" s="120" t="s">
        <v>268</v>
      </c>
      <c r="AC15" s="198">
        <v>404</v>
      </c>
      <c r="AD15" s="185">
        <v>0</v>
      </c>
      <c r="AE15" s="185">
        <v>0</v>
      </c>
      <c r="AF15" s="185">
        <v>0</v>
      </c>
      <c r="AG15" s="185">
        <v>70</v>
      </c>
      <c r="AH15" s="185">
        <v>199</v>
      </c>
      <c r="AI15" s="185">
        <v>0</v>
      </c>
      <c r="AJ15" s="185">
        <v>0</v>
      </c>
      <c r="AK15" s="185">
        <v>0</v>
      </c>
      <c r="AL15" s="185">
        <v>38</v>
      </c>
      <c r="AM15" s="203">
        <v>4</v>
      </c>
    </row>
    <row r="16" spans="1:40" ht="12.95" customHeight="1" x14ac:dyDescent="0.15">
      <c r="A16" s="90"/>
      <c r="B16" s="120" t="s">
        <v>58</v>
      </c>
      <c r="C16" s="198">
        <v>599</v>
      </c>
      <c r="D16" s="210">
        <v>0</v>
      </c>
      <c r="E16" s="185">
        <v>0</v>
      </c>
      <c r="F16" s="196">
        <v>0</v>
      </c>
      <c r="G16" s="210">
        <v>1</v>
      </c>
      <c r="H16" s="210">
        <v>0</v>
      </c>
      <c r="I16" s="210">
        <v>0</v>
      </c>
      <c r="J16" s="210">
        <v>0</v>
      </c>
      <c r="K16" s="210">
        <v>0</v>
      </c>
      <c r="L16" s="185">
        <v>1</v>
      </c>
      <c r="M16" s="188">
        <v>0</v>
      </c>
      <c r="O16" s="111" t="s">
        <v>59</v>
      </c>
      <c r="P16" s="116">
        <f>SUM(P17:P18)</f>
        <v>1108</v>
      </c>
      <c r="Q16" s="125">
        <f t="shared" ref="Q16:Y16" si="10">SUM(Q17:Q18)</f>
        <v>0</v>
      </c>
      <c r="R16" s="114">
        <f t="shared" si="10"/>
        <v>0</v>
      </c>
      <c r="S16" s="113">
        <f t="shared" si="10"/>
        <v>0</v>
      </c>
      <c r="T16" s="125">
        <f>SUM(T17:T18)</f>
        <v>34</v>
      </c>
      <c r="U16" s="125">
        <f t="shared" si="10"/>
        <v>30</v>
      </c>
      <c r="V16" s="125">
        <f t="shared" si="10"/>
        <v>0</v>
      </c>
      <c r="W16" s="125">
        <f t="shared" si="10"/>
        <v>0</v>
      </c>
      <c r="X16" s="125">
        <f t="shared" si="10"/>
        <v>0</v>
      </c>
      <c r="Y16" s="114">
        <f t="shared" si="10"/>
        <v>19</v>
      </c>
      <c r="Z16" s="112">
        <f>SUM(Z17:Z18)</f>
        <v>1</v>
      </c>
      <c r="AA16" s="158"/>
      <c r="AB16" s="111" t="s">
        <v>54</v>
      </c>
      <c r="AC16" s="116">
        <f t="shared" ref="AC16:AL16" si="11">SUM(AC17:AC19)</f>
        <v>1635</v>
      </c>
      <c r="AD16" s="114">
        <f t="shared" si="11"/>
        <v>3</v>
      </c>
      <c r="AE16" s="114">
        <f t="shared" si="11"/>
        <v>20</v>
      </c>
      <c r="AF16" s="114">
        <f t="shared" si="11"/>
        <v>10</v>
      </c>
      <c r="AG16" s="114">
        <f>SUM(AG17:AG19)</f>
        <v>97</v>
      </c>
      <c r="AH16" s="114">
        <f t="shared" si="11"/>
        <v>185</v>
      </c>
      <c r="AI16" s="114">
        <f t="shared" si="11"/>
        <v>184</v>
      </c>
      <c r="AJ16" s="114">
        <f t="shared" si="11"/>
        <v>1</v>
      </c>
      <c r="AK16" s="114">
        <f t="shared" si="11"/>
        <v>5</v>
      </c>
      <c r="AL16" s="114">
        <f t="shared" si="11"/>
        <v>48</v>
      </c>
      <c r="AM16" s="117">
        <f>SUM(AM17:AM19)</f>
        <v>36</v>
      </c>
    </row>
    <row r="17" spans="1:40" ht="12.95" customHeight="1" x14ac:dyDescent="0.15">
      <c r="A17" s="90"/>
      <c r="B17" s="120" t="s">
        <v>218</v>
      </c>
      <c r="C17" s="198">
        <v>388</v>
      </c>
      <c r="D17" s="210">
        <v>0</v>
      </c>
      <c r="E17" s="185">
        <v>3</v>
      </c>
      <c r="F17" s="196">
        <v>0</v>
      </c>
      <c r="G17" s="210">
        <v>31</v>
      </c>
      <c r="H17" s="210">
        <v>6</v>
      </c>
      <c r="I17" s="210">
        <v>0</v>
      </c>
      <c r="J17" s="210">
        <v>0</v>
      </c>
      <c r="K17" s="210">
        <v>0</v>
      </c>
      <c r="L17" s="185">
        <v>12</v>
      </c>
      <c r="M17" s="188">
        <v>2</v>
      </c>
      <c r="O17" s="132" t="s">
        <v>362</v>
      </c>
      <c r="P17" s="205">
        <v>361</v>
      </c>
      <c r="Q17" s="206">
        <v>0</v>
      </c>
      <c r="R17" s="206">
        <v>0</v>
      </c>
      <c r="S17" s="206">
        <v>0</v>
      </c>
      <c r="T17" s="206">
        <v>13</v>
      </c>
      <c r="U17" s="206">
        <v>0</v>
      </c>
      <c r="V17" s="206">
        <v>0</v>
      </c>
      <c r="W17" s="206">
        <v>0</v>
      </c>
      <c r="X17" s="206">
        <v>0</v>
      </c>
      <c r="Y17" s="206">
        <v>0</v>
      </c>
      <c r="Z17" s="207">
        <v>0</v>
      </c>
      <c r="AA17" s="158"/>
      <c r="AB17" s="120" t="s">
        <v>57</v>
      </c>
      <c r="AC17" s="198">
        <v>471</v>
      </c>
      <c r="AD17" s="185">
        <v>0</v>
      </c>
      <c r="AE17" s="185">
        <v>9</v>
      </c>
      <c r="AF17" s="185">
        <v>0</v>
      </c>
      <c r="AG17" s="185">
        <v>22</v>
      </c>
      <c r="AH17" s="185">
        <v>21</v>
      </c>
      <c r="AI17" s="185">
        <v>0</v>
      </c>
      <c r="AJ17" s="185">
        <v>0</v>
      </c>
      <c r="AK17" s="185">
        <v>0</v>
      </c>
      <c r="AL17" s="185">
        <v>5</v>
      </c>
      <c r="AM17" s="203">
        <v>0</v>
      </c>
    </row>
    <row r="18" spans="1:40" ht="12.95" customHeight="1" x14ac:dyDescent="0.15">
      <c r="A18" s="90"/>
      <c r="B18" s="120" t="s">
        <v>219</v>
      </c>
      <c r="C18" s="198">
        <v>1439</v>
      </c>
      <c r="D18" s="210">
        <v>0</v>
      </c>
      <c r="E18" s="185">
        <v>1</v>
      </c>
      <c r="F18" s="196">
        <v>0</v>
      </c>
      <c r="G18" s="210">
        <v>1</v>
      </c>
      <c r="H18" s="210">
        <v>0</v>
      </c>
      <c r="I18" s="210">
        <v>0</v>
      </c>
      <c r="J18" s="210">
        <v>0</v>
      </c>
      <c r="K18" s="210">
        <v>0</v>
      </c>
      <c r="L18" s="185">
        <v>4</v>
      </c>
      <c r="M18" s="188">
        <v>0</v>
      </c>
      <c r="O18" s="132" t="s">
        <v>363</v>
      </c>
      <c r="P18" s="205">
        <v>747</v>
      </c>
      <c r="Q18" s="206">
        <v>0</v>
      </c>
      <c r="R18" s="206">
        <v>0</v>
      </c>
      <c r="S18" s="206">
        <v>0</v>
      </c>
      <c r="T18" s="206">
        <v>21</v>
      </c>
      <c r="U18" s="206">
        <v>30</v>
      </c>
      <c r="V18" s="206">
        <v>0</v>
      </c>
      <c r="W18" s="206">
        <v>0</v>
      </c>
      <c r="X18" s="206">
        <v>0</v>
      </c>
      <c r="Y18" s="206">
        <v>19</v>
      </c>
      <c r="Z18" s="207">
        <v>1</v>
      </c>
      <c r="AB18" s="120" t="s">
        <v>60</v>
      </c>
      <c r="AC18" s="198">
        <v>345</v>
      </c>
      <c r="AD18" s="185">
        <v>3</v>
      </c>
      <c r="AE18" s="185">
        <v>10</v>
      </c>
      <c r="AF18" s="185">
        <v>10</v>
      </c>
      <c r="AG18" s="185">
        <v>35</v>
      </c>
      <c r="AH18" s="185">
        <v>106</v>
      </c>
      <c r="AI18" s="185">
        <v>167</v>
      </c>
      <c r="AJ18" s="185">
        <v>1</v>
      </c>
      <c r="AK18" s="185">
        <v>5</v>
      </c>
      <c r="AL18" s="185">
        <v>5</v>
      </c>
      <c r="AM18" s="203">
        <v>12</v>
      </c>
    </row>
    <row r="19" spans="1:40" ht="12.95" customHeight="1" x14ac:dyDescent="0.15">
      <c r="A19" s="90"/>
      <c r="B19" s="111" t="s">
        <v>66</v>
      </c>
      <c r="C19" s="116">
        <f t="shared" ref="C19:L19" si="12">SUM(C20:C21)</f>
        <v>2643</v>
      </c>
      <c r="D19" s="125">
        <f t="shared" si="12"/>
        <v>0</v>
      </c>
      <c r="E19" s="114">
        <f t="shared" si="12"/>
        <v>1</v>
      </c>
      <c r="F19" s="113">
        <f t="shared" si="12"/>
        <v>0</v>
      </c>
      <c r="G19" s="125">
        <f>SUM(G20:G21)</f>
        <v>32</v>
      </c>
      <c r="H19" s="125">
        <f t="shared" si="12"/>
        <v>22</v>
      </c>
      <c r="I19" s="125">
        <f>SUM(I20:I21)</f>
        <v>3</v>
      </c>
      <c r="J19" s="125">
        <f t="shared" si="12"/>
        <v>0</v>
      </c>
      <c r="K19" s="125">
        <f t="shared" si="12"/>
        <v>0</v>
      </c>
      <c r="L19" s="114">
        <f t="shared" si="12"/>
        <v>17</v>
      </c>
      <c r="M19" s="112">
        <f>SUM(M20:M21)</f>
        <v>2</v>
      </c>
      <c r="O19" s="111" t="s">
        <v>64</v>
      </c>
      <c r="P19" s="116">
        <f>SUM(P20:P21)</f>
        <v>1389</v>
      </c>
      <c r="Q19" s="125">
        <f t="shared" ref="Q19:Y19" si="13">SUM(Q20:Q21)</f>
        <v>0</v>
      </c>
      <c r="R19" s="114">
        <f t="shared" si="13"/>
        <v>0</v>
      </c>
      <c r="S19" s="113">
        <f t="shared" si="13"/>
        <v>0</v>
      </c>
      <c r="T19" s="125">
        <f>SUM(T20:T21)</f>
        <v>29</v>
      </c>
      <c r="U19" s="125">
        <f t="shared" si="13"/>
        <v>4</v>
      </c>
      <c r="V19" s="125">
        <f t="shared" si="13"/>
        <v>2</v>
      </c>
      <c r="W19" s="125">
        <f t="shared" si="13"/>
        <v>0</v>
      </c>
      <c r="X19" s="125">
        <f t="shared" si="13"/>
        <v>0</v>
      </c>
      <c r="Y19" s="114">
        <f t="shared" si="13"/>
        <v>15</v>
      </c>
      <c r="Z19" s="112">
        <f>SUM(Z20:Z21)</f>
        <v>11</v>
      </c>
      <c r="AA19" s="118"/>
      <c r="AB19" s="120" t="s">
        <v>62</v>
      </c>
      <c r="AC19" s="198">
        <v>819</v>
      </c>
      <c r="AD19" s="185">
        <v>0</v>
      </c>
      <c r="AE19" s="185">
        <v>1</v>
      </c>
      <c r="AF19" s="185">
        <v>0</v>
      </c>
      <c r="AG19" s="185">
        <v>40</v>
      </c>
      <c r="AH19" s="185">
        <v>58</v>
      </c>
      <c r="AI19" s="185">
        <v>17</v>
      </c>
      <c r="AJ19" s="185">
        <v>0</v>
      </c>
      <c r="AK19" s="185">
        <v>0</v>
      </c>
      <c r="AL19" s="185">
        <v>38</v>
      </c>
      <c r="AM19" s="203">
        <v>24</v>
      </c>
      <c r="AN19" s="118"/>
    </row>
    <row r="20" spans="1:40" ht="12.95" customHeight="1" x14ac:dyDescent="0.15">
      <c r="A20" s="90"/>
      <c r="B20" s="120" t="s">
        <v>68</v>
      </c>
      <c r="C20" s="198">
        <v>415</v>
      </c>
      <c r="D20" s="210">
        <v>0</v>
      </c>
      <c r="E20" s="185">
        <v>0</v>
      </c>
      <c r="F20" s="196">
        <v>0</v>
      </c>
      <c r="G20" s="210">
        <v>0</v>
      </c>
      <c r="H20" s="210">
        <v>0</v>
      </c>
      <c r="I20" s="210">
        <v>0</v>
      </c>
      <c r="J20" s="210">
        <v>0</v>
      </c>
      <c r="K20" s="210">
        <v>0</v>
      </c>
      <c r="L20" s="185">
        <v>0</v>
      </c>
      <c r="M20" s="188">
        <v>0</v>
      </c>
      <c r="O20" s="132" t="s">
        <v>366</v>
      </c>
      <c r="P20" s="205">
        <v>157</v>
      </c>
      <c r="Q20" s="206">
        <v>0</v>
      </c>
      <c r="R20" s="206">
        <v>0</v>
      </c>
      <c r="S20" s="206">
        <v>0</v>
      </c>
      <c r="T20" s="206">
        <v>1</v>
      </c>
      <c r="U20" s="206">
        <v>0</v>
      </c>
      <c r="V20" s="206">
        <v>0</v>
      </c>
      <c r="W20" s="206">
        <v>0</v>
      </c>
      <c r="X20" s="206">
        <v>0</v>
      </c>
      <c r="Y20" s="206">
        <v>0</v>
      </c>
      <c r="Z20" s="207">
        <v>1</v>
      </c>
      <c r="AB20" s="111" t="s">
        <v>65</v>
      </c>
      <c r="AC20" s="116">
        <f>SUM(AC21:AC24)</f>
        <v>1912</v>
      </c>
      <c r="AD20" s="114">
        <f t="shared" ref="AD20:AM20" si="14">SUM(AD21:AD24)</f>
        <v>3</v>
      </c>
      <c r="AE20" s="114">
        <f t="shared" si="14"/>
        <v>6</v>
      </c>
      <c r="AF20" s="114">
        <f t="shared" si="14"/>
        <v>15</v>
      </c>
      <c r="AG20" s="114">
        <f t="shared" si="14"/>
        <v>151</v>
      </c>
      <c r="AH20" s="114">
        <f t="shared" si="14"/>
        <v>174</v>
      </c>
      <c r="AI20" s="114">
        <f t="shared" si="14"/>
        <v>14</v>
      </c>
      <c r="AJ20" s="114">
        <f t="shared" si="14"/>
        <v>0</v>
      </c>
      <c r="AK20" s="114">
        <f t="shared" si="14"/>
        <v>0</v>
      </c>
      <c r="AL20" s="114">
        <f t="shared" si="14"/>
        <v>41</v>
      </c>
      <c r="AM20" s="117">
        <f t="shared" si="14"/>
        <v>8</v>
      </c>
      <c r="AN20" s="158"/>
    </row>
    <row r="21" spans="1:40" ht="12.95" customHeight="1" x14ac:dyDescent="0.15">
      <c r="A21" s="90"/>
      <c r="B21" s="120" t="s">
        <v>71</v>
      </c>
      <c r="C21" s="198">
        <v>2228</v>
      </c>
      <c r="D21" s="210">
        <v>0</v>
      </c>
      <c r="E21" s="185">
        <v>1</v>
      </c>
      <c r="F21" s="196">
        <v>0</v>
      </c>
      <c r="G21" s="210">
        <v>32</v>
      </c>
      <c r="H21" s="210">
        <v>22</v>
      </c>
      <c r="I21" s="210">
        <v>3</v>
      </c>
      <c r="J21" s="210">
        <v>0</v>
      </c>
      <c r="K21" s="210">
        <v>0</v>
      </c>
      <c r="L21" s="185">
        <v>17</v>
      </c>
      <c r="M21" s="188">
        <v>2</v>
      </c>
      <c r="O21" s="132" t="s">
        <v>367</v>
      </c>
      <c r="P21" s="205">
        <v>1232</v>
      </c>
      <c r="Q21" s="206">
        <v>0</v>
      </c>
      <c r="R21" s="206">
        <v>0</v>
      </c>
      <c r="S21" s="206">
        <v>0</v>
      </c>
      <c r="T21" s="206">
        <v>28</v>
      </c>
      <c r="U21" s="206">
        <v>4</v>
      </c>
      <c r="V21" s="206">
        <v>2</v>
      </c>
      <c r="W21" s="206">
        <v>0</v>
      </c>
      <c r="X21" s="206">
        <v>0</v>
      </c>
      <c r="Y21" s="206">
        <v>15</v>
      </c>
      <c r="Z21" s="207">
        <v>10</v>
      </c>
      <c r="AA21" s="118"/>
      <c r="AB21" s="120" t="s">
        <v>67</v>
      </c>
      <c r="AC21" s="198">
        <v>432</v>
      </c>
      <c r="AD21" s="185">
        <v>0</v>
      </c>
      <c r="AE21" s="185">
        <v>0</v>
      </c>
      <c r="AF21" s="185">
        <v>0</v>
      </c>
      <c r="AG21" s="185">
        <v>45</v>
      </c>
      <c r="AH21" s="185">
        <v>50</v>
      </c>
      <c r="AI21" s="185">
        <v>0</v>
      </c>
      <c r="AJ21" s="185">
        <v>0</v>
      </c>
      <c r="AK21" s="185">
        <v>0</v>
      </c>
      <c r="AL21" s="185">
        <v>0</v>
      </c>
      <c r="AM21" s="203">
        <v>0</v>
      </c>
    </row>
    <row r="22" spans="1:40" ht="12.95" customHeight="1" x14ac:dyDescent="0.15">
      <c r="A22" s="90"/>
      <c r="B22" s="111" t="s">
        <v>74</v>
      </c>
      <c r="C22" s="116">
        <f t="shared" ref="C22:L22" si="15">SUM(C23:C24)</f>
        <v>2530</v>
      </c>
      <c r="D22" s="125">
        <f t="shared" si="15"/>
        <v>3</v>
      </c>
      <c r="E22" s="114">
        <f t="shared" si="15"/>
        <v>0</v>
      </c>
      <c r="F22" s="113">
        <f t="shared" si="15"/>
        <v>0</v>
      </c>
      <c r="G22" s="125">
        <f>SUM(G23:G24)</f>
        <v>25</v>
      </c>
      <c r="H22" s="125">
        <f t="shared" si="15"/>
        <v>34</v>
      </c>
      <c r="I22" s="125">
        <f>SUM(I23:I24)</f>
        <v>24</v>
      </c>
      <c r="J22" s="125">
        <f t="shared" si="15"/>
        <v>1</v>
      </c>
      <c r="K22" s="125">
        <f t="shared" si="15"/>
        <v>1</v>
      </c>
      <c r="L22" s="114">
        <f t="shared" si="15"/>
        <v>50</v>
      </c>
      <c r="M22" s="112">
        <f>SUM(M23:M24)</f>
        <v>11</v>
      </c>
      <c r="O22" s="111" t="s">
        <v>69</v>
      </c>
      <c r="P22" s="131">
        <f t="shared" ref="P22:Y22" si="16">SUM(P23:P25)</f>
        <v>3633</v>
      </c>
      <c r="Q22" s="114">
        <f t="shared" si="16"/>
        <v>0</v>
      </c>
      <c r="R22" s="114">
        <f t="shared" si="16"/>
        <v>0</v>
      </c>
      <c r="S22" s="114">
        <f t="shared" si="16"/>
        <v>0</v>
      </c>
      <c r="T22" s="114">
        <f>SUM(T23:T25)</f>
        <v>101</v>
      </c>
      <c r="U22" s="114">
        <f t="shared" si="16"/>
        <v>41</v>
      </c>
      <c r="V22" s="114">
        <f t="shared" si="16"/>
        <v>0</v>
      </c>
      <c r="W22" s="114">
        <f t="shared" si="16"/>
        <v>0</v>
      </c>
      <c r="X22" s="114">
        <f t="shared" si="16"/>
        <v>0</v>
      </c>
      <c r="Y22" s="114">
        <f t="shared" si="16"/>
        <v>57</v>
      </c>
      <c r="Z22" s="114">
        <f>SUM(Z23:Z25)</f>
        <v>6</v>
      </c>
      <c r="AB22" s="120" t="s">
        <v>70</v>
      </c>
      <c r="AC22" s="198">
        <v>155</v>
      </c>
      <c r="AD22" s="185">
        <v>0</v>
      </c>
      <c r="AE22" s="185">
        <v>1</v>
      </c>
      <c r="AF22" s="185">
        <v>0</v>
      </c>
      <c r="AG22" s="185">
        <v>24</v>
      </c>
      <c r="AH22" s="185">
        <v>27</v>
      </c>
      <c r="AI22" s="185">
        <v>0</v>
      </c>
      <c r="AJ22" s="185">
        <v>0</v>
      </c>
      <c r="AK22" s="185">
        <v>0</v>
      </c>
      <c r="AL22" s="185">
        <v>19</v>
      </c>
      <c r="AM22" s="203">
        <v>0</v>
      </c>
    </row>
    <row r="23" spans="1:40" ht="12.95" customHeight="1" x14ac:dyDescent="0.15">
      <c r="A23" s="90"/>
      <c r="B23" s="120" t="s">
        <v>77</v>
      </c>
      <c r="C23" s="198">
        <v>800</v>
      </c>
      <c r="D23" s="210">
        <v>3</v>
      </c>
      <c r="E23" s="185">
        <v>0</v>
      </c>
      <c r="F23" s="196">
        <v>0</v>
      </c>
      <c r="G23" s="210">
        <v>1</v>
      </c>
      <c r="H23" s="210">
        <v>4</v>
      </c>
      <c r="I23" s="210">
        <v>16</v>
      </c>
      <c r="J23" s="210">
        <v>1</v>
      </c>
      <c r="K23" s="210">
        <v>1</v>
      </c>
      <c r="L23" s="185">
        <v>0</v>
      </c>
      <c r="M23" s="188">
        <v>0</v>
      </c>
      <c r="O23" s="120" t="s">
        <v>72</v>
      </c>
      <c r="P23" s="198">
        <v>386</v>
      </c>
      <c r="Q23" s="185">
        <v>0</v>
      </c>
      <c r="R23" s="185">
        <v>0</v>
      </c>
      <c r="S23" s="185">
        <v>0</v>
      </c>
      <c r="T23" s="185">
        <v>14</v>
      </c>
      <c r="U23" s="185">
        <v>4</v>
      </c>
      <c r="V23" s="185">
        <v>0</v>
      </c>
      <c r="W23" s="185">
        <v>0</v>
      </c>
      <c r="X23" s="185">
        <v>0</v>
      </c>
      <c r="Y23" s="185">
        <v>0</v>
      </c>
      <c r="Z23" s="203">
        <v>0</v>
      </c>
      <c r="AB23" s="120" t="s">
        <v>73</v>
      </c>
      <c r="AC23" s="198">
        <v>295</v>
      </c>
      <c r="AD23" s="185">
        <v>2</v>
      </c>
      <c r="AE23" s="185">
        <v>5</v>
      </c>
      <c r="AF23" s="185">
        <v>15</v>
      </c>
      <c r="AG23" s="185">
        <v>5</v>
      </c>
      <c r="AH23" s="185">
        <v>62</v>
      </c>
      <c r="AI23" s="185">
        <v>3</v>
      </c>
      <c r="AJ23" s="185">
        <v>0</v>
      </c>
      <c r="AK23" s="185">
        <v>0</v>
      </c>
      <c r="AL23" s="185">
        <v>13</v>
      </c>
      <c r="AM23" s="203">
        <v>0</v>
      </c>
    </row>
    <row r="24" spans="1:40" ht="12.95" customHeight="1" x14ac:dyDescent="0.15">
      <c r="A24" s="90"/>
      <c r="B24" s="120" t="s">
        <v>80</v>
      </c>
      <c r="C24" s="198">
        <v>1730</v>
      </c>
      <c r="D24" s="210">
        <v>0</v>
      </c>
      <c r="E24" s="185">
        <v>0</v>
      </c>
      <c r="F24" s="196">
        <v>0</v>
      </c>
      <c r="G24" s="210">
        <v>24</v>
      </c>
      <c r="H24" s="210">
        <v>30</v>
      </c>
      <c r="I24" s="210">
        <v>8</v>
      </c>
      <c r="J24" s="210">
        <v>0</v>
      </c>
      <c r="K24" s="210">
        <v>0</v>
      </c>
      <c r="L24" s="185">
        <v>50</v>
      </c>
      <c r="M24" s="188">
        <v>11</v>
      </c>
      <c r="O24" s="132" t="s">
        <v>379</v>
      </c>
      <c r="P24" s="205">
        <v>314</v>
      </c>
      <c r="Q24" s="206">
        <v>0</v>
      </c>
      <c r="R24" s="206">
        <v>0</v>
      </c>
      <c r="S24" s="206">
        <v>0</v>
      </c>
      <c r="T24" s="206">
        <v>14</v>
      </c>
      <c r="U24" s="206">
        <v>0</v>
      </c>
      <c r="V24" s="206">
        <v>0</v>
      </c>
      <c r="W24" s="206">
        <v>0</v>
      </c>
      <c r="X24" s="206">
        <v>0</v>
      </c>
      <c r="Y24" s="206">
        <v>4</v>
      </c>
      <c r="Z24" s="207">
        <v>0</v>
      </c>
      <c r="AA24" s="118"/>
      <c r="AB24" s="120" t="s">
        <v>76</v>
      </c>
      <c r="AC24" s="198">
        <v>1030</v>
      </c>
      <c r="AD24" s="185">
        <v>1</v>
      </c>
      <c r="AE24" s="185">
        <v>0</v>
      </c>
      <c r="AF24" s="185">
        <v>0</v>
      </c>
      <c r="AG24" s="185">
        <v>77</v>
      </c>
      <c r="AH24" s="185">
        <v>35</v>
      </c>
      <c r="AI24" s="185">
        <v>11</v>
      </c>
      <c r="AJ24" s="185">
        <v>0</v>
      </c>
      <c r="AK24" s="185">
        <v>0</v>
      </c>
      <c r="AL24" s="185">
        <v>9</v>
      </c>
      <c r="AM24" s="203">
        <v>8</v>
      </c>
      <c r="AN24" s="118"/>
    </row>
    <row r="25" spans="1:40" ht="12.95" customHeight="1" x14ac:dyDescent="0.15">
      <c r="A25" s="90"/>
      <c r="B25" s="111" t="s">
        <v>83</v>
      </c>
      <c r="C25" s="116">
        <f t="shared" ref="C25:L25" si="17">SUM(C26:C27)</f>
        <v>1711</v>
      </c>
      <c r="D25" s="125">
        <f t="shared" si="17"/>
        <v>0</v>
      </c>
      <c r="E25" s="114">
        <f t="shared" si="17"/>
        <v>0</v>
      </c>
      <c r="F25" s="113">
        <f t="shared" si="17"/>
        <v>0</v>
      </c>
      <c r="G25" s="125">
        <f>SUM(G26:G27)</f>
        <v>47</v>
      </c>
      <c r="H25" s="125">
        <f t="shared" si="17"/>
        <v>31</v>
      </c>
      <c r="I25" s="125">
        <f>SUM(I26:I27)</f>
        <v>0</v>
      </c>
      <c r="J25" s="125">
        <f t="shared" si="17"/>
        <v>0</v>
      </c>
      <c r="K25" s="125">
        <f t="shared" si="17"/>
        <v>0</v>
      </c>
      <c r="L25" s="114">
        <f t="shared" si="17"/>
        <v>37</v>
      </c>
      <c r="M25" s="112">
        <f>SUM(M26:M27)</f>
        <v>3</v>
      </c>
      <c r="O25" s="132" t="s">
        <v>75</v>
      </c>
      <c r="P25" s="205">
        <v>2933</v>
      </c>
      <c r="Q25" s="206">
        <v>0</v>
      </c>
      <c r="R25" s="206">
        <v>0</v>
      </c>
      <c r="S25" s="206">
        <v>0</v>
      </c>
      <c r="T25" s="206">
        <v>73</v>
      </c>
      <c r="U25" s="206">
        <v>37</v>
      </c>
      <c r="V25" s="206">
        <v>0</v>
      </c>
      <c r="W25" s="206">
        <v>0</v>
      </c>
      <c r="X25" s="206">
        <v>0</v>
      </c>
      <c r="Y25" s="206">
        <v>53</v>
      </c>
      <c r="Z25" s="207">
        <v>6</v>
      </c>
      <c r="AB25" s="111" t="s">
        <v>79</v>
      </c>
      <c r="AC25" s="116">
        <f t="shared" ref="AC25:AL25" si="18">SUM(AC26:AC27)</f>
        <v>1585</v>
      </c>
      <c r="AD25" s="114">
        <f t="shared" si="18"/>
        <v>15</v>
      </c>
      <c r="AE25" s="114">
        <f t="shared" si="18"/>
        <v>10</v>
      </c>
      <c r="AF25" s="114">
        <f t="shared" si="18"/>
        <v>5</v>
      </c>
      <c r="AG25" s="114">
        <f>SUM(AG26:AG27)</f>
        <v>53</v>
      </c>
      <c r="AH25" s="114">
        <f t="shared" si="18"/>
        <v>193</v>
      </c>
      <c r="AI25" s="114">
        <f t="shared" si="18"/>
        <v>119</v>
      </c>
      <c r="AJ25" s="114">
        <f t="shared" si="18"/>
        <v>3</v>
      </c>
      <c r="AK25" s="114">
        <f t="shared" si="18"/>
        <v>9</v>
      </c>
      <c r="AL25" s="114">
        <f t="shared" si="18"/>
        <v>79</v>
      </c>
      <c r="AM25" s="117">
        <f>SUM(AM26:AM27)</f>
        <v>53</v>
      </c>
    </row>
    <row r="26" spans="1:40" ht="12.95" customHeight="1" x14ac:dyDescent="0.15">
      <c r="A26" s="90"/>
      <c r="B26" s="120" t="s">
        <v>86</v>
      </c>
      <c r="C26" s="198">
        <v>452</v>
      </c>
      <c r="D26" s="210">
        <v>0</v>
      </c>
      <c r="E26" s="185">
        <v>0</v>
      </c>
      <c r="F26" s="196">
        <v>0</v>
      </c>
      <c r="G26" s="210">
        <v>38</v>
      </c>
      <c r="H26" s="210">
        <v>6</v>
      </c>
      <c r="I26" s="210">
        <v>0</v>
      </c>
      <c r="J26" s="210">
        <v>0</v>
      </c>
      <c r="K26" s="210">
        <v>0</v>
      </c>
      <c r="L26" s="185">
        <v>25</v>
      </c>
      <c r="M26" s="188">
        <v>3</v>
      </c>
      <c r="O26" s="111" t="s">
        <v>78</v>
      </c>
      <c r="P26" s="116">
        <f t="shared" ref="P26:Y26" si="19">SUM(P27:P28)</f>
        <v>2221</v>
      </c>
      <c r="Q26" s="114">
        <f t="shared" si="19"/>
        <v>1</v>
      </c>
      <c r="R26" s="114">
        <f t="shared" si="19"/>
        <v>1</v>
      </c>
      <c r="S26" s="114">
        <f t="shared" si="19"/>
        <v>0</v>
      </c>
      <c r="T26" s="114">
        <f>SUM(T27:T28)</f>
        <v>89</v>
      </c>
      <c r="U26" s="114">
        <f t="shared" si="19"/>
        <v>86</v>
      </c>
      <c r="V26" s="114">
        <f t="shared" si="19"/>
        <v>1</v>
      </c>
      <c r="W26" s="114">
        <f t="shared" si="19"/>
        <v>0</v>
      </c>
      <c r="X26" s="114">
        <f t="shared" si="19"/>
        <v>0</v>
      </c>
      <c r="Y26" s="114">
        <f t="shared" si="19"/>
        <v>256</v>
      </c>
      <c r="Z26" s="117">
        <f>SUM(Z27:Z28)</f>
        <v>44</v>
      </c>
      <c r="AB26" s="120" t="s">
        <v>82</v>
      </c>
      <c r="AC26" s="198">
        <v>277</v>
      </c>
      <c r="AD26" s="185">
        <v>5</v>
      </c>
      <c r="AE26" s="185">
        <v>0</v>
      </c>
      <c r="AF26" s="185">
        <v>0</v>
      </c>
      <c r="AG26" s="185">
        <v>25</v>
      </c>
      <c r="AH26" s="185">
        <v>52</v>
      </c>
      <c r="AI26" s="185">
        <v>0</v>
      </c>
      <c r="AJ26" s="185">
        <v>0</v>
      </c>
      <c r="AK26" s="185">
        <v>0</v>
      </c>
      <c r="AL26" s="185">
        <v>6</v>
      </c>
      <c r="AM26" s="203">
        <v>2</v>
      </c>
    </row>
    <row r="27" spans="1:40" ht="12.95" customHeight="1" x14ac:dyDescent="0.15">
      <c r="A27" s="90"/>
      <c r="B27" s="120" t="s">
        <v>89</v>
      </c>
      <c r="C27" s="198">
        <v>1259</v>
      </c>
      <c r="D27" s="210">
        <v>0</v>
      </c>
      <c r="E27" s="185">
        <v>0</v>
      </c>
      <c r="F27" s="196">
        <v>0</v>
      </c>
      <c r="G27" s="210">
        <v>9</v>
      </c>
      <c r="H27" s="210">
        <v>25</v>
      </c>
      <c r="I27" s="210">
        <v>0</v>
      </c>
      <c r="J27" s="210">
        <v>0</v>
      </c>
      <c r="K27" s="210">
        <v>0</v>
      </c>
      <c r="L27" s="185">
        <v>12</v>
      </c>
      <c r="M27" s="188">
        <v>0</v>
      </c>
      <c r="O27" s="120" t="s">
        <v>81</v>
      </c>
      <c r="P27" s="198">
        <v>240</v>
      </c>
      <c r="Q27" s="185">
        <v>0</v>
      </c>
      <c r="R27" s="185">
        <v>0</v>
      </c>
      <c r="S27" s="185">
        <v>0</v>
      </c>
      <c r="T27" s="185">
        <v>10</v>
      </c>
      <c r="U27" s="185">
        <v>3</v>
      </c>
      <c r="V27" s="185">
        <v>0</v>
      </c>
      <c r="W27" s="185">
        <v>0</v>
      </c>
      <c r="X27" s="185">
        <v>0</v>
      </c>
      <c r="Y27" s="185">
        <v>1</v>
      </c>
      <c r="Z27" s="203">
        <v>0</v>
      </c>
      <c r="AA27" s="118"/>
      <c r="AB27" s="120" t="s">
        <v>85</v>
      </c>
      <c r="AC27" s="198">
        <v>1308</v>
      </c>
      <c r="AD27" s="185">
        <v>10</v>
      </c>
      <c r="AE27" s="185">
        <v>10</v>
      </c>
      <c r="AF27" s="185">
        <v>5</v>
      </c>
      <c r="AG27" s="185">
        <v>28</v>
      </c>
      <c r="AH27" s="185">
        <v>141</v>
      </c>
      <c r="AI27" s="185">
        <v>119</v>
      </c>
      <c r="AJ27" s="185">
        <v>3</v>
      </c>
      <c r="AK27" s="185">
        <v>9</v>
      </c>
      <c r="AL27" s="185">
        <v>73</v>
      </c>
      <c r="AM27" s="203">
        <v>51</v>
      </c>
      <c r="AN27" s="118"/>
    </row>
    <row r="28" spans="1:40" ht="12.95" customHeight="1" x14ac:dyDescent="0.15">
      <c r="A28" s="90"/>
      <c r="B28" s="111" t="s">
        <v>92</v>
      </c>
      <c r="C28" s="116">
        <f>SUM(C29:C30)</f>
        <v>1777</v>
      </c>
      <c r="D28" s="125">
        <f t="shared" ref="D28:L28" si="20">SUM(D29:D30)</f>
        <v>0</v>
      </c>
      <c r="E28" s="114">
        <f t="shared" si="20"/>
        <v>0</v>
      </c>
      <c r="F28" s="113">
        <f t="shared" si="20"/>
        <v>0</v>
      </c>
      <c r="G28" s="125">
        <f>SUM(G29:G30)</f>
        <v>52</v>
      </c>
      <c r="H28" s="125">
        <f t="shared" si="20"/>
        <v>7</v>
      </c>
      <c r="I28" s="125">
        <f>SUM(I29:I30)</f>
        <v>3</v>
      </c>
      <c r="J28" s="125">
        <f t="shared" si="20"/>
        <v>0</v>
      </c>
      <c r="K28" s="125">
        <f t="shared" si="20"/>
        <v>0</v>
      </c>
      <c r="L28" s="114">
        <f t="shared" si="20"/>
        <v>37</v>
      </c>
      <c r="M28" s="112">
        <f>SUM(M29:M30)</f>
        <v>1</v>
      </c>
      <c r="O28" s="132" t="s">
        <v>84</v>
      </c>
      <c r="P28" s="205">
        <v>1981</v>
      </c>
      <c r="Q28" s="206">
        <v>1</v>
      </c>
      <c r="R28" s="206">
        <v>1</v>
      </c>
      <c r="S28" s="206">
        <v>0</v>
      </c>
      <c r="T28" s="206">
        <v>79</v>
      </c>
      <c r="U28" s="206">
        <v>83</v>
      </c>
      <c r="V28" s="206">
        <v>1</v>
      </c>
      <c r="W28" s="206">
        <v>0</v>
      </c>
      <c r="X28" s="206">
        <v>0</v>
      </c>
      <c r="Y28" s="206">
        <v>255</v>
      </c>
      <c r="Z28" s="209">
        <v>44</v>
      </c>
      <c r="AB28" s="111" t="s">
        <v>88</v>
      </c>
      <c r="AC28" s="116">
        <f t="shared" ref="AC28:AL28" si="21">SUM(AC29:AC29)</f>
        <v>800</v>
      </c>
      <c r="AD28" s="125">
        <f t="shared" si="21"/>
        <v>2</v>
      </c>
      <c r="AE28" s="114">
        <f t="shared" si="21"/>
        <v>2</v>
      </c>
      <c r="AF28" s="113">
        <f t="shared" si="21"/>
        <v>0</v>
      </c>
      <c r="AG28" s="125">
        <f>SUM(AG29:AG29)</f>
        <v>6</v>
      </c>
      <c r="AH28" s="125">
        <f t="shared" si="21"/>
        <v>4</v>
      </c>
      <c r="AI28" s="125">
        <f t="shared" si="21"/>
        <v>0</v>
      </c>
      <c r="AJ28" s="125">
        <f t="shared" si="21"/>
        <v>0</v>
      </c>
      <c r="AK28" s="125">
        <f t="shared" si="21"/>
        <v>0</v>
      </c>
      <c r="AL28" s="114">
        <f t="shared" si="21"/>
        <v>8</v>
      </c>
      <c r="AM28" s="112">
        <f>SUM(AM29:AM29)</f>
        <v>97</v>
      </c>
    </row>
    <row r="29" spans="1:40" ht="12.95" customHeight="1" x14ac:dyDescent="0.15">
      <c r="A29" s="90"/>
      <c r="B29" s="120" t="s">
        <v>360</v>
      </c>
      <c r="C29" s="198">
        <v>359</v>
      </c>
      <c r="D29" s="210">
        <v>0</v>
      </c>
      <c r="E29" s="185">
        <v>0</v>
      </c>
      <c r="F29" s="196">
        <v>0</v>
      </c>
      <c r="G29" s="210">
        <v>9</v>
      </c>
      <c r="H29" s="210">
        <v>0</v>
      </c>
      <c r="I29" s="210">
        <v>0</v>
      </c>
      <c r="J29" s="210">
        <v>0</v>
      </c>
      <c r="K29" s="210">
        <v>0</v>
      </c>
      <c r="L29" s="185">
        <v>0</v>
      </c>
      <c r="M29" s="188">
        <v>0</v>
      </c>
      <c r="O29" s="111" t="s">
        <v>87</v>
      </c>
      <c r="P29" s="116">
        <f t="shared" ref="P29:Y29" si="22">SUM(P30:P32)</f>
        <v>4258</v>
      </c>
      <c r="Q29" s="114">
        <f t="shared" si="22"/>
        <v>1</v>
      </c>
      <c r="R29" s="114">
        <f t="shared" si="22"/>
        <v>11</v>
      </c>
      <c r="S29" s="114">
        <f t="shared" si="22"/>
        <v>0</v>
      </c>
      <c r="T29" s="114">
        <f>SUM(T30:T32)</f>
        <v>177</v>
      </c>
      <c r="U29" s="114">
        <f t="shared" si="22"/>
        <v>204</v>
      </c>
      <c r="V29" s="114">
        <f t="shared" si="22"/>
        <v>0</v>
      </c>
      <c r="W29" s="114">
        <f t="shared" si="22"/>
        <v>0</v>
      </c>
      <c r="X29" s="114">
        <f t="shared" si="22"/>
        <v>0</v>
      </c>
      <c r="Y29" s="114">
        <f t="shared" si="22"/>
        <v>26</v>
      </c>
      <c r="Z29" s="114">
        <f>SUM(Z30:Z32)</f>
        <v>11</v>
      </c>
      <c r="AB29" s="120" t="s">
        <v>220</v>
      </c>
      <c r="AC29" s="198">
        <v>800</v>
      </c>
      <c r="AD29" s="185">
        <v>2</v>
      </c>
      <c r="AE29" s="185">
        <v>2</v>
      </c>
      <c r="AF29" s="185">
        <v>0</v>
      </c>
      <c r="AG29" s="185">
        <v>6</v>
      </c>
      <c r="AH29" s="185">
        <v>4</v>
      </c>
      <c r="AI29" s="185">
        <v>0</v>
      </c>
      <c r="AJ29" s="185">
        <v>0</v>
      </c>
      <c r="AK29" s="185">
        <v>0</v>
      </c>
      <c r="AL29" s="185">
        <v>8</v>
      </c>
      <c r="AM29" s="203">
        <v>97</v>
      </c>
      <c r="AN29" s="118"/>
    </row>
    <row r="30" spans="1:40" ht="12.95" customHeight="1" x14ac:dyDescent="0.15">
      <c r="A30" s="90"/>
      <c r="B30" s="120" t="s">
        <v>359</v>
      </c>
      <c r="C30" s="198">
        <v>1418</v>
      </c>
      <c r="D30" s="210">
        <v>0</v>
      </c>
      <c r="E30" s="185">
        <v>0</v>
      </c>
      <c r="F30" s="196">
        <v>0</v>
      </c>
      <c r="G30" s="210">
        <v>43</v>
      </c>
      <c r="H30" s="210">
        <v>7</v>
      </c>
      <c r="I30" s="210">
        <v>3</v>
      </c>
      <c r="J30" s="210">
        <v>0</v>
      </c>
      <c r="K30" s="210">
        <v>0</v>
      </c>
      <c r="L30" s="185">
        <v>37</v>
      </c>
      <c r="M30" s="188">
        <v>1</v>
      </c>
      <c r="O30" s="120" t="s">
        <v>90</v>
      </c>
      <c r="P30" s="198">
        <v>413</v>
      </c>
      <c r="Q30" s="185">
        <v>1</v>
      </c>
      <c r="R30" s="185">
        <v>8</v>
      </c>
      <c r="S30" s="185">
        <v>0</v>
      </c>
      <c r="T30" s="185">
        <v>26</v>
      </c>
      <c r="U30" s="185">
        <v>20</v>
      </c>
      <c r="V30" s="185">
        <v>0</v>
      </c>
      <c r="W30" s="185">
        <v>0</v>
      </c>
      <c r="X30" s="185">
        <v>0</v>
      </c>
      <c r="Y30" s="185">
        <v>15</v>
      </c>
      <c r="Z30" s="203">
        <v>0</v>
      </c>
      <c r="AB30" s="111" t="s">
        <v>94</v>
      </c>
      <c r="AC30" s="131">
        <f t="shared" ref="AC30:AL30" si="23">SUM(AC31:AC32)</f>
        <v>915</v>
      </c>
      <c r="AD30" s="114">
        <f t="shared" si="23"/>
        <v>0</v>
      </c>
      <c r="AE30" s="114">
        <f t="shared" si="23"/>
        <v>4</v>
      </c>
      <c r="AF30" s="114">
        <f t="shared" si="23"/>
        <v>0</v>
      </c>
      <c r="AG30" s="114">
        <f>SUM(AG31:AG32)</f>
        <v>15</v>
      </c>
      <c r="AH30" s="114">
        <f t="shared" si="23"/>
        <v>8</v>
      </c>
      <c r="AI30" s="114">
        <f t="shared" si="23"/>
        <v>11</v>
      </c>
      <c r="AJ30" s="114">
        <f t="shared" si="23"/>
        <v>0</v>
      </c>
      <c r="AK30" s="114">
        <f t="shared" si="23"/>
        <v>0</v>
      </c>
      <c r="AL30" s="114">
        <f t="shared" si="23"/>
        <v>109</v>
      </c>
      <c r="AM30" s="117">
        <f>SUM(AM31:AM32)</f>
        <v>35</v>
      </c>
    </row>
    <row r="31" spans="1:40" ht="12.95" customHeight="1" x14ac:dyDescent="0.15">
      <c r="A31" s="90"/>
      <c r="B31" s="111" t="s">
        <v>97</v>
      </c>
      <c r="C31" s="116">
        <f t="shared" ref="C31:L31" si="24">SUM(C32:C35)</f>
        <v>2798</v>
      </c>
      <c r="D31" s="125">
        <f t="shared" si="24"/>
        <v>3</v>
      </c>
      <c r="E31" s="114">
        <f t="shared" si="24"/>
        <v>4</v>
      </c>
      <c r="F31" s="113">
        <f t="shared" si="24"/>
        <v>0</v>
      </c>
      <c r="G31" s="125">
        <f>SUM(G32:G35)</f>
        <v>127</v>
      </c>
      <c r="H31" s="125">
        <f t="shared" si="24"/>
        <v>128</v>
      </c>
      <c r="I31" s="125">
        <f>SUM(I32:I35)</f>
        <v>0</v>
      </c>
      <c r="J31" s="125">
        <f t="shared" si="24"/>
        <v>0</v>
      </c>
      <c r="K31" s="125">
        <f t="shared" si="24"/>
        <v>1</v>
      </c>
      <c r="L31" s="114">
        <f t="shared" si="24"/>
        <v>107</v>
      </c>
      <c r="M31" s="112">
        <f>SUM(M32:M35)</f>
        <v>14</v>
      </c>
      <c r="O31" s="120" t="s">
        <v>93</v>
      </c>
      <c r="P31" s="198">
        <v>460</v>
      </c>
      <c r="Q31" s="185">
        <v>0</v>
      </c>
      <c r="R31" s="185">
        <v>0</v>
      </c>
      <c r="S31" s="185">
        <v>0</v>
      </c>
      <c r="T31" s="185">
        <v>17</v>
      </c>
      <c r="U31" s="185">
        <v>50</v>
      </c>
      <c r="V31" s="185">
        <v>0</v>
      </c>
      <c r="W31" s="185">
        <v>0</v>
      </c>
      <c r="X31" s="185">
        <v>0</v>
      </c>
      <c r="Y31" s="185">
        <v>2</v>
      </c>
      <c r="Z31" s="203">
        <v>0</v>
      </c>
      <c r="AA31" s="118"/>
      <c r="AB31" s="120" t="s">
        <v>96</v>
      </c>
      <c r="AC31" s="198">
        <v>218</v>
      </c>
      <c r="AD31" s="185">
        <v>0</v>
      </c>
      <c r="AE31" s="185">
        <v>0</v>
      </c>
      <c r="AF31" s="185">
        <v>0</v>
      </c>
      <c r="AG31" s="185">
        <v>1</v>
      </c>
      <c r="AH31" s="185">
        <v>1</v>
      </c>
      <c r="AI31" s="185">
        <v>0</v>
      </c>
      <c r="AJ31" s="185">
        <v>0</v>
      </c>
      <c r="AK31" s="185">
        <v>0</v>
      </c>
      <c r="AL31" s="185">
        <v>1</v>
      </c>
      <c r="AM31" s="203">
        <v>0</v>
      </c>
    </row>
    <row r="32" spans="1:40" ht="12.95" customHeight="1" x14ac:dyDescent="0.15">
      <c r="A32" s="90"/>
      <c r="B32" s="120" t="s">
        <v>260</v>
      </c>
      <c r="C32" s="198">
        <v>412</v>
      </c>
      <c r="D32" s="210">
        <v>0</v>
      </c>
      <c r="E32" s="185">
        <v>0</v>
      </c>
      <c r="F32" s="196">
        <v>0</v>
      </c>
      <c r="G32" s="210">
        <v>8</v>
      </c>
      <c r="H32" s="210">
        <v>6</v>
      </c>
      <c r="I32" s="210">
        <v>0</v>
      </c>
      <c r="J32" s="210">
        <v>0</v>
      </c>
      <c r="K32" s="210">
        <v>0</v>
      </c>
      <c r="L32" s="185">
        <v>7</v>
      </c>
      <c r="M32" s="188">
        <v>0</v>
      </c>
      <c r="O32" s="132" t="s">
        <v>95</v>
      </c>
      <c r="P32" s="205">
        <v>3385</v>
      </c>
      <c r="Q32" s="206">
        <v>0</v>
      </c>
      <c r="R32" s="206">
        <v>3</v>
      </c>
      <c r="S32" s="206">
        <v>0</v>
      </c>
      <c r="T32" s="206">
        <v>134</v>
      </c>
      <c r="U32" s="206">
        <v>134</v>
      </c>
      <c r="V32" s="206">
        <v>0</v>
      </c>
      <c r="W32" s="206">
        <v>0</v>
      </c>
      <c r="X32" s="206">
        <v>0</v>
      </c>
      <c r="Y32" s="206">
        <v>9</v>
      </c>
      <c r="Z32" s="207">
        <v>11</v>
      </c>
      <c r="AB32" s="120" t="s">
        <v>99</v>
      </c>
      <c r="AC32" s="198">
        <v>697</v>
      </c>
      <c r="AD32" s="185">
        <v>0</v>
      </c>
      <c r="AE32" s="185">
        <v>4</v>
      </c>
      <c r="AF32" s="185">
        <v>0</v>
      </c>
      <c r="AG32" s="185">
        <v>14</v>
      </c>
      <c r="AH32" s="185">
        <v>7</v>
      </c>
      <c r="AI32" s="185">
        <v>11</v>
      </c>
      <c r="AJ32" s="185">
        <v>0</v>
      </c>
      <c r="AK32" s="185">
        <v>0</v>
      </c>
      <c r="AL32" s="185">
        <v>108</v>
      </c>
      <c r="AM32" s="203">
        <v>35</v>
      </c>
      <c r="AN32" s="118"/>
    </row>
    <row r="33" spans="1:40" ht="12.95" customHeight="1" x14ac:dyDescent="0.15">
      <c r="A33" s="90"/>
      <c r="B33" s="120" t="s">
        <v>100</v>
      </c>
      <c r="C33" s="198">
        <v>385</v>
      </c>
      <c r="D33" s="210">
        <v>0</v>
      </c>
      <c r="E33" s="185">
        <v>0</v>
      </c>
      <c r="F33" s="196">
        <v>0</v>
      </c>
      <c r="G33" s="210">
        <v>1</v>
      </c>
      <c r="H33" s="210">
        <v>0</v>
      </c>
      <c r="I33" s="210">
        <v>0</v>
      </c>
      <c r="J33" s="210">
        <v>0</v>
      </c>
      <c r="K33" s="210">
        <v>0</v>
      </c>
      <c r="L33" s="185">
        <v>39</v>
      </c>
      <c r="M33" s="188">
        <v>10</v>
      </c>
      <c r="O33" s="111" t="s">
        <v>98</v>
      </c>
      <c r="P33" s="116">
        <f t="shared" ref="P33:Y33" si="25">SUM(P34:P39)</f>
        <v>5756</v>
      </c>
      <c r="Q33" s="114">
        <f t="shared" si="25"/>
        <v>13</v>
      </c>
      <c r="R33" s="114">
        <f t="shared" si="25"/>
        <v>13</v>
      </c>
      <c r="S33" s="114">
        <f t="shared" si="25"/>
        <v>13</v>
      </c>
      <c r="T33" s="114">
        <f>SUM(T34:T39)</f>
        <v>527</v>
      </c>
      <c r="U33" s="114">
        <f t="shared" si="25"/>
        <v>1271</v>
      </c>
      <c r="V33" s="114">
        <f t="shared" si="25"/>
        <v>38</v>
      </c>
      <c r="W33" s="114">
        <f t="shared" si="25"/>
        <v>1</v>
      </c>
      <c r="X33" s="114">
        <f t="shared" si="25"/>
        <v>5</v>
      </c>
      <c r="Y33" s="114">
        <f t="shared" si="25"/>
        <v>352</v>
      </c>
      <c r="Z33" s="117">
        <f>SUM(Z34:Z39)</f>
        <v>57</v>
      </c>
      <c r="AB33" s="111" t="s">
        <v>102</v>
      </c>
      <c r="AC33" s="116">
        <f t="shared" ref="AC33:AL33" si="26">SUM(AC34:AC35)</f>
        <v>1361</v>
      </c>
      <c r="AD33" s="114">
        <f t="shared" si="26"/>
        <v>0</v>
      </c>
      <c r="AE33" s="114">
        <f t="shared" si="26"/>
        <v>6</v>
      </c>
      <c r="AF33" s="114">
        <f t="shared" si="26"/>
        <v>0</v>
      </c>
      <c r="AG33" s="114">
        <f>SUM(AG34:AG35)</f>
        <v>25</v>
      </c>
      <c r="AH33" s="114">
        <f t="shared" si="26"/>
        <v>44</v>
      </c>
      <c r="AI33" s="114">
        <f t="shared" si="26"/>
        <v>31</v>
      </c>
      <c r="AJ33" s="114">
        <f t="shared" si="26"/>
        <v>1</v>
      </c>
      <c r="AK33" s="114">
        <f t="shared" si="26"/>
        <v>1</v>
      </c>
      <c r="AL33" s="114">
        <f t="shared" si="26"/>
        <v>8</v>
      </c>
      <c r="AM33" s="117">
        <f>SUM(AM34:AM35)</f>
        <v>2</v>
      </c>
    </row>
    <row r="34" spans="1:40" ht="12.95" customHeight="1" x14ac:dyDescent="0.15">
      <c r="A34" s="90"/>
      <c r="B34" s="120" t="s">
        <v>103</v>
      </c>
      <c r="C34" s="198">
        <v>519</v>
      </c>
      <c r="D34" s="210">
        <v>0</v>
      </c>
      <c r="E34" s="185">
        <v>3</v>
      </c>
      <c r="F34" s="196">
        <v>0</v>
      </c>
      <c r="G34" s="210">
        <v>9</v>
      </c>
      <c r="H34" s="210">
        <v>6</v>
      </c>
      <c r="I34" s="210">
        <v>0</v>
      </c>
      <c r="J34" s="210">
        <v>0</v>
      </c>
      <c r="K34" s="210">
        <v>0</v>
      </c>
      <c r="L34" s="185">
        <v>23</v>
      </c>
      <c r="M34" s="188">
        <v>4</v>
      </c>
      <c r="O34" s="120" t="s">
        <v>101</v>
      </c>
      <c r="P34" s="198">
        <v>855</v>
      </c>
      <c r="Q34" s="185">
        <v>0</v>
      </c>
      <c r="R34" s="185">
        <v>2</v>
      </c>
      <c r="S34" s="185">
        <v>1</v>
      </c>
      <c r="T34" s="185">
        <v>68</v>
      </c>
      <c r="U34" s="185">
        <v>175</v>
      </c>
      <c r="V34" s="185">
        <v>0</v>
      </c>
      <c r="W34" s="185">
        <v>0</v>
      </c>
      <c r="X34" s="185">
        <v>0</v>
      </c>
      <c r="Y34" s="185">
        <v>28</v>
      </c>
      <c r="Z34" s="203">
        <v>4</v>
      </c>
      <c r="AB34" s="120" t="s">
        <v>105</v>
      </c>
      <c r="AC34" s="198">
        <v>322</v>
      </c>
      <c r="AD34" s="185">
        <v>0</v>
      </c>
      <c r="AE34" s="185">
        <v>0</v>
      </c>
      <c r="AF34" s="185">
        <v>0</v>
      </c>
      <c r="AG34" s="185">
        <v>2</v>
      </c>
      <c r="AH34" s="185">
        <v>2</v>
      </c>
      <c r="AI34" s="185">
        <v>8</v>
      </c>
      <c r="AJ34" s="185">
        <v>0</v>
      </c>
      <c r="AK34" s="185">
        <v>0</v>
      </c>
      <c r="AL34" s="185">
        <v>0</v>
      </c>
      <c r="AM34" s="203">
        <v>0</v>
      </c>
    </row>
    <row r="35" spans="1:40" ht="12.95" customHeight="1" x14ac:dyDescent="0.15">
      <c r="A35" s="90"/>
      <c r="B35" s="120" t="s">
        <v>106</v>
      </c>
      <c r="C35" s="198">
        <v>1482</v>
      </c>
      <c r="D35" s="210">
        <v>3</v>
      </c>
      <c r="E35" s="185">
        <v>1</v>
      </c>
      <c r="F35" s="196">
        <v>0</v>
      </c>
      <c r="G35" s="210">
        <v>109</v>
      </c>
      <c r="H35" s="210">
        <v>116</v>
      </c>
      <c r="I35" s="210">
        <v>0</v>
      </c>
      <c r="J35" s="210">
        <v>0</v>
      </c>
      <c r="K35" s="210">
        <v>1</v>
      </c>
      <c r="L35" s="185">
        <v>38</v>
      </c>
      <c r="M35" s="188">
        <v>0</v>
      </c>
      <c r="O35" s="120" t="s">
        <v>104</v>
      </c>
      <c r="P35" s="198">
        <v>448</v>
      </c>
      <c r="Q35" s="185">
        <v>0</v>
      </c>
      <c r="R35" s="185">
        <v>0</v>
      </c>
      <c r="S35" s="185">
        <v>0</v>
      </c>
      <c r="T35" s="185">
        <v>17</v>
      </c>
      <c r="U35" s="185">
        <v>26</v>
      </c>
      <c r="V35" s="185">
        <v>0</v>
      </c>
      <c r="W35" s="185">
        <v>0</v>
      </c>
      <c r="X35" s="185">
        <v>0</v>
      </c>
      <c r="Y35" s="185">
        <v>1</v>
      </c>
      <c r="Z35" s="203">
        <v>3</v>
      </c>
      <c r="AB35" s="120" t="s">
        <v>108</v>
      </c>
      <c r="AC35" s="198">
        <v>1039</v>
      </c>
      <c r="AD35" s="185">
        <v>0</v>
      </c>
      <c r="AE35" s="185">
        <v>6</v>
      </c>
      <c r="AF35" s="185">
        <v>0</v>
      </c>
      <c r="AG35" s="185">
        <v>23</v>
      </c>
      <c r="AH35" s="185">
        <v>42</v>
      </c>
      <c r="AI35" s="185">
        <v>23</v>
      </c>
      <c r="AJ35" s="185">
        <v>1</v>
      </c>
      <c r="AK35" s="185">
        <v>1</v>
      </c>
      <c r="AL35" s="185">
        <v>8</v>
      </c>
      <c r="AM35" s="203">
        <v>2</v>
      </c>
      <c r="AN35" s="118"/>
    </row>
    <row r="36" spans="1:40" ht="12.95" customHeight="1" x14ac:dyDescent="0.15">
      <c r="A36" s="90"/>
      <c r="B36" s="111" t="s">
        <v>109</v>
      </c>
      <c r="C36" s="116">
        <f t="shared" ref="C36:L36" si="27">SUM(C37:C38)</f>
        <v>3202</v>
      </c>
      <c r="D36" s="125">
        <f t="shared" si="27"/>
        <v>2</v>
      </c>
      <c r="E36" s="114">
        <f t="shared" si="27"/>
        <v>11</v>
      </c>
      <c r="F36" s="113">
        <f t="shared" si="27"/>
        <v>4</v>
      </c>
      <c r="G36" s="125">
        <f>SUM(G37:G38)</f>
        <v>92</v>
      </c>
      <c r="H36" s="125">
        <f t="shared" si="27"/>
        <v>195</v>
      </c>
      <c r="I36" s="125">
        <f>SUM(I37:I38)</f>
        <v>68</v>
      </c>
      <c r="J36" s="125">
        <f t="shared" si="27"/>
        <v>1</v>
      </c>
      <c r="K36" s="125">
        <f t="shared" si="27"/>
        <v>1</v>
      </c>
      <c r="L36" s="114">
        <f t="shared" si="27"/>
        <v>48</v>
      </c>
      <c r="M36" s="112">
        <f>SUM(M37:M38)</f>
        <v>5</v>
      </c>
      <c r="O36" s="120" t="s">
        <v>107</v>
      </c>
      <c r="P36" s="198">
        <v>183</v>
      </c>
      <c r="Q36" s="185">
        <v>1</v>
      </c>
      <c r="R36" s="185">
        <v>0</v>
      </c>
      <c r="S36" s="185">
        <v>0</v>
      </c>
      <c r="T36" s="185">
        <v>9</v>
      </c>
      <c r="U36" s="185">
        <v>19</v>
      </c>
      <c r="V36" s="185">
        <v>0</v>
      </c>
      <c r="W36" s="185">
        <v>0</v>
      </c>
      <c r="X36" s="185">
        <v>0</v>
      </c>
      <c r="Y36" s="185">
        <v>7</v>
      </c>
      <c r="Z36" s="203">
        <v>0</v>
      </c>
      <c r="AB36" s="111" t="s">
        <v>111</v>
      </c>
      <c r="AC36" s="116">
        <f>SUM(AC37:AC38)</f>
        <v>616</v>
      </c>
      <c r="AD36" s="114">
        <f t="shared" ref="AD36:AL36" si="28">SUM(AD37:AD38)</f>
        <v>0</v>
      </c>
      <c r="AE36" s="114">
        <f t="shared" si="28"/>
        <v>0</v>
      </c>
      <c r="AF36" s="114">
        <f t="shared" si="28"/>
        <v>0</v>
      </c>
      <c r="AG36" s="114">
        <f>SUM(AG37:AG38)</f>
        <v>14</v>
      </c>
      <c r="AH36" s="114">
        <f t="shared" si="28"/>
        <v>2</v>
      </c>
      <c r="AI36" s="114">
        <f t="shared" si="28"/>
        <v>0</v>
      </c>
      <c r="AJ36" s="114">
        <f t="shared" si="28"/>
        <v>0</v>
      </c>
      <c r="AK36" s="114">
        <f t="shared" si="28"/>
        <v>0</v>
      </c>
      <c r="AL36" s="114">
        <f t="shared" si="28"/>
        <v>12</v>
      </c>
      <c r="AM36" s="117">
        <f>SUM(AM37:AM38)</f>
        <v>2</v>
      </c>
    </row>
    <row r="37" spans="1:40" ht="12.95" customHeight="1" x14ac:dyDescent="0.15">
      <c r="A37" s="90"/>
      <c r="B37" s="120" t="s">
        <v>376</v>
      </c>
      <c r="C37" s="198">
        <v>118</v>
      </c>
      <c r="D37" s="210">
        <v>0</v>
      </c>
      <c r="E37" s="185">
        <v>0</v>
      </c>
      <c r="F37" s="196">
        <v>0</v>
      </c>
      <c r="G37" s="210">
        <v>0</v>
      </c>
      <c r="H37" s="210">
        <v>1</v>
      </c>
      <c r="I37" s="210">
        <v>0</v>
      </c>
      <c r="J37" s="210">
        <v>0</v>
      </c>
      <c r="K37" s="210">
        <v>0</v>
      </c>
      <c r="L37" s="185">
        <v>6</v>
      </c>
      <c r="M37" s="188">
        <v>0</v>
      </c>
      <c r="O37" s="120" t="s">
        <v>381</v>
      </c>
      <c r="P37" s="198">
        <v>217</v>
      </c>
      <c r="Q37" s="185">
        <v>0</v>
      </c>
      <c r="R37" s="185">
        <v>0</v>
      </c>
      <c r="S37" s="185">
        <v>0</v>
      </c>
      <c r="T37" s="185">
        <v>2</v>
      </c>
      <c r="U37" s="185">
        <v>0</v>
      </c>
      <c r="V37" s="185">
        <v>0</v>
      </c>
      <c r="W37" s="185">
        <v>0</v>
      </c>
      <c r="X37" s="185">
        <v>0</v>
      </c>
      <c r="Y37" s="185">
        <v>0</v>
      </c>
      <c r="Z37" s="203">
        <v>0</v>
      </c>
      <c r="AB37" s="120" t="s">
        <v>113</v>
      </c>
      <c r="AC37" s="198">
        <v>192</v>
      </c>
      <c r="AD37" s="185">
        <v>0</v>
      </c>
      <c r="AE37" s="185">
        <v>0</v>
      </c>
      <c r="AF37" s="185">
        <v>0</v>
      </c>
      <c r="AG37" s="185">
        <v>10</v>
      </c>
      <c r="AH37" s="185">
        <v>2</v>
      </c>
      <c r="AI37" s="185">
        <v>0</v>
      </c>
      <c r="AJ37" s="185">
        <v>0</v>
      </c>
      <c r="AK37" s="185">
        <v>0</v>
      </c>
      <c r="AL37" s="185">
        <v>6</v>
      </c>
      <c r="AM37" s="203">
        <v>0</v>
      </c>
    </row>
    <row r="38" spans="1:40" ht="12.95" customHeight="1" x14ac:dyDescent="0.15">
      <c r="A38" s="90"/>
      <c r="B38" s="120" t="s">
        <v>377</v>
      </c>
      <c r="C38" s="198">
        <v>3084</v>
      </c>
      <c r="D38" s="210">
        <v>2</v>
      </c>
      <c r="E38" s="185">
        <v>11</v>
      </c>
      <c r="F38" s="196">
        <v>4</v>
      </c>
      <c r="G38" s="210">
        <v>92</v>
      </c>
      <c r="H38" s="210">
        <v>194</v>
      </c>
      <c r="I38" s="210">
        <v>68</v>
      </c>
      <c r="J38" s="210">
        <v>1</v>
      </c>
      <c r="K38" s="210">
        <v>1</v>
      </c>
      <c r="L38" s="185">
        <v>42</v>
      </c>
      <c r="M38" s="188">
        <v>5</v>
      </c>
      <c r="O38" s="120" t="s">
        <v>110</v>
      </c>
      <c r="P38" s="198">
        <v>492</v>
      </c>
      <c r="Q38" s="185">
        <v>1</v>
      </c>
      <c r="R38" s="185">
        <v>0</v>
      </c>
      <c r="S38" s="185">
        <v>0</v>
      </c>
      <c r="T38" s="185">
        <v>57</v>
      </c>
      <c r="U38" s="185">
        <v>161</v>
      </c>
      <c r="V38" s="185">
        <v>0</v>
      </c>
      <c r="W38" s="185">
        <v>0</v>
      </c>
      <c r="X38" s="185">
        <v>0</v>
      </c>
      <c r="Y38" s="185">
        <v>0</v>
      </c>
      <c r="Z38" s="203">
        <v>1</v>
      </c>
      <c r="AA38" s="118"/>
      <c r="AB38" s="120" t="s">
        <v>116</v>
      </c>
      <c r="AC38" s="198">
        <v>424</v>
      </c>
      <c r="AD38" s="185">
        <v>0</v>
      </c>
      <c r="AE38" s="185">
        <v>0</v>
      </c>
      <c r="AF38" s="185">
        <v>0</v>
      </c>
      <c r="AG38" s="185">
        <v>4</v>
      </c>
      <c r="AH38" s="185">
        <v>0</v>
      </c>
      <c r="AI38" s="185">
        <v>0</v>
      </c>
      <c r="AJ38" s="185">
        <v>0</v>
      </c>
      <c r="AK38" s="185">
        <v>0</v>
      </c>
      <c r="AL38" s="185">
        <v>6</v>
      </c>
      <c r="AM38" s="203">
        <v>2</v>
      </c>
    </row>
    <row r="39" spans="1:40" ht="12.95" customHeight="1" x14ac:dyDescent="0.15">
      <c r="A39" s="90"/>
      <c r="B39" s="111" t="s">
        <v>114</v>
      </c>
      <c r="C39" s="116">
        <f t="shared" ref="C39:F39" si="29">SUM(C40:C41)</f>
        <v>3129</v>
      </c>
      <c r="D39" s="125">
        <f t="shared" si="29"/>
        <v>19</v>
      </c>
      <c r="E39" s="114">
        <f t="shared" si="29"/>
        <v>1</v>
      </c>
      <c r="F39" s="113">
        <f t="shared" si="29"/>
        <v>1</v>
      </c>
      <c r="G39" s="125">
        <f>SUM(G40:G41)</f>
        <v>132</v>
      </c>
      <c r="H39" s="125">
        <f t="shared" ref="H39" si="30">SUM(H40:H41)</f>
        <v>144</v>
      </c>
      <c r="I39" s="125">
        <f>SUM(I40:I41)</f>
        <v>1</v>
      </c>
      <c r="J39" s="125">
        <f t="shared" ref="J39:L39" si="31">SUM(J40:J41)</f>
        <v>0</v>
      </c>
      <c r="K39" s="125">
        <f t="shared" si="31"/>
        <v>0</v>
      </c>
      <c r="L39" s="114">
        <f t="shared" si="31"/>
        <v>30</v>
      </c>
      <c r="M39" s="112">
        <f>SUM(M40:M41)</f>
        <v>20</v>
      </c>
      <c r="O39" s="132" t="s">
        <v>112</v>
      </c>
      <c r="P39" s="205">
        <v>3561</v>
      </c>
      <c r="Q39" s="206">
        <v>11</v>
      </c>
      <c r="R39" s="206">
        <v>11</v>
      </c>
      <c r="S39" s="206">
        <v>12</v>
      </c>
      <c r="T39" s="206">
        <v>374</v>
      </c>
      <c r="U39" s="206">
        <v>890</v>
      </c>
      <c r="V39" s="206">
        <v>38</v>
      </c>
      <c r="W39" s="206">
        <v>1</v>
      </c>
      <c r="X39" s="206">
        <v>5</v>
      </c>
      <c r="Y39" s="206">
        <v>316</v>
      </c>
      <c r="Z39" s="207">
        <v>49</v>
      </c>
      <c r="AB39" s="111" t="s">
        <v>119</v>
      </c>
      <c r="AC39" s="116">
        <f t="shared" ref="AC39:AL39" si="32">SUM(AC40:AC44)</f>
        <v>2917</v>
      </c>
      <c r="AD39" s="114">
        <f t="shared" si="32"/>
        <v>8</v>
      </c>
      <c r="AE39" s="114">
        <f t="shared" si="32"/>
        <v>13</v>
      </c>
      <c r="AF39" s="114">
        <f t="shared" si="32"/>
        <v>12</v>
      </c>
      <c r="AG39" s="114">
        <f>SUM(AG40:AG44)</f>
        <v>138</v>
      </c>
      <c r="AH39" s="114">
        <f t="shared" si="32"/>
        <v>266</v>
      </c>
      <c r="AI39" s="114">
        <f t="shared" si="32"/>
        <v>11</v>
      </c>
      <c r="AJ39" s="114">
        <f t="shared" si="32"/>
        <v>0</v>
      </c>
      <c r="AK39" s="114">
        <f t="shared" si="32"/>
        <v>0</v>
      </c>
      <c r="AL39" s="114">
        <f t="shared" si="32"/>
        <v>72</v>
      </c>
      <c r="AM39" s="117">
        <f>SUM(AM40:AM44)</f>
        <v>59</v>
      </c>
      <c r="AN39" s="118"/>
    </row>
    <row r="40" spans="1:40" ht="12.95" customHeight="1" x14ac:dyDescent="0.15">
      <c r="A40" s="90"/>
      <c r="B40" s="120" t="s">
        <v>117</v>
      </c>
      <c r="C40" s="198">
        <v>626</v>
      </c>
      <c r="D40" s="210">
        <v>1</v>
      </c>
      <c r="E40" s="185">
        <v>0</v>
      </c>
      <c r="F40" s="196">
        <v>0</v>
      </c>
      <c r="G40" s="210">
        <v>4</v>
      </c>
      <c r="H40" s="210">
        <v>17</v>
      </c>
      <c r="I40" s="210">
        <v>1</v>
      </c>
      <c r="J40" s="210">
        <v>0</v>
      </c>
      <c r="K40" s="210">
        <v>0</v>
      </c>
      <c r="L40" s="185">
        <v>0</v>
      </c>
      <c r="M40" s="188">
        <v>2</v>
      </c>
      <c r="O40" s="111" t="s">
        <v>115</v>
      </c>
      <c r="P40" s="116">
        <f t="shared" ref="P40:Y40" si="33">SUM(P41:P42)</f>
        <v>1970</v>
      </c>
      <c r="Q40" s="114">
        <f t="shared" si="33"/>
        <v>9</v>
      </c>
      <c r="R40" s="114">
        <f t="shared" si="33"/>
        <v>15</v>
      </c>
      <c r="S40" s="114">
        <f t="shared" si="33"/>
        <v>0</v>
      </c>
      <c r="T40" s="114">
        <f>SUM(T41:T42)</f>
        <v>131</v>
      </c>
      <c r="U40" s="114">
        <f t="shared" si="33"/>
        <v>147</v>
      </c>
      <c r="V40" s="114">
        <f t="shared" si="33"/>
        <v>135</v>
      </c>
      <c r="W40" s="114">
        <f t="shared" si="33"/>
        <v>2</v>
      </c>
      <c r="X40" s="114">
        <f t="shared" si="33"/>
        <v>5</v>
      </c>
      <c r="Y40" s="114">
        <f t="shared" si="33"/>
        <v>78</v>
      </c>
      <c r="Z40" s="117">
        <f>SUM(Z41:Z42)</f>
        <v>40</v>
      </c>
      <c r="AB40" s="159" t="s">
        <v>122</v>
      </c>
      <c r="AC40" s="198">
        <v>631</v>
      </c>
      <c r="AD40" s="185">
        <v>3</v>
      </c>
      <c r="AE40" s="185">
        <v>10</v>
      </c>
      <c r="AF40" s="185">
        <v>11</v>
      </c>
      <c r="AG40" s="185">
        <v>58</v>
      </c>
      <c r="AH40" s="185">
        <v>200</v>
      </c>
      <c r="AI40" s="185">
        <v>11</v>
      </c>
      <c r="AJ40" s="185">
        <v>0</v>
      </c>
      <c r="AK40" s="185">
        <v>0</v>
      </c>
      <c r="AL40" s="185">
        <v>36</v>
      </c>
      <c r="AM40" s="203">
        <v>44</v>
      </c>
    </row>
    <row r="41" spans="1:40" ht="12.95" customHeight="1" x14ac:dyDescent="0.15">
      <c r="A41" s="90"/>
      <c r="B41" s="120" t="s">
        <v>120</v>
      </c>
      <c r="C41" s="198">
        <v>2503</v>
      </c>
      <c r="D41" s="210">
        <v>18</v>
      </c>
      <c r="E41" s="185">
        <v>1</v>
      </c>
      <c r="F41" s="196">
        <v>1</v>
      </c>
      <c r="G41" s="210">
        <v>128</v>
      </c>
      <c r="H41" s="210">
        <v>127</v>
      </c>
      <c r="I41" s="210">
        <v>0</v>
      </c>
      <c r="J41" s="210">
        <v>0</v>
      </c>
      <c r="K41" s="210">
        <v>0</v>
      </c>
      <c r="L41" s="185">
        <v>30</v>
      </c>
      <c r="M41" s="188">
        <v>18</v>
      </c>
      <c r="O41" s="120" t="s">
        <v>118</v>
      </c>
      <c r="P41" s="198">
        <v>112</v>
      </c>
      <c r="Q41" s="185">
        <v>0</v>
      </c>
      <c r="R41" s="185">
        <v>0</v>
      </c>
      <c r="S41" s="185">
        <v>0</v>
      </c>
      <c r="T41" s="185">
        <v>0</v>
      </c>
      <c r="U41" s="185">
        <v>0</v>
      </c>
      <c r="V41" s="185">
        <v>0</v>
      </c>
      <c r="W41" s="185">
        <v>0</v>
      </c>
      <c r="X41" s="185">
        <v>0</v>
      </c>
      <c r="Y41" s="185">
        <v>0</v>
      </c>
      <c r="Z41" s="203">
        <v>0</v>
      </c>
      <c r="AA41" s="118"/>
      <c r="AB41" s="120" t="s">
        <v>125</v>
      </c>
      <c r="AC41" s="198">
        <v>475</v>
      </c>
      <c r="AD41" s="185">
        <v>3</v>
      </c>
      <c r="AE41" s="185">
        <v>0</v>
      </c>
      <c r="AF41" s="185">
        <v>0</v>
      </c>
      <c r="AG41" s="185">
        <v>0</v>
      </c>
      <c r="AH41" s="185">
        <v>0</v>
      </c>
      <c r="AI41" s="185">
        <v>0</v>
      </c>
      <c r="AJ41" s="185">
        <v>0</v>
      </c>
      <c r="AK41" s="185">
        <v>0</v>
      </c>
      <c r="AL41" s="185">
        <v>0</v>
      </c>
      <c r="AM41" s="203">
        <v>0</v>
      </c>
    </row>
    <row r="42" spans="1:40" ht="12.95" customHeight="1" x14ac:dyDescent="0.15">
      <c r="A42" s="90"/>
      <c r="B42" s="111" t="s">
        <v>123</v>
      </c>
      <c r="C42" s="116">
        <f t="shared" ref="C42:F42" si="34">SUM(C43:C45)</f>
        <v>2527</v>
      </c>
      <c r="D42" s="125">
        <f t="shared" si="34"/>
        <v>4</v>
      </c>
      <c r="E42" s="114">
        <f t="shared" si="34"/>
        <v>1</v>
      </c>
      <c r="F42" s="113">
        <f t="shared" si="34"/>
        <v>1</v>
      </c>
      <c r="G42" s="125">
        <f>SUM(G43:G45)</f>
        <v>85</v>
      </c>
      <c r="H42" s="125">
        <f t="shared" ref="H42" si="35">SUM(H43:H45)</f>
        <v>132</v>
      </c>
      <c r="I42" s="125">
        <f>SUM(I43:I45)</f>
        <v>1</v>
      </c>
      <c r="J42" s="125">
        <f t="shared" ref="J42:L42" si="36">SUM(J43:J45)</f>
        <v>0</v>
      </c>
      <c r="K42" s="125">
        <f t="shared" si="36"/>
        <v>0</v>
      </c>
      <c r="L42" s="114">
        <f t="shared" si="36"/>
        <v>57</v>
      </c>
      <c r="M42" s="112">
        <f>SUM(M43:M45)</f>
        <v>0</v>
      </c>
      <c r="O42" s="132" t="s">
        <v>121</v>
      </c>
      <c r="P42" s="205">
        <v>1858</v>
      </c>
      <c r="Q42" s="206">
        <v>9</v>
      </c>
      <c r="R42" s="206">
        <v>15</v>
      </c>
      <c r="S42" s="206">
        <v>0</v>
      </c>
      <c r="T42" s="206">
        <v>131</v>
      </c>
      <c r="U42" s="206">
        <v>147</v>
      </c>
      <c r="V42" s="206">
        <v>135</v>
      </c>
      <c r="W42" s="206">
        <v>2</v>
      </c>
      <c r="X42" s="206">
        <v>5</v>
      </c>
      <c r="Y42" s="206">
        <v>78</v>
      </c>
      <c r="Z42" s="207">
        <v>40</v>
      </c>
      <c r="AB42" s="120" t="s">
        <v>128</v>
      </c>
      <c r="AC42" s="198">
        <v>24</v>
      </c>
      <c r="AD42" s="185">
        <v>0</v>
      </c>
      <c r="AE42" s="185">
        <v>0</v>
      </c>
      <c r="AF42" s="185">
        <v>0</v>
      </c>
      <c r="AG42" s="185">
        <v>0</v>
      </c>
      <c r="AH42" s="185">
        <v>0</v>
      </c>
      <c r="AI42" s="185">
        <v>0</v>
      </c>
      <c r="AJ42" s="185">
        <v>0</v>
      </c>
      <c r="AK42" s="185">
        <v>0</v>
      </c>
      <c r="AL42" s="185">
        <v>0</v>
      </c>
      <c r="AM42" s="203">
        <v>0</v>
      </c>
    </row>
    <row r="43" spans="1:40" ht="12.95" customHeight="1" x14ac:dyDescent="0.15">
      <c r="A43" s="90"/>
      <c r="B43" s="120" t="s">
        <v>126</v>
      </c>
      <c r="C43" s="198">
        <v>346</v>
      </c>
      <c r="D43" s="210">
        <v>0</v>
      </c>
      <c r="E43" s="185">
        <v>0</v>
      </c>
      <c r="F43" s="196">
        <v>0</v>
      </c>
      <c r="G43" s="210">
        <v>3</v>
      </c>
      <c r="H43" s="210">
        <v>16</v>
      </c>
      <c r="I43" s="210">
        <v>0</v>
      </c>
      <c r="J43" s="210">
        <v>0</v>
      </c>
      <c r="K43" s="210">
        <v>0</v>
      </c>
      <c r="L43" s="185">
        <v>0</v>
      </c>
      <c r="M43" s="188">
        <v>0</v>
      </c>
      <c r="O43" s="111" t="s">
        <v>124</v>
      </c>
      <c r="P43" s="116">
        <f t="shared" ref="P43:Y43" si="37">SUM(P44:P45)</f>
        <v>1725</v>
      </c>
      <c r="Q43" s="114">
        <f t="shared" si="37"/>
        <v>0</v>
      </c>
      <c r="R43" s="114">
        <f t="shared" si="37"/>
        <v>1</v>
      </c>
      <c r="S43" s="114">
        <f t="shared" si="37"/>
        <v>0</v>
      </c>
      <c r="T43" s="114">
        <f>SUM(T44:T45)</f>
        <v>65</v>
      </c>
      <c r="U43" s="114">
        <f t="shared" si="37"/>
        <v>147</v>
      </c>
      <c r="V43" s="114">
        <f t="shared" si="37"/>
        <v>0</v>
      </c>
      <c r="W43" s="114">
        <f t="shared" si="37"/>
        <v>0</v>
      </c>
      <c r="X43" s="114">
        <f t="shared" si="37"/>
        <v>0</v>
      </c>
      <c r="Y43" s="114">
        <f t="shared" si="37"/>
        <v>195</v>
      </c>
      <c r="Z43" s="117">
        <f>SUM(Z44:Z45)</f>
        <v>1</v>
      </c>
      <c r="AB43" s="120" t="s">
        <v>131</v>
      </c>
      <c r="AC43" s="198">
        <v>132</v>
      </c>
      <c r="AD43" s="185">
        <v>0</v>
      </c>
      <c r="AE43" s="185">
        <v>0</v>
      </c>
      <c r="AF43" s="185">
        <v>0</v>
      </c>
      <c r="AG43" s="185">
        <v>7</v>
      </c>
      <c r="AH43" s="185">
        <v>0</v>
      </c>
      <c r="AI43" s="185">
        <v>0</v>
      </c>
      <c r="AJ43" s="185">
        <v>0</v>
      </c>
      <c r="AK43" s="185">
        <v>0</v>
      </c>
      <c r="AL43" s="185">
        <v>1</v>
      </c>
      <c r="AM43" s="203">
        <v>0</v>
      </c>
    </row>
    <row r="44" spans="1:40" ht="12.95" customHeight="1" x14ac:dyDescent="0.15">
      <c r="A44" s="90"/>
      <c r="B44" s="120" t="s">
        <v>129</v>
      </c>
      <c r="C44" s="198">
        <v>358</v>
      </c>
      <c r="D44" s="210">
        <v>0</v>
      </c>
      <c r="E44" s="185">
        <v>0</v>
      </c>
      <c r="F44" s="196">
        <v>0</v>
      </c>
      <c r="G44" s="210">
        <v>8</v>
      </c>
      <c r="H44" s="210">
        <v>5</v>
      </c>
      <c r="I44" s="210">
        <v>0</v>
      </c>
      <c r="J44" s="210">
        <v>0</v>
      </c>
      <c r="K44" s="210">
        <v>0</v>
      </c>
      <c r="L44" s="185">
        <v>16</v>
      </c>
      <c r="M44" s="188">
        <v>0</v>
      </c>
      <c r="O44" s="120" t="s">
        <v>127</v>
      </c>
      <c r="P44" s="198">
        <v>169</v>
      </c>
      <c r="Q44" s="185">
        <v>0</v>
      </c>
      <c r="R44" s="185">
        <v>0</v>
      </c>
      <c r="S44" s="185">
        <v>0</v>
      </c>
      <c r="T44" s="185">
        <v>0</v>
      </c>
      <c r="U44" s="185">
        <v>7</v>
      </c>
      <c r="V44" s="185">
        <v>0</v>
      </c>
      <c r="W44" s="185">
        <v>0</v>
      </c>
      <c r="X44" s="185">
        <v>0</v>
      </c>
      <c r="Y44" s="185">
        <v>17</v>
      </c>
      <c r="Z44" s="203">
        <v>0</v>
      </c>
      <c r="AA44" s="118"/>
      <c r="AB44" s="120" t="s">
        <v>134</v>
      </c>
      <c r="AC44" s="198">
        <v>1655</v>
      </c>
      <c r="AD44" s="185">
        <v>2</v>
      </c>
      <c r="AE44" s="185">
        <v>3</v>
      </c>
      <c r="AF44" s="185">
        <v>1</v>
      </c>
      <c r="AG44" s="185">
        <v>73</v>
      </c>
      <c r="AH44" s="185">
        <v>66</v>
      </c>
      <c r="AI44" s="185">
        <v>0</v>
      </c>
      <c r="AJ44" s="185">
        <v>0</v>
      </c>
      <c r="AK44" s="185">
        <v>0</v>
      </c>
      <c r="AL44" s="185">
        <v>35</v>
      </c>
      <c r="AM44" s="203">
        <v>15</v>
      </c>
    </row>
    <row r="45" spans="1:40" ht="12.95" customHeight="1" x14ac:dyDescent="0.15">
      <c r="A45" s="90"/>
      <c r="B45" s="120" t="s">
        <v>132</v>
      </c>
      <c r="C45" s="198">
        <v>1823</v>
      </c>
      <c r="D45" s="210">
        <v>4</v>
      </c>
      <c r="E45" s="185">
        <v>1</v>
      </c>
      <c r="F45" s="196">
        <v>1</v>
      </c>
      <c r="G45" s="210">
        <v>74</v>
      </c>
      <c r="H45" s="210">
        <v>111</v>
      </c>
      <c r="I45" s="210">
        <v>1</v>
      </c>
      <c r="J45" s="210">
        <v>0</v>
      </c>
      <c r="K45" s="210">
        <v>0</v>
      </c>
      <c r="L45" s="185">
        <v>41</v>
      </c>
      <c r="M45" s="188">
        <v>0</v>
      </c>
      <c r="O45" s="132" t="s">
        <v>130</v>
      </c>
      <c r="P45" s="205">
        <v>1556</v>
      </c>
      <c r="Q45" s="206">
        <v>0</v>
      </c>
      <c r="R45" s="206">
        <v>1</v>
      </c>
      <c r="S45" s="206">
        <v>0</v>
      </c>
      <c r="T45" s="206">
        <v>65</v>
      </c>
      <c r="U45" s="206">
        <v>140</v>
      </c>
      <c r="V45" s="206">
        <v>0</v>
      </c>
      <c r="W45" s="206">
        <v>0</v>
      </c>
      <c r="X45" s="206">
        <v>0</v>
      </c>
      <c r="Y45" s="206">
        <v>178</v>
      </c>
      <c r="Z45" s="207">
        <v>1</v>
      </c>
      <c r="AB45" s="111" t="s">
        <v>137</v>
      </c>
      <c r="AC45" s="116">
        <f t="shared" ref="AC45:AL45" si="38">SUM(AC46:AC46)</f>
        <v>717</v>
      </c>
      <c r="AD45" s="125">
        <f t="shared" si="38"/>
        <v>0</v>
      </c>
      <c r="AE45" s="114">
        <f t="shared" si="38"/>
        <v>1</v>
      </c>
      <c r="AF45" s="113">
        <f t="shared" si="38"/>
        <v>0</v>
      </c>
      <c r="AG45" s="125">
        <f>SUM(AG46:AG46)</f>
        <v>19</v>
      </c>
      <c r="AH45" s="125">
        <f t="shared" si="38"/>
        <v>23</v>
      </c>
      <c r="AI45" s="125">
        <f t="shared" si="38"/>
        <v>0</v>
      </c>
      <c r="AJ45" s="125">
        <f t="shared" si="38"/>
        <v>0</v>
      </c>
      <c r="AK45" s="125">
        <f t="shared" si="38"/>
        <v>0</v>
      </c>
      <c r="AL45" s="114">
        <f t="shared" si="38"/>
        <v>6</v>
      </c>
      <c r="AM45" s="112">
        <f>SUM(AM46:AM46)</f>
        <v>0</v>
      </c>
      <c r="AN45" s="118"/>
    </row>
    <row r="46" spans="1:40" ht="12.95" customHeight="1" x14ac:dyDescent="0.15">
      <c r="A46" s="90"/>
      <c r="B46" s="111" t="s">
        <v>135</v>
      </c>
      <c r="C46" s="116">
        <f t="shared" ref="C46:F46" si="39">SUM(C47:C52)</f>
        <v>3518</v>
      </c>
      <c r="D46" s="125">
        <f t="shared" si="39"/>
        <v>2</v>
      </c>
      <c r="E46" s="114">
        <f t="shared" si="39"/>
        <v>1</v>
      </c>
      <c r="F46" s="113">
        <f t="shared" si="39"/>
        <v>0</v>
      </c>
      <c r="G46" s="125">
        <f>SUM(G47:G52)</f>
        <v>164</v>
      </c>
      <c r="H46" s="125">
        <f t="shared" ref="H46" si="40">SUM(H47:H52)</f>
        <v>154</v>
      </c>
      <c r="I46" s="125">
        <f>SUM(I47:I52)</f>
        <v>4</v>
      </c>
      <c r="J46" s="125">
        <f t="shared" ref="J46:L46" si="41">SUM(J47:J52)</f>
        <v>0</v>
      </c>
      <c r="K46" s="125">
        <f t="shared" si="41"/>
        <v>0</v>
      </c>
      <c r="L46" s="114">
        <f t="shared" si="41"/>
        <v>23</v>
      </c>
      <c r="M46" s="112">
        <f>SUM(M47:M52)</f>
        <v>36</v>
      </c>
      <c r="O46" s="111" t="s">
        <v>133</v>
      </c>
      <c r="P46" s="116">
        <f t="shared" ref="P46:Y46" si="42">SUM(P47:P48)</f>
        <v>1961</v>
      </c>
      <c r="Q46" s="114">
        <f t="shared" si="42"/>
        <v>0</v>
      </c>
      <c r="R46" s="114">
        <f t="shared" si="42"/>
        <v>0</v>
      </c>
      <c r="S46" s="114">
        <f t="shared" si="42"/>
        <v>0</v>
      </c>
      <c r="T46" s="114">
        <f>SUM(T47:T48)</f>
        <v>38</v>
      </c>
      <c r="U46" s="114">
        <f t="shared" si="42"/>
        <v>40</v>
      </c>
      <c r="V46" s="114">
        <f t="shared" si="42"/>
        <v>0</v>
      </c>
      <c r="W46" s="114">
        <f t="shared" si="42"/>
        <v>0</v>
      </c>
      <c r="X46" s="114">
        <f t="shared" si="42"/>
        <v>0</v>
      </c>
      <c r="Y46" s="114">
        <f t="shared" si="42"/>
        <v>105</v>
      </c>
      <c r="Z46" s="117">
        <f>SUM(Z47:Z48)</f>
        <v>6</v>
      </c>
      <c r="AB46" s="120" t="s">
        <v>221</v>
      </c>
      <c r="AC46" s="198">
        <v>717</v>
      </c>
      <c r="AD46" s="185">
        <v>0</v>
      </c>
      <c r="AE46" s="185">
        <v>1</v>
      </c>
      <c r="AF46" s="185">
        <v>0</v>
      </c>
      <c r="AG46" s="185">
        <v>19</v>
      </c>
      <c r="AH46" s="185">
        <v>23</v>
      </c>
      <c r="AI46" s="185">
        <v>0</v>
      </c>
      <c r="AJ46" s="185">
        <v>0</v>
      </c>
      <c r="AK46" s="185">
        <v>0</v>
      </c>
      <c r="AL46" s="185">
        <v>6</v>
      </c>
      <c r="AM46" s="203">
        <v>0</v>
      </c>
    </row>
    <row r="47" spans="1:40" ht="12.95" customHeight="1" x14ac:dyDescent="0.15">
      <c r="A47" s="90"/>
      <c r="B47" s="120" t="s">
        <v>138</v>
      </c>
      <c r="C47" s="198">
        <v>357</v>
      </c>
      <c r="D47" s="210">
        <v>1</v>
      </c>
      <c r="E47" s="185">
        <v>0</v>
      </c>
      <c r="F47" s="196">
        <v>0</v>
      </c>
      <c r="G47" s="210">
        <v>6</v>
      </c>
      <c r="H47" s="210">
        <v>1</v>
      </c>
      <c r="I47" s="210">
        <v>0</v>
      </c>
      <c r="J47" s="210">
        <v>0</v>
      </c>
      <c r="K47" s="210">
        <v>0</v>
      </c>
      <c r="L47" s="185">
        <v>0</v>
      </c>
      <c r="M47" s="188">
        <v>0</v>
      </c>
      <c r="O47" s="120" t="s">
        <v>136</v>
      </c>
      <c r="P47" s="198">
        <v>721</v>
      </c>
      <c r="Q47" s="185">
        <v>0</v>
      </c>
      <c r="R47" s="185">
        <v>0</v>
      </c>
      <c r="S47" s="185">
        <v>0</v>
      </c>
      <c r="T47" s="185">
        <v>18</v>
      </c>
      <c r="U47" s="185">
        <v>9</v>
      </c>
      <c r="V47" s="185">
        <v>0</v>
      </c>
      <c r="W47" s="185">
        <v>0</v>
      </c>
      <c r="X47" s="185">
        <v>0</v>
      </c>
      <c r="Y47" s="185">
        <v>2</v>
      </c>
      <c r="Z47" s="203">
        <v>1</v>
      </c>
      <c r="AA47" s="118"/>
      <c r="AB47" s="111" t="s">
        <v>143</v>
      </c>
      <c r="AC47" s="116">
        <f t="shared" ref="AC47:AL47" si="43">SUM(AC48:AC50)</f>
        <v>935</v>
      </c>
      <c r="AD47" s="114">
        <f t="shared" si="43"/>
        <v>1</v>
      </c>
      <c r="AE47" s="114">
        <f t="shared" si="43"/>
        <v>0</v>
      </c>
      <c r="AF47" s="114">
        <f t="shared" si="43"/>
        <v>0</v>
      </c>
      <c r="AG47" s="114">
        <f>SUM(AG48:AG50)</f>
        <v>4</v>
      </c>
      <c r="AH47" s="114">
        <f t="shared" si="43"/>
        <v>44</v>
      </c>
      <c r="AI47" s="114">
        <f t="shared" si="43"/>
        <v>0</v>
      </c>
      <c r="AJ47" s="114">
        <f t="shared" si="43"/>
        <v>0</v>
      </c>
      <c r="AK47" s="114">
        <f t="shared" si="43"/>
        <v>0</v>
      </c>
      <c r="AL47" s="114">
        <f t="shared" si="43"/>
        <v>113</v>
      </c>
      <c r="AM47" s="117">
        <f>SUM(AM48:AM50)</f>
        <v>1</v>
      </c>
      <c r="AN47" s="118"/>
    </row>
    <row r="48" spans="1:40" ht="12.95" customHeight="1" x14ac:dyDescent="0.15">
      <c r="A48" s="90"/>
      <c r="B48" s="120" t="s">
        <v>141</v>
      </c>
      <c r="C48" s="198">
        <v>183</v>
      </c>
      <c r="D48" s="210">
        <v>0</v>
      </c>
      <c r="E48" s="185">
        <v>0</v>
      </c>
      <c r="F48" s="196">
        <v>0</v>
      </c>
      <c r="G48" s="210">
        <v>8</v>
      </c>
      <c r="H48" s="210">
        <v>3</v>
      </c>
      <c r="I48" s="210">
        <v>0</v>
      </c>
      <c r="J48" s="210">
        <v>0</v>
      </c>
      <c r="K48" s="210">
        <v>0</v>
      </c>
      <c r="L48" s="185">
        <v>0</v>
      </c>
      <c r="M48" s="188">
        <v>0</v>
      </c>
      <c r="O48" s="132" t="s">
        <v>139</v>
      </c>
      <c r="P48" s="205">
        <v>1240</v>
      </c>
      <c r="Q48" s="206">
        <v>0</v>
      </c>
      <c r="R48" s="206">
        <v>0</v>
      </c>
      <c r="S48" s="206">
        <v>0</v>
      </c>
      <c r="T48" s="206">
        <v>20</v>
      </c>
      <c r="U48" s="206">
        <v>31</v>
      </c>
      <c r="V48" s="206">
        <v>0</v>
      </c>
      <c r="W48" s="206">
        <v>0</v>
      </c>
      <c r="X48" s="206">
        <v>0</v>
      </c>
      <c r="Y48" s="206">
        <v>103</v>
      </c>
      <c r="Z48" s="207">
        <v>5</v>
      </c>
      <c r="AB48" s="120" t="s">
        <v>146</v>
      </c>
      <c r="AC48" s="198">
        <v>191</v>
      </c>
      <c r="AD48" s="185">
        <v>0</v>
      </c>
      <c r="AE48" s="185">
        <v>0</v>
      </c>
      <c r="AF48" s="185">
        <v>0</v>
      </c>
      <c r="AG48" s="185">
        <v>0</v>
      </c>
      <c r="AH48" s="185">
        <v>15</v>
      </c>
      <c r="AI48" s="185">
        <v>0</v>
      </c>
      <c r="AJ48" s="185">
        <v>0</v>
      </c>
      <c r="AK48" s="185">
        <v>0</v>
      </c>
      <c r="AL48" s="185">
        <v>0</v>
      </c>
      <c r="AM48" s="203">
        <v>0</v>
      </c>
    </row>
    <row r="49" spans="1:40" ht="12.95" customHeight="1" x14ac:dyDescent="0.15">
      <c r="A49" s="90"/>
      <c r="B49" s="120" t="s">
        <v>144</v>
      </c>
      <c r="C49" s="198">
        <v>133</v>
      </c>
      <c r="D49" s="210">
        <v>0</v>
      </c>
      <c r="E49" s="185">
        <v>0</v>
      </c>
      <c r="F49" s="196">
        <v>0</v>
      </c>
      <c r="G49" s="210">
        <v>37</v>
      </c>
      <c r="H49" s="210">
        <v>14</v>
      </c>
      <c r="I49" s="210">
        <v>0</v>
      </c>
      <c r="J49" s="210">
        <v>0</v>
      </c>
      <c r="K49" s="210">
        <v>0</v>
      </c>
      <c r="L49" s="185">
        <v>0</v>
      </c>
      <c r="M49" s="188">
        <v>0</v>
      </c>
      <c r="O49" s="111" t="s">
        <v>142</v>
      </c>
      <c r="P49" s="116">
        <f>SUM(P50:P59)</f>
        <v>6559</v>
      </c>
      <c r="Q49" s="114">
        <f t="shared" ref="Q49:Y49" si="44">SUM(Q50:Q59)</f>
        <v>12</v>
      </c>
      <c r="R49" s="114">
        <f t="shared" si="44"/>
        <v>6</v>
      </c>
      <c r="S49" s="114">
        <f t="shared" si="44"/>
        <v>1</v>
      </c>
      <c r="T49" s="114">
        <f>SUM(T50:T59)</f>
        <v>218</v>
      </c>
      <c r="U49" s="114">
        <f t="shared" si="44"/>
        <v>880</v>
      </c>
      <c r="V49" s="114">
        <f t="shared" si="44"/>
        <v>66</v>
      </c>
      <c r="W49" s="114">
        <f t="shared" si="44"/>
        <v>2</v>
      </c>
      <c r="X49" s="114">
        <f t="shared" si="44"/>
        <v>5</v>
      </c>
      <c r="Y49" s="114">
        <f t="shared" si="44"/>
        <v>102</v>
      </c>
      <c r="Z49" s="117">
        <f>SUM(Z50:Z59)</f>
        <v>59</v>
      </c>
      <c r="AB49" s="120" t="s">
        <v>149</v>
      </c>
      <c r="AC49" s="198">
        <v>180</v>
      </c>
      <c r="AD49" s="185">
        <v>1</v>
      </c>
      <c r="AE49" s="185">
        <v>0</v>
      </c>
      <c r="AF49" s="185">
        <v>0</v>
      </c>
      <c r="AG49" s="185">
        <v>3</v>
      </c>
      <c r="AH49" s="185">
        <v>23</v>
      </c>
      <c r="AI49" s="185">
        <v>0</v>
      </c>
      <c r="AJ49" s="185">
        <v>0</v>
      </c>
      <c r="AK49" s="185">
        <v>0</v>
      </c>
      <c r="AL49" s="185">
        <v>94</v>
      </c>
      <c r="AM49" s="203">
        <v>1</v>
      </c>
    </row>
    <row r="50" spans="1:40" ht="12.95" customHeight="1" x14ac:dyDescent="0.15">
      <c r="A50" s="90"/>
      <c r="B50" s="120" t="s">
        <v>147</v>
      </c>
      <c r="C50" s="198">
        <v>67</v>
      </c>
      <c r="D50" s="210">
        <v>1</v>
      </c>
      <c r="E50" s="185">
        <v>0</v>
      </c>
      <c r="F50" s="196">
        <v>0</v>
      </c>
      <c r="G50" s="210">
        <v>0</v>
      </c>
      <c r="H50" s="210">
        <v>0</v>
      </c>
      <c r="I50" s="210">
        <v>0</v>
      </c>
      <c r="J50" s="210">
        <v>0</v>
      </c>
      <c r="K50" s="210">
        <v>0</v>
      </c>
      <c r="L50" s="185">
        <v>0</v>
      </c>
      <c r="M50" s="188">
        <v>0</v>
      </c>
      <c r="O50" s="120" t="s">
        <v>145</v>
      </c>
      <c r="P50" s="198">
        <v>2517</v>
      </c>
      <c r="Q50" s="185">
        <v>4</v>
      </c>
      <c r="R50" s="185">
        <v>4</v>
      </c>
      <c r="S50" s="185">
        <v>0</v>
      </c>
      <c r="T50" s="185">
        <v>56</v>
      </c>
      <c r="U50" s="185">
        <v>228</v>
      </c>
      <c r="V50" s="185">
        <v>0</v>
      </c>
      <c r="W50" s="185">
        <v>0</v>
      </c>
      <c r="X50" s="185">
        <v>0</v>
      </c>
      <c r="Y50" s="185">
        <v>19</v>
      </c>
      <c r="Z50" s="203">
        <v>11</v>
      </c>
      <c r="AA50" s="160"/>
      <c r="AB50" s="120" t="s">
        <v>152</v>
      </c>
      <c r="AC50" s="198">
        <v>564</v>
      </c>
      <c r="AD50" s="185">
        <v>0</v>
      </c>
      <c r="AE50" s="185">
        <v>0</v>
      </c>
      <c r="AF50" s="185">
        <v>0</v>
      </c>
      <c r="AG50" s="185">
        <v>1</v>
      </c>
      <c r="AH50" s="185">
        <v>6</v>
      </c>
      <c r="AI50" s="185">
        <v>0</v>
      </c>
      <c r="AJ50" s="185">
        <v>0</v>
      </c>
      <c r="AK50" s="185">
        <v>0</v>
      </c>
      <c r="AL50" s="185">
        <v>19</v>
      </c>
      <c r="AM50" s="203">
        <v>0</v>
      </c>
    </row>
    <row r="51" spans="1:40" ht="12.95" customHeight="1" x14ac:dyDescent="0.15">
      <c r="A51" s="90"/>
      <c r="B51" s="120" t="s">
        <v>150</v>
      </c>
      <c r="C51" s="198">
        <v>105</v>
      </c>
      <c r="D51" s="210">
        <v>0</v>
      </c>
      <c r="E51" s="185">
        <v>0</v>
      </c>
      <c r="F51" s="196">
        <v>0</v>
      </c>
      <c r="G51" s="210">
        <v>2</v>
      </c>
      <c r="H51" s="210">
        <v>0</v>
      </c>
      <c r="I51" s="210">
        <v>0</v>
      </c>
      <c r="J51" s="210">
        <v>0</v>
      </c>
      <c r="K51" s="210">
        <v>0</v>
      </c>
      <c r="L51" s="185">
        <v>0</v>
      </c>
      <c r="M51" s="188">
        <v>0</v>
      </c>
      <c r="O51" s="120" t="s">
        <v>148</v>
      </c>
      <c r="P51" s="198">
        <v>571</v>
      </c>
      <c r="Q51" s="185">
        <v>3</v>
      </c>
      <c r="R51" s="185">
        <v>2</v>
      </c>
      <c r="S51" s="185">
        <v>0</v>
      </c>
      <c r="T51" s="185">
        <v>45</v>
      </c>
      <c r="U51" s="185">
        <v>227</v>
      </c>
      <c r="V51" s="185">
        <v>38</v>
      </c>
      <c r="W51" s="185">
        <v>2</v>
      </c>
      <c r="X51" s="185">
        <v>5</v>
      </c>
      <c r="Y51" s="185">
        <v>39</v>
      </c>
      <c r="Z51" s="203">
        <v>6</v>
      </c>
      <c r="AB51" s="111" t="s">
        <v>155</v>
      </c>
      <c r="AC51" s="116">
        <f t="shared" ref="AC51:AL51" si="45">SUM(AC52:AC53)</f>
        <v>1521</v>
      </c>
      <c r="AD51" s="114">
        <f t="shared" si="45"/>
        <v>1</v>
      </c>
      <c r="AE51" s="114">
        <f t="shared" si="45"/>
        <v>1</v>
      </c>
      <c r="AF51" s="114">
        <f t="shared" si="45"/>
        <v>0</v>
      </c>
      <c r="AG51" s="114">
        <f>SUM(AG52:AG53)</f>
        <v>29</v>
      </c>
      <c r="AH51" s="114">
        <f t="shared" si="45"/>
        <v>34</v>
      </c>
      <c r="AI51" s="114">
        <f t="shared" si="45"/>
        <v>0</v>
      </c>
      <c r="AJ51" s="114">
        <f t="shared" si="45"/>
        <v>0</v>
      </c>
      <c r="AK51" s="114">
        <f t="shared" si="45"/>
        <v>0</v>
      </c>
      <c r="AL51" s="114">
        <f t="shared" si="45"/>
        <v>46</v>
      </c>
      <c r="AM51" s="117">
        <f>SUM(AM52:AM53)</f>
        <v>2</v>
      </c>
      <c r="AN51" s="118"/>
    </row>
    <row r="52" spans="1:40" ht="12.95" customHeight="1" x14ac:dyDescent="0.15">
      <c r="A52" s="90"/>
      <c r="B52" s="120" t="s">
        <v>153</v>
      </c>
      <c r="C52" s="198">
        <v>2673</v>
      </c>
      <c r="D52" s="210">
        <v>0</v>
      </c>
      <c r="E52" s="185">
        <v>1</v>
      </c>
      <c r="F52" s="196">
        <v>0</v>
      </c>
      <c r="G52" s="210">
        <v>111</v>
      </c>
      <c r="H52" s="210">
        <v>136</v>
      </c>
      <c r="I52" s="210">
        <v>4</v>
      </c>
      <c r="J52" s="210">
        <v>0</v>
      </c>
      <c r="K52" s="210">
        <v>0</v>
      </c>
      <c r="L52" s="185">
        <v>23</v>
      </c>
      <c r="M52" s="188">
        <v>36</v>
      </c>
      <c r="O52" s="120" t="s">
        <v>151</v>
      </c>
      <c r="P52" s="198">
        <v>124</v>
      </c>
      <c r="Q52" s="185">
        <v>0</v>
      </c>
      <c r="R52" s="185">
        <v>0</v>
      </c>
      <c r="S52" s="185">
        <v>0</v>
      </c>
      <c r="T52" s="185">
        <v>0</v>
      </c>
      <c r="U52" s="185">
        <v>35</v>
      </c>
      <c r="V52" s="185">
        <v>0</v>
      </c>
      <c r="W52" s="185">
        <v>0</v>
      </c>
      <c r="X52" s="185">
        <v>0</v>
      </c>
      <c r="Y52" s="185">
        <v>0</v>
      </c>
      <c r="Z52" s="203">
        <v>3</v>
      </c>
      <c r="AB52" s="120" t="s">
        <v>158</v>
      </c>
      <c r="AC52" s="198">
        <v>409</v>
      </c>
      <c r="AD52" s="185">
        <v>0</v>
      </c>
      <c r="AE52" s="185">
        <v>0</v>
      </c>
      <c r="AF52" s="185">
        <v>0</v>
      </c>
      <c r="AG52" s="185">
        <v>3</v>
      </c>
      <c r="AH52" s="185">
        <v>0</v>
      </c>
      <c r="AI52" s="185">
        <v>0</v>
      </c>
      <c r="AJ52" s="185">
        <v>0</v>
      </c>
      <c r="AK52" s="185">
        <v>0</v>
      </c>
      <c r="AL52" s="185">
        <v>5</v>
      </c>
      <c r="AM52" s="203">
        <v>2</v>
      </c>
    </row>
    <row r="53" spans="1:40" ht="12.95" customHeight="1" x14ac:dyDescent="0.15">
      <c r="A53" s="90"/>
      <c r="B53" s="111" t="s">
        <v>156</v>
      </c>
      <c r="C53" s="116">
        <f t="shared" ref="C53:F53" si="46">SUM(C54:C60)</f>
        <v>2883</v>
      </c>
      <c r="D53" s="125">
        <f t="shared" si="46"/>
        <v>18</v>
      </c>
      <c r="E53" s="114">
        <f t="shared" si="46"/>
        <v>17</v>
      </c>
      <c r="F53" s="113">
        <f t="shared" si="46"/>
        <v>15</v>
      </c>
      <c r="G53" s="125">
        <f>SUM(G54:G60)</f>
        <v>95</v>
      </c>
      <c r="H53" s="125">
        <f t="shared" ref="H53" si="47">SUM(H54:H60)</f>
        <v>321</v>
      </c>
      <c r="I53" s="125">
        <f>SUM(I54:I60)</f>
        <v>222</v>
      </c>
      <c r="J53" s="125">
        <f t="shared" ref="J53:L53" si="48">SUM(J54:J60)</f>
        <v>5</v>
      </c>
      <c r="K53" s="125">
        <f t="shared" si="48"/>
        <v>7</v>
      </c>
      <c r="L53" s="114">
        <f t="shared" si="48"/>
        <v>61</v>
      </c>
      <c r="M53" s="112">
        <f>SUM(M54:M60)</f>
        <v>15</v>
      </c>
      <c r="O53" s="120" t="s">
        <v>154</v>
      </c>
      <c r="P53" s="198">
        <v>251</v>
      </c>
      <c r="Q53" s="185">
        <v>0</v>
      </c>
      <c r="R53" s="185">
        <v>0</v>
      </c>
      <c r="S53" s="185">
        <v>0</v>
      </c>
      <c r="T53" s="185">
        <v>4</v>
      </c>
      <c r="U53" s="185">
        <v>0</v>
      </c>
      <c r="V53" s="185">
        <v>0</v>
      </c>
      <c r="W53" s="185">
        <v>0</v>
      </c>
      <c r="X53" s="185">
        <v>0</v>
      </c>
      <c r="Y53" s="185">
        <v>0</v>
      </c>
      <c r="Z53" s="203">
        <v>0</v>
      </c>
      <c r="AB53" s="120" t="s">
        <v>161</v>
      </c>
      <c r="AC53" s="198">
        <v>1112</v>
      </c>
      <c r="AD53" s="185">
        <v>1</v>
      </c>
      <c r="AE53" s="185">
        <v>1</v>
      </c>
      <c r="AF53" s="185">
        <v>0</v>
      </c>
      <c r="AG53" s="185">
        <v>26</v>
      </c>
      <c r="AH53" s="185">
        <v>34</v>
      </c>
      <c r="AI53" s="185">
        <v>0</v>
      </c>
      <c r="AJ53" s="185">
        <v>0</v>
      </c>
      <c r="AK53" s="185">
        <v>0</v>
      </c>
      <c r="AL53" s="185">
        <v>41</v>
      </c>
      <c r="AM53" s="203">
        <v>0</v>
      </c>
    </row>
    <row r="54" spans="1:40" ht="12.95" customHeight="1" x14ac:dyDescent="0.15">
      <c r="A54" s="90"/>
      <c r="B54" s="120" t="s">
        <v>159</v>
      </c>
      <c r="C54" s="198">
        <v>412</v>
      </c>
      <c r="D54" s="210">
        <v>1</v>
      </c>
      <c r="E54" s="185">
        <v>6</v>
      </c>
      <c r="F54" s="196">
        <v>5</v>
      </c>
      <c r="G54" s="210">
        <v>10</v>
      </c>
      <c r="H54" s="210">
        <v>97</v>
      </c>
      <c r="I54" s="210">
        <v>16</v>
      </c>
      <c r="J54" s="210">
        <v>0</v>
      </c>
      <c r="K54" s="210">
        <v>0</v>
      </c>
      <c r="L54" s="185">
        <v>3</v>
      </c>
      <c r="M54" s="188">
        <v>4</v>
      </c>
      <c r="O54" s="120" t="s">
        <v>157</v>
      </c>
      <c r="P54" s="198">
        <v>154</v>
      </c>
      <c r="Q54" s="185">
        <v>0</v>
      </c>
      <c r="R54" s="185">
        <v>0</v>
      </c>
      <c r="S54" s="185">
        <v>0</v>
      </c>
      <c r="T54" s="185">
        <v>4</v>
      </c>
      <c r="U54" s="185">
        <v>5</v>
      </c>
      <c r="V54" s="185">
        <v>0</v>
      </c>
      <c r="W54" s="185">
        <v>0</v>
      </c>
      <c r="X54" s="185">
        <v>0</v>
      </c>
      <c r="Y54" s="185">
        <v>0</v>
      </c>
      <c r="Z54" s="203">
        <v>5</v>
      </c>
      <c r="AB54" s="111" t="s">
        <v>164</v>
      </c>
      <c r="AC54" s="116">
        <f t="shared" ref="AC54:AL54" si="49">SUM(AC55:AC56)</f>
        <v>974</v>
      </c>
      <c r="AD54" s="114">
        <f t="shared" si="49"/>
        <v>2</v>
      </c>
      <c r="AE54" s="114">
        <f t="shared" si="49"/>
        <v>6</v>
      </c>
      <c r="AF54" s="114">
        <f t="shared" si="49"/>
        <v>5</v>
      </c>
      <c r="AG54" s="114">
        <f>SUM(AG55:AG56)</f>
        <v>10</v>
      </c>
      <c r="AH54" s="114">
        <f t="shared" si="49"/>
        <v>23</v>
      </c>
      <c r="AI54" s="114">
        <f t="shared" si="49"/>
        <v>39</v>
      </c>
      <c r="AJ54" s="114">
        <f t="shared" si="49"/>
        <v>1</v>
      </c>
      <c r="AK54" s="114">
        <f t="shared" si="49"/>
        <v>1</v>
      </c>
      <c r="AL54" s="114">
        <f t="shared" si="49"/>
        <v>24</v>
      </c>
      <c r="AM54" s="117">
        <f>SUM(AM55:AM56)</f>
        <v>2</v>
      </c>
      <c r="AN54" s="118"/>
    </row>
    <row r="55" spans="1:40" ht="12.95" customHeight="1" x14ac:dyDescent="0.15">
      <c r="A55" s="90"/>
      <c r="B55" s="120" t="s">
        <v>162</v>
      </c>
      <c r="C55" s="198">
        <v>47</v>
      </c>
      <c r="D55" s="210">
        <v>0</v>
      </c>
      <c r="E55" s="185">
        <v>0</v>
      </c>
      <c r="F55" s="196">
        <v>0</v>
      </c>
      <c r="G55" s="210">
        <v>0</v>
      </c>
      <c r="H55" s="210">
        <v>0</v>
      </c>
      <c r="I55" s="210">
        <v>0</v>
      </c>
      <c r="J55" s="210">
        <v>0</v>
      </c>
      <c r="K55" s="210">
        <v>0</v>
      </c>
      <c r="L55" s="185">
        <v>0</v>
      </c>
      <c r="M55" s="188">
        <v>0</v>
      </c>
      <c r="O55" s="120" t="s">
        <v>160</v>
      </c>
      <c r="P55" s="198">
        <v>225</v>
      </c>
      <c r="Q55" s="185">
        <v>1</v>
      </c>
      <c r="R55" s="185">
        <v>0</v>
      </c>
      <c r="S55" s="185">
        <v>1</v>
      </c>
      <c r="T55" s="185">
        <v>19</v>
      </c>
      <c r="U55" s="185">
        <v>42</v>
      </c>
      <c r="V55" s="185">
        <v>0</v>
      </c>
      <c r="W55" s="185">
        <v>0</v>
      </c>
      <c r="X55" s="185">
        <v>0</v>
      </c>
      <c r="Y55" s="185">
        <v>13</v>
      </c>
      <c r="Z55" s="203">
        <v>2</v>
      </c>
      <c r="AB55" s="120" t="s">
        <v>167</v>
      </c>
      <c r="AC55" s="198">
        <v>274</v>
      </c>
      <c r="AD55" s="185">
        <v>2</v>
      </c>
      <c r="AE55" s="185">
        <v>5</v>
      </c>
      <c r="AF55" s="185">
        <v>5</v>
      </c>
      <c r="AG55" s="185">
        <v>2</v>
      </c>
      <c r="AH55" s="185">
        <v>12</v>
      </c>
      <c r="AI55" s="185">
        <v>39</v>
      </c>
      <c r="AJ55" s="185">
        <v>1</v>
      </c>
      <c r="AK55" s="185">
        <v>1</v>
      </c>
      <c r="AL55" s="185">
        <v>12</v>
      </c>
      <c r="AM55" s="203">
        <v>2</v>
      </c>
    </row>
    <row r="56" spans="1:40" ht="12.95" customHeight="1" x14ac:dyDescent="0.15">
      <c r="A56" s="90"/>
      <c r="B56" s="120" t="s">
        <v>165</v>
      </c>
      <c r="C56" s="198">
        <v>151</v>
      </c>
      <c r="D56" s="210">
        <v>0</v>
      </c>
      <c r="E56" s="185">
        <v>0</v>
      </c>
      <c r="F56" s="196">
        <v>0</v>
      </c>
      <c r="G56" s="210">
        <v>6</v>
      </c>
      <c r="H56" s="210">
        <v>16</v>
      </c>
      <c r="I56" s="210">
        <v>0</v>
      </c>
      <c r="J56" s="210">
        <v>0</v>
      </c>
      <c r="K56" s="210">
        <v>0</v>
      </c>
      <c r="L56" s="185">
        <v>2</v>
      </c>
      <c r="M56" s="188">
        <v>2</v>
      </c>
      <c r="O56" s="120" t="s">
        <v>163</v>
      </c>
      <c r="P56" s="198">
        <v>188</v>
      </c>
      <c r="Q56" s="185">
        <v>0</v>
      </c>
      <c r="R56" s="185">
        <v>0</v>
      </c>
      <c r="S56" s="185">
        <v>0</v>
      </c>
      <c r="T56" s="185">
        <v>17</v>
      </c>
      <c r="U56" s="185">
        <v>57</v>
      </c>
      <c r="V56" s="185">
        <v>0</v>
      </c>
      <c r="W56" s="185">
        <v>0</v>
      </c>
      <c r="X56" s="185">
        <v>0</v>
      </c>
      <c r="Y56" s="185">
        <v>2</v>
      </c>
      <c r="Z56" s="203">
        <v>0</v>
      </c>
      <c r="AA56" s="118"/>
      <c r="AB56" s="120" t="s">
        <v>170</v>
      </c>
      <c r="AC56" s="198">
        <v>700</v>
      </c>
      <c r="AD56" s="185">
        <v>0</v>
      </c>
      <c r="AE56" s="185">
        <v>1</v>
      </c>
      <c r="AF56" s="185">
        <v>0</v>
      </c>
      <c r="AG56" s="185">
        <v>8</v>
      </c>
      <c r="AH56" s="185">
        <v>11</v>
      </c>
      <c r="AI56" s="185">
        <v>0</v>
      </c>
      <c r="AJ56" s="185">
        <v>0</v>
      </c>
      <c r="AK56" s="185">
        <v>0</v>
      </c>
      <c r="AL56" s="185">
        <v>12</v>
      </c>
      <c r="AM56" s="203">
        <v>0</v>
      </c>
    </row>
    <row r="57" spans="1:40" ht="12.95" customHeight="1" x14ac:dyDescent="0.15">
      <c r="A57" s="90"/>
      <c r="B57" s="120" t="s">
        <v>168</v>
      </c>
      <c r="C57" s="198">
        <v>85</v>
      </c>
      <c r="D57" s="210">
        <v>0</v>
      </c>
      <c r="E57" s="185">
        <v>0</v>
      </c>
      <c r="F57" s="196">
        <v>0</v>
      </c>
      <c r="G57" s="210">
        <v>0</v>
      </c>
      <c r="H57" s="210">
        <v>0</v>
      </c>
      <c r="I57" s="210">
        <v>0</v>
      </c>
      <c r="J57" s="210">
        <v>0</v>
      </c>
      <c r="K57" s="210">
        <v>0</v>
      </c>
      <c r="L57" s="185">
        <v>0</v>
      </c>
      <c r="M57" s="188">
        <v>0</v>
      </c>
      <c r="O57" s="120" t="s">
        <v>365</v>
      </c>
      <c r="P57" s="198">
        <v>64</v>
      </c>
      <c r="Q57" s="185">
        <v>0</v>
      </c>
      <c r="R57" s="185">
        <v>0</v>
      </c>
      <c r="S57" s="185">
        <v>0</v>
      </c>
      <c r="T57" s="185">
        <v>0</v>
      </c>
      <c r="U57" s="185">
        <v>4</v>
      </c>
      <c r="V57" s="185">
        <v>0</v>
      </c>
      <c r="W57" s="185">
        <v>0</v>
      </c>
      <c r="X57" s="185">
        <v>0</v>
      </c>
      <c r="Y57" s="185">
        <v>0</v>
      </c>
      <c r="Z57" s="203">
        <v>2</v>
      </c>
      <c r="AA57" s="118"/>
      <c r="AB57" s="111" t="s">
        <v>222</v>
      </c>
      <c r="AC57" s="116">
        <f t="shared" ref="AC57:AL57" si="50">SUM(AC58:AC59)</f>
        <v>1075</v>
      </c>
      <c r="AD57" s="114">
        <f t="shared" si="50"/>
        <v>0</v>
      </c>
      <c r="AE57" s="114">
        <f t="shared" si="50"/>
        <v>4</v>
      </c>
      <c r="AF57" s="114">
        <f t="shared" si="50"/>
        <v>0</v>
      </c>
      <c r="AG57" s="114">
        <f>SUM(AG58:AG59)</f>
        <v>1</v>
      </c>
      <c r="AH57" s="114">
        <f t="shared" si="50"/>
        <v>9</v>
      </c>
      <c r="AI57" s="114">
        <f t="shared" si="50"/>
        <v>0</v>
      </c>
      <c r="AJ57" s="114">
        <f t="shared" si="50"/>
        <v>0</v>
      </c>
      <c r="AK57" s="114">
        <f t="shared" si="50"/>
        <v>0</v>
      </c>
      <c r="AL57" s="114">
        <f t="shared" si="50"/>
        <v>4</v>
      </c>
      <c r="AM57" s="117">
        <f>SUM(AM58:AM59)</f>
        <v>4</v>
      </c>
    </row>
    <row r="58" spans="1:40" ht="12.95" customHeight="1" x14ac:dyDescent="0.15">
      <c r="A58" s="90"/>
      <c r="B58" s="120" t="s">
        <v>171</v>
      </c>
      <c r="C58" s="198">
        <v>146</v>
      </c>
      <c r="D58" s="210">
        <v>0</v>
      </c>
      <c r="E58" s="185">
        <v>0</v>
      </c>
      <c r="F58" s="196">
        <v>0</v>
      </c>
      <c r="G58" s="210">
        <v>0</v>
      </c>
      <c r="H58" s="210">
        <v>2</v>
      </c>
      <c r="I58" s="210">
        <v>0</v>
      </c>
      <c r="J58" s="210">
        <v>0</v>
      </c>
      <c r="K58" s="210">
        <v>0</v>
      </c>
      <c r="L58" s="185">
        <v>5</v>
      </c>
      <c r="M58" s="188">
        <v>0</v>
      </c>
      <c r="O58" s="120" t="s">
        <v>166</v>
      </c>
      <c r="P58" s="198">
        <v>427</v>
      </c>
      <c r="Q58" s="185">
        <v>0</v>
      </c>
      <c r="R58" s="185">
        <v>0</v>
      </c>
      <c r="S58" s="185">
        <v>0</v>
      </c>
      <c r="T58" s="185">
        <v>17</v>
      </c>
      <c r="U58" s="185">
        <v>84</v>
      </c>
      <c r="V58" s="185">
        <v>0</v>
      </c>
      <c r="W58" s="185">
        <v>0</v>
      </c>
      <c r="X58" s="185">
        <v>0</v>
      </c>
      <c r="Y58" s="185">
        <v>3</v>
      </c>
      <c r="Z58" s="203">
        <v>1</v>
      </c>
      <c r="AB58" s="120" t="s">
        <v>176</v>
      </c>
      <c r="AC58" s="198">
        <v>176</v>
      </c>
      <c r="AD58" s="185">
        <v>0</v>
      </c>
      <c r="AE58" s="185">
        <v>0</v>
      </c>
      <c r="AF58" s="185">
        <v>0</v>
      </c>
      <c r="AG58" s="185">
        <v>0</v>
      </c>
      <c r="AH58" s="185">
        <v>0</v>
      </c>
      <c r="AI58" s="185">
        <v>0</v>
      </c>
      <c r="AJ58" s="185">
        <v>0</v>
      </c>
      <c r="AK58" s="185">
        <v>0</v>
      </c>
      <c r="AL58" s="185">
        <v>0</v>
      </c>
      <c r="AM58" s="203">
        <v>3</v>
      </c>
    </row>
    <row r="59" spans="1:40" ht="12.95" customHeight="1" x14ac:dyDescent="0.15">
      <c r="A59" s="90"/>
      <c r="B59" s="120" t="s">
        <v>174</v>
      </c>
      <c r="C59" s="198">
        <v>58</v>
      </c>
      <c r="D59" s="210">
        <v>0</v>
      </c>
      <c r="E59" s="185">
        <v>0</v>
      </c>
      <c r="F59" s="196">
        <v>0</v>
      </c>
      <c r="G59" s="210">
        <v>0</v>
      </c>
      <c r="H59" s="210">
        <v>0</v>
      </c>
      <c r="I59" s="210">
        <v>0</v>
      </c>
      <c r="J59" s="210">
        <v>0</v>
      </c>
      <c r="K59" s="210">
        <v>0</v>
      </c>
      <c r="L59" s="185">
        <v>0</v>
      </c>
      <c r="M59" s="188">
        <v>0</v>
      </c>
      <c r="O59" s="132" t="s">
        <v>169</v>
      </c>
      <c r="P59" s="205">
        <v>2038</v>
      </c>
      <c r="Q59" s="206">
        <v>4</v>
      </c>
      <c r="R59" s="206">
        <v>0</v>
      </c>
      <c r="S59" s="206">
        <v>0</v>
      </c>
      <c r="T59" s="206">
        <v>56</v>
      </c>
      <c r="U59" s="206">
        <v>198</v>
      </c>
      <c r="V59" s="206">
        <v>28</v>
      </c>
      <c r="W59" s="206">
        <v>0</v>
      </c>
      <c r="X59" s="206">
        <v>0</v>
      </c>
      <c r="Y59" s="206">
        <v>26</v>
      </c>
      <c r="Z59" s="207">
        <v>29</v>
      </c>
      <c r="AB59" s="120" t="s">
        <v>179</v>
      </c>
      <c r="AC59" s="198">
        <v>899</v>
      </c>
      <c r="AD59" s="185">
        <v>0</v>
      </c>
      <c r="AE59" s="185">
        <v>4</v>
      </c>
      <c r="AF59" s="185">
        <v>0</v>
      </c>
      <c r="AG59" s="185">
        <v>1</v>
      </c>
      <c r="AH59" s="185">
        <v>9</v>
      </c>
      <c r="AI59" s="185">
        <v>0</v>
      </c>
      <c r="AJ59" s="185">
        <v>0</v>
      </c>
      <c r="AK59" s="185">
        <v>0</v>
      </c>
      <c r="AL59" s="185">
        <v>4</v>
      </c>
      <c r="AM59" s="203">
        <v>1</v>
      </c>
    </row>
    <row r="60" spans="1:40" ht="12.95" customHeight="1" x14ac:dyDescent="0.15">
      <c r="A60" s="90"/>
      <c r="B60" s="120" t="s">
        <v>177</v>
      </c>
      <c r="C60" s="198">
        <v>1984</v>
      </c>
      <c r="D60" s="210">
        <v>17</v>
      </c>
      <c r="E60" s="185">
        <v>11</v>
      </c>
      <c r="F60" s="196">
        <v>10</v>
      </c>
      <c r="G60" s="210">
        <v>79</v>
      </c>
      <c r="H60" s="210">
        <v>206</v>
      </c>
      <c r="I60" s="210">
        <v>206</v>
      </c>
      <c r="J60" s="210">
        <v>5</v>
      </c>
      <c r="K60" s="210">
        <v>7</v>
      </c>
      <c r="L60" s="185">
        <v>51</v>
      </c>
      <c r="M60" s="188">
        <v>9</v>
      </c>
      <c r="O60" s="111" t="s">
        <v>172</v>
      </c>
      <c r="P60" s="116">
        <f t="shared" ref="P60:Y60" si="51">SUM(P61:P67)</f>
        <v>3884</v>
      </c>
      <c r="Q60" s="114">
        <f t="shared" si="51"/>
        <v>6</v>
      </c>
      <c r="R60" s="114">
        <f t="shared" si="51"/>
        <v>19</v>
      </c>
      <c r="S60" s="114">
        <f t="shared" si="51"/>
        <v>10</v>
      </c>
      <c r="T60" s="114">
        <f>SUM(T61:T67)</f>
        <v>243</v>
      </c>
      <c r="U60" s="114">
        <f t="shared" si="51"/>
        <v>897</v>
      </c>
      <c r="V60" s="114">
        <f t="shared" si="51"/>
        <v>19</v>
      </c>
      <c r="W60" s="114">
        <f t="shared" si="51"/>
        <v>0</v>
      </c>
      <c r="X60" s="114">
        <f t="shared" si="51"/>
        <v>1</v>
      </c>
      <c r="Y60" s="114">
        <f t="shared" si="51"/>
        <v>85</v>
      </c>
      <c r="Z60" s="117">
        <f>SUM(Z61:Z67)</f>
        <v>50</v>
      </c>
      <c r="AB60" s="111" t="s">
        <v>182</v>
      </c>
      <c r="AC60" s="116">
        <f t="shared" ref="AC60:AL60" si="52">SUM(AC61:AC62)</f>
        <v>1561</v>
      </c>
      <c r="AD60" s="114">
        <f t="shared" si="52"/>
        <v>0</v>
      </c>
      <c r="AE60" s="114">
        <f t="shared" si="52"/>
        <v>0</v>
      </c>
      <c r="AF60" s="114">
        <f t="shared" si="52"/>
        <v>0</v>
      </c>
      <c r="AG60" s="114">
        <f>SUM(AG61:AG62)</f>
        <v>2</v>
      </c>
      <c r="AH60" s="114">
        <f t="shared" si="52"/>
        <v>1</v>
      </c>
      <c r="AI60" s="114">
        <f t="shared" si="52"/>
        <v>0</v>
      </c>
      <c r="AJ60" s="114">
        <f t="shared" si="52"/>
        <v>0</v>
      </c>
      <c r="AK60" s="114">
        <f t="shared" si="52"/>
        <v>0</v>
      </c>
      <c r="AL60" s="114">
        <f t="shared" si="52"/>
        <v>147</v>
      </c>
      <c r="AM60" s="117">
        <f>SUM(AM61:AM62)</f>
        <v>4</v>
      </c>
      <c r="AN60" s="118"/>
    </row>
    <row r="61" spans="1:40" ht="12.95" customHeight="1" x14ac:dyDescent="0.15">
      <c r="A61" s="90"/>
      <c r="B61" s="111" t="s">
        <v>180</v>
      </c>
      <c r="C61" s="116">
        <f t="shared" ref="C61:F61" si="53">SUM(C62:C63)</f>
        <v>4136</v>
      </c>
      <c r="D61" s="125">
        <f t="shared" si="53"/>
        <v>6</v>
      </c>
      <c r="E61" s="114">
        <f t="shared" si="53"/>
        <v>0</v>
      </c>
      <c r="F61" s="113">
        <f t="shared" si="53"/>
        <v>0</v>
      </c>
      <c r="G61" s="125">
        <f>SUM(G62:G63)</f>
        <v>12</v>
      </c>
      <c r="H61" s="125">
        <f t="shared" ref="H61" si="54">SUM(H62:H63)</f>
        <v>84</v>
      </c>
      <c r="I61" s="125">
        <f>SUM(I62:I63)</f>
        <v>1</v>
      </c>
      <c r="J61" s="125">
        <f t="shared" ref="J61:L61" si="55">SUM(J62:J63)</f>
        <v>0</v>
      </c>
      <c r="K61" s="125">
        <f t="shared" si="55"/>
        <v>0</v>
      </c>
      <c r="L61" s="114">
        <f t="shared" si="55"/>
        <v>18</v>
      </c>
      <c r="M61" s="112">
        <f>SUM(M62:M63)</f>
        <v>2</v>
      </c>
      <c r="O61" s="120" t="s">
        <v>175</v>
      </c>
      <c r="P61" s="198">
        <v>939</v>
      </c>
      <c r="Q61" s="185">
        <v>0</v>
      </c>
      <c r="R61" s="185">
        <v>1</v>
      </c>
      <c r="S61" s="185">
        <v>0</v>
      </c>
      <c r="T61" s="185">
        <v>18</v>
      </c>
      <c r="U61" s="185">
        <v>48</v>
      </c>
      <c r="V61" s="185">
        <v>0</v>
      </c>
      <c r="W61" s="185">
        <v>0</v>
      </c>
      <c r="X61" s="185">
        <v>0</v>
      </c>
      <c r="Y61" s="185">
        <v>0</v>
      </c>
      <c r="Z61" s="203">
        <v>11</v>
      </c>
      <c r="AB61" s="120" t="s">
        <v>185</v>
      </c>
      <c r="AC61" s="198">
        <v>298</v>
      </c>
      <c r="AD61" s="185">
        <v>0</v>
      </c>
      <c r="AE61" s="185">
        <v>0</v>
      </c>
      <c r="AF61" s="185">
        <v>0</v>
      </c>
      <c r="AG61" s="185">
        <v>1</v>
      </c>
      <c r="AH61" s="185">
        <v>0</v>
      </c>
      <c r="AI61" s="185">
        <v>0</v>
      </c>
      <c r="AJ61" s="185">
        <v>0</v>
      </c>
      <c r="AK61" s="185">
        <v>0</v>
      </c>
      <c r="AL61" s="185">
        <v>0</v>
      </c>
      <c r="AM61" s="203">
        <v>1</v>
      </c>
    </row>
    <row r="62" spans="1:40" ht="12.95" customHeight="1" x14ac:dyDescent="0.15">
      <c r="A62" s="90"/>
      <c r="B62" s="120" t="s">
        <v>183</v>
      </c>
      <c r="C62" s="198">
        <v>143</v>
      </c>
      <c r="D62" s="210">
        <v>0</v>
      </c>
      <c r="E62" s="185">
        <v>0</v>
      </c>
      <c r="F62" s="196">
        <v>0</v>
      </c>
      <c r="G62" s="210">
        <v>0</v>
      </c>
      <c r="H62" s="210">
        <v>0</v>
      </c>
      <c r="I62" s="210">
        <v>0</v>
      </c>
      <c r="J62" s="210">
        <v>0</v>
      </c>
      <c r="K62" s="210">
        <v>0</v>
      </c>
      <c r="L62" s="185">
        <v>0</v>
      </c>
      <c r="M62" s="188">
        <v>0</v>
      </c>
      <c r="O62" s="120" t="s">
        <v>178</v>
      </c>
      <c r="P62" s="198">
        <v>325</v>
      </c>
      <c r="Q62" s="185">
        <v>1</v>
      </c>
      <c r="R62" s="185">
        <v>1</v>
      </c>
      <c r="S62" s="185">
        <v>3</v>
      </c>
      <c r="T62" s="185">
        <v>36</v>
      </c>
      <c r="U62" s="185">
        <v>185</v>
      </c>
      <c r="V62" s="185">
        <v>14</v>
      </c>
      <c r="W62" s="185">
        <v>0</v>
      </c>
      <c r="X62" s="185">
        <v>1</v>
      </c>
      <c r="Y62" s="185">
        <v>6</v>
      </c>
      <c r="Z62" s="203">
        <v>16</v>
      </c>
      <c r="AB62" s="120" t="s">
        <v>188</v>
      </c>
      <c r="AC62" s="198">
        <v>1263</v>
      </c>
      <c r="AD62" s="185">
        <v>0</v>
      </c>
      <c r="AE62" s="185">
        <v>0</v>
      </c>
      <c r="AF62" s="185">
        <v>0</v>
      </c>
      <c r="AG62" s="185">
        <v>1</v>
      </c>
      <c r="AH62" s="185">
        <v>1</v>
      </c>
      <c r="AI62" s="185">
        <v>0</v>
      </c>
      <c r="AJ62" s="185">
        <v>0</v>
      </c>
      <c r="AK62" s="185">
        <v>0</v>
      </c>
      <c r="AL62" s="185">
        <v>147</v>
      </c>
      <c r="AM62" s="203">
        <v>3</v>
      </c>
    </row>
    <row r="63" spans="1:40" ht="12.95" customHeight="1" x14ac:dyDescent="0.15">
      <c r="A63" s="90"/>
      <c r="B63" s="120" t="s">
        <v>186</v>
      </c>
      <c r="C63" s="198">
        <v>3993</v>
      </c>
      <c r="D63" s="210">
        <v>6</v>
      </c>
      <c r="E63" s="185">
        <v>0</v>
      </c>
      <c r="F63" s="196">
        <v>0</v>
      </c>
      <c r="G63" s="210">
        <v>12</v>
      </c>
      <c r="H63" s="210">
        <v>84</v>
      </c>
      <c r="I63" s="210">
        <v>1</v>
      </c>
      <c r="J63" s="210">
        <v>0</v>
      </c>
      <c r="K63" s="210">
        <v>0</v>
      </c>
      <c r="L63" s="185">
        <v>18</v>
      </c>
      <c r="M63" s="188">
        <v>2</v>
      </c>
      <c r="O63" s="120" t="s">
        <v>181</v>
      </c>
      <c r="P63" s="198">
        <v>235</v>
      </c>
      <c r="Q63" s="185">
        <v>1</v>
      </c>
      <c r="R63" s="185">
        <v>0</v>
      </c>
      <c r="S63" s="185">
        <v>0</v>
      </c>
      <c r="T63" s="185">
        <v>124</v>
      </c>
      <c r="U63" s="185">
        <v>126</v>
      </c>
      <c r="V63" s="185">
        <v>0</v>
      </c>
      <c r="W63" s="185">
        <v>0</v>
      </c>
      <c r="X63" s="185">
        <v>0</v>
      </c>
      <c r="Y63" s="185">
        <v>9</v>
      </c>
      <c r="Z63" s="203">
        <v>1</v>
      </c>
      <c r="AB63" s="111" t="s">
        <v>191</v>
      </c>
      <c r="AC63" s="116">
        <f t="shared" ref="AC63:AL63" si="56">SUM(AC64:AC65)</f>
        <v>672</v>
      </c>
      <c r="AD63" s="114">
        <f t="shared" si="56"/>
        <v>0</v>
      </c>
      <c r="AE63" s="114">
        <f t="shared" si="56"/>
        <v>0</v>
      </c>
      <c r="AF63" s="114">
        <f t="shared" si="56"/>
        <v>0</v>
      </c>
      <c r="AG63" s="114">
        <f>SUM(AG64:AG65)</f>
        <v>0</v>
      </c>
      <c r="AH63" s="114">
        <f t="shared" si="56"/>
        <v>3</v>
      </c>
      <c r="AI63" s="114">
        <f t="shared" si="56"/>
        <v>1</v>
      </c>
      <c r="AJ63" s="114">
        <f t="shared" si="56"/>
        <v>0</v>
      </c>
      <c r="AK63" s="114">
        <f t="shared" si="56"/>
        <v>0</v>
      </c>
      <c r="AL63" s="114">
        <f t="shared" si="56"/>
        <v>1</v>
      </c>
      <c r="AM63" s="117">
        <f>SUM(AM64:AM65)</f>
        <v>3</v>
      </c>
    </row>
    <row r="64" spans="1:40" ht="12.95" customHeight="1" x14ac:dyDescent="0.15">
      <c r="A64" s="90"/>
      <c r="B64" s="111" t="s">
        <v>189</v>
      </c>
      <c r="C64" s="116">
        <f t="shared" ref="C64:F64" si="57">SUM(C65:C71)</f>
        <v>4252</v>
      </c>
      <c r="D64" s="125">
        <f t="shared" si="57"/>
        <v>13</v>
      </c>
      <c r="E64" s="114">
        <f t="shared" si="57"/>
        <v>1</v>
      </c>
      <c r="F64" s="113">
        <f t="shared" si="57"/>
        <v>6</v>
      </c>
      <c r="G64" s="125">
        <f>SUM(G65:G71)</f>
        <v>81</v>
      </c>
      <c r="H64" s="125">
        <f t="shared" ref="H64" si="58">SUM(H65:H71)</f>
        <v>432</v>
      </c>
      <c r="I64" s="125">
        <f>SUM(I65:I71)</f>
        <v>144</v>
      </c>
      <c r="J64" s="125">
        <f t="shared" ref="J64:L64" si="59">SUM(J65:J71)</f>
        <v>4</v>
      </c>
      <c r="K64" s="125">
        <f t="shared" si="59"/>
        <v>9</v>
      </c>
      <c r="L64" s="114">
        <f t="shared" si="59"/>
        <v>58</v>
      </c>
      <c r="M64" s="112">
        <f>SUM(M65:M71)</f>
        <v>39</v>
      </c>
      <c r="O64" s="120" t="s">
        <v>223</v>
      </c>
      <c r="P64" s="198">
        <v>139</v>
      </c>
      <c r="Q64" s="185">
        <v>0</v>
      </c>
      <c r="R64" s="185">
        <v>2</v>
      </c>
      <c r="S64" s="185">
        <v>0</v>
      </c>
      <c r="T64" s="185">
        <v>7</v>
      </c>
      <c r="U64" s="185">
        <v>26</v>
      </c>
      <c r="V64" s="185">
        <v>0</v>
      </c>
      <c r="W64" s="185">
        <v>0</v>
      </c>
      <c r="X64" s="185">
        <v>0</v>
      </c>
      <c r="Y64" s="185">
        <v>0</v>
      </c>
      <c r="Z64" s="203">
        <v>1</v>
      </c>
      <c r="AB64" s="120" t="s">
        <v>194</v>
      </c>
      <c r="AC64" s="198">
        <v>91</v>
      </c>
      <c r="AD64" s="185">
        <v>0</v>
      </c>
      <c r="AE64" s="185">
        <v>0</v>
      </c>
      <c r="AF64" s="185">
        <v>0</v>
      </c>
      <c r="AG64" s="185">
        <v>0</v>
      </c>
      <c r="AH64" s="185">
        <v>0</v>
      </c>
      <c r="AI64" s="185">
        <v>0</v>
      </c>
      <c r="AJ64" s="185">
        <v>0</v>
      </c>
      <c r="AK64" s="185">
        <v>0</v>
      </c>
      <c r="AL64" s="185">
        <v>0</v>
      </c>
      <c r="AM64" s="203">
        <v>0</v>
      </c>
    </row>
    <row r="65" spans="1:40" ht="12.95" customHeight="1" x14ac:dyDescent="0.15">
      <c r="A65" s="90"/>
      <c r="B65" s="120" t="s">
        <v>192</v>
      </c>
      <c r="C65" s="198">
        <v>1482</v>
      </c>
      <c r="D65" s="210">
        <v>6</v>
      </c>
      <c r="E65" s="185">
        <v>0</v>
      </c>
      <c r="F65" s="196">
        <v>0</v>
      </c>
      <c r="G65" s="210">
        <v>17</v>
      </c>
      <c r="H65" s="210">
        <v>139</v>
      </c>
      <c r="I65" s="210">
        <v>37</v>
      </c>
      <c r="J65" s="210">
        <v>2</v>
      </c>
      <c r="K65" s="210">
        <v>4</v>
      </c>
      <c r="L65" s="185">
        <v>42</v>
      </c>
      <c r="M65" s="188">
        <v>15</v>
      </c>
      <c r="O65" s="120" t="s">
        <v>187</v>
      </c>
      <c r="P65" s="198">
        <v>184</v>
      </c>
      <c r="Q65" s="185">
        <v>0</v>
      </c>
      <c r="R65" s="185">
        <v>0</v>
      </c>
      <c r="S65" s="185">
        <v>0</v>
      </c>
      <c r="T65" s="185">
        <v>0</v>
      </c>
      <c r="U65" s="185">
        <v>4</v>
      </c>
      <c r="V65" s="185">
        <v>0</v>
      </c>
      <c r="W65" s="185">
        <v>0</v>
      </c>
      <c r="X65" s="185">
        <v>0</v>
      </c>
      <c r="Y65" s="185">
        <v>2</v>
      </c>
      <c r="Z65" s="203">
        <v>0</v>
      </c>
      <c r="AA65" s="118"/>
      <c r="AB65" s="120" t="s">
        <v>197</v>
      </c>
      <c r="AC65" s="198">
        <v>581</v>
      </c>
      <c r="AD65" s="185">
        <v>0</v>
      </c>
      <c r="AE65" s="185">
        <v>0</v>
      </c>
      <c r="AF65" s="185">
        <v>0</v>
      </c>
      <c r="AG65" s="185">
        <v>0</v>
      </c>
      <c r="AH65" s="185">
        <v>3</v>
      </c>
      <c r="AI65" s="185">
        <v>1</v>
      </c>
      <c r="AJ65" s="185">
        <v>0</v>
      </c>
      <c r="AK65" s="185">
        <v>0</v>
      </c>
      <c r="AL65" s="185">
        <v>1</v>
      </c>
      <c r="AM65" s="203">
        <v>3</v>
      </c>
    </row>
    <row r="66" spans="1:40" ht="12.95" customHeight="1" x14ac:dyDescent="0.15">
      <c r="A66" s="90"/>
      <c r="B66" s="120" t="s">
        <v>195</v>
      </c>
      <c r="C66" s="198">
        <v>522</v>
      </c>
      <c r="D66" s="210">
        <v>4</v>
      </c>
      <c r="E66" s="185">
        <v>1</v>
      </c>
      <c r="F66" s="196">
        <v>6</v>
      </c>
      <c r="G66" s="210">
        <v>7</v>
      </c>
      <c r="H66" s="210">
        <v>95</v>
      </c>
      <c r="I66" s="210">
        <v>107</v>
      </c>
      <c r="J66" s="210">
        <v>2</v>
      </c>
      <c r="K66" s="210">
        <v>5</v>
      </c>
      <c r="L66" s="185">
        <v>3</v>
      </c>
      <c r="M66" s="188">
        <v>4</v>
      </c>
      <c r="O66" s="120" t="s">
        <v>190</v>
      </c>
      <c r="P66" s="198">
        <v>38</v>
      </c>
      <c r="Q66" s="185">
        <v>0</v>
      </c>
      <c r="R66" s="185">
        <v>0</v>
      </c>
      <c r="S66" s="185">
        <v>0</v>
      </c>
      <c r="T66" s="185">
        <v>1</v>
      </c>
      <c r="U66" s="185">
        <v>0</v>
      </c>
      <c r="V66" s="185">
        <v>0</v>
      </c>
      <c r="W66" s="185">
        <v>0</v>
      </c>
      <c r="X66" s="185">
        <v>0</v>
      </c>
      <c r="Y66" s="185">
        <v>0</v>
      </c>
      <c r="Z66" s="203">
        <v>0</v>
      </c>
      <c r="AB66" s="137" t="s">
        <v>200</v>
      </c>
      <c r="AC66" s="141">
        <f>SUM(C7:C71,P7:P70,AC7:AC65)/2</f>
        <v>113403</v>
      </c>
      <c r="AD66" s="139">
        <f t="shared" ref="AD66:AM66" si="60">SUM(D7:D71,Q7:Q70,AD7:AD65)/2</f>
        <v>159</v>
      </c>
      <c r="AE66" s="139">
        <f t="shared" si="60"/>
        <v>190</v>
      </c>
      <c r="AF66" s="139">
        <f t="shared" si="60"/>
        <v>107</v>
      </c>
      <c r="AG66" s="139">
        <f t="shared" si="60"/>
        <v>3638</v>
      </c>
      <c r="AH66" s="139">
        <f t="shared" si="60"/>
        <v>7248</v>
      </c>
      <c r="AI66" s="139">
        <f t="shared" si="60"/>
        <v>1224</v>
      </c>
      <c r="AJ66" s="139">
        <f t="shared" si="60"/>
        <v>24</v>
      </c>
      <c r="AK66" s="139">
        <f t="shared" si="60"/>
        <v>58</v>
      </c>
      <c r="AL66" s="139">
        <f t="shared" si="60"/>
        <v>2838</v>
      </c>
      <c r="AM66" s="161">
        <f t="shared" si="60"/>
        <v>803</v>
      </c>
    </row>
    <row r="67" spans="1:40" ht="12.95" customHeight="1" x14ac:dyDescent="0.15">
      <c r="A67" s="90"/>
      <c r="B67" s="120" t="s">
        <v>198</v>
      </c>
      <c r="C67" s="198">
        <v>310</v>
      </c>
      <c r="D67" s="210">
        <v>2</v>
      </c>
      <c r="E67" s="185">
        <v>0</v>
      </c>
      <c r="F67" s="196">
        <v>0</v>
      </c>
      <c r="G67" s="210">
        <v>16</v>
      </c>
      <c r="H67" s="210">
        <v>22</v>
      </c>
      <c r="I67" s="210">
        <v>0</v>
      </c>
      <c r="J67" s="210">
        <v>0</v>
      </c>
      <c r="K67" s="210">
        <v>0</v>
      </c>
      <c r="L67" s="185">
        <v>7</v>
      </c>
      <c r="M67" s="188">
        <v>4</v>
      </c>
      <c r="O67" s="132" t="s">
        <v>193</v>
      </c>
      <c r="P67" s="205">
        <v>2024</v>
      </c>
      <c r="Q67" s="206">
        <v>4</v>
      </c>
      <c r="R67" s="206">
        <v>15</v>
      </c>
      <c r="S67" s="206">
        <v>7</v>
      </c>
      <c r="T67" s="206">
        <v>57</v>
      </c>
      <c r="U67" s="206">
        <v>508</v>
      </c>
      <c r="V67" s="206">
        <v>5</v>
      </c>
      <c r="W67" s="206">
        <v>0</v>
      </c>
      <c r="X67" s="206">
        <v>0</v>
      </c>
      <c r="Y67" s="206">
        <v>68</v>
      </c>
      <c r="Z67" s="207">
        <v>21</v>
      </c>
      <c r="AB67" s="110"/>
      <c r="AC67" s="162"/>
      <c r="AD67" s="163"/>
      <c r="AE67" s="163"/>
      <c r="AF67" s="163"/>
      <c r="AG67" s="163"/>
      <c r="AH67" s="163"/>
      <c r="AI67" s="163"/>
      <c r="AJ67" s="163"/>
      <c r="AK67" s="163"/>
      <c r="AL67" s="163"/>
      <c r="AM67" s="163"/>
    </row>
    <row r="68" spans="1:40" ht="12.95" customHeight="1" x14ac:dyDescent="0.15">
      <c r="A68" s="90"/>
      <c r="B68" s="120" t="s">
        <v>225</v>
      </c>
      <c r="C68" s="198">
        <v>169</v>
      </c>
      <c r="D68" s="210">
        <v>0</v>
      </c>
      <c r="E68" s="185">
        <v>0</v>
      </c>
      <c r="F68" s="196">
        <v>0</v>
      </c>
      <c r="G68" s="210">
        <v>0</v>
      </c>
      <c r="H68" s="210">
        <v>10</v>
      </c>
      <c r="I68" s="210">
        <v>0</v>
      </c>
      <c r="J68" s="210">
        <v>0</v>
      </c>
      <c r="K68" s="210">
        <v>0</v>
      </c>
      <c r="L68" s="185">
        <v>0</v>
      </c>
      <c r="M68" s="188">
        <v>0</v>
      </c>
      <c r="O68" s="111" t="s">
        <v>224</v>
      </c>
      <c r="P68" s="116">
        <f t="shared" ref="P68" si="61">SUM(P69:P70)</f>
        <v>1277</v>
      </c>
      <c r="Q68" s="114">
        <f t="shared" ref="Q68:Y68" si="62">SUM(Q69:Q70)</f>
        <v>0</v>
      </c>
      <c r="R68" s="114">
        <f t="shared" si="62"/>
        <v>0</v>
      </c>
      <c r="S68" s="114">
        <f t="shared" si="62"/>
        <v>0</v>
      </c>
      <c r="T68" s="114">
        <f>SUM(T69:T70)</f>
        <v>32</v>
      </c>
      <c r="U68" s="114">
        <f t="shared" si="62"/>
        <v>23</v>
      </c>
      <c r="V68" s="114">
        <f t="shared" si="62"/>
        <v>0</v>
      </c>
      <c r="W68" s="114">
        <f t="shared" si="62"/>
        <v>0</v>
      </c>
      <c r="X68" s="114">
        <f t="shared" si="62"/>
        <v>1</v>
      </c>
      <c r="Y68" s="114">
        <f t="shared" si="62"/>
        <v>1</v>
      </c>
      <c r="Z68" s="117">
        <f>SUM(Z69:Z70)</f>
        <v>3</v>
      </c>
      <c r="AB68" s="110"/>
      <c r="AC68" s="162"/>
      <c r="AD68" s="163"/>
      <c r="AE68" s="163"/>
      <c r="AF68" s="163"/>
      <c r="AG68" s="163"/>
      <c r="AH68" s="163"/>
      <c r="AI68" s="163"/>
      <c r="AJ68" s="163"/>
      <c r="AK68" s="163"/>
      <c r="AL68" s="163"/>
      <c r="AM68" s="163"/>
    </row>
    <row r="69" spans="1:40" ht="12.95" customHeight="1" x14ac:dyDescent="0.15">
      <c r="A69" s="90"/>
      <c r="B69" s="120" t="s">
        <v>203</v>
      </c>
      <c r="C69" s="198">
        <v>58</v>
      </c>
      <c r="D69" s="210">
        <v>0</v>
      </c>
      <c r="E69" s="185">
        <v>0</v>
      </c>
      <c r="F69" s="196">
        <v>0</v>
      </c>
      <c r="G69" s="210">
        <v>0</v>
      </c>
      <c r="H69" s="210">
        <v>0</v>
      </c>
      <c r="I69" s="210">
        <v>0</v>
      </c>
      <c r="J69" s="210">
        <v>0</v>
      </c>
      <c r="K69" s="210">
        <v>0</v>
      </c>
      <c r="L69" s="185">
        <v>0</v>
      </c>
      <c r="M69" s="188">
        <v>0</v>
      </c>
      <c r="O69" s="120" t="s">
        <v>199</v>
      </c>
      <c r="P69" s="198">
        <v>117</v>
      </c>
      <c r="Q69" s="185">
        <v>0</v>
      </c>
      <c r="R69" s="185">
        <v>0</v>
      </c>
      <c r="S69" s="185">
        <v>0</v>
      </c>
      <c r="T69" s="185">
        <v>8</v>
      </c>
      <c r="U69" s="185">
        <v>0</v>
      </c>
      <c r="V69" s="185">
        <v>0</v>
      </c>
      <c r="W69" s="185">
        <v>0</v>
      </c>
      <c r="X69" s="185">
        <v>0</v>
      </c>
      <c r="Y69" s="185">
        <v>0</v>
      </c>
      <c r="Z69" s="203">
        <v>0</v>
      </c>
      <c r="AB69" s="119"/>
      <c r="AC69" s="143"/>
      <c r="AD69" s="143"/>
      <c r="AE69" s="143"/>
      <c r="AF69" s="143"/>
      <c r="AG69" s="143"/>
      <c r="AH69" s="143"/>
      <c r="AI69" s="143"/>
      <c r="AJ69" s="143"/>
      <c r="AK69" s="143"/>
      <c r="AL69" s="143"/>
      <c r="AM69" s="143"/>
    </row>
    <row r="70" spans="1:40" ht="12.95" customHeight="1" x14ac:dyDescent="0.15">
      <c r="A70" s="90"/>
      <c r="B70" s="120" t="s">
        <v>204</v>
      </c>
      <c r="C70" s="198">
        <v>118</v>
      </c>
      <c r="D70" s="210">
        <v>0</v>
      </c>
      <c r="E70" s="185">
        <v>0</v>
      </c>
      <c r="F70" s="196">
        <v>0</v>
      </c>
      <c r="G70" s="210">
        <v>0</v>
      </c>
      <c r="H70" s="210">
        <v>0</v>
      </c>
      <c r="I70" s="210">
        <v>0</v>
      </c>
      <c r="J70" s="210">
        <v>0</v>
      </c>
      <c r="K70" s="210">
        <v>0</v>
      </c>
      <c r="L70" s="185">
        <v>0</v>
      </c>
      <c r="M70" s="188">
        <v>0</v>
      </c>
      <c r="O70" s="126" t="s">
        <v>202</v>
      </c>
      <c r="P70" s="199">
        <v>1160</v>
      </c>
      <c r="Q70" s="187">
        <v>0</v>
      </c>
      <c r="R70" s="187">
        <v>0</v>
      </c>
      <c r="S70" s="187">
        <v>0</v>
      </c>
      <c r="T70" s="187">
        <v>24</v>
      </c>
      <c r="U70" s="187">
        <v>23</v>
      </c>
      <c r="V70" s="187">
        <v>0</v>
      </c>
      <c r="W70" s="187">
        <v>0</v>
      </c>
      <c r="X70" s="187">
        <v>1</v>
      </c>
      <c r="Y70" s="187">
        <v>1</v>
      </c>
      <c r="Z70" s="209">
        <v>3</v>
      </c>
      <c r="AB70" s="119"/>
      <c r="AC70" s="143"/>
      <c r="AD70" s="143"/>
      <c r="AE70" s="143"/>
      <c r="AF70" s="143"/>
      <c r="AG70" s="143"/>
      <c r="AH70" s="143"/>
      <c r="AI70" s="143"/>
      <c r="AJ70" s="143"/>
      <c r="AK70" s="143"/>
      <c r="AL70" s="143"/>
      <c r="AM70" s="143"/>
    </row>
    <row r="71" spans="1:40" ht="12.95" customHeight="1" x14ac:dyDescent="0.15">
      <c r="A71" s="90"/>
      <c r="B71" s="126" t="s">
        <v>205</v>
      </c>
      <c r="C71" s="199">
        <v>1593</v>
      </c>
      <c r="D71" s="211">
        <v>1</v>
      </c>
      <c r="E71" s="187">
        <v>0</v>
      </c>
      <c r="F71" s="197">
        <v>0</v>
      </c>
      <c r="G71" s="211">
        <v>41</v>
      </c>
      <c r="H71" s="211">
        <v>166</v>
      </c>
      <c r="I71" s="211">
        <v>0</v>
      </c>
      <c r="J71" s="211">
        <v>0</v>
      </c>
      <c r="K71" s="211">
        <v>0</v>
      </c>
      <c r="L71" s="187">
        <v>6</v>
      </c>
      <c r="M71" s="189">
        <v>16</v>
      </c>
      <c r="O71" s="119"/>
      <c r="P71" s="143"/>
      <c r="Q71" s="143"/>
      <c r="R71" s="143"/>
      <c r="S71" s="143"/>
      <c r="T71" s="143"/>
      <c r="U71" s="143"/>
      <c r="V71" s="143"/>
      <c r="W71" s="143"/>
      <c r="X71" s="143"/>
      <c r="Y71" s="143"/>
      <c r="Z71" s="143"/>
      <c r="AB71" s="119"/>
      <c r="AC71" s="143"/>
      <c r="AD71" s="143"/>
      <c r="AE71" s="143"/>
      <c r="AF71" s="143"/>
      <c r="AG71" s="143"/>
      <c r="AH71" s="143"/>
      <c r="AI71" s="143"/>
      <c r="AJ71" s="143"/>
      <c r="AK71" s="143"/>
      <c r="AL71" s="143"/>
      <c r="AM71" s="143"/>
    </row>
    <row r="72" spans="1:40" ht="12.95" customHeight="1" x14ac:dyDescent="0.15">
      <c r="C72" s="2"/>
      <c r="D72" s="2"/>
      <c r="E72" s="2"/>
      <c r="F72" s="2"/>
      <c r="G72" s="2"/>
      <c r="H72" s="2"/>
      <c r="I72" s="2"/>
      <c r="J72" s="2"/>
      <c r="K72" s="2"/>
      <c r="L72" s="2"/>
      <c r="M72" s="2"/>
      <c r="P72" s="2"/>
      <c r="Q72" s="2"/>
      <c r="R72" s="2"/>
      <c r="S72" s="2"/>
      <c r="T72" s="2"/>
      <c r="U72" s="2"/>
      <c r="V72" s="2"/>
      <c r="W72" s="2"/>
      <c r="X72" s="2"/>
      <c r="Y72" s="2"/>
      <c r="Z72" s="2"/>
      <c r="AC72" s="61"/>
      <c r="AD72" s="61"/>
      <c r="AE72" s="61"/>
      <c r="AF72" s="61"/>
      <c r="AG72" s="61"/>
      <c r="AH72" s="61"/>
      <c r="AI72" s="61"/>
      <c r="AJ72" s="61"/>
      <c r="AK72" s="61"/>
      <c r="AL72" s="61"/>
      <c r="AM72" s="61"/>
    </row>
    <row r="73" spans="1:40" ht="16.5" customHeight="1" x14ac:dyDescent="0.15">
      <c r="B73" s="282" t="s">
        <v>273</v>
      </c>
      <c r="C73" s="282"/>
      <c r="D73" s="282"/>
      <c r="E73" s="282"/>
      <c r="F73" s="282"/>
      <c r="G73" s="282"/>
      <c r="H73" s="282"/>
      <c r="I73" s="282"/>
      <c r="J73" s="282"/>
      <c r="K73" s="282"/>
      <c r="L73" s="282"/>
      <c r="M73" s="282"/>
      <c r="O73" s="282" t="s">
        <v>274</v>
      </c>
      <c r="P73" s="282"/>
      <c r="Q73" s="282"/>
      <c r="R73" s="282"/>
      <c r="S73" s="282"/>
      <c r="T73" s="282"/>
      <c r="U73" s="282"/>
      <c r="V73" s="282"/>
      <c r="W73" s="282"/>
      <c r="X73" s="282"/>
      <c r="Y73" s="282"/>
      <c r="Z73" s="282"/>
      <c r="AB73" s="282" t="s">
        <v>280</v>
      </c>
      <c r="AC73" s="282"/>
      <c r="AD73" s="282"/>
      <c r="AE73" s="282"/>
      <c r="AF73" s="282"/>
      <c r="AG73" s="282"/>
      <c r="AH73" s="282"/>
      <c r="AI73" s="282"/>
      <c r="AJ73" s="282"/>
      <c r="AK73" s="282"/>
      <c r="AL73" s="282"/>
      <c r="AM73" s="282"/>
    </row>
    <row r="74" spans="1:40" ht="6.75" customHeight="1" x14ac:dyDescent="0.15">
      <c r="B74" s="144"/>
      <c r="C74" s="144"/>
      <c r="D74" s="144"/>
      <c r="E74" s="144"/>
      <c r="F74" s="144"/>
      <c r="G74" s="144"/>
      <c r="H74" s="144"/>
      <c r="I74" s="144"/>
      <c r="J74" s="144"/>
      <c r="K74" s="144"/>
      <c r="L74" s="144"/>
      <c r="M74" s="144"/>
      <c r="O74" s="91"/>
      <c r="P74" s="91"/>
      <c r="Q74" s="91"/>
      <c r="R74" s="91"/>
      <c r="S74" s="91"/>
      <c r="T74" s="91"/>
      <c r="U74" s="91"/>
      <c r="V74" s="91"/>
      <c r="W74" s="91"/>
      <c r="X74" s="91"/>
      <c r="Y74" s="91"/>
      <c r="Z74" s="91"/>
      <c r="AB74" s="91"/>
      <c r="AC74" s="91"/>
      <c r="AD74" s="91"/>
      <c r="AE74" s="91"/>
      <c r="AF74" s="91"/>
      <c r="AG74" s="91"/>
      <c r="AH74" s="91"/>
      <c r="AI74" s="91"/>
      <c r="AJ74" s="91"/>
      <c r="AK74" s="91"/>
      <c r="AL74" s="91"/>
      <c r="AM74" s="91"/>
    </row>
    <row r="75" spans="1:40" ht="12.95" customHeight="1" x14ac:dyDescent="0.15">
      <c r="B75" s="306" t="s">
        <v>5</v>
      </c>
      <c r="C75" s="306" t="s">
        <v>206</v>
      </c>
      <c r="D75" s="308"/>
      <c r="E75" s="308"/>
      <c r="F75" s="308"/>
      <c r="G75" s="308"/>
      <c r="H75" s="308"/>
      <c r="I75" s="308"/>
      <c r="J75" s="308"/>
      <c r="K75" s="308"/>
      <c r="L75" s="308"/>
      <c r="M75" s="309"/>
      <c r="O75" s="310" t="s">
        <v>5</v>
      </c>
      <c r="P75" s="306" t="s">
        <v>206</v>
      </c>
      <c r="Q75" s="308"/>
      <c r="R75" s="308"/>
      <c r="S75" s="308"/>
      <c r="T75" s="308"/>
      <c r="U75" s="308"/>
      <c r="V75" s="308"/>
      <c r="W75" s="308"/>
      <c r="X75" s="308"/>
      <c r="Y75" s="308"/>
      <c r="Z75" s="309"/>
      <c r="AB75" s="306" t="s">
        <v>5</v>
      </c>
      <c r="AC75" s="306" t="s">
        <v>206</v>
      </c>
      <c r="AD75" s="308"/>
      <c r="AE75" s="308"/>
      <c r="AF75" s="308"/>
      <c r="AG75" s="308"/>
      <c r="AH75" s="308"/>
      <c r="AI75" s="308"/>
      <c r="AJ75" s="308"/>
      <c r="AK75" s="308"/>
      <c r="AL75" s="308"/>
      <c r="AM75" s="309"/>
    </row>
    <row r="76" spans="1:40" ht="12.95" customHeight="1" x14ac:dyDescent="0.15">
      <c r="A76" s="90"/>
      <c r="B76" s="307"/>
      <c r="C76" s="145">
        <v>11</v>
      </c>
      <c r="D76" s="146">
        <v>12</v>
      </c>
      <c r="E76" s="147">
        <v>13</v>
      </c>
      <c r="F76" s="147">
        <v>14</v>
      </c>
      <c r="G76" s="147">
        <v>15</v>
      </c>
      <c r="H76" s="148">
        <v>16</v>
      </c>
      <c r="I76" s="148">
        <v>17</v>
      </c>
      <c r="J76" s="148">
        <v>18</v>
      </c>
      <c r="K76" s="147">
        <v>19</v>
      </c>
      <c r="L76" s="147">
        <v>20</v>
      </c>
      <c r="M76" s="149">
        <v>21</v>
      </c>
      <c r="O76" s="311"/>
      <c r="P76" s="164">
        <v>11</v>
      </c>
      <c r="Q76" s="147">
        <v>12</v>
      </c>
      <c r="R76" s="147">
        <v>13</v>
      </c>
      <c r="S76" s="147">
        <v>14</v>
      </c>
      <c r="T76" s="147">
        <v>15</v>
      </c>
      <c r="U76" s="147">
        <v>16</v>
      </c>
      <c r="V76" s="147">
        <v>17</v>
      </c>
      <c r="W76" s="147">
        <v>18</v>
      </c>
      <c r="X76" s="147">
        <v>19</v>
      </c>
      <c r="Y76" s="147">
        <v>20</v>
      </c>
      <c r="Z76" s="149">
        <v>21</v>
      </c>
      <c r="AB76" s="307"/>
      <c r="AC76" s="164">
        <v>11</v>
      </c>
      <c r="AD76" s="147">
        <v>12</v>
      </c>
      <c r="AE76" s="147">
        <v>13</v>
      </c>
      <c r="AF76" s="147">
        <v>14</v>
      </c>
      <c r="AG76" s="147">
        <v>15</v>
      </c>
      <c r="AH76" s="147">
        <v>16</v>
      </c>
      <c r="AI76" s="147">
        <v>17</v>
      </c>
      <c r="AJ76" s="147">
        <v>18</v>
      </c>
      <c r="AK76" s="147">
        <v>19</v>
      </c>
      <c r="AL76" s="147">
        <v>20</v>
      </c>
      <c r="AM76" s="149">
        <v>21</v>
      </c>
    </row>
    <row r="77" spans="1:40" ht="45" customHeight="1" x14ac:dyDescent="0.15">
      <c r="A77" s="90"/>
      <c r="B77" s="307"/>
      <c r="C77" s="150" t="s">
        <v>226</v>
      </c>
      <c r="D77" s="151" t="s">
        <v>227</v>
      </c>
      <c r="E77" s="182" t="s">
        <v>228</v>
      </c>
      <c r="F77" s="156" t="s">
        <v>229</v>
      </c>
      <c r="G77" s="156" t="s">
        <v>230</v>
      </c>
      <c r="H77" s="157" t="s">
        <v>231</v>
      </c>
      <c r="I77" s="156" t="s">
        <v>232</v>
      </c>
      <c r="J77" s="156" t="s">
        <v>233</v>
      </c>
      <c r="K77" s="156" t="s">
        <v>234</v>
      </c>
      <c r="L77" s="156" t="s">
        <v>235</v>
      </c>
      <c r="M77" s="155" t="s">
        <v>236</v>
      </c>
      <c r="O77" s="312"/>
      <c r="P77" s="150" t="s">
        <v>226</v>
      </c>
      <c r="Q77" s="156" t="s">
        <v>237</v>
      </c>
      <c r="R77" s="156" t="s">
        <v>228</v>
      </c>
      <c r="S77" s="156" t="s">
        <v>238</v>
      </c>
      <c r="T77" s="156" t="s">
        <v>230</v>
      </c>
      <c r="U77" s="156" t="s">
        <v>231</v>
      </c>
      <c r="V77" s="156" t="s">
        <v>232</v>
      </c>
      <c r="W77" s="156" t="s">
        <v>233</v>
      </c>
      <c r="X77" s="156" t="s">
        <v>234</v>
      </c>
      <c r="Y77" s="156" t="s">
        <v>235</v>
      </c>
      <c r="Z77" s="155" t="s">
        <v>239</v>
      </c>
      <c r="AB77" s="307"/>
      <c r="AC77" s="150" t="s">
        <v>226</v>
      </c>
      <c r="AD77" s="156" t="s">
        <v>237</v>
      </c>
      <c r="AE77" s="156" t="s">
        <v>228</v>
      </c>
      <c r="AF77" s="156" t="s">
        <v>238</v>
      </c>
      <c r="AG77" s="156" t="s">
        <v>230</v>
      </c>
      <c r="AH77" s="156" t="s">
        <v>231</v>
      </c>
      <c r="AI77" s="156" t="s">
        <v>232</v>
      </c>
      <c r="AJ77" s="156" t="s">
        <v>233</v>
      </c>
      <c r="AK77" s="156" t="s">
        <v>234</v>
      </c>
      <c r="AL77" s="156" t="s">
        <v>235</v>
      </c>
      <c r="AM77" s="155" t="s">
        <v>239</v>
      </c>
    </row>
    <row r="78" spans="1:40" ht="12.75" customHeight="1" x14ac:dyDescent="0.15">
      <c r="A78" s="90"/>
      <c r="B78" s="111" t="s">
        <v>33</v>
      </c>
      <c r="C78" s="116">
        <f t="shared" ref="C78" si="63">SUM(C79:C85)</f>
        <v>860</v>
      </c>
      <c r="D78" s="125">
        <f t="shared" ref="D78:M78" si="64">SUM(D79:D85)</f>
        <v>11</v>
      </c>
      <c r="E78" s="114">
        <f t="shared" si="64"/>
        <v>173</v>
      </c>
      <c r="F78" s="113">
        <f t="shared" si="64"/>
        <v>0</v>
      </c>
      <c r="G78" s="125">
        <f t="shared" si="64"/>
        <v>0</v>
      </c>
      <c r="H78" s="125">
        <f t="shared" si="64"/>
        <v>0</v>
      </c>
      <c r="I78" s="125">
        <f t="shared" si="64"/>
        <v>1</v>
      </c>
      <c r="J78" s="125">
        <f t="shared" si="64"/>
        <v>0</v>
      </c>
      <c r="K78" s="125">
        <f t="shared" si="64"/>
        <v>14</v>
      </c>
      <c r="L78" s="114">
        <f t="shared" si="64"/>
        <v>0</v>
      </c>
      <c r="M78" s="112">
        <f t="shared" si="64"/>
        <v>1</v>
      </c>
      <c r="O78" s="111" t="s">
        <v>34</v>
      </c>
      <c r="P78" s="116">
        <f t="shared" ref="P78" si="65">SUM(P79:P80)</f>
        <v>119</v>
      </c>
      <c r="Q78" s="114">
        <f t="shared" ref="Q78:Z78" si="66">SUM(Q79:Q80)</f>
        <v>6</v>
      </c>
      <c r="R78" s="114">
        <f t="shared" si="66"/>
        <v>125</v>
      </c>
      <c r="S78" s="114">
        <f t="shared" si="66"/>
        <v>0</v>
      </c>
      <c r="T78" s="114">
        <f t="shared" si="66"/>
        <v>0</v>
      </c>
      <c r="U78" s="114">
        <f t="shared" si="66"/>
        <v>0</v>
      </c>
      <c r="V78" s="114">
        <f t="shared" si="66"/>
        <v>0</v>
      </c>
      <c r="W78" s="114">
        <f t="shared" si="66"/>
        <v>0</v>
      </c>
      <c r="X78" s="114">
        <f t="shared" si="66"/>
        <v>42</v>
      </c>
      <c r="Y78" s="114">
        <f t="shared" si="66"/>
        <v>0</v>
      </c>
      <c r="Z78" s="117">
        <f t="shared" si="66"/>
        <v>1</v>
      </c>
      <c r="AA78" s="118"/>
      <c r="AB78" s="111" t="s">
        <v>35</v>
      </c>
      <c r="AC78" s="116">
        <f t="shared" ref="AC78" si="67">SUM(AC79:AC80)</f>
        <v>77</v>
      </c>
      <c r="AD78" s="114">
        <f t="shared" ref="AD78:AM78" si="68">SUM(AD79:AD80)</f>
        <v>4</v>
      </c>
      <c r="AE78" s="114">
        <f t="shared" si="68"/>
        <v>58</v>
      </c>
      <c r="AF78" s="114">
        <f t="shared" si="68"/>
        <v>1</v>
      </c>
      <c r="AG78" s="114">
        <f t="shared" si="68"/>
        <v>0</v>
      </c>
      <c r="AH78" s="114">
        <f t="shared" si="68"/>
        <v>0</v>
      </c>
      <c r="AI78" s="114">
        <f t="shared" si="68"/>
        <v>0</v>
      </c>
      <c r="AJ78" s="114">
        <f t="shared" si="68"/>
        <v>4</v>
      </c>
      <c r="AK78" s="114">
        <f t="shared" si="68"/>
        <v>28</v>
      </c>
      <c r="AL78" s="114">
        <f t="shared" si="68"/>
        <v>0</v>
      </c>
      <c r="AM78" s="117">
        <f t="shared" si="68"/>
        <v>0</v>
      </c>
      <c r="AN78" s="118"/>
    </row>
    <row r="79" spans="1:40" ht="12.75" customHeight="1" x14ac:dyDescent="0.15">
      <c r="A79" s="90"/>
      <c r="B79" s="120" t="s">
        <v>36</v>
      </c>
      <c r="C79" s="198">
        <v>15</v>
      </c>
      <c r="D79" s="210">
        <v>1</v>
      </c>
      <c r="E79" s="185">
        <v>21</v>
      </c>
      <c r="F79" s="196">
        <v>0</v>
      </c>
      <c r="G79" s="210">
        <v>0</v>
      </c>
      <c r="H79" s="210">
        <v>0</v>
      </c>
      <c r="I79" s="210">
        <v>0</v>
      </c>
      <c r="J79" s="210">
        <v>0</v>
      </c>
      <c r="K79" s="210">
        <v>0</v>
      </c>
      <c r="L79" s="185">
        <v>0</v>
      </c>
      <c r="M79" s="188">
        <v>0</v>
      </c>
      <c r="O79" s="120" t="s">
        <v>37</v>
      </c>
      <c r="P79" s="198">
        <v>28</v>
      </c>
      <c r="Q79" s="185">
        <v>0</v>
      </c>
      <c r="R79" s="185">
        <v>27</v>
      </c>
      <c r="S79" s="185">
        <v>0</v>
      </c>
      <c r="T79" s="185">
        <v>0</v>
      </c>
      <c r="U79" s="185">
        <v>0</v>
      </c>
      <c r="V79" s="185">
        <v>0</v>
      </c>
      <c r="W79" s="185">
        <v>0</v>
      </c>
      <c r="X79" s="185">
        <v>6</v>
      </c>
      <c r="Y79" s="185">
        <v>0</v>
      </c>
      <c r="Z79" s="203">
        <v>1</v>
      </c>
      <c r="AB79" s="120" t="s">
        <v>38</v>
      </c>
      <c r="AC79" s="198">
        <v>27</v>
      </c>
      <c r="AD79" s="185">
        <v>4</v>
      </c>
      <c r="AE79" s="185">
        <v>23</v>
      </c>
      <c r="AF79" s="185">
        <v>0</v>
      </c>
      <c r="AG79" s="185">
        <v>0</v>
      </c>
      <c r="AH79" s="185">
        <v>0</v>
      </c>
      <c r="AI79" s="185">
        <v>0</v>
      </c>
      <c r="AJ79" s="185">
        <v>0</v>
      </c>
      <c r="AK79" s="185">
        <v>28</v>
      </c>
      <c r="AL79" s="185">
        <v>0</v>
      </c>
      <c r="AM79" s="203">
        <v>0</v>
      </c>
    </row>
    <row r="80" spans="1:40" ht="12.75" customHeight="1" x14ac:dyDescent="0.15">
      <c r="A80" s="90"/>
      <c r="B80" s="120" t="s">
        <v>39</v>
      </c>
      <c r="C80" s="198">
        <v>4</v>
      </c>
      <c r="D80" s="210">
        <v>0</v>
      </c>
      <c r="E80" s="185">
        <v>7</v>
      </c>
      <c r="F80" s="196">
        <v>0</v>
      </c>
      <c r="G80" s="210">
        <v>0</v>
      </c>
      <c r="H80" s="210">
        <v>0</v>
      </c>
      <c r="I80" s="210">
        <v>0</v>
      </c>
      <c r="J80" s="210">
        <v>0</v>
      </c>
      <c r="K80" s="210">
        <v>0</v>
      </c>
      <c r="L80" s="185">
        <v>0</v>
      </c>
      <c r="M80" s="188">
        <v>0</v>
      </c>
      <c r="O80" s="120" t="s">
        <v>40</v>
      </c>
      <c r="P80" s="198">
        <v>91</v>
      </c>
      <c r="Q80" s="185">
        <v>6</v>
      </c>
      <c r="R80" s="185">
        <v>98</v>
      </c>
      <c r="S80" s="185">
        <v>0</v>
      </c>
      <c r="T80" s="185">
        <v>0</v>
      </c>
      <c r="U80" s="185">
        <v>0</v>
      </c>
      <c r="V80" s="185">
        <v>0</v>
      </c>
      <c r="W80" s="185">
        <v>0</v>
      </c>
      <c r="X80" s="185">
        <v>36</v>
      </c>
      <c r="Y80" s="185">
        <v>0</v>
      </c>
      <c r="Z80" s="203">
        <v>0</v>
      </c>
      <c r="AB80" s="120" t="s">
        <v>41</v>
      </c>
      <c r="AC80" s="198">
        <v>50</v>
      </c>
      <c r="AD80" s="185">
        <v>0</v>
      </c>
      <c r="AE80" s="185">
        <v>35</v>
      </c>
      <c r="AF80" s="185">
        <v>1</v>
      </c>
      <c r="AG80" s="185">
        <v>0</v>
      </c>
      <c r="AH80" s="185">
        <v>0</v>
      </c>
      <c r="AI80" s="185">
        <v>0</v>
      </c>
      <c r="AJ80" s="185">
        <v>4</v>
      </c>
      <c r="AK80" s="185">
        <v>0</v>
      </c>
      <c r="AL80" s="185">
        <v>0</v>
      </c>
      <c r="AM80" s="203">
        <v>0</v>
      </c>
    </row>
    <row r="81" spans="1:40" ht="12.75" customHeight="1" x14ac:dyDescent="0.15">
      <c r="A81" s="90"/>
      <c r="B81" s="120" t="s">
        <v>42</v>
      </c>
      <c r="C81" s="198">
        <v>0</v>
      </c>
      <c r="D81" s="210">
        <v>0</v>
      </c>
      <c r="E81" s="185">
        <v>3</v>
      </c>
      <c r="F81" s="196">
        <v>0</v>
      </c>
      <c r="G81" s="210">
        <v>0</v>
      </c>
      <c r="H81" s="210">
        <v>0</v>
      </c>
      <c r="I81" s="210">
        <v>0</v>
      </c>
      <c r="J81" s="210">
        <v>0</v>
      </c>
      <c r="K81" s="210">
        <v>0</v>
      </c>
      <c r="L81" s="185">
        <v>0</v>
      </c>
      <c r="M81" s="188">
        <v>0</v>
      </c>
      <c r="O81" s="111" t="s">
        <v>43</v>
      </c>
      <c r="P81" s="116">
        <f t="shared" ref="P81:Z81" si="69">SUM(P82:P83)</f>
        <v>73</v>
      </c>
      <c r="Q81" s="114">
        <f t="shared" si="69"/>
        <v>16</v>
      </c>
      <c r="R81" s="114">
        <f t="shared" si="69"/>
        <v>41</v>
      </c>
      <c r="S81" s="114">
        <f t="shared" si="69"/>
        <v>1</v>
      </c>
      <c r="T81" s="114">
        <f t="shared" si="69"/>
        <v>0</v>
      </c>
      <c r="U81" s="114">
        <f t="shared" si="69"/>
        <v>0</v>
      </c>
      <c r="V81" s="114">
        <f t="shared" si="69"/>
        <v>0</v>
      </c>
      <c r="W81" s="114">
        <f t="shared" si="69"/>
        <v>0</v>
      </c>
      <c r="X81" s="114">
        <f t="shared" si="69"/>
        <v>32</v>
      </c>
      <c r="Y81" s="114">
        <f t="shared" si="69"/>
        <v>0</v>
      </c>
      <c r="Z81" s="117">
        <f t="shared" si="69"/>
        <v>6</v>
      </c>
      <c r="AA81" s="118"/>
      <c r="AB81" s="111" t="s">
        <v>44</v>
      </c>
      <c r="AC81" s="116">
        <f>SUM(AC82:AC83)</f>
        <v>19</v>
      </c>
      <c r="AD81" s="125">
        <f t="shared" ref="AD81:AM81" si="70">SUM(AD82:AD83)</f>
        <v>0</v>
      </c>
      <c r="AE81" s="114">
        <f t="shared" si="70"/>
        <v>40</v>
      </c>
      <c r="AF81" s="113">
        <f t="shared" si="70"/>
        <v>0</v>
      </c>
      <c r="AG81" s="125">
        <f t="shared" si="70"/>
        <v>0</v>
      </c>
      <c r="AH81" s="125">
        <f t="shared" si="70"/>
        <v>0</v>
      </c>
      <c r="AI81" s="125">
        <f t="shared" si="70"/>
        <v>0</v>
      </c>
      <c r="AJ81" s="125">
        <f t="shared" si="70"/>
        <v>0</v>
      </c>
      <c r="AK81" s="125">
        <f t="shared" si="70"/>
        <v>0</v>
      </c>
      <c r="AL81" s="114">
        <f t="shared" si="70"/>
        <v>0</v>
      </c>
      <c r="AM81" s="112">
        <f t="shared" si="70"/>
        <v>0</v>
      </c>
      <c r="AN81" s="118"/>
    </row>
    <row r="82" spans="1:40" ht="12.75" customHeight="1" x14ac:dyDescent="0.15">
      <c r="A82" s="90"/>
      <c r="B82" s="120" t="s">
        <v>45</v>
      </c>
      <c r="C82" s="198">
        <v>10</v>
      </c>
      <c r="D82" s="210">
        <v>0</v>
      </c>
      <c r="E82" s="185">
        <v>6</v>
      </c>
      <c r="F82" s="196">
        <v>0</v>
      </c>
      <c r="G82" s="210">
        <v>0</v>
      </c>
      <c r="H82" s="210">
        <v>0</v>
      </c>
      <c r="I82" s="210">
        <v>0</v>
      </c>
      <c r="J82" s="210">
        <v>0</v>
      </c>
      <c r="K82" s="210">
        <v>0</v>
      </c>
      <c r="L82" s="185">
        <v>0</v>
      </c>
      <c r="M82" s="188">
        <v>0</v>
      </c>
      <c r="O82" s="120" t="s">
        <v>46</v>
      </c>
      <c r="P82" s="198">
        <v>16</v>
      </c>
      <c r="Q82" s="185">
        <v>4</v>
      </c>
      <c r="R82" s="185">
        <v>12</v>
      </c>
      <c r="S82" s="185">
        <v>0</v>
      </c>
      <c r="T82" s="185">
        <v>0</v>
      </c>
      <c r="U82" s="185">
        <v>0</v>
      </c>
      <c r="V82" s="185">
        <v>0</v>
      </c>
      <c r="W82" s="185">
        <v>0</v>
      </c>
      <c r="X82" s="185">
        <v>3</v>
      </c>
      <c r="Y82" s="185">
        <v>0</v>
      </c>
      <c r="Z82" s="203">
        <v>6</v>
      </c>
      <c r="AB82" s="120" t="s">
        <v>264</v>
      </c>
      <c r="AC82" s="198">
        <v>8</v>
      </c>
      <c r="AD82" s="185">
        <v>0</v>
      </c>
      <c r="AE82" s="185">
        <v>9</v>
      </c>
      <c r="AF82" s="185">
        <v>0</v>
      </c>
      <c r="AG82" s="185">
        <v>0</v>
      </c>
      <c r="AH82" s="185">
        <v>0</v>
      </c>
      <c r="AI82" s="185">
        <v>0</v>
      </c>
      <c r="AJ82" s="185">
        <v>0</v>
      </c>
      <c r="AK82" s="185">
        <v>0</v>
      </c>
      <c r="AL82" s="185">
        <v>0</v>
      </c>
      <c r="AM82" s="203">
        <v>0</v>
      </c>
    </row>
    <row r="83" spans="1:40" ht="12.75" customHeight="1" x14ac:dyDescent="0.15">
      <c r="A83" s="90"/>
      <c r="B83" s="120" t="s">
        <v>47</v>
      </c>
      <c r="C83" s="198">
        <v>0</v>
      </c>
      <c r="D83" s="210">
        <v>0</v>
      </c>
      <c r="E83" s="185">
        <v>4</v>
      </c>
      <c r="F83" s="196">
        <v>0</v>
      </c>
      <c r="G83" s="210">
        <v>0</v>
      </c>
      <c r="H83" s="210">
        <v>0</v>
      </c>
      <c r="I83" s="210">
        <v>0</v>
      </c>
      <c r="J83" s="210">
        <v>0</v>
      </c>
      <c r="K83" s="210">
        <v>0</v>
      </c>
      <c r="L83" s="185">
        <v>0</v>
      </c>
      <c r="M83" s="188">
        <v>0</v>
      </c>
      <c r="O83" s="120" t="s">
        <v>48</v>
      </c>
      <c r="P83" s="198">
        <v>57</v>
      </c>
      <c r="Q83" s="185">
        <v>12</v>
      </c>
      <c r="R83" s="185">
        <v>29</v>
      </c>
      <c r="S83" s="185">
        <v>1</v>
      </c>
      <c r="T83" s="185">
        <v>0</v>
      </c>
      <c r="U83" s="185">
        <v>0</v>
      </c>
      <c r="V83" s="185">
        <v>0</v>
      </c>
      <c r="W83" s="185">
        <v>0</v>
      </c>
      <c r="X83" s="185">
        <v>29</v>
      </c>
      <c r="Y83" s="185">
        <v>0</v>
      </c>
      <c r="Z83" s="203">
        <v>0</v>
      </c>
      <c r="AB83" s="120" t="s">
        <v>267</v>
      </c>
      <c r="AC83" s="198">
        <v>11</v>
      </c>
      <c r="AD83" s="185">
        <v>0</v>
      </c>
      <c r="AE83" s="185">
        <v>31</v>
      </c>
      <c r="AF83" s="185">
        <v>0</v>
      </c>
      <c r="AG83" s="185">
        <v>0</v>
      </c>
      <c r="AH83" s="185">
        <v>0</v>
      </c>
      <c r="AI83" s="185">
        <v>0</v>
      </c>
      <c r="AJ83" s="185">
        <v>0</v>
      </c>
      <c r="AK83" s="185">
        <v>0</v>
      </c>
      <c r="AL83" s="185">
        <v>0</v>
      </c>
      <c r="AM83" s="203">
        <v>0</v>
      </c>
      <c r="AN83" s="118"/>
    </row>
    <row r="84" spans="1:40" ht="12.75" customHeight="1" x14ac:dyDescent="0.15">
      <c r="A84" s="90"/>
      <c r="B84" s="120" t="s">
        <v>50</v>
      </c>
      <c r="C84" s="198">
        <v>0</v>
      </c>
      <c r="D84" s="210">
        <v>0</v>
      </c>
      <c r="E84" s="185">
        <v>4</v>
      </c>
      <c r="F84" s="196">
        <v>0</v>
      </c>
      <c r="G84" s="210">
        <v>0</v>
      </c>
      <c r="H84" s="210">
        <v>0</v>
      </c>
      <c r="I84" s="210">
        <v>0</v>
      </c>
      <c r="J84" s="210">
        <v>0</v>
      </c>
      <c r="K84" s="210">
        <v>0</v>
      </c>
      <c r="L84" s="185">
        <v>0</v>
      </c>
      <c r="M84" s="188">
        <v>0</v>
      </c>
      <c r="O84" s="111" t="s">
        <v>51</v>
      </c>
      <c r="P84" s="116">
        <f t="shared" ref="P84:Z84" si="71">SUM(P85:P86)</f>
        <v>62</v>
      </c>
      <c r="Q84" s="114">
        <f t="shared" si="71"/>
        <v>0</v>
      </c>
      <c r="R84" s="114">
        <f t="shared" si="71"/>
        <v>54</v>
      </c>
      <c r="S84" s="114">
        <f t="shared" si="71"/>
        <v>0</v>
      </c>
      <c r="T84" s="114">
        <f t="shared" si="71"/>
        <v>0</v>
      </c>
      <c r="U84" s="114">
        <f t="shared" si="71"/>
        <v>0</v>
      </c>
      <c r="V84" s="114">
        <f t="shared" si="71"/>
        <v>0</v>
      </c>
      <c r="W84" s="114">
        <f t="shared" si="71"/>
        <v>0</v>
      </c>
      <c r="X84" s="114">
        <f t="shared" si="71"/>
        <v>0</v>
      </c>
      <c r="Y84" s="114">
        <f t="shared" si="71"/>
        <v>0</v>
      </c>
      <c r="Z84" s="117">
        <f t="shared" si="71"/>
        <v>0</v>
      </c>
      <c r="AA84" s="118"/>
      <c r="AB84" s="111" t="s">
        <v>49</v>
      </c>
      <c r="AC84" s="116">
        <f>SUM(AC85:AC86)</f>
        <v>55</v>
      </c>
      <c r="AD84" s="125">
        <f t="shared" ref="AD84:AM84" si="72">SUM(AD85:AD86)</f>
        <v>30</v>
      </c>
      <c r="AE84" s="114">
        <f t="shared" si="72"/>
        <v>29</v>
      </c>
      <c r="AF84" s="113">
        <f t="shared" si="72"/>
        <v>0</v>
      </c>
      <c r="AG84" s="125">
        <f t="shared" si="72"/>
        <v>0</v>
      </c>
      <c r="AH84" s="125">
        <f t="shared" si="72"/>
        <v>0</v>
      </c>
      <c r="AI84" s="125">
        <f t="shared" si="72"/>
        <v>0</v>
      </c>
      <c r="AJ84" s="125">
        <f t="shared" si="72"/>
        <v>0</v>
      </c>
      <c r="AK84" s="125">
        <f t="shared" si="72"/>
        <v>0</v>
      </c>
      <c r="AL84" s="114">
        <f t="shared" si="72"/>
        <v>0</v>
      </c>
      <c r="AM84" s="112">
        <f t="shared" si="72"/>
        <v>0</v>
      </c>
    </row>
    <row r="85" spans="1:40" ht="12.75" customHeight="1" x14ac:dyDescent="0.15">
      <c r="A85" s="90"/>
      <c r="B85" s="126" t="s">
        <v>217</v>
      </c>
      <c r="C85" s="198">
        <v>831</v>
      </c>
      <c r="D85" s="211">
        <v>10</v>
      </c>
      <c r="E85" s="185">
        <v>128</v>
      </c>
      <c r="F85" s="196">
        <v>0</v>
      </c>
      <c r="G85" s="210">
        <v>0</v>
      </c>
      <c r="H85" s="210">
        <v>0</v>
      </c>
      <c r="I85" s="210">
        <v>1</v>
      </c>
      <c r="J85" s="210">
        <v>0</v>
      </c>
      <c r="K85" s="210">
        <v>14</v>
      </c>
      <c r="L85" s="185">
        <v>0</v>
      </c>
      <c r="M85" s="188">
        <v>1</v>
      </c>
      <c r="O85" s="120" t="s">
        <v>53</v>
      </c>
      <c r="P85" s="198">
        <v>11</v>
      </c>
      <c r="Q85" s="185">
        <v>0</v>
      </c>
      <c r="R85" s="185">
        <v>14</v>
      </c>
      <c r="S85" s="185">
        <v>0</v>
      </c>
      <c r="T85" s="185">
        <v>0</v>
      </c>
      <c r="U85" s="185">
        <v>0</v>
      </c>
      <c r="V85" s="185">
        <v>0</v>
      </c>
      <c r="W85" s="185">
        <v>0</v>
      </c>
      <c r="X85" s="185">
        <v>0</v>
      </c>
      <c r="Y85" s="185">
        <v>0</v>
      </c>
      <c r="Z85" s="203">
        <v>0</v>
      </c>
      <c r="AB85" s="120" t="s">
        <v>265</v>
      </c>
      <c r="AC85" s="198">
        <v>6</v>
      </c>
      <c r="AD85" s="213"/>
      <c r="AE85" s="185">
        <v>5</v>
      </c>
      <c r="AF85" s="185">
        <v>0</v>
      </c>
      <c r="AG85" s="185">
        <v>0</v>
      </c>
      <c r="AH85" s="185">
        <v>0</v>
      </c>
      <c r="AI85" s="185">
        <v>0</v>
      </c>
      <c r="AJ85" s="185">
        <v>0</v>
      </c>
      <c r="AK85" s="185">
        <v>0</v>
      </c>
      <c r="AL85" s="185">
        <v>0</v>
      </c>
      <c r="AM85" s="203">
        <v>0</v>
      </c>
      <c r="AN85" s="118"/>
    </row>
    <row r="86" spans="1:40" ht="12.75" customHeight="1" x14ac:dyDescent="0.15">
      <c r="A86" s="90"/>
      <c r="B86" s="111" t="s">
        <v>55</v>
      </c>
      <c r="C86" s="116">
        <f t="shared" ref="C86:M86" si="73">SUM(C87:C89)</f>
        <v>71</v>
      </c>
      <c r="D86" s="125">
        <f t="shared" si="73"/>
        <v>1</v>
      </c>
      <c r="E86" s="114">
        <f t="shared" si="73"/>
        <v>64</v>
      </c>
      <c r="F86" s="113">
        <f t="shared" si="73"/>
        <v>23</v>
      </c>
      <c r="G86" s="125">
        <f t="shared" si="73"/>
        <v>0</v>
      </c>
      <c r="H86" s="125">
        <f t="shared" si="73"/>
        <v>0</v>
      </c>
      <c r="I86" s="125">
        <f t="shared" si="73"/>
        <v>0</v>
      </c>
      <c r="J86" s="125">
        <f t="shared" si="73"/>
        <v>0</v>
      </c>
      <c r="K86" s="125">
        <f t="shared" si="73"/>
        <v>0</v>
      </c>
      <c r="L86" s="114">
        <f t="shared" si="73"/>
        <v>0</v>
      </c>
      <c r="M86" s="112">
        <f t="shared" si="73"/>
        <v>0</v>
      </c>
      <c r="O86" s="120" t="s">
        <v>56</v>
      </c>
      <c r="P86" s="198">
        <v>51</v>
      </c>
      <c r="Q86" s="185">
        <v>0</v>
      </c>
      <c r="R86" s="185">
        <v>40</v>
      </c>
      <c r="S86" s="185">
        <v>0</v>
      </c>
      <c r="T86" s="185">
        <v>0</v>
      </c>
      <c r="U86" s="185">
        <v>0</v>
      </c>
      <c r="V86" s="185">
        <v>0</v>
      </c>
      <c r="W86" s="185">
        <v>0</v>
      </c>
      <c r="X86" s="185">
        <v>0</v>
      </c>
      <c r="Y86" s="185">
        <v>0</v>
      </c>
      <c r="Z86" s="203">
        <v>0</v>
      </c>
      <c r="AB86" s="120" t="s">
        <v>268</v>
      </c>
      <c r="AC86" s="198">
        <v>49</v>
      </c>
      <c r="AD86" s="185">
        <v>30</v>
      </c>
      <c r="AE86" s="185">
        <v>24</v>
      </c>
      <c r="AF86" s="185">
        <v>0</v>
      </c>
      <c r="AG86" s="185">
        <v>0</v>
      </c>
      <c r="AH86" s="185">
        <v>0</v>
      </c>
      <c r="AI86" s="185">
        <v>0</v>
      </c>
      <c r="AJ86" s="185">
        <v>0</v>
      </c>
      <c r="AK86" s="185">
        <v>0</v>
      </c>
      <c r="AL86" s="185">
        <v>0</v>
      </c>
      <c r="AM86" s="203">
        <v>0</v>
      </c>
    </row>
    <row r="87" spans="1:40" ht="12.75" customHeight="1" x14ac:dyDescent="0.15">
      <c r="A87" s="90"/>
      <c r="B87" s="120" t="s">
        <v>58</v>
      </c>
      <c r="C87" s="198">
        <v>6</v>
      </c>
      <c r="D87" s="210">
        <v>0</v>
      </c>
      <c r="E87" s="185">
        <v>7</v>
      </c>
      <c r="F87" s="196">
        <v>0</v>
      </c>
      <c r="G87" s="210">
        <v>0</v>
      </c>
      <c r="H87" s="210">
        <v>0</v>
      </c>
      <c r="I87" s="210">
        <v>0</v>
      </c>
      <c r="J87" s="210">
        <v>0</v>
      </c>
      <c r="K87" s="210">
        <v>0</v>
      </c>
      <c r="L87" s="185">
        <v>0</v>
      </c>
      <c r="M87" s="188">
        <v>0</v>
      </c>
      <c r="O87" s="111" t="s">
        <v>59</v>
      </c>
      <c r="P87" s="116">
        <f>SUM(P88:P89)</f>
        <v>103</v>
      </c>
      <c r="Q87" s="125">
        <f t="shared" ref="Q87:Z87" si="74">SUM(Q88:Q89)</f>
        <v>6</v>
      </c>
      <c r="R87" s="114">
        <f t="shared" si="74"/>
        <v>35</v>
      </c>
      <c r="S87" s="113">
        <f t="shared" si="74"/>
        <v>0</v>
      </c>
      <c r="T87" s="125">
        <f t="shared" si="74"/>
        <v>0</v>
      </c>
      <c r="U87" s="125">
        <f t="shared" si="74"/>
        <v>0</v>
      </c>
      <c r="V87" s="125">
        <f t="shared" si="74"/>
        <v>0</v>
      </c>
      <c r="W87" s="125">
        <f t="shared" si="74"/>
        <v>0</v>
      </c>
      <c r="X87" s="125">
        <f t="shared" si="74"/>
        <v>7</v>
      </c>
      <c r="Y87" s="114">
        <f t="shared" si="74"/>
        <v>0</v>
      </c>
      <c r="Z87" s="112">
        <f t="shared" si="74"/>
        <v>0</v>
      </c>
      <c r="AA87" s="118"/>
      <c r="AB87" s="111" t="s">
        <v>54</v>
      </c>
      <c r="AC87" s="116">
        <f t="shared" ref="AC87:AM87" si="75">SUM(AC88:AC90)</f>
        <v>175</v>
      </c>
      <c r="AD87" s="114">
        <f t="shared" si="75"/>
        <v>7</v>
      </c>
      <c r="AE87" s="114">
        <f t="shared" si="75"/>
        <v>110</v>
      </c>
      <c r="AF87" s="114">
        <f t="shared" si="75"/>
        <v>8</v>
      </c>
      <c r="AG87" s="114">
        <f t="shared" si="75"/>
        <v>0</v>
      </c>
      <c r="AH87" s="114">
        <f t="shared" si="75"/>
        <v>0</v>
      </c>
      <c r="AI87" s="114">
        <f t="shared" si="75"/>
        <v>1</v>
      </c>
      <c r="AJ87" s="114">
        <f t="shared" si="75"/>
        <v>0</v>
      </c>
      <c r="AK87" s="114">
        <f t="shared" si="75"/>
        <v>40</v>
      </c>
      <c r="AL87" s="114">
        <f t="shared" si="75"/>
        <v>0</v>
      </c>
      <c r="AM87" s="117">
        <f t="shared" si="75"/>
        <v>1</v>
      </c>
    </row>
    <row r="88" spans="1:40" ht="12.75" customHeight="1" x14ac:dyDescent="0.15">
      <c r="A88" s="90"/>
      <c r="B88" s="120" t="s">
        <v>218</v>
      </c>
      <c r="C88" s="198">
        <v>18</v>
      </c>
      <c r="D88" s="210">
        <v>1</v>
      </c>
      <c r="E88" s="185">
        <v>13</v>
      </c>
      <c r="F88" s="196">
        <v>23</v>
      </c>
      <c r="G88" s="210">
        <v>0</v>
      </c>
      <c r="H88" s="210">
        <v>0</v>
      </c>
      <c r="I88" s="210">
        <v>0</v>
      </c>
      <c r="J88" s="210">
        <v>0</v>
      </c>
      <c r="K88" s="210">
        <v>0</v>
      </c>
      <c r="L88" s="185">
        <v>0</v>
      </c>
      <c r="M88" s="188">
        <v>0</v>
      </c>
      <c r="O88" s="120" t="s">
        <v>369</v>
      </c>
      <c r="P88" s="198">
        <v>15</v>
      </c>
      <c r="Q88" s="185">
        <v>0</v>
      </c>
      <c r="R88" s="185">
        <v>9</v>
      </c>
      <c r="S88" s="185">
        <v>0</v>
      </c>
      <c r="T88" s="185">
        <v>0</v>
      </c>
      <c r="U88" s="185">
        <v>0</v>
      </c>
      <c r="V88" s="185">
        <v>0</v>
      </c>
      <c r="W88" s="185">
        <v>0</v>
      </c>
      <c r="X88" s="185">
        <v>7</v>
      </c>
      <c r="Y88" s="185">
        <v>0</v>
      </c>
      <c r="Z88" s="203">
        <v>0</v>
      </c>
      <c r="AB88" s="120" t="s">
        <v>57</v>
      </c>
      <c r="AC88" s="198">
        <v>41</v>
      </c>
      <c r="AD88" s="185">
        <v>0</v>
      </c>
      <c r="AE88" s="185">
        <v>31</v>
      </c>
      <c r="AF88" s="185">
        <v>0</v>
      </c>
      <c r="AG88" s="185">
        <v>0</v>
      </c>
      <c r="AH88" s="185">
        <v>0</v>
      </c>
      <c r="AI88" s="185">
        <v>0</v>
      </c>
      <c r="AJ88" s="185">
        <v>0</v>
      </c>
      <c r="AK88" s="185">
        <v>0</v>
      </c>
      <c r="AL88" s="185">
        <v>0</v>
      </c>
      <c r="AM88" s="203">
        <v>0</v>
      </c>
    </row>
    <row r="89" spans="1:40" ht="12.75" customHeight="1" x14ac:dyDescent="0.15">
      <c r="A89" s="90"/>
      <c r="B89" s="120" t="s">
        <v>219</v>
      </c>
      <c r="C89" s="198">
        <v>47</v>
      </c>
      <c r="D89" s="210">
        <v>0</v>
      </c>
      <c r="E89" s="185">
        <v>44</v>
      </c>
      <c r="F89" s="196">
        <v>0</v>
      </c>
      <c r="G89" s="210">
        <v>0</v>
      </c>
      <c r="H89" s="210">
        <v>0</v>
      </c>
      <c r="I89" s="210">
        <v>0</v>
      </c>
      <c r="J89" s="210">
        <v>0</v>
      </c>
      <c r="K89" s="210">
        <v>0</v>
      </c>
      <c r="L89" s="185">
        <v>0</v>
      </c>
      <c r="M89" s="188">
        <v>0</v>
      </c>
      <c r="O89" s="120" t="s">
        <v>370</v>
      </c>
      <c r="P89" s="198">
        <v>88</v>
      </c>
      <c r="Q89" s="185">
        <v>6</v>
      </c>
      <c r="R89" s="185">
        <v>26</v>
      </c>
      <c r="S89" s="185">
        <v>0</v>
      </c>
      <c r="T89" s="185">
        <v>0</v>
      </c>
      <c r="U89" s="185">
        <v>0</v>
      </c>
      <c r="V89" s="185">
        <v>0</v>
      </c>
      <c r="W89" s="185">
        <v>0</v>
      </c>
      <c r="X89" s="185">
        <v>0</v>
      </c>
      <c r="Y89" s="185">
        <v>0</v>
      </c>
      <c r="Z89" s="203">
        <v>0</v>
      </c>
      <c r="AA89" s="118"/>
      <c r="AB89" s="120" t="s">
        <v>60</v>
      </c>
      <c r="AC89" s="198">
        <v>63</v>
      </c>
      <c r="AD89" s="185">
        <v>5</v>
      </c>
      <c r="AE89" s="185">
        <v>35</v>
      </c>
      <c r="AF89" s="185">
        <v>0</v>
      </c>
      <c r="AG89" s="185">
        <v>0</v>
      </c>
      <c r="AH89" s="185">
        <v>0</v>
      </c>
      <c r="AI89" s="185">
        <v>1</v>
      </c>
      <c r="AJ89" s="185">
        <v>0</v>
      </c>
      <c r="AK89" s="185">
        <v>39</v>
      </c>
      <c r="AL89" s="185">
        <v>0</v>
      </c>
      <c r="AM89" s="203">
        <v>0</v>
      </c>
      <c r="AN89" s="118"/>
    </row>
    <row r="90" spans="1:40" ht="12.75" customHeight="1" x14ac:dyDescent="0.15">
      <c r="A90" s="90"/>
      <c r="B90" s="111" t="s">
        <v>66</v>
      </c>
      <c r="C90" s="116">
        <f t="shared" ref="C90:M90" si="76">SUM(C91:C92)</f>
        <v>103</v>
      </c>
      <c r="D90" s="125">
        <f t="shared" si="76"/>
        <v>0</v>
      </c>
      <c r="E90" s="114">
        <f t="shared" si="76"/>
        <v>60</v>
      </c>
      <c r="F90" s="113">
        <f t="shared" si="76"/>
        <v>0</v>
      </c>
      <c r="G90" s="125">
        <f t="shared" si="76"/>
        <v>0</v>
      </c>
      <c r="H90" s="125">
        <f t="shared" si="76"/>
        <v>0</v>
      </c>
      <c r="I90" s="125">
        <f t="shared" si="76"/>
        <v>0</v>
      </c>
      <c r="J90" s="125">
        <f t="shared" si="76"/>
        <v>0</v>
      </c>
      <c r="K90" s="125">
        <f t="shared" si="76"/>
        <v>0</v>
      </c>
      <c r="L90" s="114">
        <f t="shared" si="76"/>
        <v>0</v>
      </c>
      <c r="M90" s="112">
        <f t="shared" si="76"/>
        <v>5</v>
      </c>
      <c r="O90" s="111" t="s">
        <v>64</v>
      </c>
      <c r="P90" s="116">
        <f>SUM(P91:P92)</f>
        <v>23</v>
      </c>
      <c r="Q90" s="125">
        <f t="shared" ref="Q90:Z90" si="77">SUM(Q91:Q92)</f>
        <v>0</v>
      </c>
      <c r="R90" s="114">
        <f t="shared" si="77"/>
        <v>33</v>
      </c>
      <c r="S90" s="113">
        <f t="shared" si="77"/>
        <v>0</v>
      </c>
      <c r="T90" s="125">
        <f t="shared" si="77"/>
        <v>0</v>
      </c>
      <c r="U90" s="125">
        <f t="shared" si="77"/>
        <v>0</v>
      </c>
      <c r="V90" s="125">
        <f t="shared" si="77"/>
        <v>0</v>
      </c>
      <c r="W90" s="125">
        <f t="shared" si="77"/>
        <v>0</v>
      </c>
      <c r="X90" s="125">
        <f t="shared" si="77"/>
        <v>0</v>
      </c>
      <c r="Y90" s="114">
        <f t="shared" si="77"/>
        <v>0</v>
      </c>
      <c r="Z90" s="112">
        <f t="shared" si="77"/>
        <v>0</v>
      </c>
      <c r="AB90" s="120" t="s">
        <v>62</v>
      </c>
      <c r="AC90" s="198">
        <v>71</v>
      </c>
      <c r="AD90" s="185">
        <v>2</v>
      </c>
      <c r="AE90" s="185">
        <v>44</v>
      </c>
      <c r="AF90" s="185">
        <v>8</v>
      </c>
      <c r="AG90" s="185">
        <v>0</v>
      </c>
      <c r="AH90" s="185">
        <v>0</v>
      </c>
      <c r="AI90" s="185">
        <v>0</v>
      </c>
      <c r="AJ90" s="185">
        <v>0</v>
      </c>
      <c r="AK90" s="185">
        <v>1</v>
      </c>
      <c r="AL90" s="185">
        <v>0</v>
      </c>
      <c r="AM90" s="203">
        <v>1</v>
      </c>
      <c r="AN90" s="165"/>
    </row>
    <row r="91" spans="1:40" ht="12.75" customHeight="1" x14ac:dyDescent="0.15">
      <c r="A91" s="90"/>
      <c r="B91" s="120" t="s">
        <v>68</v>
      </c>
      <c r="C91" s="198">
        <v>5</v>
      </c>
      <c r="D91" s="210">
        <v>0</v>
      </c>
      <c r="E91" s="185">
        <v>12</v>
      </c>
      <c r="F91" s="196">
        <v>0</v>
      </c>
      <c r="G91" s="210">
        <v>0</v>
      </c>
      <c r="H91" s="210">
        <v>0</v>
      </c>
      <c r="I91" s="210">
        <v>0</v>
      </c>
      <c r="J91" s="210">
        <v>0</v>
      </c>
      <c r="K91" s="210">
        <v>0</v>
      </c>
      <c r="L91" s="185">
        <v>0</v>
      </c>
      <c r="M91" s="188">
        <v>0</v>
      </c>
      <c r="O91" s="120" t="s">
        <v>366</v>
      </c>
      <c r="P91" s="198">
        <v>0</v>
      </c>
      <c r="Q91" s="185">
        <v>0</v>
      </c>
      <c r="R91" s="185">
        <v>3</v>
      </c>
      <c r="S91" s="185">
        <v>0</v>
      </c>
      <c r="T91" s="185">
        <v>0</v>
      </c>
      <c r="U91" s="185">
        <v>0</v>
      </c>
      <c r="V91" s="185">
        <v>0</v>
      </c>
      <c r="W91" s="185">
        <v>0</v>
      </c>
      <c r="X91" s="185">
        <v>0</v>
      </c>
      <c r="Y91" s="185">
        <v>0</v>
      </c>
      <c r="Z91" s="203">
        <v>0</v>
      </c>
      <c r="AA91" s="118"/>
      <c r="AB91" s="111" t="s">
        <v>65</v>
      </c>
      <c r="AC91" s="116">
        <f t="shared" ref="AC91:AM91" si="78">SUM(AC92:AC95)</f>
        <v>138</v>
      </c>
      <c r="AD91" s="114">
        <f t="shared" si="78"/>
        <v>17</v>
      </c>
      <c r="AE91" s="114">
        <f t="shared" si="78"/>
        <v>104</v>
      </c>
      <c r="AF91" s="114">
        <f t="shared" si="78"/>
        <v>0</v>
      </c>
      <c r="AG91" s="114">
        <f t="shared" si="78"/>
        <v>0</v>
      </c>
      <c r="AH91" s="114">
        <f t="shared" si="78"/>
        <v>0</v>
      </c>
      <c r="AI91" s="114">
        <f t="shared" si="78"/>
        <v>0</v>
      </c>
      <c r="AJ91" s="114">
        <f t="shared" si="78"/>
        <v>1</v>
      </c>
      <c r="AK91" s="114">
        <f t="shared" si="78"/>
        <v>1</v>
      </c>
      <c r="AL91" s="114">
        <f t="shared" si="78"/>
        <v>0</v>
      </c>
      <c r="AM91" s="117">
        <f t="shared" si="78"/>
        <v>0</v>
      </c>
    </row>
    <row r="92" spans="1:40" ht="12.75" customHeight="1" x14ac:dyDescent="0.15">
      <c r="A92" s="90"/>
      <c r="B92" s="120" t="s">
        <v>71</v>
      </c>
      <c r="C92" s="198">
        <v>98</v>
      </c>
      <c r="D92" s="210">
        <v>0</v>
      </c>
      <c r="E92" s="185">
        <v>48</v>
      </c>
      <c r="F92" s="196">
        <v>0</v>
      </c>
      <c r="G92" s="210">
        <v>0</v>
      </c>
      <c r="H92" s="210">
        <v>0</v>
      </c>
      <c r="I92" s="210">
        <v>0</v>
      </c>
      <c r="J92" s="210">
        <v>0</v>
      </c>
      <c r="K92" s="210">
        <v>0</v>
      </c>
      <c r="L92" s="185">
        <v>0</v>
      </c>
      <c r="M92" s="188">
        <v>5</v>
      </c>
      <c r="O92" s="120" t="s">
        <v>371</v>
      </c>
      <c r="P92" s="198">
        <v>23</v>
      </c>
      <c r="Q92" s="185">
        <v>0</v>
      </c>
      <c r="R92" s="185">
        <v>30</v>
      </c>
      <c r="S92" s="185">
        <v>0</v>
      </c>
      <c r="T92" s="185">
        <v>0</v>
      </c>
      <c r="U92" s="185">
        <v>0</v>
      </c>
      <c r="V92" s="185">
        <v>0</v>
      </c>
      <c r="W92" s="185">
        <v>0</v>
      </c>
      <c r="X92" s="185">
        <v>0</v>
      </c>
      <c r="Y92" s="185">
        <v>0</v>
      </c>
      <c r="Z92" s="203">
        <v>0</v>
      </c>
      <c r="AB92" s="120" t="s">
        <v>67</v>
      </c>
      <c r="AC92" s="198">
        <v>18</v>
      </c>
      <c r="AD92" s="185">
        <v>0</v>
      </c>
      <c r="AE92" s="185">
        <v>23</v>
      </c>
      <c r="AF92" s="185">
        <v>0</v>
      </c>
      <c r="AG92" s="185">
        <v>0</v>
      </c>
      <c r="AH92" s="185">
        <v>0</v>
      </c>
      <c r="AI92" s="185">
        <v>0</v>
      </c>
      <c r="AJ92" s="185">
        <v>0</v>
      </c>
      <c r="AK92" s="185">
        <v>0</v>
      </c>
      <c r="AL92" s="185">
        <v>0</v>
      </c>
      <c r="AM92" s="203">
        <v>0</v>
      </c>
    </row>
    <row r="93" spans="1:40" ht="12.75" customHeight="1" x14ac:dyDescent="0.15">
      <c r="A93" s="90"/>
      <c r="B93" s="111" t="s">
        <v>74</v>
      </c>
      <c r="C93" s="116">
        <f t="shared" ref="C93:M93" si="79">SUM(C94:C95)</f>
        <v>84</v>
      </c>
      <c r="D93" s="125">
        <f t="shared" si="79"/>
        <v>4</v>
      </c>
      <c r="E93" s="114">
        <f t="shared" si="79"/>
        <v>70</v>
      </c>
      <c r="F93" s="113">
        <f t="shared" si="79"/>
        <v>0</v>
      </c>
      <c r="G93" s="125">
        <f t="shared" si="79"/>
        <v>0</v>
      </c>
      <c r="H93" s="125">
        <f t="shared" si="79"/>
        <v>0</v>
      </c>
      <c r="I93" s="125">
        <f t="shared" si="79"/>
        <v>0</v>
      </c>
      <c r="J93" s="125">
        <f t="shared" si="79"/>
        <v>0</v>
      </c>
      <c r="K93" s="125">
        <f t="shared" si="79"/>
        <v>1</v>
      </c>
      <c r="L93" s="114">
        <f t="shared" si="79"/>
        <v>0</v>
      </c>
      <c r="M93" s="112">
        <f t="shared" si="79"/>
        <v>0</v>
      </c>
      <c r="O93" s="111" t="s">
        <v>69</v>
      </c>
      <c r="P93" s="116">
        <f t="shared" ref="P93:Z93" si="80">SUM(P94:P96)</f>
        <v>84</v>
      </c>
      <c r="Q93" s="114">
        <f t="shared" si="80"/>
        <v>0</v>
      </c>
      <c r="R93" s="114">
        <f t="shared" si="80"/>
        <v>80</v>
      </c>
      <c r="S93" s="114">
        <f t="shared" si="80"/>
        <v>0</v>
      </c>
      <c r="T93" s="114">
        <f t="shared" si="80"/>
        <v>0</v>
      </c>
      <c r="U93" s="114">
        <f t="shared" si="80"/>
        <v>0</v>
      </c>
      <c r="V93" s="114">
        <f t="shared" si="80"/>
        <v>0</v>
      </c>
      <c r="W93" s="114">
        <f t="shared" si="80"/>
        <v>0</v>
      </c>
      <c r="X93" s="114">
        <f t="shared" si="80"/>
        <v>0</v>
      </c>
      <c r="Y93" s="114">
        <f t="shared" si="80"/>
        <v>0</v>
      </c>
      <c r="Z93" s="117">
        <f t="shared" si="80"/>
        <v>0</v>
      </c>
      <c r="AB93" s="120" t="s">
        <v>70</v>
      </c>
      <c r="AC93" s="198">
        <v>5</v>
      </c>
      <c r="AD93" s="185">
        <v>0</v>
      </c>
      <c r="AE93" s="185">
        <v>9</v>
      </c>
      <c r="AF93" s="185">
        <v>0</v>
      </c>
      <c r="AG93" s="185">
        <v>0</v>
      </c>
      <c r="AH93" s="185">
        <v>0</v>
      </c>
      <c r="AI93" s="185">
        <v>0</v>
      </c>
      <c r="AJ93" s="185">
        <v>1</v>
      </c>
      <c r="AK93" s="185">
        <v>0</v>
      </c>
      <c r="AL93" s="185">
        <v>0</v>
      </c>
      <c r="AM93" s="203">
        <v>0</v>
      </c>
    </row>
    <row r="94" spans="1:40" ht="12.75" customHeight="1" x14ac:dyDescent="0.15">
      <c r="A94" s="90"/>
      <c r="B94" s="120" t="s">
        <v>77</v>
      </c>
      <c r="C94" s="198">
        <v>8</v>
      </c>
      <c r="D94" s="210">
        <v>1</v>
      </c>
      <c r="E94" s="185">
        <v>16</v>
      </c>
      <c r="F94" s="196">
        <v>0</v>
      </c>
      <c r="G94" s="210">
        <v>0</v>
      </c>
      <c r="H94" s="210">
        <v>0</v>
      </c>
      <c r="I94" s="210">
        <v>0</v>
      </c>
      <c r="J94" s="210">
        <v>0</v>
      </c>
      <c r="K94" s="210">
        <v>0</v>
      </c>
      <c r="L94" s="185">
        <v>0</v>
      </c>
      <c r="M94" s="188">
        <v>0</v>
      </c>
      <c r="O94" s="120" t="s">
        <v>72</v>
      </c>
      <c r="P94" s="198">
        <v>4</v>
      </c>
      <c r="Q94" s="185">
        <v>0</v>
      </c>
      <c r="R94" s="185">
        <v>12</v>
      </c>
      <c r="S94" s="185">
        <v>0</v>
      </c>
      <c r="T94" s="185">
        <v>0</v>
      </c>
      <c r="U94" s="185">
        <v>0</v>
      </c>
      <c r="V94" s="185">
        <v>0</v>
      </c>
      <c r="W94" s="185">
        <v>0</v>
      </c>
      <c r="X94" s="185">
        <v>0</v>
      </c>
      <c r="Y94" s="185">
        <v>0</v>
      </c>
      <c r="Z94" s="203">
        <v>0</v>
      </c>
      <c r="AA94" s="118"/>
      <c r="AB94" s="120" t="s">
        <v>73</v>
      </c>
      <c r="AC94" s="198">
        <v>31</v>
      </c>
      <c r="AD94" s="185">
        <v>17</v>
      </c>
      <c r="AE94" s="185">
        <v>19</v>
      </c>
      <c r="AF94" s="185">
        <v>0</v>
      </c>
      <c r="AG94" s="185">
        <v>0</v>
      </c>
      <c r="AH94" s="185">
        <v>0</v>
      </c>
      <c r="AI94" s="185">
        <v>0</v>
      </c>
      <c r="AJ94" s="185">
        <v>0</v>
      </c>
      <c r="AK94" s="185">
        <v>0</v>
      </c>
      <c r="AL94" s="185">
        <v>0</v>
      </c>
      <c r="AM94" s="203">
        <v>0</v>
      </c>
      <c r="AN94" s="118"/>
    </row>
    <row r="95" spans="1:40" ht="12.75" customHeight="1" x14ac:dyDescent="0.15">
      <c r="A95" s="90"/>
      <c r="B95" s="120" t="s">
        <v>80</v>
      </c>
      <c r="C95" s="198">
        <v>76</v>
      </c>
      <c r="D95" s="210">
        <v>3</v>
      </c>
      <c r="E95" s="185">
        <v>54</v>
      </c>
      <c r="F95" s="196">
        <v>0</v>
      </c>
      <c r="G95" s="210">
        <v>0</v>
      </c>
      <c r="H95" s="210">
        <v>0</v>
      </c>
      <c r="I95" s="210">
        <v>0</v>
      </c>
      <c r="J95" s="210">
        <v>0</v>
      </c>
      <c r="K95" s="210">
        <v>1</v>
      </c>
      <c r="L95" s="185">
        <v>0</v>
      </c>
      <c r="M95" s="188">
        <v>0</v>
      </c>
      <c r="O95" s="120" t="s">
        <v>379</v>
      </c>
      <c r="P95" s="198">
        <v>5</v>
      </c>
      <c r="Q95" s="185">
        <v>0</v>
      </c>
      <c r="R95" s="185">
        <v>6</v>
      </c>
      <c r="S95" s="185">
        <v>0</v>
      </c>
      <c r="T95" s="185">
        <v>0</v>
      </c>
      <c r="U95" s="185">
        <v>0</v>
      </c>
      <c r="V95" s="185">
        <v>0</v>
      </c>
      <c r="W95" s="185">
        <v>0</v>
      </c>
      <c r="X95" s="185">
        <v>0</v>
      </c>
      <c r="Y95" s="185">
        <v>0</v>
      </c>
      <c r="Z95" s="203">
        <v>0</v>
      </c>
      <c r="AB95" s="120" t="s">
        <v>76</v>
      </c>
      <c r="AC95" s="198">
        <v>84</v>
      </c>
      <c r="AD95" s="185">
        <v>0</v>
      </c>
      <c r="AE95" s="185">
        <v>53</v>
      </c>
      <c r="AF95" s="185">
        <v>0</v>
      </c>
      <c r="AG95" s="185">
        <v>0</v>
      </c>
      <c r="AH95" s="185">
        <v>0</v>
      </c>
      <c r="AI95" s="185">
        <v>0</v>
      </c>
      <c r="AJ95" s="185">
        <v>0</v>
      </c>
      <c r="AK95" s="185">
        <v>1</v>
      </c>
      <c r="AL95" s="185">
        <v>0</v>
      </c>
      <c r="AM95" s="203">
        <v>0</v>
      </c>
    </row>
    <row r="96" spans="1:40" ht="12.75" customHeight="1" x14ac:dyDescent="0.15">
      <c r="A96" s="90"/>
      <c r="B96" s="111" t="s">
        <v>83</v>
      </c>
      <c r="C96" s="125">
        <f t="shared" ref="C96:M96" si="81">SUM(C97:C98)</f>
        <v>68</v>
      </c>
      <c r="D96" s="125">
        <f t="shared" si="81"/>
        <v>0</v>
      </c>
      <c r="E96" s="114">
        <f t="shared" si="81"/>
        <v>61</v>
      </c>
      <c r="F96" s="113">
        <f t="shared" si="81"/>
        <v>3</v>
      </c>
      <c r="G96" s="125">
        <f t="shared" si="81"/>
        <v>0</v>
      </c>
      <c r="H96" s="125">
        <f t="shared" si="81"/>
        <v>0</v>
      </c>
      <c r="I96" s="125">
        <f t="shared" si="81"/>
        <v>0</v>
      </c>
      <c r="J96" s="125">
        <f t="shared" si="81"/>
        <v>0</v>
      </c>
      <c r="K96" s="125">
        <f t="shared" si="81"/>
        <v>0</v>
      </c>
      <c r="L96" s="114">
        <f t="shared" si="81"/>
        <v>0</v>
      </c>
      <c r="M96" s="112">
        <f t="shared" si="81"/>
        <v>0</v>
      </c>
      <c r="O96" s="120" t="s">
        <v>75</v>
      </c>
      <c r="P96" s="198">
        <v>75</v>
      </c>
      <c r="Q96" s="185">
        <v>0</v>
      </c>
      <c r="R96" s="185">
        <v>62</v>
      </c>
      <c r="S96" s="185">
        <v>0</v>
      </c>
      <c r="T96" s="185">
        <v>0</v>
      </c>
      <c r="U96" s="185">
        <v>0</v>
      </c>
      <c r="V96" s="185">
        <v>0</v>
      </c>
      <c r="W96" s="185">
        <v>0</v>
      </c>
      <c r="X96" s="185">
        <v>0</v>
      </c>
      <c r="Y96" s="185">
        <v>0</v>
      </c>
      <c r="Z96" s="203">
        <v>0</v>
      </c>
      <c r="AB96" s="111" t="s">
        <v>79</v>
      </c>
      <c r="AC96" s="116">
        <f t="shared" ref="AC96:AM96" si="82">SUM(AC97:AC98)</f>
        <v>111</v>
      </c>
      <c r="AD96" s="114">
        <f t="shared" si="82"/>
        <v>19</v>
      </c>
      <c r="AE96" s="114">
        <f t="shared" si="82"/>
        <v>79</v>
      </c>
      <c r="AF96" s="114">
        <f t="shared" si="82"/>
        <v>5</v>
      </c>
      <c r="AG96" s="114">
        <f t="shared" si="82"/>
        <v>0</v>
      </c>
      <c r="AH96" s="114">
        <f t="shared" si="82"/>
        <v>7</v>
      </c>
      <c r="AI96" s="114">
        <f t="shared" si="82"/>
        <v>0</v>
      </c>
      <c r="AJ96" s="114">
        <f t="shared" si="82"/>
        <v>0</v>
      </c>
      <c r="AK96" s="114">
        <f t="shared" si="82"/>
        <v>121</v>
      </c>
      <c r="AL96" s="114">
        <f t="shared" si="82"/>
        <v>0</v>
      </c>
      <c r="AM96" s="117">
        <f t="shared" si="82"/>
        <v>11</v>
      </c>
    </row>
    <row r="97" spans="1:40" ht="12.75" customHeight="1" x14ac:dyDescent="0.15">
      <c r="A97" s="90"/>
      <c r="B97" s="120" t="s">
        <v>86</v>
      </c>
      <c r="C97" s="198">
        <v>11</v>
      </c>
      <c r="D97" s="210">
        <v>0</v>
      </c>
      <c r="E97" s="185">
        <v>13</v>
      </c>
      <c r="F97" s="196">
        <v>3</v>
      </c>
      <c r="G97" s="210">
        <v>0</v>
      </c>
      <c r="H97" s="210">
        <v>0</v>
      </c>
      <c r="I97" s="210">
        <v>0</v>
      </c>
      <c r="J97" s="210">
        <v>0</v>
      </c>
      <c r="K97" s="210">
        <v>0</v>
      </c>
      <c r="L97" s="185">
        <v>0</v>
      </c>
      <c r="M97" s="188">
        <v>0</v>
      </c>
      <c r="O97" s="111" t="s">
        <v>78</v>
      </c>
      <c r="P97" s="116">
        <f t="shared" ref="P97:Z97" si="83">SUM(P98:P99)</f>
        <v>156</v>
      </c>
      <c r="Q97" s="114">
        <f t="shared" si="83"/>
        <v>2</v>
      </c>
      <c r="R97" s="114">
        <f t="shared" si="83"/>
        <v>99</v>
      </c>
      <c r="S97" s="114">
        <f t="shared" si="83"/>
        <v>1</v>
      </c>
      <c r="T97" s="114">
        <f t="shared" si="83"/>
        <v>0</v>
      </c>
      <c r="U97" s="114">
        <f t="shared" si="83"/>
        <v>0</v>
      </c>
      <c r="V97" s="114">
        <f t="shared" si="83"/>
        <v>0</v>
      </c>
      <c r="W97" s="114">
        <f t="shared" si="83"/>
        <v>0</v>
      </c>
      <c r="X97" s="114">
        <f t="shared" si="83"/>
        <v>0</v>
      </c>
      <c r="Y97" s="114">
        <f t="shared" si="83"/>
        <v>0</v>
      </c>
      <c r="Z97" s="117">
        <f t="shared" si="83"/>
        <v>0</v>
      </c>
      <c r="AA97" s="118"/>
      <c r="AB97" s="120" t="s">
        <v>82</v>
      </c>
      <c r="AC97" s="198">
        <v>17</v>
      </c>
      <c r="AD97" s="185">
        <v>3</v>
      </c>
      <c r="AE97" s="185">
        <v>11</v>
      </c>
      <c r="AF97" s="185">
        <v>3</v>
      </c>
      <c r="AG97" s="185">
        <v>0</v>
      </c>
      <c r="AH97" s="185">
        <v>0</v>
      </c>
      <c r="AI97" s="185">
        <v>0</v>
      </c>
      <c r="AJ97" s="185">
        <v>0</v>
      </c>
      <c r="AK97" s="185">
        <v>0</v>
      </c>
      <c r="AL97" s="185">
        <v>0</v>
      </c>
      <c r="AM97" s="203">
        <v>3</v>
      </c>
      <c r="AN97" s="118"/>
    </row>
    <row r="98" spans="1:40" ht="12.75" customHeight="1" x14ac:dyDescent="0.15">
      <c r="A98" s="90"/>
      <c r="B98" s="120" t="s">
        <v>89</v>
      </c>
      <c r="C98" s="198">
        <v>57</v>
      </c>
      <c r="D98" s="210">
        <v>0</v>
      </c>
      <c r="E98" s="185">
        <v>48</v>
      </c>
      <c r="F98" s="196">
        <v>0</v>
      </c>
      <c r="G98" s="210">
        <v>0</v>
      </c>
      <c r="H98" s="210">
        <v>0</v>
      </c>
      <c r="I98" s="210">
        <v>0</v>
      </c>
      <c r="J98" s="210">
        <v>0</v>
      </c>
      <c r="K98" s="210">
        <v>0</v>
      </c>
      <c r="L98" s="185">
        <v>0</v>
      </c>
      <c r="M98" s="188">
        <v>0</v>
      </c>
      <c r="O98" s="120" t="s">
        <v>81</v>
      </c>
      <c r="P98" s="198">
        <v>3</v>
      </c>
      <c r="Q98" s="185">
        <v>2</v>
      </c>
      <c r="R98" s="185">
        <v>12</v>
      </c>
      <c r="S98" s="185">
        <v>0</v>
      </c>
      <c r="T98" s="185">
        <v>0</v>
      </c>
      <c r="U98" s="185">
        <v>0</v>
      </c>
      <c r="V98" s="185">
        <v>0</v>
      </c>
      <c r="W98" s="185">
        <v>0</v>
      </c>
      <c r="X98" s="185">
        <v>0</v>
      </c>
      <c r="Y98" s="185">
        <v>0</v>
      </c>
      <c r="Z98" s="203">
        <v>0</v>
      </c>
      <c r="AB98" s="120" t="s">
        <v>85</v>
      </c>
      <c r="AC98" s="198">
        <v>94</v>
      </c>
      <c r="AD98" s="185">
        <v>16</v>
      </c>
      <c r="AE98" s="185">
        <v>68</v>
      </c>
      <c r="AF98" s="185">
        <v>2</v>
      </c>
      <c r="AG98" s="185">
        <v>0</v>
      </c>
      <c r="AH98" s="185">
        <v>7</v>
      </c>
      <c r="AI98" s="185">
        <v>0</v>
      </c>
      <c r="AJ98" s="185">
        <v>0</v>
      </c>
      <c r="AK98" s="185">
        <v>121</v>
      </c>
      <c r="AL98" s="185">
        <v>0</v>
      </c>
      <c r="AM98" s="203">
        <v>8</v>
      </c>
    </row>
    <row r="99" spans="1:40" ht="12.75" customHeight="1" x14ac:dyDescent="0.15">
      <c r="A99" s="90"/>
      <c r="B99" s="111" t="s">
        <v>92</v>
      </c>
      <c r="C99" s="116">
        <f>SUM(C100:C101)</f>
        <v>57</v>
      </c>
      <c r="D99" s="125">
        <f t="shared" ref="D99:M99" si="84">SUM(D100:D101)</f>
        <v>0</v>
      </c>
      <c r="E99" s="114">
        <f t="shared" si="84"/>
        <v>38</v>
      </c>
      <c r="F99" s="113">
        <f t="shared" si="84"/>
        <v>0</v>
      </c>
      <c r="G99" s="125">
        <f t="shared" si="84"/>
        <v>0</v>
      </c>
      <c r="H99" s="125">
        <f t="shared" si="84"/>
        <v>0</v>
      </c>
      <c r="I99" s="125">
        <f t="shared" si="84"/>
        <v>0</v>
      </c>
      <c r="J99" s="125">
        <f t="shared" si="84"/>
        <v>0</v>
      </c>
      <c r="K99" s="125">
        <f t="shared" si="84"/>
        <v>13</v>
      </c>
      <c r="L99" s="114">
        <f t="shared" si="84"/>
        <v>0</v>
      </c>
      <c r="M99" s="112">
        <f t="shared" si="84"/>
        <v>0</v>
      </c>
      <c r="O99" s="120" t="s">
        <v>84</v>
      </c>
      <c r="P99" s="198">
        <v>153</v>
      </c>
      <c r="Q99" s="185">
        <v>0</v>
      </c>
      <c r="R99" s="185">
        <v>87</v>
      </c>
      <c r="S99" s="185">
        <v>1</v>
      </c>
      <c r="T99" s="185">
        <v>0</v>
      </c>
      <c r="U99" s="185">
        <v>0</v>
      </c>
      <c r="V99" s="185">
        <v>0</v>
      </c>
      <c r="W99" s="185">
        <v>0</v>
      </c>
      <c r="X99" s="185">
        <v>0</v>
      </c>
      <c r="Y99" s="185">
        <v>0</v>
      </c>
      <c r="Z99" s="203">
        <v>0</v>
      </c>
      <c r="AB99" s="111" t="s">
        <v>88</v>
      </c>
      <c r="AC99" s="116">
        <f t="shared" ref="AC99:AM99" si="85">SUM(AC100:AC100)</f>
        <v>35</v>
      </c>
      <c r="AD99" s="125">
        <f t="shared" si="85"/>
        <v>4</v>
      </c>
      <c r="AE99" s="114">
        <f t="shared" si="85"/>
        <v>55</v>
      </c>
      <c r="AF99" s="113">
        <f t="shared" si="85"/>
        <v>0</v>
      </c>
      <c r="AG99" s="125">
        <f t="shared" si="85"/>
        <v>0</v>
      </c>
      <c r="AH99" s="125">
        <f t="shared" si="85"/>
        <v>0</v>
      </c>
      <c r="AI99" s="125">
        <f t="shared" si="85"/>
        <v>0</v>
      </c>
      <c r="AJ99" s="125">
        <f t="shared" si="85"/>
        <v>0</v>
      </c>
      <c r="AK99" s="125">
        <f t="shared" si="85"/>
        <v>15</v>
      </c>
      <c r="AL99" s="114">
        <f t="shared" si="85"/>
        <v>0</v>
      </c>
      <c r="AM99" s="112">
        <f t="shared" si="85"/>
        <v>0</v>
      </c>
      <c r="AN99" s="118"/>
    </row>
    <row r="100" spans="1:40" ht="12.75" customHeight="1" x14ac:dyDescent="0.15">
      <c r="A100" s="90"/>
      <c r="B100" s="120" t="s">
        <v>360</v>
      </c>
      <c r="C100" s="198">
        <v>3</v>
      </c>
      <c r="D100" s="210">
        <v>0</v>
      </c>
      <c r="E100" s="185">
        <v>4</v>
      </c>
      <c r="F100" s="196">
        <v>0</v>
      </c>
      <c r="G100" s="210">
        <v>0</v>
      </c>
      <c r="H100" s="210">
        <v>0</v>
      </c>
      <c r="I100" s="210">
        <v>0</v>
      </c>
      <c r="J100" s="210">
        <v>0</v>
      </c>
      <c r="K100" s="210">
        <v>0</v>
      </c>
      <c r="L100" s="185">
        <v>0</v>
      </c>
      <c r="M100" s="188">
        <v>0</v>
      </c>
      <c r="O100" s="111" t="s">
        <v>87</v>
      </c>
      <c r="P100" s="116">
        <f t="shared" ref="P100:Z100" si="86">SUM(P101:P103)</f>
        <v>197</v>
      </c>
      <c r="Q100" s="114">
        <f t="shared" si="86"/>
        <v>0</v>
      </c>
      <c r="R100" s="114">
        <f t="shared" si="86"/>
        <v>181</v>
      </c>
      <c r="S100" s="114">
        <f t="shared" si="86"/>
        <v>0</v>
      </c>
      <c r="T100" s="114">
        <f t="shared" si="86"/>
        <v>0</v>
      </c>
      <c r="U100" s="114">
        <f t="shared" si="86"/>
        <v>0</v>
      </c>
      <c r="V100" s="114">
        <f t="shared" si="86"/>
        <v>0</v>
      </c>
      <c r="W100" s="114">
        <f t="shared" si="86"/>
        <v>0</v>
      </c>
      <c r="X100" s="114">
        <f t="shared" si="86"/>
        <v>40</v>
      </c>
      <c r="Y100" s="114">
        <f t="shared" si="86"/>
        <v>0</v>
      </c>
      <c r="Z100" s="117">
        <f t="shared" si="86"/>
        <v>1</v>
      </c>
      <c r="AB100" s="120" t="s">
        <v>220</v>
      </c>
      <c r="AC100" s="198">
        <v>35</v>
      </c>
      <c r="AD100" s="185">
        <v>4</v>
      </c>
      <c r="AE100" s="185">
        <v>55</v>
      </c>
      <c r="AF100" s="185">
        <v>0</v>
      </c>
      <c r="AG100" s="185">
        <v>0</v>
      </c>
      <c r="AH100" s="185">
        <v>0</v>
      </c>
      <c r="AI100" s="185">
        <v>0</v>
      </c>
      <c r="AJ100" s="185">
        <v>0</v>
      </c>
      <c r="AK100" s="185">
        <v>15</v>
      </c>
      <c r="AL100" s="185">
        <v>0</v>
      </c>
      <c r="AM100" s="203">
        <v>0</v>
      </c>
    </row>
    <row r="101" spans="1:40" ht="12.75" customHeight="1" x14ac:dyDescent="0.15">
      <c r="A101" s="90"/>
      <c r="B101" s="120" t="s">
        <v>368</v>
      </c>
      <c r="C101" s="198">
        <v>54</v>
      </c>
      <c r="D101" s="210">
        <v>0</v>
      </c>
      <c r="E101" s="185">
        <v>34</v>
      </c>
      <c r="F101" s="196">
        <v>0</v>
      </c>
      <c r="G101" s="210">
        <v>0</v>
      </c>
      <c r="H101" s="210">
        <v>0</v>
      </c>
      <c r="I101" s="210">
        <v>0</v>
      </c>
      <c r="J101" s="210">
        <v>0</v>
      </c>
      <c r="K101" s="210">
        <v>13</v>
      </c>
      <c r="L101" s="185">
        <v>0</v>
      </c>
      <c r="M101" s="188">
        <v>0</v>
      </c>
      <c r="O101" s="120" t="s">
        <v>90</v>
      </c>
      <c r="P101" s="198">
        <v>19</v>
      </c>
      <c r="Q101" s="185">
        <v>0</v>
      </c>
      <c r="R101" s="185">
        <v>17</v>
      </c>
      <c r="S101" s="185">
        <v>0</v>
      </c>
      <c r="T101" s="185">
        <v>0</v>
      </c>
      <c r="U101" s="185">
        <v>0</v>
      </c>
      <c r="V101" s="185">
        <v>0</v>
      </c>
      <c r="W101" s="185">
        <v>0</v>
      </c>
      <c r="X101" s="185">
        <v>37</v>
      </c>
      <c r="Y101" s="185">
        <v>0</v>
      </c>
      <c r="Z101" s="203">
        <v>0</v>
      </c>
      <c r="AA101" s="118"/>
      <c r="AB101" s="111" t="s">
        <v>94</v>
      </c>
      <c r="AC101" s="116">
        <f t="shared" ref="AC101:AM101" si="87">SUM(AC102:AC103)</f>
        <v>91</v>
      </c>
      <c r="AD101" s="114">
        <f t="shared" si="87"/>
        <v>0</v>
      </c>
      <c r="AE101" s="114">
        <f t="shared" si="87"/>
        <v>37</v>
      </c>
      <c r="AF101" s="114">
        <f t="shared" si="87"/>
        <v>12</v>
      </c>
      <c r="AG101" s="114">
        <f t="shared" si="87"/>
        <v>0</v>
      </c>
      <c r="AH101" s="114">
        <f t="shared" si="87"/>
        <v>0</v>
      </c>
      <c r="AI101" s="114">
        <f t="shared" si="87"/>
        <v>0</v>
      </c>
      <c r="AJ101" s="114">
        <f t="shared" si="87"/>
        <v>0</v>
      </c>
      <c r="AK101" s="114">
        <f t="shared" si="87"/>
        <v>14</v>
      </c>
      <c r="AL101" s="114">
        <f t="shared" si="87"/>
        <v>0</v>
      </c>
      <c r="AM101" s="117">
        <f t="shared" si="87"/>
        <v>0</v>
      </c>
    </row>
    <row r="102" spans="1:40" ht="12.75" customHeight="1" x14ac:dyDescent="0.15">
      <c r="A102" s="90"/>
      <c r="B102" s="111" t="s">
        <v>97</v>
      </c>
      <c r="C102" s="125">
        <f t="shared" ref="C102:M102" si="88">SUM(C103:C106)</f>
        <v>102</v>
      </c>
      <c r="D102" s="125">
        <f t="shared" si="88"/>
        <v>8</v>
      </c>
      <c r="E102" s="114">
        <f t="shared" si="88"/>
        <v>101</v>
      </c>
      <c r="F102" s="113">
        <f t="shared" si="88"/>
        <v>20</v>
      </c>
      <c r="G102" s="125">
        <f t="shared" si="88"/>
        <v>0</v>
      </c>
      <c r="H102" s="125">
        <f t="shared" si="88"/>
        <v>0</v>
      </c>
      <c r="I102" s="125">
        <f t="shared" si="88"/>
        <v>3</v>
      </c>
      <c r="J102" s="125">
        <f t="shared" si="88"/>
        <v>0</v>
      </c>
      <c r="K102" s="125">
        <f t="shared" si="88"/>
        <v>52</v>
      </c>
      <c r="L102" s="114">
        <f t="shared" si="88"/>
        <v>0</v>
      </c>
      <c r="M102" s="112">
        <f t="shared" si="88"/>
        <v>1</v>
      </c>
      <c r="O102" s="120" t="s">
        <v>93</v>
      </c>
      <c r="P102" s="198">
        <v>15</v>
      </c>
      <c r="Q102" s="185">
        <v>0</v>
      </c>
      <c r="R102" s="185">
        <v>24</v>
      </c>
      <c r="S102" s="185">
        <v>0</v>
      </c>
      <c r="T102" s="185">
        <v>0</v>
      </c>
      <c r="U102" s="185">
        <v>0</v>
      </c>
      <c r="V102" s="185">
        <v>0</v>
      </c>
      <c r="W102" s="185">
        <v>0</v>
      </c>
      <c r="X102" s="185">
        <v>0</v>
      </c>
      <c r="Y102" s="185">
        <v>0</v>
      </c>
      <c r="Z102" s="203">
        <v>0</v>
      </c>
      <c r="AB102" s="120" t="s">
        <v>96</v>
      </c>
      <c r="AC102" s="198">
        <v>16</v>
      </c>
      <c r="AD102" s="185">
        <v>0</v>
      </c>
      <c r="AE102" s="185">
        <v>9</v>
      </c>
      <c r="AF102" s="185">
        <v>0</v>
      </c>
      <c r="AG102" s="185">
        <v>0</v>
      </c>
      <c r="AH102" s="185">
        <v>0</v>
      </c>
      <c r="AI102" s="185">
        <v>0</v>
      </c>
      <c r="AJ102" s="185">
        <v>0</v>
      </c>
      <c r="AK102" s="185">
        <v>5</v>
      </c>
      <c r="AL102" s="185">
        <v>0</v>
      </c>
      <c r="AM102" s="203">
        <v>0</v>
      </c>
      <c r="AN102" s="118"/>
    </row>
    <row r="103" spans="1:40" ht="12.75" customHeight="1" x14ac:dyDescent="0.15">
      <c r="A103" s="90"/>
      <c r="B103" s="120" t="s">
        <v>263</v>
      </c>
      <c r="C103" s="198">
        <v>3</v>
      </c>
      <c r="D103" s="210">
        <v>1</v>
      </c>
      <c r="E103" s="185">
        <v>5</v>
      </c>
      <c r="F103" s="196">
        <v>1</v>
      </c>
      <c r="G103" s="210">
        <v>0</v>
      </c>
      <c r="H103" s="210">
        <v>0</v>
      </c>
      <c r="I103" s="210">
        <v>0</v>
      </c>
      <c r="J103" s="210">
        <v>0</v>
      </c>
      <c r="K103" s="210">
        <v>0</v>
      </c>
      <c r="L103" s="185">
        <v>0</v>
      </c>
      <c r="M103" s="188">
        <v>0</v>
      </c>
      <c r="O103" s="120" t="s">
        <v>95</v>
      </c>
      <c r="P103" s="198">
        <v>163</v>
      </c>
      <c r="Q103" s="185">
        <v>0</v>
      </c>
      <c r="R103" s="185">
        <v>140</v>
      </c>
      <c r="S103" s="185">
        <v>0</v>
      </c>
      <c r="T103" s="185">
        <v>0</v>
      </c>
      <c r="U103" s="185">
        <v>0</v>
      </c>
      <c r="V103" s="185">
        <v>0</v>
      </c>
      <c r="W103" s="185">
        <v>0</v>
      </c>
      <c r="X103" s="185">
        <v>3</v>
      </c>
      <c r="Y103" s="185">
        <v>0</v>
      </c>
      <c r="Z103" s="203">
        <v>1</v>
      </c>
      <c r="AB103" s="120" t="s">
        <v>99</v>
      </c>
      <c r="AC103" s="198">
        <v>75</v>
      </c>
      <c r="AD103" s="185">
        <v>0</v>
      </c>
      <c r="AE103" s="185">
        <v>28</v>
      </c>
      <c r="AF103" s="185">
        <v>12</v>
      </c>
      <c r="AG103" s="185">
        <v>0</v>
      </c>
      <c r="AH103" s="185">
        <v>0</v>
      </c>
      <c r="AI103" s="185">
        <v>0</v>
      </c>
      <c r="AJ103" s="185">
        <v>0</v>
      </c>
      <c r="AK103" s="185">
        <v>9</v>
      </c>
      <c r="AL103" s="185">
        <v>0</v>
      </c>
      <c r="AM103" s="203">
        <v>0</v>
      </c>
    </row>
    <row r="104" spans="1:40" ht="12.75" customHeight="1" x14ac:dyDescent="0.15">
      <c r="A104" s="90"/>
      <c r="B104" s="120" t="s">
        <v>100</v>
      </c>
      <c r="C104" s="198">
        <v>15</v>
      </c>
      <c r="D104" s="210">
        <v>0</v>
      </c>
      <c r="E104" s="185">
        <v>6</v>
      </c>
      <c r="F104" s="196">
        <v>0</v>
      </c>
      <c r="G104" s="210">
        <v>0</v>
      </c>
      <c r="H104" s="210">
        <v>0</v>
      </c>
      <c r="I104" s="210">
        <v>3</v>
      </c>
      <c r="J104" s="210">
        <v>0</v>
      </c>
      <c r="K104" s="210">
        <v>13</v>
      </c>
      <c r="L104" s="185">
        <v>0</v>
      </c>
      <c r="M104" s="188">
        <v>0</v>
      </c>
      <c r="O104" s="111" t="s">
        <v>98</v>
      </c>
      <c r="P104" s="116">
        <f t="shared" ref="P104:Z104" si="89">SUM(P105:P110)</f>
        <v>410</v>
      </c>
      <c r="Q104" s="114">
        <f t="shared" si="89"/>
        <v>23</v>
      </c>
      <c r="R104" s="114">
        <f t="shared" si="89"/>
        <v>204</v>
      </c>
      <c r="S104" s="114">
        <f t="shared" si="89"/>
        <v>2</v>
      </c>
      <c r="T104" s="114">
        <f t="shared" si="89"/>
        <v>0</v>
      </c>
      <c r="U104" s="114">
        <f t="shared" si="89"/>
        <v>0</v>
      </c>
      <c r="V104" s="114">
        <f t="shared" si="89"/>
        <v>0</v>
      </c>
      <c r="W104" s="114">
        <f t="shared" si="89"/>
        <v>0</v>
      </c>
      <c r="X104" s="114">
        <f t="shared" si="89"/>
        <v>11</v>
      </c>
      <c r="Y104" s="114">
        <f t="shared" si="89"/>
        <v>0</v>
      </c>
      <c r="Z104" s="117">
        <f t="shared" si="89"/>
        <v>1</v>
      </c>
      <c r="AB104" s="111" t="s">
        <v>102</v>
      </c>
      <c r="AC104" s="116">
        <f t="shared" ref="AC104:AM104" si="90">SUM(AC105:AC106)</f>
        <v>74</v>
      </c>
      <c r="AD104" s="114">
        <f t="shared" si="90"/>
        <v>0</v>
      </c>
      <c r="AE104" s="114">
        <f t="shared" si="90"/>
        <v>81</v>
      </c>
      <c r="AF104" s="114">
        <f t="shared" si="90"/>
        <v>3</v>
      </c>
      <c r="AG104" s="114">
        <f t="shared" si="90"/>
        <v>0</v>
      </c>
      <c r="AH104" s="114">
        <f t="shared" si="90"/>
        <v>0</v>
      </c>
      <c r="AI104" s="114">
        <f t="shared" si="90"/>
        <v>0</v>
      </c>
      <c r="AJ104" s="114">
        <f t="shared" si="90"/>
        <v>0</v>
      </c>
      <c r="AK104" s="114">
        <f t="shared" si="90"/>
        <v>17</v>
      </c>
      <c r="AL104" s="114">
        <f t="shared" si="90"/>
        <v>0</v>
      </c>
      <c r="AM104" s="117">
        <f t="shared" si="90"/>
        <v>0</v>
      </c>
    </row>
    <row r="105" spans="1:40" ht="12.75" customHeight="1" x14ac:dyDescent="0.15">
      <c r="A105" s="90"/>
      <c r="B105" s="120" t="s">
        <v>103</v>
      </c>
      <c r="C105" s="198">
        <v>24</v>
      </c>
      <c r="D105" s="210">
        <v>0</v>
      </c>
      <c r="E105" s="185">
        <v>20</v>
      </c>
      <c r="F105" s="196">
        <v>17</v>
      </c>
      <c r="G105" s="210">
        <v>0</v>
      </c>
      <c r="H105" s="210">
        <v>0</v>
      </c>
      <c r="I105" s="210">
        <v>0</v>
      </c>
      <c r="J105" s="210">
        <v>0</v>
      </c>
      <c r="K105" s="210">
        <v>26</v>
      </c>
      <c r="L105" s="185">
        <v>0</v>
      </c>
      <c r="M105" s="188">
        <v>1</v>
      </c>
      <c r="O105" s="120" t="s">
        <v>101</v>
      </c>
      <c r="P105" s="198">
        <v>44</v>
      </c>
      <c r="Q105" s="185">
        <v>4</v>
      </c>
      <c r="R105" s="185">
        <v>27</v>
      </c>
      <c r="S105" s="185">
        <v>0</v>
      </c>
      <c r="T105" s="185">
        <v>0</v>
      </c>
      <c r="U105" s="185">
        <v>0</v>
      </c>
      <c r="V105" s="185">
        <v>0</v>
      </c>
      <c r="W105" s="185">
        <v>0</v>
      </c>
      <c r="X105" s="185">
        <v>4</v>
      </c>
      <c r="Y105" s="185">
        <v>0</v>
      </c>
      <c r="Z105" s="203">
        <v>1</v>
      </c>
      <c r="AB105" s="120" t="s">
        <v>105</v>
      </c>
      <c r="AC105" s="198">
        <v>5</v>
      </c>
      <c r="AD105" s="185">
        <v>0</v>
      </c>
      <c r="AE105" s="185">
        <v>18</v>
      </c>
      <c r="AF105" s="185">
        <v>0</v>
      </c>
      <c r="AG105" s="185">
        <v>0</v>
      </c>
      <c r="AH105" s="185">
        <v>0</v>
      </c>
      <c r="AI105" s="185">
        <v>0</v>
      </c>
      <c r="AJ105" s="185">
        <v>0</v>
      </c>
      <c r="AK105" s="185">
        <v>4</v>
      </c>
      <c r="AL105" s="185">
        <v>0</v>
      </c>
      <c r="AM105" s="203">
        <v>0</v>
      </c>
      <c r="AN105" s="118"/>
    </row>
    <row r="106" spans="1:40" ht="12.75" customHeight="1" x14ac:dyDescent="0.15">
      <c r="A106" s="90"/>
      <c r="B106" s="120" t="s">
        <v>106</v>
      </c>
      <c r="C106" s="198">
        <v>60</v>
      </c>
      <c r="D106" s="210">
        <v>7</v>
      </c>
      <c r="E106" s="185">
        <v>70</v>
      </c>
      <c r="F106" s="196">
        <v>2</v>
      </c>
      <c r="G106" s="210">
        <v>0</v>
      </c>
      <c r="H106" s="210">
        <v>0</v>
      </c>
      <c r="I106" s="210">
        <v>0</v>
      </c>
      <c r="J106" s="210">
        <v>0</v>
      </c>
      <c r="K106" s="210">
        <v>13</v>
      </c>
      <c r="L106" s="185">
        <v>0</v>
      </c>
      <c r="M106" s="188">
        <v>0</v>
      </c>
      <c r="O106" s="120" t="s">
        <v>104</v>
      </c>
      <c r="P106" s="198">
        <v>13</v>
      </c>
      <c r="Q106" s="185">
        <v>2</v>
      </c>
      <c r="R106" s="185">
        <v>13</v>
      </c>
      <c r="S106" s="185">
        <v>0</v>
      </c>
      <c r="T106" s="185">
        <v>0</v>
      </c>
      <c r="U106" s="185">
        <v>0</v>
      </c>
      <c r="V106" s="185">
        <v>0</v>
      </c>
      <c r="W106" s="185">
        <v>0</v>
      </c>
      <c r="X106" s="185">
        <v>0</v>
      </c>
      <c r="Y106" s="185">
        <v>0</v>
      </c>
      <c r="Z106" s="203">
        <v>0</v>
      </c>
      <c r="AB106" s="120" t="s">
        <v>108</v>
      </c>
      <c r="AC106" s="198">
        <v>69</v>
      </c>
      <c r="AD106" s="185">
        <v>0</v>
      </c>
      <c r="AE106" s="185">
        <v>63</v>
      </c>
      <c r="AF106" s="185">
        <v>3</v>
      </c>
      <c r="AG106" s="185">
        <v>0</v>
      </c>
      <c r="AH106" s="185">
        <v>0</v>
      </c>
      <c r="AI106" s="185">
        <v>0</v>
      </c>
      <c r="AJ106" s="185">
        <v>0</v>
      </c>
      <c r="AK106" s="185">
        <v>13</v>
      </c>
      <c r="AL106" s="185">
        <v>0</v>
      </c>
      <c r="AM106" s="203">
        <v>0</v>
      </c>
    </row>
    <row r="107" spans="1:40" ht="12.75" customHeight="1" x14ac:dyDescent="0.15">
      <c r="A107" s="90"/>
      <c r="B107" s="111" t="s">
        <v>109</v>
      </c>
      <c r="C107" s="116">
        <f t="shared" ref="C107:M107" si="91">SUM(C108:C109)</f>
        <v>180</v>
      </c>
      <c r="D107" s="125">
        <f t="shared" si="91"/>
        <v>12</v>
      </c>
      <c r="E107" s="114">
        <f t="shared" si="91"/>
        <v>147</v>
      </c>
      <c r="F107" s="113">
        <f t="shared" si="91"/>
        <v>2</v>
      </c>
      <c r="G107" s="125">
        <f t="shared" si="91"/>
        <v>0</v>
      </c>
      <c r="H107" s="125">
        <f t="shared" si="91"/>
        <v>0</v>
      </c>
      <c r="I107" s="125">
        <f t="shared" si="91"/>
        <v>0</v>
      </c>
      <c r="J107" s="125">
        <f t="shared" si="91"/>
        <v>0</v>
      </c>
      <c r="K107" s="125">
        <f t="shared" si="91"/>
        <v>26</v>
      </c>
      <c r="L107" s="114">
        <f t="shared" si="91"/>
        <v>0</v>
      </c>
      <c r="M107" s="112">
        <f t="shared" si="91"/>
        <v>1</v>
      </c>
      <c r="O107" s="120" t="s">
        <v>107</v>
      </c>
      <c r="P107" s="198">
        <v>20</v>
      </c>
      <c r="Q107" s="185">
        <v>0</v>
      </c>
      <c r="R107" s="185">
        <v>10</v>
      </c>
      <c r="S107" s="185">
        <v>0</v>
      </c>
      <c r="T107" s="185">
        <v>0</v>
      </c>
      <c r="U107" s="185">
        <v>0</v>
      </c>
      <c r="V107" s="185">
        <v>0</v>
      </c>
      <c r="W107" s="185">
        <v>0</v>
      </c>
      <c r="X107" s="185">
        <v>0</v>
      </c>
      <c r="Y107" s="185">
        <v>0</v>
      </c>
      <c r="Z107" s="203">
        <v>0</v>
      </c>
      <c r="AA107" s="118"/>
      <c r="AB107" s="111" t="s">
        <v>111</v>
      </c>
      <c r="AC107" s="116">
        <f t="shared" ref="AC107:AM107" si="92">SUM(AC108:AC109)</f>
        <v>51</v>
      </c>
      <c r="AD107" s="114">
        <f t="shared" si="92"/>
        <v>4</v>
      </c>
      <c r="AE107" s="114">
        <f t="shared" si="92"/>
        <v>40</v>
      </c>
      <c r="AF107" s="114">
        <f t="shared" si="92"/>
        <v>0</v>
      </c>
      <c r="AG107" s="114">
        <f t="shared" si="92"/>
        <v>0</v>
      </c>
      <c r="AH107" s="114">
        <f t="shared" si="92"/>
        <v>0</v>
      </c>
      <c r="AI107" s="114">
        <f t="shared" si="92"/>
        <v>0</v>
      </c>
      <c r="AJ107" s="114">
        <f t="shared" si="92"/>
        <v>0</v>
      </c>
      <c r="AK107" s="114">
        <f t="shared" si="92"/>
        <v>10</v>
      </c>
      <c r="AL107" s="114">
        <f t="shared" si="92"/>
        <v>0</v>
      </c>
      <c r="AM107" s="117">
        <f t="shared" si="92"/>
        <v>1</v>
      </c>
    </row>
    <row r="108" spans="1:40" ht="12.75" customHeight="1" x14ac:dyDescent="0.15">
      <c r="A108" s="90"/>
      <c r="B108" s="120" t="s">
        <v>376</v>
      </c>
      <c r="C108" s="198">
        <v>3</v>
      </c>
      <c r="D108" s="210">
        <v>0</v>
      </c>
      <c r="E108" s="185">
        <v>3</v>
      </c>
      <c r="F108" s="196">
        <v>0</v>
      </c>
      <c r="G108" s="210">
        <v>0</v>
      </c>
      <c r="H108" s="210">
        <v>0</v>
      </c>
      <c r="I108" s="210">
        <v>0</v>
      </c>
      <c r="J108" s="210">
        <v>0</v>
      </c>
      <c r="K108" s="210">
        <v>0</v>
      </c>
      <c r="L108" s="185">
        <v>0</v>
      </c>
      <c r="M108" s="188">
        <v>0</v>
      </c>
      <c r="O108" s="120" t="s">
        <v>381</v>
      </c>
      <c r="P108" s="198">
        <v>5</v>
      </c>
      <c r="Q108" s="185">
        <v>0</v>
      </c>
      <c r="R108" s="185">
        <v>5</v>
      </c>
      <c r="S108" s="185">
        <v>0</v>
      </c>
      <c r="T108" s="185">
        <v>0</v>
      </c>
      <c r="U108" s="185">
        <v>0</v>
      </c>
      <c r="V108" s="185">
        <v>0</v>
      </c>
      <c r="W108" s="185">
        <v>0</v>
      </c>
      <c r="X108" s="185">
        <v>0</v>
      </c>
      <c r="Y108" s="185">
        <v>0</v>
      </c>
      <c r="Z108" s="203">
        <v>0</v>
      </c>
      <c r="AB108" s="120" t="s">
        <v>113</v>
      </c>
      <c r="AC108" s="198">
        <v>15</v>
      </c>
      <c r="AD108" s="185">
        <v>4</v>
      </c>
      <c r="AE108" s="185">
        <v>7</v>
      </c>
      <c r="AF108" s="185">
        <v>0</v>
      </c>
      <c r="AG108" s="185">
        <v>0</v>
      </c>
      <c r="AH108" s="185">
        <v>0</v>
      </c>
      <c r="AI108" s="185">
        <v>0</v>
      </c>
      <c r="AJ108" s="185">
        <v>0</v>
      </c>
      <c r="AK108" s="185">
        <v>10</v>
      </c>
      <c r="AL108" s="185">
        <v>0</v>
      </c>
      <c r="AM108" s="203">
        <v>1</v>
      </c>
      <c r="AN108" s="118"/>
    </row>
    <row r="109" spans="1:40" ht="12.75" customHeight="1" x14ac:dyDescent="0.15">
      <c r="A109" s="90"/>
      <c r="B109" s="120" t="s">
        <v>375</v>
      </c>
      <c r="C109" s="198">
        <v>177</v>
      </c>
      <c r="D109" s="210">
        <v>12</v>
      </c>
      <c r="E109" s="185">
        <v>144</v>
      </c>
      <c r="F109" s="196">
        <v>2</v>
      </c>
      <c r="G109" s="210">
        <v>0</v>
      </c>
      <c r="H109" s="210">
        <v>0</v>
      </c>
      <c r="I109" s="210">
        <v>0</v>
      </c>
      <c r="J109" s="210">
        <v>0</v>
      </c>
      <c r="K109" s="210">
        <v>26</v>
      </c>
      <c r="L109" s="185">
        <v>0</v>
      </c>
      <c r="M109" s="188">
        <v>1</v>
      </c>
      <c r="O109" s="120" t="s">
        <v>110</v>
      </c>
      <c r="P109" s="198">
        <v>71</v>
      </c>
      <c r="Q109" s="185">
        <v>0</v>
      </c>
      <c r="R109" s="185">
        <v>10</v>
      </c>
      <c r="S109" s="185">
        <v>0</v>
      </c>
      <c r="T109" s="185">
        <v>0</v>
      </c>
      <c r="U109" s="185">
        <v>0</v>
      </c>
      <c r="V109" s="185">
        <v>0</v>
      </c>
      <c r="W109" s="185">
        <v>0</v>
      </c>
      <c r="X109" s="185">
        <v>0</v>
      </c>
      <c r="Y109" s="185">
        <v>0</v>
      </c>
      <c r="Z109" s="203">
        <v>0</v>
      </c>
      <c r="AB109" s="120" t="s">
        <v>116</v>
      </c>
      <c r="AC109" s="198">
        <v>36</v>
      </c>
      <c r="AD109" s="185">
        <v>0</v>
      </c>
      <c r="AE109" s="185">
        <v>33</v>
      </c>
      <c r="AF109" s="185">
        <v>0</v>
      </c>
      <c r="AG109" s="185">
        <v>0</v>
      </c>
      <c r="AH109" s="185">
        <v>0</v>
      </c>
      <c r="AI109" s="185">
        <v>0</v>
      </c>
      <c r="AJ109" s="185">
        <v>0</v>
      </c>
      <c r="AK109" s="185">
        <v>0</v>
      </c>
      <c r="AL109" s="185">
        <v>0</v>
      </c>
      <c r="AM109" s="203">
        <v>0</v>
      </c>
    </row>
    <row r="110" spans="1:40" ht="12.75" customHeight="1" x14ac:dyDescent="0.15">
      <c r="A110" s="90"/>
      <c r="B110" s="111" t="s">
        <v>114</v>
      </c>
      <c r="C110" s="116">
        <f t="shared" ref="C110:M110" si="93">SUM(C111:C112)</f>
        <v>138</v>
      </c>
      <c r="D110" s="125">
        <f t="shared" si="93"/>
        <v>8</v>
      </c>
      <c r="E110" s="114">
        <f t="shared" si="93"/>
        <v>93</v>
      </c>
      <c r="F110" s="113">
        <f t="shared" si="93"/>
        <v>1</v>
      </c>
      <c r="G110" s="125">
        <f t="shared" si="93"/>
        <v>0</v>
      </c>
      <c r="H110" s="125">
        <f t="shared" si="93"/>
        <v>0</v>
      </c>
      <c r="I110" s="125">
        <f t="shared" si="93"/>
        <v>0</v>
      </c>
      <c r="J110" s="125">
        <f t="shared" si="93"/>
        <v>0</v>
      </c>
      <c r="K110" s="125">
        <f t="shared" si="93"/>
        <v>0</v>
      </c>
      <c r="L110" s="114">
        <f t="shared" si="93"/>
        <v>0</v>
      </c>
      <c r="M110" s="112">
        <f t="shared" si="93"/>
        <v>0</v>
      </c>
      <c r="O110" s="120" t="s">
        <v>112</v>
      </c>
      <c r="P110" s="198">
        <v>257</v>
      </c>
      <c r="Q110" s="185">
        <v>17</v>
      </c>
      <c r="R110" s="185">
        <v>139</v>
      </c>
      <c r="S110" s="185">
        <v>2</v>
      </c>
      <c r="T110" s="185">
        <v>0</v>
      </c>
      <c r="U110" s="185">
        <v>0</v>
      </c>
      <c r="V110" s="185">
        <v>0</v>
      </c>
      <c r="W110" s="185">
        <v>0</v>
      </c>
      <c r="X110" s="185">
        <v>7</v>
      </c>
      <c r="Y110" s="185">
        <v>0</v>
      </c>
      <c r="Z110" s="203">
        <v>0</v>
      </c>
      <c r="AA110" s="118"/>
      <c r="AB110" s="111" t="s">
        <v>119</v>
      </c>
      <c r="AC110" s="116">
        <f t="shared" ref="AC110:AM110" si="94">SUM(AC111:AC115)</f>
        <v>304</v>
      </c>
      <c r="AD110" s="114">
        <f t="shared" si="94"/>
        <v>7</v>
      </c>
      <c r="AE110" s="114">
        <f t="shared" si="94"/>
        <v>121</v>
      </c>
      <c r="AF110" s="114">
        <f t="shared" si="94"/>
        <v>9</v>
      </c>
      <c r="AG110" s="114">
        <f t="shared" si="94"/>
        <v>0</v>
      </c>
      <c r="AH110" s="114">
        <f t="shared" si="94"/>
        <v>0</v>
      </c>
      <c r="AI110" s="114">
        <f t="shared" si="94"/>
        <v>3</v>
      </c>
      <c r="AJ110" s="114">
        <f t="shared" si="94"/>
        <v>0</v>
      </c>
      <c r="AK110" s="114">
        <f t="shared" si="94"/>
        <v>37</v>
      </c>
      <c r="AL110" s="114">
        <f t="shared" si="94"/>
        <v>0</v>
      </c>
      <c r="AM110" s="117">
        <f t="shared" si="94"/>
        <v>1</v>
      </c>
    </row>
    <row r="111" spans="1:40" ht="12.75" customHeight="1" x14ac:dyDescent="0.15">
      <c r="A111" s="90"/>
      <c r="B111" s="120" t="s">
        <v>117</v>
      </c>
      <c r="C111" s="198">
        <v>22</v>
      </c>
      <c r="D111" s="210">
        <v>1</v>
      </c>
      <c r="E111" s="185">
        <v>13</v>
      </c>
      <c r="F111" s="196">
        <v>1</v>
      </c>
      <c r="G111" s="210">
        <v>0</v>
      </c>
      <c r="H111" s="210">
        <v>0</v>
      </c>
      <c r="I111" s="210">
        <v>0</v>
      </c>
      <c r="J111" s="210">
        <v>0</v>
      </c>
      <c r="K111" s="210">
        <v>0</v>
      </c>
      <c r="L111" s="185">
        <v>0</v>
      </c>
      <c r="M111" s="188">
        <v>0</v>
      </c>
      <c r="O111" s="111" t="s">
        <v>115</v>
      </c>
      <c r="P111" s="116">
        <f t="shared" ref="P111:Z111" si="95">SUM(P112:P113)</f>
        <v>117</v>
      </c>
      <c r="Q111" s="114">
        <f t="shared" si="95"/>
        <v>1</v>
      </c>
      <c r="R111" s="114">
        <f t="shared" si="95"/>
        <v>96</v>
      </c>
      <c r="S111" s="114">
        <f t="shared" si="95"/>
        <v>0</v>
      </c>
      <c r="T111" s="114">
        <f t="shared" si="95"/>
        <v>3</v>
      </c>
      <c r="U111" s="114">
        <f t="shared" si="95"/>
        <v>0</v>
      </c>
      <c r="V111" s="114">
        <f t="shared" si="95"/>
        <v>0</v>
      </c>
      <c r="W111" s="114">
        <f t="shared" si="95"/>
        <v>0</v>
      </c>
      <c r="X111" s="114">
        <f t="shared" si="95"/>
        <v>57</v>
      </c>
      <c r="Y111" s="114">
        <f t="shared" si="95"/>
        <v>4</v>
      </c>
      <c r="Z111" s="117">
        <f t="shared" si="95"/>
        <v>0</v>
      </c>
      <c r="AB111" s="120" t="s">
        <v>122</v>
      </c>
      <c r="AC111" s="198">
        <v>96</v>
      </c>
      <c r="AD111" s="185">
        <v>6</v>
      </c>
      <c r="AE111" s="185">
        <v>32</v>
      </c>
      <c r="AF111" s="185">
        <v>0</v>
      </c>
      <c r="AG111" s="185">
        <v>0</v>
      </c>
      <c r="AH111" s="185">
        <v>0</v>
      </c>
      <c r="AI111" s="185">
        <v>0</v>
      </c>
      <c r="AJ111" s="185">
        <v>0</v>
      </c>
      <c r="AK111" s="185">
        <v>16</v>
      </c>
      <c r="AL111" s="185">
        <v>0</v>
      </c>
      <c r="AM111" s="203">
        <v>1</v>
      </c>
    </row>
    <row r="112" spans="1:40" ht="12.75" customHeight="1" x14ac:dyDescent="0.15">
      <c r="A112" s="90"/>
      <c r="B112" s="120" t="s">
        <v>120</v>
      </c>
      <c r="C112" s="198">
        <v>116</v>
      </c>
      <c r="D112" s="210">
        <v>7</v>
      </c>
      <c r="E112" s="185">
        <v>80</v>
      </c>
      <c r="F112" s="196">
        <v>0</v>
      </c>
      <c r="G112" s="210">
        <v>0</v>
      </c>
      <c r="H112" s="210">
        <v>0</v>
      </c>
      <c r="I112" s="210">
        <v>0</v>
      </c>
      <c r="J112" s="210">
        <v>0</v>
      </c>
      <c r="K112" s="210">
        <v>0</v>
      </c>
      <c r="L112" s="185">
        <v>0</v>
      </c>
      <c r="M112" s="188">
        <v>0</v>
      </c>
      <c r="O112" s="120" t="s">
        <v>118</v>
      </c>
      <c r="P112" s="198">
        <v>1</v>
      </c>
      <c r="Q112" s="185">
        <v>0</v>
      </c>
      <c r="R112" s="185">
        <v>8</v>
      </c>
      <c r="S112" s="185">
        <v>0</v>
      </c>
      <c r="T112" s="185">
        <v>0</v>
      </c>
      <c r="U112" s="185">
        <v>0</v>
      </c>
      <c r="V112" s="185">
        <v>0</v>
      </c>
      <c r="W112" s="185">
        <v>0</v>
      </c>
      <c r="X112" s="185">
        <v>0</v>
      </c>
      <c r="Y112" s="185">
        <v>0</v>
      </c>
      <c r="Z112" s="203">
        <v>0</v>
      </c>
      <c r="AB112" s="120" t="s">
        <v>125</v>
      </c>
      <c r="AC112" s="198">
        <v>11</v>
      </c>
      <c r="AD112" s="185">
        <v>0</v>
      </c>
      <c r="AE112" s="185">
        <v>13</v>
      </c>
      <c r="AF112" s="185">
        <v>0</v>
      </c>
      <c r="AG112" s="185">
        <v>0</v>
      </c>
      <c r="AH112" s="185">
        <v>0</v>
      </c>
      <c r="AI112" s="185">
        <v>0</v>
      </c>
      <c r="AJ112" s="185">
        <v>0</v>
      </c>
      <c r="AK112" s="185">
        <v>0</v>
      </c>
      <c r="AL112" s="185">
        <v>0</v>
      </c>
      <c r="AM112" s="203">
        <v>0</v>
      </c>
    </row>
    <row r="113" spans="1:40" ht="12.75" customHeight="1" x14ac:dyDescent="0.15">
      <c r="A113" s="90"/>
      <c r="B113" s="111" t="s">
        <v>123</v>
      </c>
      <c r="C113" s="116">
        <f t="shared" ref="C113:M113" si="96">SUM(C114:C116)</f>
        <v>180</v>
      </c>
      <c r="D113" s="125">
        <f t="shared" si="96"/>
        <v>7</v>
      </c>
      <c r="E113" s="114">
        <f t="shared" si="96"/>
        <v>79</v>
      </c>
      <c r="F113" s="113">
        <f t="shared" si="96"/>
        <v>3</v>
      </c>
      <c r="G113" s="125">
        <f t="shared" si="96"/>
        <v>0</v>
      </c>
      <c r="H113" s="125">
        <f t="shared" si="96"/>
        <v>0</v>
      </c>
      <c r="I113" s="125">
        <f t="shared" si="96"/>
        <v>0</v>
      </c>
      <c r="J113" s="125">
        <f t="shared" si="96"/>
        <v>0</v>
      </c>
      <c r="K113" s="125">
        <f t="shared" si="96"/>
        <v>2</v>
      </c>
      <c r="L113" s="114">
        <f t="shared" si="96"/>
        <v>0</v>
      </c>
      <c r="M113" s="112">
        <f t="shared" si="96"/>
        <v>0</v>
      </c>
      <c r="O113" s="120" t="s">
        <v>121</v>
      </c>
      <c r="P113" s="198">
        <v>116</v>
      </c>
      <c r="Q113" s="185">
        <v>1</v>
      </c>
      <c r="R113" s="185">
        <v>88</v>
      </c>
      <c r="S113" s="185">
        <v>0</v>
      </c>
      <c r="T113" s="185">
        <v>3</v>
      </c>
      <c r="U113" s="185">
        <v>0</v>
      </c>
      <c r="V113" s="185">
        <v>0</v>
      </c>
      <c r="W113" s="185">
        <v>0</v>
      </c>
      <c r="X113" s="185">
        <v>57</v>
      </c>
      <c r="Y113" s="185">
        <v>4</v>
      </c>
      <c r="Z113" s="203">
        <v>0</v>
      </c>
      <c r="AA113" s="118"/>
      <c r="AB113" s="120" t="s">
        <v>128</v>
      </c>
      <c r="AC113" s="198">
        <v>4</v>
      </c>
      <c r="AD113" s="185">
        <v>0</v>
      </c>
      <c r="AE113" s="185">
        <v>5</v>
      </c>
      <c r="AF113" s="185">
        <v>0</v>
      </c>
      <c r="AG113" s="185">
        <v>0</v>
      </c>
      <c r="AH113" s="185">
        <v>0</v>
      </c>
      <c r="AI113" s="185">
        <v>0</v>
      </c>
      <c r="AJ113" s="185">
        <v>0</v>
      </c>
      <c r="AK113" s="185">
        <v>0</v>
      </c>
      <c r="AL113" s="185">
        <v>0</v>
      </c>
      <c r="AM113" s="203">
        <v>0</v>
      </c>
    </row>
    <row r="114" spans="1:40" ht="12.75" customHeight="1" x14ac:dyDescent="0.15">
      <c r="A114" s="90"/>
      <c r="B114" s="120" t="s">
        <v>126</v>
      </c>
      <c r="C114" s="198">
        <v>27</v>
      </c>
      <c r="D114" s="210">
        <v>0</v>
      </c>
      <c r="E114" s="185">
        <v>8</v>
      </c>
      <c r="F114" s="196">
        <v>0</v>
      </c>
      <c r="G114" s="210">
        <v>0</v>
      </c>
      <c r="H114" s="210">
        <v>0</v>
      </c>
      <c r="I114" s="210">
        <v>0</v>
      </c>
      <c r="J114" s="210">
        <v>0</v>
      </c>
      <c r="K114" s="210">
        <v>0</v>
      </c>
      <c r="L114" s="185">
        <v>0</v>
      </c>
      <c r="M114" s="188">
        <v>0</v>
      </c>
      <c r="O114" s="111" t="s">
        <v>124</v>
      </c>
      <c r="P114" s="116">
        <f t="shared" ref="P114:Z114" si="97">SUM(P115:P116)</f>
        <v>169</v>
      </c>
      <c r="Q114" s="114">
        <f t="shared" si="97"/>
        <v>0</v>
      </c>
      <c r="R114" s="114">
        <f t="shared" si="97"/>
        <v>60</v>
      </c>
      <c r="S114" s="114">
        <f t="shared" si="97"/>
        <v>0</v>
      </c>
      <c r="T114" s="114">
        <f t="shared" si="97"/>
        <v>0</v>
      </c>
      <c r="U114" s="114">
        <f t="shared" si="97"/>
        <v>0</v>
      </c>
      <c r="V114" s="114">
        <f t="shared" si="97"/>
        <v>0</v>
      </c>
      <c r="W114" s="114">
        <f t="shared" si="97"/>
        <v>0</v>
      </c>
      <c r="X114" s="114">
        <f t="shared" si="97"/>
        <v>0</v>
      </c>
      <c r="Y114" s="114">
        <f t="shared" si="97"/>
        <v>0</v>
      </c>
      <c r="Z114" s="117">
        <f t="shared" si="97"/>
        <v>0</v>
      </c>
      <c r="AB114" s="120" t="s">
        <v>131</v>
      </c>
      <c r="AC114" s="198">
        <v>7</v>
      </c>
      <c r="AD114" s="185">
        <v>0</v>
      </c>
      <c r="AE114" s="185">
        <v>8</v>
      </c>
      <c r="AF114" s="185">
        <v>0</v>
      </c>
      <c r="AG114" s="185">
        <v>0</v>
      </c>
      <c r="AH114" s="185">
        <v>0</v>
      </c>
      <c r="AI114" s="185">
        <v>0</v>
      </c>
      <c r="AJ114" s="185">
        <v>0</v>
      </c>
      <c r="AK114" s="185">
        <v>0</v>
      </c>
      <c r="AL114" s="185">
        <v>0</v>
      </c>
      <c r="AM114" s="203">
        <v>0</v>
      </c>
      <c r="AN114" s="118"/>
    </row>
    <row r="115" spans="1:40" ht="12.75" customHeight="1" x14ac:dyDescent="0.15">
      <c r="A115" s="90"/>
      <c r="B115" s="120" t="s">
        <v>129</v>
      </c>
      <c r="C115" s="198">
        <v>12</v>
      </c>
      <c r="D115" s="210">
        <v>1</v>
      </c>
      <c r="E115" s="185">
        <v>13</v>
      </c>
      <c r="F115" s="196">
        <v>0</v>
      </c>
      <c r="G115" s="210">
        <v>0</v>
      </c>
      <c r="H115" s="210">
        <v>0</v>
      </c>
      <c r="I115" s="210">
        <v>0</v>
      </c>
      <c r="J115" s="210">
        <v>0</v>
      </c>
      <c r="K115" s="210">
        <v>0</v>
      </c>
      <c r="L115" s="185">
        <v>0</v>
      </c>
      <c r="M115" s="188">
        <v>0</v>
      </c>
      <c r="O115" s="120" t="s">
        <v>127</v>
      </c>
      <c r="P115" s="198">
        <v>20</v>
      </c>
      <c r="Q115" s="185">
        <v>0</v>
      </c>
      <c r="R115" s="185">
        <v>8</v>
      </c>
      <c r="S115" s="185">
        <v>0</v>
      </c>
      <c r="T115" s="185">
        <v>0</v>
      </c>
      <c r="U115" s="185">
        <v>0</v>
      </c>
      <c r="V115" s="185">
        <v>0</v>
      </c>
      <c r="W115" s="185">
        <v>0</v>
      </c>
      <c r="X115" s="185">
        <v>0</v>
      </c>
      <c r="Y115" s="185">
        <v>0</v>
      </c>
      <c r="Z115" s="203">
        <v>0</v>
      </c>
      <c r="AB115" s="120" t="s">
        <v>134</v>
      </c>
      <c r="AC115" s="198">
        <v>186</v>
      </c>
      <c r="AD115" s="185">
        <v>1</v>
      </c>
      <c r="AE115" s="185">
        <v>63</v>
      </c>
      <c r="AF115" s="185">
        <v>9</v>
      </c>
      <c r="AG115" s="185">
        <v>0</v>
      </c>
      <c r="AH115" s="185">
        <v>0</v>
      </c>
      <c r="AI115" s="185">
        <v>3</v>
      </c>
      <c r="AJ115" s="185">
        <v>0</v>
      </c>
      <c r="AK115" s="185">
        <v>21</v>
      </c>
      <c r="AL115" s="185">
        <v>0</v>
      </c>
      <c r="AM115" s="203">
        <v>0</v>
      </c>
    </row>
    <row r="116" spans="1:40" ht="12.75" customHeight="1" x14ac:dyDescent="0.15">
      <c r="A116" s="90"/>
      <c r="B116" s="120" t="s">
        <v>132</v>
      </c>
      <c r="C116" s="198">
        <v>141</v>
      </c>
      <c r="D116" s="210">
        <v>6</v>
      </c>
      <c r="E116" s="185">
        <v>58</v>
      </c>
      <c r="F116" s="196">
        <v>3</v>
      </c>
      <c r="G116" s="210">
        <v>0</v>
      </c>
      <c r="H116" s="210">
        <v>0</v>
      </c>
      <c r="I116" s="210">
        <v>0</v>
      </c>
      <c r="J116" s="210">
        <v>0</v>
      </c>
      <c r="K116" s="210">
        <v>2</v>
      </c>
      <c r="L116" s="185">
        <v>0</v>
      </c>
      <c r="M116" s="188">
        <v>0</v>
      </c>
      <c r="O116" s="120" t="s">
        <v>130</v>
      </c>
      <c r="P116" s="198">
        <v>149</v>
      </c>
      <c r="Q116" s="185">
        <v>0</v>
      </c>
      <c r="R116" s="185">
        <v>52</v>
      </c>
      <c r="S116" s="185">
        <v>0</v>
      </c>
      <c r="T116" s="185">
        <v>0</v>
      </c>
      <c r="U116" s="185">
        <v>0</v>
      </c>
      <c r="V116" s="185">
        <v>0</v>
      </c>
      <c r="W116" s="185">
        <v>0</v>
      </c>
      <c r="X116" s="185">
        <v>0</v>
      </c>
      <c r="Y116" s="185">
        <v>0</v>
      </c>
      <c r="Z116" s="203">
        <v>0</v>
      </c>
      <c r="AA116" s="118"/>
      <c r="AB116" s="111" t="s">
        <v>137</v>
      </c>
      <c r="AC116" s="116">
        <f t="shared" ref="AC116:AM116" si="98">SUM(AC117:AC117)</f>
        <v>53</v>
      </c>
      <c r="AD116" s="125">
        <f t="shared" si="98"/>
        <v>3</v>
      </c>
      <c r="AE116" s="114">
        <f t="shared" si="98"/>
        <v>36</v>
      </c>
      <c r="AF116" s="113">
        <f t="shared" si="98"/>
        <v>0</v>
      </c>
      <c r="AG116" s="125">
        <f t="shared" si="98"/>
        <v>0</v>
      </c>
      <c r="AH116" s="125">
        <f t="shared" si="98"/>
        <v>0</v>
      </c>
      <c r="AI116" s="125">
        <f t="shared" si="98"/>
        <v>0</v>
      </c>
      <c r="AJ116" s="125">
        <f t="shared" si="98"/>
        <v>0</v>
      </c>
      <c r="AK116" s="125">
        <f t="shared" si="98"/>
        <v>0</v>
      </c>
      <c r="AL116" s="114">
        <f t="shared" si="98"/>
        <v>0</v>
      </c>
      <c r="AM116" s="112">
        <f t="shared" si="98"/>
        <v>0</v>
      </c>
      <c r="AN116" s="118"/>
    </row>
    <row r="117" spans="1:40" ht="12.75" customHeight="1" x14ac:dyDescent="0.15">
      <c r="A117" s="90"/>
      <c r="B117" s="111" t="s">
        <v>135</v>
      </c>
      <c r="C117" s="116">
        <f t="shared" ref="C117:M117" si="99">SUM(C118:C123)</f>
        <v>139</v>
      </c>
      <c r="D117" s="125">
        <f t="shared" si="99"/>
        <v>4</v>
      </c>
      <c r="E117" s="114">
        <f t="shared" si="99"/>
        <v>202</v>
      </c>
      <c r="F117" s="113">
        <f t="shared" si="99"/>
        <v>3</v>
      </c>
      <c r="G117" s="125">
        <f t="shared" si="99"/>
        <v>0</v>
      </c>
      <c r="H117" s="125">
        <f t="shared" si="99"/>
        <v>0</v>
      </c>
      <c r="I117" s="125">
        <f t="shared" si="99"/>
        <v>0</v>
      </c>
      <c r="J117" s="125">
        <f t="shared" si="99"/>
        <v>0</v>
      </c>
      <c r="K117" s="125">
        <f t="shared" si="99"/>
        <v>11</v>
      </c>
      <c r="L117" s="114">
        <f t="shared" si="99"/>
        <v>0</v>
      </c>
      <c r="M117" s="112">
        <f t="shared" si="99"/>
        <v>0</v>
      </c>
      <c r="O117" s="111" t="s">
        <v>133</v>
      </c>
      <c r="P117" s="116">
        <f t="shared" ref="P117:Z117" si="100">SUM(P118:P119)</f>
        <v>58</v>
      </c>
      <c r="Q117" s="114">
        <f t="shared" si="100"/>
        <v>0</v>
      </c>
      <c r="R117" s="114">
        <f t="shared" si="100"/>
        <v>63</v>
      </c>
      <c r="S117" s="114">
        <f t="shared" si="100"/>
        <v>0</v>
      </c>
      <c r="T117" s="114">
        <f t="shared" si="100"/>
        <v>0</v>
      </c>
      <c r="U117" s="114">
        <f t="shared" si="100"/>
        <v>0</v>
      </c>
      <c r="V117" s="114">
        <f t="shared" si="100"/>
        <v>0</v>
      </c>
      <c r="W117" s="114">
        <f t="shared" si="100"/>
        <v>0</v>
      </c>
      <c r="X117" s="114">
        <f t="shared" si="100"/>
        <v>0</v>
      </c>
      <c r="Y117" s="114">
        <f t="shared" si="100"/>
        <v>0</v>
      </c>
      <c r="Z117" s="117">
        <f t="shared" si="100"/>
        <v>1</v>
      </c>
      <c r="AB117" s="120" t="s">
        <v>221</v>
      </c>
      <c r="AC117" s="198">
        <v>53</v>
      </c>
      <c r="AD117" s="185">
        <v>3</v>
      </c>
      <c r="AE117" s="185">
        <v>36</v>
      </c>
      <c r="AF117" s="185">
        <v>0</v>
      </c>
      <c r="AG117" s="185">
        <v>0</v>
      </c>
      <c r="AH117" s="185">
        <v>0</v>
      </c>
      <c r="AI117" s="185">
        <v>0</v>
      </c>
      <c r="AJ117" s="185">
        <v>0</v>
      </c>
      <c r="AK117" s="185">
        <v>0</v>
      </c>
      <c r="AL117" s="185">
        <v>0</v>
      </c>
      <c r="AM117" s="203">
        <v>0</v>
      </c>
    </row>
    <row r="118" spans="1:40" ht="12.75" customHeight="1" x14ac:dyDescent="0.15">
      <c r="A118" s="90"/>
      <c r="B118" s="120" t="s">
        <v>138</v>
      </c>
      <c r="C118" s="198">
        <v>9</v>
      </c>
      <c r="D118" s="210">
        <v>0</v>
      </c>
      <c r="E118" s="185">
        <v>17</v>
      </c>
      <c r="F118" s="196">
        <v>0</v>
      </c>
      <c r="G118" s="210">
        <v>0</v>
      </c>
      <c r="H118" s="210">
        <v>0</v>
      </c>
      <c r="I118" s="210">
        <v>0</v>
      </c>
      <c r="J118" s="210">
        <v>0</v>
      </c>
      <c r="K118" s="210">
        <v>0</v>
      </c>
      <c r="L118" s="185">
        <v>0</v>
      </c>
      <c r="M118" s="188">
        <v>0</v>
      </c>
      <c r="O118" s="120" t="s">
        <v>136</v>
      </c>
      <c r="P118" s="198">
        <v>5</v>
      </c>
      <c r="Q118" s="185">
        <v>0</v>
      </c>
      <c r="R118" s="185">
        <v>17</v>
      </c>
      <c r="S118" s="185">
        <v>0</v>
      </c>
      <c r="T118" s="185">
        <v>0</v>
      </c>
      <c r="U118" s="185">
        <v>0</v>
      </c>
      <c r="V118" s="185">
        <v>0</v>
      </c>
      <c r="W118" s="185">
        <v>0</v>
      </c>
      <c r="X118" s="185">
        <v>0</v>
      </c>
      <c r="Y118" s="185">
        <v>0</v>
      </c>
      <c r="Z118" s="203">
        <v>0</v>
      </c>
      <c r="AB118" s="111" t="s">
        <v>143</v>
      </c>
      <c r="AC118" s="116">
        <f t="shared" ref="AC118:AM118" si="101">SUM(AC119:AC121)</f>
        <v>48</v>
      </c>
      <c r="AD118" s="114">
        <f t="shared" si="101"/>
        <v>0</v>
      </c>
      <c r="AE118" s="114">
        <f t="shared" si="101"/>
        <v>71</v>
      </c>
      <c r="AF118" s="114">
        <f t="shared" si="101"/>
        <v>0</v>
      </c>
      <c r="AG118" s="114">
        <f t="shared" si="101"/>
        <v>0</v>
      </c>
      <c r="AH118" s="114">
        <f t="shared" si="101"/>
        <v>0</v>
      </c>
      <c r="AI118" s="114">
        <f t="shared" si="101"/>
        <v>0</v>
      </c>
      <c r="AJ118" s="114">
        <f t="shared" si="101"/>
        <v>0</v>
      </c>
      <c r="AK118" s="114">
        <f t="shared" si="101"/>
        <v>0</v>
      </c>
      <c r="AL118" s="114">
        <f t="shared" si="101"/>
        <v>0</v>
      </c>
      <c r="AM118" s="117">
        <f t="shared" si="101"/>
        <v>0</v>
      </c>
    </row>
    <row r="119" spans="1:40" ht="12.75" customHeight="1" x14ac:dyDescent="0.15">
      <c r="A119" s="90"/>
      <c r="B119" s="120" t="s">
        <v>141</v>
      </c>
      <c r="C119" s="198">
        <v>7</v>
      </c>
      <c r="D119" s="210">
        <v>0</v>
      </c>
      <c r="E119" s="185">
        <v>7</v>
      </c>
      <c r="F119" s="196">
        <v>0</v>
      </c>
      <c r="G119" s="210">
        <v>0</v>
      </c>
      <c r="H119" s="210">
        <v>0</v>
      </c>
      <c r="I119" s="210">
        <v>0</v>
      </c>
      <c r="J119" s="210">
        <v>0</v>
      </c>
      <c r="K119" s="210">
        <v>0</v>
      </c>
      <c r="L119" s="185">
        <v>0</v>
      </c>
      <c r="M119" s="188">
        <v>0</v>
      </c>
      <c r="O119" s="120" t="s">
        <v>139</v>
      </c>
      <c r="P119" s="198">
        <v>53</v>
      </c>
      <c r="Q119" s="185">
        <v>0</v>
      </c>
      <c r="R119" s="185">
        <v>46</v>
      </c>
      <c r="S119" s="185">
        <v>0</v>
      </c>
      <c r="T119" s="185">
        <v>0</v>
      </c>
      <c r="U119" s="185">
        <v>0</v>
      </c>
      <c r="V119" s="185">
        <v>0</v>
      </c>
      <c r="W119" s="185">
        <v>0</v>
      </c>
      <c r="X119" s="185">
        <v>0</v>
      </c>
      <c r="Y119" s="185">
        <v>0</v>
      </c>
      <c r="Z119" s="203">
        <v>1</v>
      </c>
      <c r="AA119" s="158"/>
      <c r="AB119" s="120" t="s">
        <v>146</v>
      </c>
      <c r="AC119" s="198">
        <v>4</v>
      </c>
      <c r="AD119" s="185">
        <v>0</v>
      </c>
      <c r="AE119" s="185">
        <v>5</v>
      </c>
      <c r="AF119" s="185">
        <v>0</v>
      </c>
      <c r="AG119" s="185">
        <v>0</v>
      </c>
      <c r="AH119" s="185">
        <v>0</v>
      </c>
      <c r="AI119" s="185">
        <v>0</v>
      </c>
      <c r="AJ119" s="185">
        <v>0</v>
      </c>
      <c r="AK119" s="185">
        <v>0</v>
      </c>
      <c r="AL119" s="185">
        <v>0</v>
      </c>
      <c r="AM119" s="203">
        <v>0</v>
      </c>
    </row>
    <row r="120" spans="1:40" ht="12.75" customHeight="1" x14ac:dyDescent="0.15">
      <c r="A120" s="90"/>
      <c r="B120" s="120" t="s">
        <v>144</v>
      </c>
      <c r="C120" s="190">
        <v>2</v>
      </c>
      <c r="D120" s="191">
        <v>1</v>
      </c>
      <c r="E120" s="191">
        <v>5</v>
      </c>
      <c r="F120" s="191">
        <v>3</v>
      </c>
      <c r="G120" s="191">
        <v>0</v>
      </c>
      <c r="H120" s="191">
        <v>0</v>
      </c>
      <c r="I120" s="191">
        <v>0</v>
      </c>
      <c r="J120" s="191">
        <v>0</v>
      </c>
      <c r="K120" s="191">
        <v>0</v>
      </c>
      <c r="L120" s="191">
        <v>0</v>
      </c>
      <c r="M120" s="192">
        <v>0</v>
      </c>
      <c r="O120" s="111" t="s">
        <v>142</v>
      </c>
      <c r="P120" s="116">
        <f>SUM(P121:P130)</f>
        <v>476</v>
      </c>
      <c r="Q120" s="114">
        <f t="shared" ref="Q120:Z120" si="102">SUM(Q121:Q130)</f>
        <v>20</v>
      </c>
      <c r="R120" s="114">
        <f t="shared" si="102"/>
        <v>186</v>
      </c>
      <c r="S120" s="114">
        <f t="shared" si="102"/>
        <v>2</v>
      </c>
      <c r="T120" s="114">
        <f t="shared" si="102"/>
        <v>0</v>
      </c>
      <c r="U120" s="114">
        <f t="shared" si="102"/>
        <v>0</v>
      </c>
      <c r="V120" s="114">
        <f t="shared" si="102"/>
        <v>6</v>
      </c>
      <c r="W120" s="114">
        <f t="shared" si="102"/>
        <v>0</v>
      </c>
      <c r="X120" s="114">
        <f t="shared" si="102"/>
        <v>13</v>
      </c>
      <c r="Y120" s="114">
        <f t="shared" si="102"/>
        <v>0</v>
      </c>
      <c r="Z120" s="117">
        <f t="shared" si="102"/>
        <v>0</v>
      </c>
      <c r="AB120" s="120" t="s">
        <v>149</v>
      </c>
      <c r="AC120" s="198">
        <v>7</v>
      </c>
      <c r="AD120" s="185">
        <v>0</v>
      </c>
      <c r="AE120" s="185">
        <v>12</v>
      </c>
      <c r="AF120" s="185">
        <v>0</v>
      </c>
      <c r="AG120" s="185">
        <v>0</v>
      </c>
      <c r="AH120" s="185">
        <v>0</v>
      </c>
      <c r="AI120" s="185">
        <v>0</v>
      </c>
      <c r="AJ120" s="185">
        <v>0</v>
      </c>
      <c r="AK120" s="185">
        <v>0</v>
      </c>
      <c r="AL120" s="185">
        <v>0</v>
      </c>
      <c r="AM120" s="203">
        <v>0</v>
      </c>
      <c r="AN120" s="118"/>
    </row>
    <row r="121" spans="1:40" ht="12.75" customHeight="1" x14ac:dyDescent="0.15">
      <c r="A121" s="90"/>
      <c r="B121" s="120" t="s">
        <v>147</v>
      </c>
      <c r="C121" s="198">
        <v>0</v>
      </c>
      <c r="D121" s="210">
        <v>0</v>
      </c>
      <c r="E121" s="185">
        <v>4</v>
      </c>
      <c r="F121" s="196">
        <v>0</v>
      </c>
      <c r="G121" s="210">
        <v>0</v>
      </c>
      <c r="H121" s="210">
        <v>0</v>
      </c>
      <c r="I121" s="210">
        <v>0</v>
      </c>
      <c r="J121" s="210">
        <v>0</v>
      </c>
      <c r="K121" s="210">
        <v>0</v>
      </c>
      <c r="L121" s="185">
        <v>0</v>
      </c>
      <c r="M121" s="188">
        <v>0</v>
      </c>
      <c r="O121" s="120" t="s">
        <v>145</v>
      </c>
      <c r="P121" s="198">
        <v>71</v>
      </c>
      <c r="Q121" s="185">
        <v>7</v>
      </c>
      <c r="R121" s="185">
        <v>38</v>
      </c>
      <c r="S121" s="185">
        <v>0</v>
      </c>
      <c r="T121" s="185">
        <v>0</v>
      </c>
      <c r="U121" s="185">
        <v>0</v>
      </c>
      <c r="V121" s="185">
        <v>4</v>
      </c>
      <c r="W121" s="185">
        <v>0</v>
      </c>
      <c r="X121" s="185">
        <v>2</v>
      </c>
      <c r="Y121" s="185">
        <v>0</v>
      </c>
      <c r="Z121" s="203">
        <v>0</v>
      </c>
      <c r="AB121" s="120" t="s">
        <v>152</v>
      </c>
      <c r="AC121" s="198">
        <v>37</v>
      </c>
      <c r="AD121" s="185">
        <v>0</v>
      </c>
      <c r="AE121" s="185">
        <v>54</v>
      </c>
      <c r="AF121" s="185">
        <v>0</v>
      </c>
      <c r="AG121" s="185">
        <v>0</v>
      </c>
      <c r="AH121" s="185">
        <v>0</v>
      </c>
      <c r="AI121" s="185">
        <v>0</v>
      </c>
      <c r="AJ121" s="185">
        <v>0</v>
      </c>
      <c r="AK121" s="185">
        <v>0</v>
      </c>
      <c r="AL121" s="185">
        <v>0</v>
      </c>
      <c r="AM121" s="203">
        <v>0</v>
      </c>
    </row>
    <row r="122" spans="1:40" ht="12.75" customHeight="1" x14ac:dyDescent="0.15">
      <c r="A122" s="90"/>
      <c r="B122" s="120" t="s">
        <v>150</v>
      </c>
      <c r="C122" s="198">
        <v>4</v>
      </c>
      <c r="D122" s="210">
        <v>0</v>
      </c>
      <c r="E122" s="185">
        <v>4</v>
      </c>
      <c r="F122" s="196">
        <v>0</v>
      </c>
      <c r="G122" s="210">
        <v>0</v>
      </c>
      <c r="H122" s="210">
        <v>0</v>
      </c>
      <c r="I122" s="210">
        <v>0</v>
      </c>
      <c r="J122" s="210">
        <v>0</v>
      </c>
      <c r="K122" s="210">
        <v>0</v>
      </c>
      <c r="L122" s="185">
        <v>0</v>
      </c>
      <c r="M122" s="188">
        <v>0</v>
      </c>
      <c r="O122" s="120" t="s">
        <v>148</v>
      </c>
      <c r="P122" s="198">
        <v>74</v>
      </c>
      <c r="Q122" s="185">
        <v>5</v>
      </c>
      <c r="R122" s="185">
        <v>20</v>
      </c>
      <c r="S122" s="185">
        <v>0</v>
      </c>
      <c r="T122" s="185">
        <v>0</v>
      </c>
      <c r="U122" s="185">
        <v>0</v>
      </c>
      <c r="V122" s="185">
        <v>0</v>
      </c>
      <c r="W122" s="185">
        <v>0</v>
      </c>
      <c r="X122" s="185">
        <v>0</v>
      </c>
      <c r="Y122" s="185">
        <v>0</v>
      </c>
      <c r="Z122" s="203">
        <v>0</v>
      </c>
      <c r="AB122" s="111" t="s">
        <v>155</v>
      </c>
      <c r="AC122" s="116">
        <f t="shared" ref="AC122:AM122" si="103">SUM(AC123:AC124)</f>
        <v>142</v>
      </c>
      <c r="AD122" s="114">
        <f t="shared" si="103"/>
        <v>10</v>
      </c>
      <c r="AE122" s="114">
        <f t="shared" si="103"/>
        <v>65</v>
      </c>
      <c r="AF122" s="114">
        <f t="shared" si="103"/>
        <v>0</v>
      </c>
      <c r="AG122" s="114">
        <f t="shared" si="103"/>
        <v>0</v>
      </c>
      <c r="AH122" s="114">
        <f t="shared" si="103"/>
        <v>0</v>
      </c>
      <c r="AI122" s="114">
        <f t="shared" si="103"/>
        <v>0</v>
      </c>
      <c r="AJ122" s="114">
        <f t="shared" si="103"/>
        <v>0</v>
      </c>
      <c r="AK122" s="114">
        <f t="shared" si="103"/>
        <v>1</v>
      </c>
      <c r="AL122" s="114">
        <f t="shared" si="103"/>
        <v>0</v>
      </c>
      <c r="AM122" s="117">
        <f t="shared" si="103"/>
        <v>0</v>
      </c>
    </row>
    <row r="123" spans="1:40" ht="12.75" customHeight="1" x14ac:dyDescent="0.15">
      <c r="A123" s="90"/>
      <c r="B123" s="120" t="s">
        <v>153</v>
      </c>
      <c r="C123" s="198">
        <v>117</v>
      </c>
      <c r="D123" s="210">
        <v>3</v>
      </c>
      <c r="E123" s="185">
        <v>165</v>
      </c>
      <c r="F123" s="196">
        <v>0</v>
      </c>
      <c r="G123" s="210">
        <v>0</v>
      </c>
      <c r="H123" s="210">
        <v>0</v>
      </c>
      <c r="I123" s="210">
        <v>0</v>
      </c>
      <c r="J123" s="210">
        <v>0</v>
      </c>
      <c r="K123" s="210">
        <v>11</v>
      </c>
      <c r="L123" s="185">
        <v>0</v>
      </c>
      <c r="M123" s="188">
        <v>0</v>
      </c>
      <c r="O123" s="120" t="s">
        <v>151</v>
      </c>
      <c r="P123" s="198">
        <v>9</v>
      </c>
      <c r="Q123" s="185">
        <v>0</v>
      </c>
      <c r="R123" s="185">
        <v>5</v>
      </c>
      <c r="S123" s="185">
        <v>0</v>
      </c>
      <c r="T123" s="185">
        <v>0</v>
      </c>
      <c r="U123" s="185">
        <v>0</v>
      </c>
      <c r="V123" s="185">
        <v>0</v>
      </c>
      <c r="W123" s="185">
        <v>0</v>
      </c>
      <c r="X123" s="185">
        <v>2</v>
      </c>
      <c r="Y123" s="185">
        <v>0</v>
      </c>
      <c r="Z123" s="203">
        <v>0</v>
      </c>
      <c r="AB123" s="120" t="s">
        <v>158</v>
      </c>
      <c r="AC123" s="198">
        <v>18</v>
      </c>
      <c r="AD123" s="185">
        <v>0</v>
      </c>
      <c r="AE123" s="185">
        <v>10</v>
      </c>
      <c r="AF123" s="185">
        <v>0</v>
      </c>
      <c r="AG123" s="185">
        <v>0</v>
      </c>
      <c r="AH123" s="185">
        <v>0</v>
      </c>
      <c r="AI123" s="185">
        <v>0</v>
      </c>
      <c r="AJ123" s="185">
        <v>0</v>
      </c>
      <c r="AK123" s="185">
        <v>0</v>
      </c>
      <c r="AL123" s="185">
        <v>0</v>
      </c>
      <c r="AM123" s="203">
        <v>0</v>
      </c>
      <c r="AN123" s="118"/>
    </row>
    <row r="124" spans="1:40" ht="12.75" customHeight="1" x14ac:dyDescent="0.15">
      <c r="A124" s="90"/>
      <c r="B124" s="111" t="s">
        <v>156</v>
      </c>
      <c r="C124" s="116">
        <f t="shared" ref="C124:M124" si="104">SUM(C125:C131)</f>
        <v>195</v>
      </c>
      <c r="D124" s="125">
        <f t="shared" si="104"/>
        <v>6</v>
      </c>
      <c r="E124" s="114">
        <f t="shared" si="104"/>
        <v>186</v>
      </c>
      <c r="F124" s="113">
        <f t="shared" si="104"/>
        <v>1</v>
      </c>
      <c r="G124" s="125">
        <f t="shared" si="104"/>
        <v>0</v>
      </c>
      <c r="H124" s="125">
        <f t="shared" si="104"/>
        <v>0</v>
      </c>
      <c r="I124" s="125">
        <f t="shared" si="104"/>
        <v>5</v>
      </c>
      <c r="J124" s="125">
        <f t="shared" si="104"/>
        <v>0</v>
      </c>
      <c r="K124" s="125">
        <f t="shared" si="104"/>
        <v>44</v>
      </c>
      <c r="L124" s="114">
        <f t="shared" si="104"/>
        <v>0</v>
      </c>
      <c r="M124" s="112">
        <f t="shared" si="104"/>
        <v>1</v>
      </c>
      <c r="O124" s="120" t="s">
        <v>154</v>
      </c>
      <c r="P124" s="198">
        <v>4</v>
      </c>
      <c r="Q124" s="185">
        <v>0</v>
      </c>
      <c r="R124" s="185">
        <v>5</v>
      </c>
      <c r="S124" s="185">
        <v>0</v>
      </c>
      <c r="T124" s="185">
        <v>0</v>
      </c>
      <c r="U124" s="185">
        <v>0</v>
      </c>
      <c r="V124" s="185">
        <v>0</v>
      </c>
      <c r="W124" s="185">
        <v>0</v>
      </c>
      <c r="X124" s="185">
        <v>0</v>
      </c>
      <c r="Y124" s="185">
        <v>0</v>
      </c>
      <c r="Z124" s="203">
        <v>0</v>
      </c>
      <c r="AB124" s="120" t="s">
        <v>161</v>
      </c>
      <c r="AC124" s="198">
        <v>124</v>
      </c>
      <c r="AD124" s="185">
        <v>10</v>
      </c>
      <c r="AE124" s="185">
        <v>55</v>
      </c>
      <c r="AF124" s="185">
        <v>0</v>
      </c>
      <c r="AG124" s="185">
        <v>0</v>
      </c>
      <c r="AH124" s="185">
        <v>0</v>
      </c>
      <c r="AI124" s="185">
        <v>0</v>
      </c>
      <c r="AJ124" s="185">
        <v>0</v>
      </c>
      <c r="AK124" s="185">
        <v>1</v>
      </c>
      <c r="AL124" s="185">
        <v>0</v>
      </c>
      <c r="AM124" s="203">
        <v>0</v>
      </c>
    </row>
    <row r="125" spans="1:40" ht="12.75" customHeight="1" x14ac:dyDescent="0.15">
      <c r="A125" s="90"/>
      <c r="B125" s="120" t="s">
        <v>159</v>
      </c>
      <c r="C125" s="198">
        <v>41</v>
      </c>
      <c r="D125" s="210">
        <v>1</v>
      </c>
      <c r="E125" s="185">
        <v>23</v>
      </c>
      <c r="F125" s="196">
        <v>0</v>
      </c>
      <c r="G125" s="210">
        <v>0</v>
      </c>
      <c r="H125" s="210">
        <v>0</v>
      </c>
      <c r="I125" s="210">
        <v>0</v>
      </c>
      <c r="J125" s="210">
        <v>0</v>
      </c>
      <c r="K125" s="210">
        <v>3</v>
      </c>
      <c r="L125" s="185">
        <v>0</v>
      </c>
      <c r="M125" s="188">
        <v>0</v>
      </c>
      <c r="O125" s="120" t="s">
        <v>157</v>
      </c>
      <c r="P125" s="198">
        <v>17</v>
      </c>
      <c r="Q125" s="185">
        <v>0</v>
      </c>
      <c r="R125" s="185">
        <v>7</v>
      </c>
      <c r="S125" s="185">
        <v>0</v>
      </c>
      <c r="T125" s="185">
        <v>0</v>
      </c>
      <c r="U125" s="185">
        <v>0</v>
      </c>
      <c r="V125" s="185">
        <v>0</v>
      </c>
      <c r="W125" s="185">
        <v>0</v>
      </c>
      <c r="X125" s="185">
        <v>0</v>
      </c>
      <c r="Y125" s="185">
        <v>0</v>
      </c>
      <c r="Z125" s="203">
        <v>0</v>
      </c>
      <c r="AA125" s="118"/>
      <c r="AB125" s="111" t="s">
        <v>164</v>
      </c>
      <c r="AC125" s="116">
        <f t="shared" ref="AC125:AM125" si="105">SUM(AC126:AC127)</f>
        <v>75</v>
      </c>
      <c r="AD125" s="114">
        <f t="shared" si="105"/>
        <v>0</v>
      </c>
      <c r="AE125" s="114">
        <f t="shared" si="105"/>
        <v>46</v>
      </c>
      <c r="AF125" s="114">
        <f t="shared" si="105"/>
        <v>11</v>
      </c>
      <c r="AG125" s="114">
        <f t="shared" si="105"/>
        <v>0</v>
      </c>
      <c r="AH125" s="114">
        <f t="shared" si="105"/>
        <v>0</v>
      </c>
      <c r="AI125" s="114">
        <f t="shared" si="105"/>
        <v>0</v>
      </c>
      <c r="AJ125" s="114">
        <f t="shared" si="105"/>
        <v>0</v>
      </c>
      <c r="AK125" s="114">
        <f t="shared" si="105"/>
        <v>3</v>
      </c>
      <c r="AL125" s="114">
        <f t="shared" si="105"/>
        <v>0</v>
      </c>
      <c r="AM125" s="117">
        <f t="shared" si="105"/>
        <v>1</v>
      </c>
    </row>
    <row r="126" spans="1:40" ht="12.75" customHeight="1" x14ac:dyDescent="0.15">
      <c r="A126" s="90"/>
      <c r="B126" s="120" t="s">
        <v>162</v>
      </c>
      <c r="C126" s="198">
        <v>0</v>
      </c>
      <c r="D126" s="210">
        <v>0</v>
      </c>
      <c r="E126" s="185">
        <v>4</v>
      </c>
      <c r="F126" s="196">
        <v>0</v>
      </c>
      <c r="G126" s="210">
        <v>0</v>
      </c>
      <c r="H126" s="210">
        <v>0</v>
      </c>
      <c r="I126" s="210">
        <v>0</v>
      </c>
      <c r="J126" s="210">
        <v>0</v>
      </c>
      <c r="K126" s="210">
        <v>0</v>
      </c>
      <c r="L126" s="185">
        <v>0</v>
      </c>
      <c r="M126" s="188">
        <v>0</v>
      </c>
      <c r="O126" s="120" t="s">
        <v>160</v>
      </c>
      <c r="P126" s="198">
        <v>21</v>
      </c>
      <c r="Q126" s="185">
        <v>4</v>
      </c>
      <c r="R126" s="185">
        <v>9</v>
      </c>
      <c r="S126" s="185">
        <v>0</v>
      </c>
      <c r="T126" s="185">
        <v>0</v>
      </c>
      <c r="U126" s="185">
        <v>0</v>
      </c>
      <c r="V126" s="185">
        <v>0</v>
      </c>
      <c r="W126" s="185">
        <v>0</v>
      </c>
      <c r="X126" s="185">
        <v>0</v>
      </c>
      <c r="Y126" s="185">
        <v>0</v>
      </c>
      <c r="Z126" s="203">
        <v>0</v>
      </c>
      <c r="AA126" s="118"/>
      <c r="AB126" s="120" t="s">
        <v>167</v>
      </c>
      <c r="AC126" s="198">
        <v>30</v>
      </c>
      <c r="AD126" s="185">
        <v>0</v>
      </c>
      <c r="AE126" s="185">
        <v>18</v>
      </c>
      <c r="AF126" s="185">
        <v>11</v>
      </c>
      <c r="AG126" s="185">
        <v>0</v>
      </c>
      <c r="AH126" s="185">
        <v>0</v>
      </c>
      <c r="AI126" s="185">
        <v>0</v>
      </c>
      <c r="AJ126" s="185">
        <v>0</v>
      </c>
      <c r="AK126" s="185">
        <v>3</v>
      </c>
      <c r="AL126" s="185">
        <v>0</v>
      </c>
      <c r="AM126" s="203">
        <v>1</v>
      </c>
    </row>
    <row r="127" spans="1:40" ht="12.75" customHeight="1" x14ac:dyDescent="0.15">
      <c r="A127" s="90"/>
      <c r="B127" s="120" t="s">
        <v>165</v>
      </c>
      <c r="C127" s="198">
        <v>16</v>
      </c>
      <c r="D127" s="210">
        <v>2</v>
      </c>
      <c r="E127" s="185">
        <v>7</v>
      </c>
      <c r="F127" s="196">
        <v>1</v>
      </c>
      <c r="G127" s="210">
        <v>0</v>
      </c>
      <c r="H127" s="210">
        <v>0</v>
      </c>
      <c r="I127" s="210">
        <v>0</v>
      </c>
      <c r="J127" s="210">
        <v>0</v>
      </c>
      <c r="K127" s="210">
        <v>0</v>
      </c>
      <c r="L127" s="185">
        <v>0</v>
      </c>
      <c r="M127" s="188">
        <v>0</v>
      </c>
      <c r="O127" s="120" t="s">
        <v>163</v>
      </c>
      <c r="P127" s="198">
        <v>20</v>
      </c>
      <c r="Q127" s="185">
        <v>0</v>
      </c>
      <c r="R127" s="185">
        <v>3</v>
      </c>
      <c r="S127" s="185">
        <v>0</v>
      </c>
      <c r="T127" s="185">
        <v>0</v>
      </c>
      <c r="U127" s="185">
        <v>0</v>
      </c>
      <c r="V127" s="185">
        <v>0</v>
      </c>
      <c r="W127" s="185">
        <v>0</v>
      </c>
      <c r="X127" s="185">
        <v>0</v>
      </c>
      <c r="Y127" s="185">
        <v>0</v>
      </c>
      <c r="Z127" s="203">
        <v>0</v>
      </c>
      <c r="AB127" s="120" t="s">
        <v>170</v>
      </c>
      <c r="AC127" s="198">
        <v>45</v>
      </c>
      <c r="AD127" s="185">
        <v>0</v>
      </c>
      <c r="AE127" s="185">
        <v>28</v>
      </c>
      <c r="AF127" s="185">
        <v>0</v>
      </c>
      <c r="AG127" s="185">
        <v>0</v>
      </c>
      <c r="AH127" s="185">
        <v>0</v>
      </c>
      <c r="AI127" s="185">
        <v>0</v>
      </c>
      <c r="AJ127" s="185">
        <v>0</v>
      </c>
      <c r="AK127" s="185">
        <v>0</v>
      </c>
      <c r="AL127" s="185">
        <v>0</v>
      </c>
      <c r="AM127" s="203">
        <v>0</v>
      </c>
    </row>
    <row r="128" spans="1:40" ht="12.75" customHeight="1" x14ac:dyDescent="0.15">
      <c r="A128" s="90"/>
      <c r="B128" s="120" t="s">
        <v>168</v>
      </c>
      <c r="C128" s="198">
        <v>0</v>
      </c>
      <c r="D128" s="210">
        <v>0</v>
      </c>
      <c r="E128" s="185">
        <v>5</v>
      </c>
      <c r="F128" s="196">
        <v>0</v>
      </c>
      <c r="G128" s="210">
        <v>0</v>
      </c>
      <c r="H128" s="210">
        <v>0</v>
      </c>
      <c r="I128" s="210">
        <v>0</v>
      </c>
      <c r="J128" s="210">
        <v>0</v>
      </c>
      <c r="K128" s="210">
        <v>0</v>
      </c>
      <c r="L128" s="185">
        <v>0</v>
      </c>
      <c r="M128" s="188">
        <v>0</v>
      </c>
      <c r="O128" s="120" t="s">
        <v>365</v>
      </c>
      <c r="P128" s="198">
        <v>13</v>
      </c>
      <c r="Q128" s="185">
        <v>0</v>
      </c>
      <c r="R128" s="185">
        <v>5</v>
      </c>
      <c r="S128" s="185">
        <v>0</v>
      </c>
      <c r="T128" s="185">
        <v>0</v>
      </c>
      <c r="U128" s="185">
        <v>0</v>
      </c>
      <c r="V128" s="185">
        <v>0</v>
      </c>
      <c r="W128" s="185">
        <v>0</v>
      </c>
      <c r="X128" s="185">
        <v>0</v>
      </c>
      <c r="Y128" s="185">
        <v>0</v>
      </c>
      <c r="Z128" s="203">
        <v>0</v>
      </c>
      <c r="AB128" s="111" t="s">
        <v>222</v>
      </c>
      <c r="AC128" s="116">
        <f t="shared" ref="AC128:AM128" si="106">SUM(AC129:AC130)</f>
        <v>63</v>
      </c>
      <c r="AD128" s="114">
        <f t="shared" si="106"/>
        <v>1</v>
      </c>
      <c r="AE128" s="114">
        <f t="shared" si="106"/>
        <v>33</v>
      </c>
      <c r="AF128" s="114">
        <f t="shared" si="106"/>
        <v>0</v>
      </c>
      <c r="AG128" s="114">
        <f t="shared" si="106"/>
        <v>0</v>
      </c>
      <c r="AH128" s="114">
        <f t="shared" si="106"/>
        <v>0</v>
      </c>
      <c r="AI128" s="114">
        <f t="shared" si="106"/>
        <v>0</v>
      </c>
      <c r="AJ128" s="114">
        <f t="shared" si="106"/>
        <v>0</v>
      </c>
      <c r="AK128" s="114">
        <f t="shared" si="106"/>
        <v>7</v>
      </c>
      <c r="AL128" s="114">
        <f t="shared" si="106"/>
        <v>0</v>
      </c>
      <c r="AM128" s="117">
        <f t="shared" si="106"/>
        <v>1</v>
      </c>
    </row>
    <row r="129" spans="1:40" ht="12.75" customHeight="1" x14ac:dyDescent="0.15">
      <c r="A129" s="90"/>
      <c r="B129" s="120" t="s">
        <v>171</v>
      </c>
      <c r="C129" s="198">
        <v>7</v>
      </c>
      <c r="D129" s="210">
        <v>0</v>
      </c>
      <c r="E129" s="185">
        <v>10</v>
      </c>
      <c r="F129" s="196">
        <v>0</v>
      </c>
      <c r="G129" s="210">
        <v>0</v>
      </c>
      <c r="H129" s="210">
        <v>0</v>
      </c>
      <c r="I129" s="210">
        <v>0</v>
      </c>
      <c r="J129" s="210">
        <v>0</v>
      </c>
      <c r="K129" s="210">
        <v>0</v>
      </c>
      <c r="L129" s="185">
        <v>0</v>
      </c>
      <c r="M129" s="188">
        <v>0</v>
      </c>
      <c r="O129" s="120" t="s">
        <v>166</v>
      </c>
      <c r="P129" s="198">
        <v>48</v>
      </c>
      <c r="Q129" s="185">
        <v>0</v>
      </c>
      <c r="R129" s="185">
        <v>14</v>
      </c>
      <c r="S129" s="185">
        <v>1</v>
      </c>
      <c r="T129" s="185">
        <v>0</v>
      </c>
      <c r="U129" s="185">
        <v>0</v>
      </c>
      <c r="V129" s="185">
        <v>0</v>
      </c>
      <c r="W129" s="185">
        <v>0</v>
      </c>
      <c r="X129" s="185">
        <v>3</v>
      </c>
      <c r="Y129" s="185">
        <v>0</v>
      </c>
      <c r="Z129" s="203">
        <v>0</v>
      </c>
      <c r="AB129" s="120" t="s">
        <v>176</v>
      </c>
      <c r="AC129" s="198">
        <v>12</v>
      </c>
      <c r="AD129" s="185">
        <v>0</v>
      </c>
      <c r="AE129" s="185">
        <v>5</v>
      </c>
      <c r="AF129" s="185">
        <v>0</v>
      </c>
      <c r="AG129" s="185">
        <v>0</v>
      </c>
      <c r="AH129" s="185">
        <v>0</v>
      </c>
      <c r="AI129" s="185">
        <v>0</v>
      </c>
      <c r="AJ129" s="185">
        <v>0</v>
      </c>
      <c r="AK129" s="185">
        <v>0</v>
      </c>
      <c r="AL129" s="185">
        <v>0</v>
      </c>
      <c r="AM129" s="203">
        <v>0</v>
      </c>
      <c r="AN129" s="118"/>
    </row>
    <row r="130" spans="1:40" ht="12.75" customHeight="1" x14ac:dyDescent="0.15">
      <c r="A130" s="90"/>
      <c r="B130" s="120" t="s">
        <v>174</v>
      </c>
      <c r="C130" s="198">
        <v>2</v>
      </c>
      <c r="D130" s="210">
        <v>0</v>
      </c>
      <c r="E130" s="185">
        <v>11</v>
      </c>
      <c r="F130" s="196">
        <v>0</v>
      </c>
      <c r="G130" s="210">
        <v>0</v>
      </c>
      <c r="H130" s="210">
        <v>0</v>
      </c>
      <c r="I130" s="210">
        <v>0</v>
      </c>
      <c r="J130" s="210">
        <v>0</v>
      </c>
      <c r="K130" s="210">
        <v>0</v>
      </c>
      <c r="L130" s="185">
        <v>0</v>
      </c>
      <c r="M130" s="188">
        <v>0</v>
      </c>
      <c r="O130" s="120" t="s">
        <v>169</v>
      </c>
      <c r="P130" s="198">
        <v>199</v>
      </c>
      <c r="Q130" s="185">
        <v>4</v>
      </c>
      <c r="R130" s="185">
        <v>80</v>
      </c>
      <c r="S130" s="185">
        <v>1</v>
      </c>
      <c r="T130" s="185">
        <v>0</v>
      </c>
      <c r="U130" s="185">
        <v>0</v>
      </c>
      <c r="V130" s="185">
        <v>2</v>
      </c>
      <c r="W130" s="185">
        <v>0</v>
      </c>
      <c r="X130" s="185">
        <v>6</v>
      </c>
      <c r="Y130" s="185">
        <v>0</v>
      </c>
      <c r="Z130" s="203">
        <v>0</v>
      </c>
      <c r="AB130" s="120" t="s">
        <v>179</v>
      </c>
      <c r="AC130" s="198">
        <v>51</v>
      </c>
      <c r="AD130" s="185">
        <v>1</v>
      </c>
      <c r="AE130" s="185">
        <v>28</v>
      </c>
      <c r="AF130" s="185">
        <v>0</v>
      </c>
      <c r="AG130" s="185">
        <v>0</v>
      </c>
      <c r="AH130" s="185">
        <v>0</v>
      </c>
      <c r="AI130" s="185">
        <v>0</v>
      </c>
      <c r="AJ130" s="185">
        <v>0</v>
      </c>
      <c r="AK130" s="185">
        <v>7</v>
      </c>
      <c r="AL130" s="185">
        <v>0</v>
      </c>
      <c r="AM130" s="203">
        <v>1</v>
      </c>
    </row>
    <row r="131" spans="1:40" ht="12.75" customHeight="1" x14ac:dyDescent="0.15">
      <c r="A131" s="90"/>
      <c r="B131" s="120" t="s">
        <v>177</v>
      </c>
      <c r="C131" s="198">
        <v>129</v>
      </c>
      <c r="D131" s="210">
        <v>3</v>
      </c>
      <c r="E131" s="185">
        <v>126</v>
      </c>
      <c r="F131" s="196">
        <v>0</v>
      </c>
      <c r="G131" s="210">
        <v>0</v>
      </c>
      <c r="H131" s="210">
        <v>0</v>
      </c>
      <c r="I131" s="210">
        <v>5</v>
      </c>
      <c r="J131" s="210">
        <v>0</v>
      </c>
      <c r="K131" s="210">
        <v>41</v>
      </c>
      <c r="L131" s="185">
        <v>0</v>
      </c>
      <c r="M131" s="188">
        <v>1</v>
      </c>
      <c r="O131" s="111" t="s">
        <v>172</v>
      </c>
      <c r="P131" s="116">
        <f t="shared" ref="P131:Z131" si="107">SUM(P132:P138)</f>
        <v>237</v>
      </c>
      <c r="Q131" s="114">
        <f t="shared" si="107"/>
        <v>27</v>
      </c>
      <c r="R131" s="114">
        <f t="shared" si="107"/>
        <v>142</v>
      </c>
      <c r="S131" s="114">
        <f t="shared" si="107"/>
        <v>3</v>
      </c>
      <c r="T131" s="114">
        <f t="shared" si="107"/>
        <v>0</v>
      </c>
      <c r="U131" s="114">
        <f t="shared" si="107"/>
        <v>0</v>
      </c>
      <c r="V131" s="114">
        <f t="shared" si="107"/>
        <v>0</v>
      </c>
      <c r="W131" s="114">
        <f t="shared" si="107"/>
        <v>0</v>
      </c>
      <c r="X131" s="114">
        <f t="shared" si="107"/>
        <v>54</v>
      </c>
      <c r="Y131" s="114">
        <f t="shared" si="107"/>
        <v>0</v>
      </c>
      <c r="Z131" s="117">
        <f t="shared" si="107"/>
        <v>3</v>
      </c>
      <c r="AB131" s="111" t="s">
        <v>182</v>
      </c>
      <c r="AC131" s="116">
        <f t="shared" ref="AC131:AM131" si="108">SUM(AC132:AC133)</f>
        <v>97</v>
      </c>
      <c r="AD131" s="114">
        <f t="shared" si="108"/>
        <v>21</v>
      </c>
      <c r="AE131" s="114">
        <f t="shared" si="108"/>
        <v>90</v>
      </c>
      <c r="AF131" s="114">
        <f t="shared" si="108"/>
        <v>2</v>
      </c>
      <c r="AG131" s="114">
        <f t="shared" si="108"/>
        <v>0</v>
      </c>
      <c r="AH131" s="114">
        <f t="shared" si="108"/>
        <v>0</v>
      </c>
      <c r="AI131" s="114">
        <f t="shared" si="108"/>
        <v>0</v>
      </c>
      <c r="AJ131" s="114">
        <f t="shared" si="108"/>
        <v>0</v>
      </c>
      <c r="AK131" s="114">
        <f t="shared" si="108"/>
        <v>0</v>
      </c>
      <c r="AL131" s="114">
        <f t="shared" si="108"/>
        <v>0</v>
      </c>
      <c r="AM131" s="117">
        <f t="shared" si="108"/>
        <v>0</v>
      </c>
    </row>
    <row r="132" spans="1:40" ht="12.75" customHeight="1" x14ac:dyDescent="0.15">
      <c r="A132" s="90"/>
      <c r="B132" s="111" t="s">
        <v>180</v>
      </c>
      <c r="C132" s="116">
        <f t="shared" ref="C132:M132" si="109">SUM(C133:C134)</f>
        <v>74</v>
      </c>
      <c r="D132" s="125">
        <f t="shared" si="109"/>
        <v>1</v>
      </c>
      <c r="E132" s="114">
        <f t="shared" si="109"/>
        <v>187</v>
      </c>
      <c r="F132" s="113">
        <f t="shared" si="109"/>
        <v>0</v>
      </c>
      <c r="G132" s="125">
        <f t="shared" si="109"/>
        <v>0</v>
      </c>
      <c r="H132" s="125">
        <f t="shared" si="109"/>
        <v>0</v>
      </c>
      <c r="I132" s="125">
        <f t="shared" si="109"/>
        <v>0</v>
      </c>
      <c r="J132" s="125">
        <f t="shared" si="109"/>
        <v>0</v>
      </c>
      <c r="K132" s="125">
        <f t="shared" si="109"/>
        <v>0</v>
      </c>
      <c r="L132" s="114">
        <f t="shared" si="109"/>
        <v>0</v>
      </c>
      <c r="M132" s="112">
        <f t="shared" si="109"/>
        <v>0</v>
      </c>
      <c r="O132" s="120" t="s">
        <v>175</v>
      </c>
      <c r="P132" s="198">
        <v>18</v>
      </c>
      <c r="Q132" s="185">
        <v>0</v>
      </c>
      <c r="R132" s="185">
        <v>15</v>
      </c>
      <c r="S132" s="185">
        <v>0</v>
      </c>
      <c r="T132" s="185">
        <v>0</v>
      </c>
      <c r="U132" s="185">
        <v>0</v>
      </c>
      <c r="V132" s="185">
        <v>0</v>
      </c>
      <c r="W132" s="185">
        <v>0</v>
      </c>
      <c r="X132" s="185">
        <v>0</v>
      </c>
      <c r="Y132" s="185">
        <v>0</v>
      </c>
      <c r="Z132" s="203">
        <v>0</v>
      </c>
      <c r="AB132" s="120" t="s">
        <v>185</v>
      </c>
      <c r="AC132" s="198">
        <v>24</v>
      </c>
      <c r="AD132" s="185">
        <v>0</v>
      </c>
      <c r="AE132" s="185">
        <v>21</v>
      </c>
      <c r="AF132" s="185">
        <v>0</v>
      </c>
      <c r="AG132" s="185">
        <v>0</v>
      </c>
      <c r="AH132" s="185">
        <v>0</v>
      </c>
      <c r="AI132" s="185">
        <v>0</v>
      </c>
      <c r="AJ132" s="185">
        <v>0</v>
      </c>
      <c r="AK132" s="185">
        <v>0</v>
      </c>
      <c r="AL132" s="185">
        <v>0</v>
      </c>
      <c r="AM132" s="203">
        <v>0</v>
      </c>
    </row>
    <row r="133" spans="1:40" ht="12.75" customHeight="1" x14ac:dyDescent="0.15">
      <c r="A133" s="90"/>
      <c r="B133" s="120" t="s">
        <v>183</v>
      </c>
      <c r="C133" s="198">
        <v>4</v>
      </c>
      <c r="D133" s="210">
        <v>0</v>
      </c>
      <c r="E133" s="185">
        <v>8</v>
      </c>
      <c r="F133" s="196">
        <v>0</v>
      </c>
      <c r="G133" s="210">
        <v>0</v>
      </c>
      <c r="H133" s="210">
        <v>0</v>
      </c>
      <c r="I133" s="210">
        <v>0</v>
      </c>
      <c r="J133" s="210">
        <v>0</v>
      </c>
      <c r="K133" s="210">
        <v>0</v>
      </c>
      <c r="L133" s="185">
        <v>0</v>
      </c>
      <c r="M133" s="188">
        <v>0</v>
      </c>
      <c r="O133" s="120" t="s">
        <v>178</v>
      </c>
      <c r="P133" s="198">
        <v>55</v>
      </c>
      <c r="Q133" s="185">
        <v>14</v>
      </c>
      <c r="R133" s="185">
        <v>25</v>
      </c>
      <c r="S133" s="185">
        <v>1</v>
      </c>
      <c r="T133" s="185">
        <v>0</v>
      </c>
      <c r="U133" s="185">
        <v>0</v>
      </c>
      <c r="V133" s="185">
        <v>0</v>
      </c>
      <c r="W133" s="185">
        <v>0</v>
      </c>
      <c r="X133" s="185">
        <v>0</v>
      </c>
      <c r="Y133" s="185">
        <v>0</v>
      </c>
      <c r="Z133" s="203">
        <v>0</v>
      </c>
      <c r="AB133" s="120" t="s">
        <v>188</v>
      </c>
      <c r="AC133" s="198">
        <v>73</v>
      </c>
      <c r="AD133" s="185">
        <v>21</v>
      </c>
      <c r="AE133" s="185">
        <v>69</v>
      </c>
      <c r="AF133" s="185">
        <v>2</v>
      </c>
      <c r="AG133" s="185">
        <v>0</v>
      </c>
      <c r="AH133" s="185">
        <v>0</v>
      </c>
      <c r="AI133" s="185">
        <v>0</v>
      </c>
      <c r="AJ133" s="185">
        <v>0</v>
      </c>
      <c r="AK133" s="185">
        <v>0</v>
      </c>
      <c r="AL133" s="185">
        <v>0</v>
      </c>
      <c r="AM133" s="203">
        <v>0</v>
      </c>
    </row>
    <row r="134" spans="1:40" ht="12.75" customHeight="1" x14ac:dyDescent="0.15">
      <c r="A134" s="90"/>
      <c r="B134" s="120" t="s">
        <v>186</v>
      </c>
      <c r="C134" s="198">
        <v>70</v>
      </c>
      <c r="D134" s="210">
        <v>1</v>
      </c>
      <c r="E134" s="185">
        <v>179</v>
      </c>
      <c r="F134" s="196">
        <v>0</v>
      </c>
      <c r="G134" s="210">
        <v>0</v>
      </c>
      <c r="H134" s="210">
        <v>0</v>
      </c>
      <c r="I134" s="210">
        <v>0</v>
      </c>
      <c r="J134" s="210">
        <v>0</v>
      </c>
      <c r="K134" s="210">
        <v>0</v>
      </c>
      <c r="L134" s="185">
        <v>0</v>
      </c>
      <c r="M134" s="188">
        <v>0</v>
      </c>
      <c r="O134" s="120" t="s">
        <v>181</v>
      </c>
      <c r="P134" s="198">
        <v>14</v>
      </c>
      <c r="Q134" s="185">
        <v>1</v>
      </c>
      <c r="R134" s="185">
        <v>19</v>
      </c>
      <c r="S134" s="185">
        <v>2</v>
      </c>
      <c r="T134" s="185">
        <v>0</v>
      </c>
      <c r="U134" s="185">
        <v>0</v>
      </c>
      <c r="V134" s="185">
        <v>0</v>
      </c>
      <c r="W134" s="185">
        <v>0</v>
      </c>
      <c r="X134" s="185">
        <v>19</v>
      </c>
      <c r="Y134" s="185">
        <v>0</v>
      </c>
      <c r="Z134" s="203">
        <v>0</v>
      </c>
      <c r="AA134" s="118"/>
      <c r="AB134" s="111" t="s">
        <v>191</v>
      </c>
      <c r="AC134" s="116">
        <f t="shared" ref="AC134:AM134" si="110">SUM(AC135:AC136)</f>
        <v>42</v>
      </c>
      <c r="AD134" s="114">
        <f t="shared" si="110"/>
        <v>1</v>
      </c>
      <c r="AE134" s="114">
        <f t="shared" si="110"/>
        <v>64</v>
      </c>
      <c r="AF134" s="114">
        <f t="shared" si="110"/>
        <v>0</v>
      </c>
      <c r="AG134" s="114">
        <f t="shared" si="110"/>
        <v>0</v>
      </c>
      <c r="AH134" s="114">
        <f t="shared" si="110"/>
        <v>0</v>
      </c>
      <c r="AI134" s="114">
        <f t="shared" si="110"/>
        <v>0</v>
      </c>
      <c r="AJ134" s="114">
        <f t="shared" si="110"/>
        <v>0</v>
      </c>
      <c r="AK134" s="114">
        <f t="shared" si="110"/>
        <v>2</v>
      </c>
      <c r="AL134" s="114">
        <f t="shared" si="110"/>
        <v>0</v>
      </c>
      <c r="AM134" s="117">
        <f t="shared" si="110"/>
        <v>0</v>
      </c>
    </row>
    <row r="135" spans="1:40" ht="12.75" customHeight="1" x14ac:dyDescent="0.15">
      <c r="A135" s="90"/>
      <c r="B135" s="111" t="s">
        <v>189</v>
      </c>
      <c r="C135" s="116">
        <f t="shared" ref="C135:M135" si="111">SUM(C136:C142)</f>
        <v>170</v>
      </c>
      <c r="D135" s="125">
        <f t="shared" si="111"/>
        <v>17</v>
      </c>
      <c r="E135" s="114">
        <f t="shared" si="111"/>
        <v>168</v>
      </c>
      <c r="F135" s="113">
        <f t="shared" si="111"/>
        <v>0</v>
      </c>
      <c r="G135" s="125">
        <f t="shared" si="111"/>
        <v>0</v>
      </c>
      <c r="H135" s="125">
        <f t="shared" si="111"/>
        <v>0</v>
      </c>
      <c r="I135" s="125">
        <f t="shared" si="111"/>
        <v>0</v>
      </c>
      <c r="J135" s="125">
        <f t="shared" si="111"/>
        <v>0</v>
      </c>
      <c r="K135" s="125">
        <f t="shared" si="111"/>
        <v>31</v>
      </c>
      <c r="L135" s="114">
        <f t="shared" si="111"/>
        <v>0</v>
      </c>
      <c r="M135" s="112">
        <f t="shared" si="111"/>
        <v>0</v>
      </c>
      <c r="O135" s="120" t="s">
        <v>223</v>
      </c>
      <c r="P135" s="198">
        <v>7</v>
      </c>
      <c r="Q135" s="185">
        <v>0</v>
      </c>
      <c r="R135" s="185">
        <v>5</v>
      </c>
      <c r="S135" s="185">
        <v>0</v>
      </c>
      <c r="T135" s="185">
        <v>0</v>
      </c>
      <c r="U135" s="185">
        <v>0</v>
      </c>
      <c r="V135" s="185">
        <v>0</v>
      </c>
      <c r="W135" s="185">
        <v>0</v>
      </c>
      <c r="X135" s="185">
        <v>0</v>
      </c>
      <c r="Y135" s="185">
        <v>0</v>
      </c>
      <c r="Z135" s="203">
        <v>0</v>
      </c>
      <c r="AB135" s="120" t="s">
        <v>194</v>
      </c>
      <c r="AC135" s="198">
        <v>0</v>
      </c>
      <c r="AD135" s="185">
        <v>0</v>
      </c>
      <c r="AE135" s="185">
        <v>0</v>
      </c>
      <c r="AF135" s="185">
        <v>0</v>
      </c>
      <c r="AG135" s="185">
        <v>0</v>
      </c>
      <c r="AH135" s="185">
        <v>0</v>
      </c>
      <c r="AI135" s="185">
        <v>0</v>
      </c>
      <c r="AJ135" s="185">
        <v>0</v>
      </c>
      <c r="AK135" s="185">
        <v>0</v>
      </c>
      <c r="AL135" s="185">
        <v>0</v>
      </c>
      <c r="AM135" s="203">
        <v>0</v>
      </c>
    </row>
    <row r="136" spans="1:40" ht="12.75" customHeight="1" x14ac:dyDescent="0.15">
      <c r="A136" s="90"/>
      <c r="B136" s="120" t="s">
        <v>192</v>
      </c>
      <c r="C136" s="198">
        <v>54</v>
      </c>
      <c r="D136" s="210">
        <v>0</v>
      </c>
      <c r="E136" s="185">
        <v>35</v>
      </c>
      <c r="F136" s="196">
        <v>0</v>
      </c>
      <c r="G136" s="210">
        <v>0</v>
      </c>
      <c r="H136" s="210">
        <v>0</v>
      </c>
      <c r="I136" s="210">
        <v>0</v>
      </c>
      <c r="J136" s="210">
        <v>0</v>
      </c>
      <c r="K136" s="210">
        <v>12</v>
      </c>
      <c r="L136" s="185">
        <v>0</v>
      </c>
      <c r="M136" s="188">
        <v>0</v>
      </c>
      <c r="O136" s="120" t="s">
        <v>187</v>
      </c>
      <c r="P136" s="198">
        <v>3</v>
      </c>
      <c r="Q136" s="185">
        <v>0</v>
      </c>
      <c r="R136" s="185">
        <v>6</v>
      </c>
      <c r="S136" s="185">
        <v>0</v>
      </c>
      <c r="T136" s="185">
        <v>0</v>
      </c>
      <c r="U136" s="185">
        <v>0</v>
      </c>
      <c r="V136" s="185">
        <v>0</v>
      </c>
      <c r="W136" s="185">
        <v>0</v>
      </c>
      <c r="X136" s="185">
        <v>0</v>
      </c>
      <c r="Y136" s="185">
        <v>0</v>
      </c>
      <c r="Z136" s="203">
        <v>0</v>
      </c>
      <c r="AB136" s="120" t="s">
        <v>197</v>
      </c>
      <c r="AC136" s="198">
        <v>42</v>
      </c>
      <c r="AD136" s="185">
        <v>1</v>
      </c>
      <c r="AE136" s="185">
        <v>64</v>
      </c>
      <c r="AF136" s="185">
        <v>0</v>
      </c>
      <c r="AG136" s="185">
        <v>0</v>
      </c>
      <c r="AH136" s="185">
        <v>0</v>
      </c>
      <c r="AI136" s="185">
        <v>0</v>
      </c>
      <c r="AJ136" s="185">
        <v>0</v>
      </c>
      <c r="AK136" s="185">
        <v>2</v>
      </c>
      <c r="AL136" s="185">
        <v>0</v>
      </c>
      <c r="AM136" s="203">
        <v>0</v>
      </c>
    </row>
    <row r="137" spans="1:40" ht="12.75" customHeight="1" x14ac:dyDescent="0.15">
      <c r="A137" s="90"/>
      <c r="B137" s="120" t="s">
        <v>195</v>
      </c>
      <c r="C137" s="198">
        <v>34</v>
      </c>
      <c r="D137" s="210">
        <v>14</v>
      </c>
      <c r="E137" s="185">
        <v>36</v>
      </c>
      <c r="F137" s="196">
        <v>0</v>
      </c>
      <c r="G137" s="210">
        <v>0</v>
      </c>
      <c r="H137" s="210">
        <v>0</v>
      </c>
      <c r="I137" s="210">
        <v>0</v>
      </c>
      <c r="J137" s="210">
        <v>0</v>
      </c>
      <c r="K137" s="210">
        <v>17</v>
      </c>
      <c r="L137" s="185">
        <v>0</v>
      </c>
      <c r="M137" s="188">
        <v>0</v>
      </c>
      <c r="O137" s="120" t="s">
        <v>190</v>
      </c>
      <c r="P137" s="198">
        <v>1</v>
      </c>
      <c r="Q137" s="185">
        <v>0</v>
      </c>
      <c r="R137" s="185">
        <v>4</v>
      </c>
      <c r="S137" s="185">
        <v>0</v>
      </c>
      <c r="T137" s="185">
        <v>0</v>
      </c>
      <c r="U137" s="185">
        <v>0</v>
      </c>
      <c r="V137" s="185">
        <v>0</v>
      </c>
      <c r="W137" s="185">
        <v>0</v>
      </c>
      <c r="X137" s="185">
        <v>0</v>
      </c>
      <c r="Y137" s="185">
        <v>0</v>
      </c>
      <c r="Z137" s="203">
        <v>0</v>
      </c>
      <c r="AB137" s="137" t="s">
        <v>200</v>
      </c>
      <c r="AC137" s="166">
        <f>SUM(C78:C142,P78:P141,AC78:AC136)/2</f>
        <v>6379</v>
      </c>
      <c r="AD137" s="167">
        <f t="shared" ref="AD137:AM137" si="112">SUM(D78:D142,Q78:Q141,AD78:AD136)/2</f>
        <v>310</v>
      </c>
      <c r="AE137" s="167">
        <f t="shared" si="112"/>
        <v>4344</v>
      </c>
      <c r="AF137" s="139">
        <f t="shared" si="112"/>
        <v>119</v>
      </c>
      <c r="AG137" s="139">
        <f t="shared" si="112"/>
        <v>3</v>
      </c>
      <c r="AH137" s="139">
        <f t="shared" si="112"/>
        <v>7</v>
      </c>
      <c r="AI137" s="139">
        <f t="shared" si="112"/>
        <v>19</v>
      </c>
      <c r="AJ137" s="139">
        <f t="shared" si="112"/>
        <v>5</v>
      </c>
      <c r="AK137" s="168">
        <f t="shared" si="112"/>
        <v>746</v>
      </c>
      <c r="AL137" s="139">
        <f t="shared" si="112"/>
        <v>4</v>
      </c>
      <c r="AM137" s="161">
        <f t="shared" si="112"/>
        <v>38</v>
      </c>
    </row>
    <row r="138" spans="1:40" ht="12.75" customHeight="1" x14ac:dyDescent="0.15">
      <c r="A138" s="90"/>
      <c r="B138" s="120" t="s">
        <v>198</v>
      </c>
      <c r="C138" s="198">
        <v>11</v>
      </c>
      <c r="D138" s="210">
        <v>0</v>
      </c>
      <c r="E138" s="185">
        <v>16</v>
      </c>
      <c r="F138" s="196">
        <v>0</v>
      </c>
      <c r="G138" s="210">
        <v>0</v>
      </c>
      <c r="H138" s="210">
        <v>0</v>
      </c>
      <c r="I138" s="210">
        <v>0</v>
      </c>
      <c r="J138" s="210">
        <v>0</v>
      </c>
      <c r="K138" s="210">
        <v>0</v>
      </c>
      <c r="L138" s="185">
        <v>0</v>
      </c>
      <c r="M138" s="188">
        <v>0</v>
      </c>
      <c r="O138" s="120" t="s">
        <v>193</v>
      </c>
      <c r="P138" s="198">
        <v>139</v>
      </c>
      <c r="Q138" s="185">
        <v>12</v>
      </c>
      <c r="R138" s="185">
        <v>68</v>
      </c>
      <c r="S138" s="185">
        <v>0</v>
      </c>
      <c r="T138" s="185">
        <v>0</v>
      </c>
      <c r="U138" s="185">
        <v>0</v>
      </c>
      <c r="V138" s="185">
        <v>0</v>
      </c>
      <c r="W138" s="185">
        <v>0</v>
      </c>
      <c r="X138" s="185">
        <v>35</v>
      </c>
      <c r="Y138" s="185">
        <v>0</v>
      </c>
      <c r="Z138" s="203">
        <v>3</v>
      </c>
      <c r="AB138" s="119"/>
      <c r="AC138" s="143"/>
      <c r="AD138" s="143"/>
      <c r="AE138" s="143"/>
      <c r="AF138" s="143"/>
      <c r="AG138" s="143"/>
      <c r="AH138" s="143"/>
      <c r="AI138" s="143"/>
      <c r="AJ138" s="143"/>
      <c r="AK138" s="143"/>
      <c r="AL138" s="143"/>
      <c r="AM138" s="143"/>
    </row>
    <row r="139" spans="1:40" ht="12.75" customHeight="1" x14ac:dyDescent="0.15">
      <c r="B139" s="120" t="s">
        <v>225</v>
      </c>
      <c r="C139" s="198">
        <v>9</v>
      </c>
      <c r="D139" s="210">
        <v>0</v>
      </c>
      <c r="E139" s="185">
        <v>10</v>
      </c>
      <c r="F139" s="196">
        <v>0</v>
      </c>
      <c r="G139" s="210">
        <v>0</v>
      </c>
      <c r="H139" s="210">
        <v>0</v>
      </c>
      <c r="I139" s="210">
        <v>0</v>
      </c>
      <c r="J139" s="210">
        <v>0</v>
      </c>
      <c r="K139" s="210">
        <v>0</v>
      </c>
      <c r="L139" s="185">
        <v>0</v>
      </c>
      <c r="M139" s="188">
        <v>0</v>
      </c>
      <c r="O139" s="111" t="s">
        <v>224</v>
      </c>
      <c r="P139" s="116">
        <f t="shared" ref="P139" si="113">SUM(P140:P141)</f>
        <v>24</v>
      </c>
      <c r="Q139" s="114">
        <f t="shared" ref="Q139:Z139" si="114">SUM(Q140:Q141)</f>
        <v>2</v>
      </c>
      <c r="R139" s="114">
        <f t="shared" si="114"/>
        <v>157</v>
      </c>
      <c r="S139" s="114">
        <f t="shared" si="114"/>
        <v>3</v>
      </c>
      <c r="T139" s="114">
        <f t="shared" si="114"/>
        <v>0</v>
      </c>
      <c r="U139" s="114">
        <f t="shared" si="114"/>
        <v>0</v>
      </c>
      <c r="V139" s="114">
        <f t="shared" si="114"/>
        <v>0</v>
      </c>
      <c r="W139" s="114">
        <f t="shared" si="114"/>
        <v>0</v>
      </c>
      <c r="X139" s="114">
        <f t="shared" si="114"/>
        <v>0</v>
      </c>
      <c r="Y139" s="114">
        <f t="shared" si="114"/>
        <v>0</v>
      </c>
      <c r="Z139" s="117">
        <f t="shared" si="114"/>
        <v>0</v>
      </c>
      <c r="AC139" s="2"/>
      <c r="AD139" s="2"/>
      <c r="AE139" s="2"/>
      <c r="AF139" s="2"/>
      <c r="AG139" s="2"/>
      <c r="AH139" s="2"/>
      <c r="AI139" s="2"/>
      <c r="AJ139" s="2"/>
      <c r="AK139" s="2"/>
      <c r="AL139" s="2"/>
      <c r="AM139" s="2"/>
    </row>
    <row r="140" spans="1:40" ht="12.75" customHeight="1" x14ac:dyDescent="0.15">
      <c r="B140" s="120" t="s">
        <v>203</v>
      </c>
      <c r="C140" s="198">
        <v>0</v>
      </c>
      <c r="D140" s="210">
        <v>0</v>
      </c>
      <c r="E140" s="185">
        <v>6</v>
      </c>
      <c r="F140" s="196">
        <v>0</v>
      </c>
      <c r="G140" s="210">
        <v>0</v>
      </c>
      <c r="H140" s="210">
        <v>0</v>
      </c>
      <c r="I140" s="210">
        <v>0</v>
      </c>
      <c r="J140" s="210">
        <v>0</v>
      </c>
      <c r="K140" s="210">
        <v>0</v>
      </c>
      <c r="L140" s="185">
        <v>0</v>
      </c>
      <c r="M140" s="188">
        <v>0</v>
      </c>
      <c r="O140" s="120" t="s">
        <v>199</v>
      </c>
      <c r="P140" s="198">
        <v>7</v>
      </c>
      <c r="Q140" s="185">
        <v>0</v>
      </c>
      <c r="R140" s="185">
        <v>7</v>
      </c>
      <c r="S140" s="185">
        <v>0</v>
      </c>
      <c r="T140" s="185">
        <v>0</v>
      </c>
      <c r="U140" s="185">
        <v>0</v>
      </c>
      <c r="V140" s="185">
        <v>0</v>
      </c>
      <c r="W140" s="185">
        <v>0</v>
      </c>
      <c r="X140" s="185">
        <v>0</v>
      </c>
      <c r="Y140" s="185">
        <v>0</v>
      </c>
      <c r="Z140" s="203">
        <v>0</v>
      </c>
      <c r="AC140" s="2"/>
      <c r="AD140" s="2"/>
      <c r="AE140" s="2"/>
      <c r="AF140" s="2"/>
      <c r="AG140" s="2"/>
      <c r="AH140" s="2"/>
      <c r="AI140" s="2"/>
      <c r="AJ140" s="2"/>
      <c r="AK140" s="2"/>
      <c r="AL140" s="2"/>
      <c r="AM140" s="2"/>
    </row>
    <row r="141" spans="1:40" ht="12.75" customHeight="1" x14ac:dyDescent="0.15">
      <c r="B141" s="120" t="s">
        <v>204</v>
      </c>
      <c r="C141" s="198">
        <v>0</v>
      </c>
      <c r="D141" s="210">
        <v>0</v>
      </c>
      <c r="E141" s="185">
        <v>8</v>
      </c>
      <c r="F141" s="196">
        <v>0</v>
      </c>
      <c r="G141" s="210">
        <v>0</v>
      </c>
      <c r="H141" s="210">
        <v>0</v>
      </c>
      <c r="I141" s="210">
        <v>0</v>
      </c>
      <c r="J141" s="210">
        <v>0</v>
      </c>
      <c r="K141" s="210">
        <v>0</v>
      </c>
      <c r="L141" s="185">
        <v>0</v>
      </c>
      <c r="M141" s="188">
        <v>0</v>
      </c>
      <c r="O141" s="126" t="s">
        <v>202</v>
      </c>
      <c r="P141" s="199">
        <v>17</v>
      </c>
      <c r="Q141" s="187">
        <v>2</v>
      </c>
      <c r="R141" s="187">
        <v>150</v>
      </c>
      <c r="S141" s="187">
        <v>3</v>
      </c>
      <c r="T141" s="187">
        <v>0</v>
      </c>
      <c r="U141" s="187">
        <v>0</v>
      </c>
      <c r="V141" s="187">
        <v>0</v>
      </c>
      <c r="W141" s="187">
        <v>0</v>
      </c>
      <c r="X141" s="187">
        <v>0</v>
      </c>
      <c r="Y141" s="187">
        <v>0</v>
      </c>
      <c r="Z141" s="209">
        <v>0</v>
      </c>
      <c r="AC141" s="2"/>
      <c r="AD141" s="2"/>
      <c r="AE141" s="2"/>
      <c r="AF141" s="2"/>
      <c r="AG141" s="2"/>
      <c r="AH141" s="2"/>
      <c r="AI141" s="2"/>
      <c r="AJ141" s="2"/>
      <c r="AK141" s="2"/>
      <c r="AL141" s="2"/>
      <c r="AM141" s="2"/>
    </row>
    <row r="142" spans="1:40" ht="12.75" customHeight="1" x14ac:dyDescent="0.15">
      <c r="B142" s="126" t="s">
        <v>205</v>
      </c>
      <c r="C142" s="199">
        <v>62</v>
      </c>
      <c r="D142" s="212">
        <v>3</v>
      </c>
      <c r="E142" s="187">
        <v>57</v>
      </c>
      <c r="F142" s="197">
        <v>0</v>
      </c>
      <c r="G142" s="211">
        <v>0</v>
      </c>
      <c r="H142" s="211">
        <v>0</v>
      </c>
      <c r="I142" s="211">
        <v>0</v>
      </c>
      <c r="J142" s="211">
        <v>0</v>
      </c>
      <c r="K142" s="211">
        <v>2</v>
      </c>
      <c r="L142" s="187">
        <v>0</v>
      </c>
      <c r="M142" s="189">
        <v>0</v>
      </c>
      <c r="O142" s="119"/>
      <c r="P142" s="143"/>
      <c r="Q142" s="143"/>
      <c r="R142" s="143"/>
      <c r="S142" s="143"/>
      <c r="T142" s="143"/>
      <c r="U142" s="143"/>
      <c r="V142" s="143"/>
      <c r="W142" s="143"/>
      <c r="X142" s="143"/>
      <c r="Y142" s="143"/>
      <c r="Z142" s="143"/>
      <c r="AC142" s="2"/>
      <c r="AD142" s="2"/>
      <c r="AE142" s="2"/>
      <c r="AF142" s="2"/>
      <c r="AG142" s="2"/>
      <c r="AH142" s="2"/>
      <c r="AI142" s="2"/>
      <c r="AJ142" s="2"/>
      <c r="AK142" s="2"/>
      <c r="AL142" s="2"/>
      <c r="AM142" s="2"/>
    </row>
    <row r="143" spans="1:40" ht="12.75" customHeight="1" x14ac:dyDescent="0.15">
      <c r="B143" s="119"/>
      <c r="C143" s="143"/>
      <c r="D143" s="143"/>
      <c r="E143" s="143"/>
      <c r="F143" s="143"/>
      <c r="G143" s="143"/>
      <c r="H143" s="143"/>
      <c r="I143" s="143"/>
      <c r="J143" s="143"/>
      <c r="K143" s="143"/>
      <c r="L143" s="143"/>
      <c r="M143" s="143"/>
      <c r="O143" s="119"/>
      <c r="P143" s="143"/>
      <c r="Q143" s="143"/>
      <c r="R143" s="143"/>
      <c r="S143" s="143"/>
      <c r="T143" s="143"/>
      <c r="U143" s="143"/>
      <c r="V143" s="143"/>
      <c r="W143" s="143"/>
      <c r="X143" s="143"/>
      <c r="Y143" s="143"/>
      <c r="Z143" s="143"/>
      <c r="AC143" s="2"/>
      <c r="AD143" s="2"/>
      <c r="AE143" s="2"/>
      <c r="AF143" s="2"/>
      <c r="AG143" s="2"/>
      <c r="AH143" s="2"/>
      <c r="AI143" s="2"/>
      <c r="AJ143" s="2"/>
      <c r="AK143" s="2"/>
      <c r="AL143" s="2"/>
      <c r="AM143" s="2"/>
    </row>
    <row r="144" spans="1:40" ht="16.5" customHeight="1" x14ac:dyDescent="0.15">
      <c r="A144" s="90"/>
      <c r="B144" s="282" t="s">
        <v>281</v>
      </c>
      <c r="C144" s="282"/>
      <c r="D144" s="282"/>
      <c r="E144" s="282"/>
      <c r="F144" s="282"/>
      <c r="G144" s="282"/>
      <c r="H144" s="282"/>
      <c r="I144" s="282"/>
      <c r="J144" s="282"/>
      <c r="K144" s="282"/>
      <c r="L144" s="282"/>
      <c r="M144" s="282"/>
      <c r="O144" s="282" t="s">
        <v>282</v>
      </c>
      <c r="P144" s="282"/>
      <c r="Q144" s="282"/>
      <c r="R144" s="282"/>
      <c r="S144" s="282"/>
      <c r="T144" s="282"/>
      <c r="U144" s="282"/>
      <c r="V144" s="282"/>
      <c r="W144" s="282"/>
      <c r="X144" s="282"/>
      <c r="Y144" s="282"/>
      <c r="Z144" s="282"/>
      <c r="AB144" s="282" t="s">
        <v>283</v>
      </c>
      <c r="AC144" s="282"/>
      <c r="AD144" s="282"/>
      <c r="AE144" s="282"/>
      <c r="AF144" s="282"/>
      <c r="AG144" s="282"/>
      <c r="AH144" s="282"/>
      <c r="AI144" s="282"/>
      <c r="AJ144" s="282"/>
      <c r="AK144" s="282"/>
      <c r="AL144" s="282"/>
      <c r="AM144" s="282"/>
    </row>
    <row r="145" spans="1:40" ht="6.75" customHeight="1" x14ac:dyDescent="0.15">
      <c r="A145" s="90"/>
      <c r="B145" s="91"/>
      <c r="C145" s="91"/>
      <c r="D145" s="91"/>
      <c r="E145" s="91"/>
      <c r="F145" s="91"/>
      <c r="G145" s="91"/>
      <c r="H145" s="91"/>
      <c r="I145" s="91"/>
      <c r="J145" s="91"/>
      <c r="K145" s="91"/>
      <c r="L145" s="91"/>
      <c r="M145" s="91"/>
      <c r="O145" s="91"/>
      <c r="P145" s="91"/>
      <c r="Q145" s="91"/>
      <c r="R145" s="91"/>
      <c r="S145" s="91"/>
      <c r="T145" s="91"/>
      <c r="U145" s="91"/>
      <c r="V145" s="91"/>
      <c r="W145" s="91"/>
      <c r="X145" s="91"/>
      <c r="Y145" s="91"/>
      <c r="Z145" s="91"/>
      <c r="AB145" s="91"/>
      <c r="AC145" s="91"/>
      <c r="AD145" s="91"/>
      <c r="AE145" s="91"/>
      <c r="AF145" s="91"/>
      <c r="AG145" s="91"/>
      <c r="AH145" s="91"/>
      <c r="AI145" s="91"/>
      <c r="AJ145" s="91"/>
      <c r="AK145" s="91"/>
      <c r="AL145" s="91"/>
      <c r="AM145" s="91"/>
    </row>
    <row r="146" spans="1:40" ht="12.75" customHeight="1" x14ac:dyDescent="0.15">
      <c r="A146" s="90"/>
      <c r="B146" s="306" t="s">
        <v>5</v>
      </c>
      <c r="C146" s="306" t="s">
        <v>206</v>
      </c>
      <c r="D146" s="308"/>
      <c r="E146" s="308"/>
      <c r="F146" s="308"/>
      <c r="G146" s="308"/>
      <c r="H146" s="308"/>
      <c r="I146" s="308"/>
      <c r="J146" s="308"/>
      <c r="K146" s="308"/>
      <c r="L146" s="308"/>
      <c r="M146" s="309"/>
      <c r="O146" s="306" t="s">
        <v>5</v>
      </c>
      <c r="P146" s="306" t="s">
        <v>206</v>
      </c>
      <c r="Q146" s="308"/>
      <c r="R146" s="308"/>
      <c r="S146" s="308"/>
      <c r="T146" s="308"/>
      <c r="U146" s="308"/>
      <c r="V146" s="308"/>
      <c r="W146" s="308"/>
      <c r="X146" s="308"/>
      <c r="Y146" s="308"/>
      <c r="Z146" s="309"/>
      <c r="AB146" s="306" t="s">
        <v>5</v>
      </c>
      <c r="AC146" s="306" t="s">
        <v>206</v>
      </c>
      <c r="AD146" s="308"/>
      <c r="AE146" s="308"/>
      <c r="AF146" s="308"/>
      <c r="AG146" s="308"/>
      <c r="AH146" s="308"/>
      <c r="AI146" s="308"/>
      <c r="AJ146" s="308"/>
      <c r="AK146" s="308"/>
      <c r="AL146" s="308"/>
      <c r="AM146" s="309"/>
    </row>
    <row r="147" spans="1:40" ht="12.75" customHeight="1" x14ac:dyDescent="0.15">
      <c r="A147" s="90"/>
      <c r="B147" s="307"/>
      <c r="C147" s="164">
        <v>22</v>
      </c>
      <c r="D147" s="146">
        <v>23</v>
      </c>
      <c r="E147" s="169">
        <v>24</v>
      </c>
      <c r="F147" s="147">
        <v>25</v>
      </c>
      <c r="G147" s="147">
        <v>26</v>
      </c>
      <c r="H147" s="147">
        <v>27</v>
      </c>
      <c r="I147" s="147">
        <v>28</v>
      </c>
      <c r="J147" s="147">
        <v>29</v>
      </c>
      <c r="K147" s="147">
        <v>30</v>
      </c>
      <c r="L147" s="147">
        <v>31</v>
      </c>
      <c r="M147" s="149">
        <v>32</v>
      </c>
      <c r="O147" s="307"/>
      <c r="P147" s="164">
        <v>22</v>
      </c>
      <c r="Q147" s="146">
        <v>23</v>
      </c>
      <c r="R147" s="169">
        <v>24</v>
      </c>
      <c r="S147" s="147">
        <v>25</v>
      </c>
      <c r="T147" s="147">
        <v>26</v>
      </c>
      <c r="U147" s="147">
        <v>27</v>
      </c>
      <c r="V147" s="147">
        <v>28</v>
      </c>
      <c r="W147" s="147">
        <v>29</v>
      </c>
      <c r="X147" s="147">
        <v>30</v>
      </c>
      <c r="Y147" s="147">
        <v>31</v>
      </c>
      <c r="Z147" s="149">
        <v>32</v>
      </c>
      <c r="AB147" s="307"/>
      <c r="AC147" s="164">
        <v>22</v>
      </c>
      <c r="AD147" s="146">
        <v>23</v>
      </c>
      <c r="AE147" s="169">
        <v>24</v>
      </c>
      <c r="AF147" s="147">
        <v>25</v>
      </c>
      <c r="AG147" s="147">
        <v>26</v>
      </c>
      <c r="AH147" s="147">
        <v>27</v>
      </c>
      <c r="AI147" s="147">
        <v>28</v>
      </c>
      <c r="AJ147" s="147">
        <v>29</v>
      </c>
      <c r="AK147" s="147">
        <v>30</v>
      </c>
      <c r="AL147" s="147">
        <v>31</v>
      </c>
      <c r="AM147" s="149">
        <v>32</v>
      </c>
    </row>
    <row r="148" spans="1:40" ht="45" customHeight="1" x14ac:dyDescent="0.15">
      <c r="A148" s="90"/>
      <c r="B148" s="307"/>
      <c r="C148" s="150" t="s">
        <v>240</v>
      </c>
      <c r="D148" s="170" t="s">
        <v>241</v>
      </c>
      <c r="E148" s="171" t="s">
        <v>242</v>
      </c>
      <c r="F148" s="157" t="s">
        <v>243</v>
      </c>
      <c r="G148" s="157" t="s">
        <v>244</v>
      </c>
      <c r="H148" s="156" t="s">
        <v>245</v>
      </c>
      <c r="I148" s="156" t="s">
        <v>246</v>
      </c>
      <c r="J148" s="156" t="s">
        <v>247</v>
      </c>
      <c r="K148" s="156" t="s">
        <v>248</v>
      </c>
      <c r="L148" s="156" t="s">
        <v>249</v>
      </c>
      <c r="M148" s="155" t="s">
        <v>250</v>
      </c>
      <c r="O148" s="307"/>
      <c r="P148" s="150" t="s">
        <v>240</v>
      </c>
      <c r="Q148" s="170" t="s">
        <v>251</v>
      </c>
      <c r="R148" s="171" t="s">
        <v>242</v>
      </c>
      <c r="S148" s="157" t="s">
        <v>252</v>
      </c>
      <c r="T148" s="157" t="s">
        <v>244</v>
      </c>
      <c r="U148" s="156" t="s">
        <v>245</v>
      </c>
      <c r="V148" s="156" t="s">
        <v>246</v>
      </c>
      <c r="W148" s="156" t="s">
        <v>247</v>
      </c>
      <c r="X148" s="156" t="s">
        <v>248</v>
      </c>
      <c r="Y148" s="156" t="s">
        <v>249</v>
      </c>
      <c r="Z148" s="155" t="s">
        <v>250</v>
      </c>
      <c r="AB148" s="307"/>
      <c r="AC148" s="150" t="s">
        <v>240</v>
      </c>
      <c r="AD148" s="170" t="s">
        <v>251</v>
      </c>
      <c r="AE148" s="171" t="s">
        <v>242</v>
      </c>
      <c r="AF148" s="157" t="s">
        <v>252</v>
      </c>
      <c r="AG148" s="157" t="s">
        <v>244</v>
      </c>
      <c r="AH148" s="156" t="s">
        <v>245</v>
      </c>
      <c r="AI148" s="156" t="s">
        <v>246</v>
      </c>
      <c r="AJ148" s="156" t="s">
        <v>247</v>
      </c>
      <c r="AK148" s="156" t="s">
        <v>248</v>
      </c>
      <c r="AL148" s="156" t="s">
        <v>249</v>
      </c>
      <c r="AM148" s="155" t="s">
        <v>250</v>
      </c>
    </row>
    <row r="149" spans="1:40" ht="12.75" customHeight="1" x14ac:dyDescent="0.15">
      <c r="A149" s="90"/>
      <c r="B149" s="111" t="s">
        <v>33</v>
      </c>
      <c r="C149" s="116">
        <f t="shared" ref="C149" si="115">SUM(C150:C156)</f>
        <v>0</v>
      </c>
      <c r="D149" s="114">
        <f t="shared" ref="D149:M149" si="116">SUM(D150:D156)</f>
        <v>0</v>
      </c>
      <c r="E149" s="114">
        <f t="shared" si="116"/>
        <v>1</v>
      </c>
      <c r="F149" s="114">
        <f t="shared" si="116"/>
        <v>0</v>
      </c>
      <c r="G149" s="114">
        <f t="shared" si="116"/>
        <v>0</v>
      </c>
      <c r="H149" s="114">
        <f t="shared" si="116"/>
        <v>0</v>
      </c>
      <c r="I149" s="114">
        <f t="shared" si="116"/>
        <v>2</v>
      </c>
      <c r="J149" s="114">
        <f t="shared" si="116"/>
        <v>102</v>
      </c>
      <c r="K149" s="114">
        <f t="shared" si="116"/>
        <v>487</v>
      </c>
      <c r="L149" s="114">
        <f t="shared" si="116"/>
        <v>14</v>
      </c>
      <c r="M149" s="117">
        <f t="shared" si="116"/>
        <v>0</v>
      </c>
      <c r="O149" s="111" t="s">
        <v>34</v>
      </c>
      <c r="P149" s="116">
        <f t="shared" ref="P149" si="117">SUM(P150:P151)</f>
        <v>0</v>
      </c>
      <c r="Q149" s="114">
        <f t="shared" ref="Q149:Z149" si="118">SUM(Q150:Q151)</f>
        <v>0</v>
      </c>
      <c r="R149" s="114">
        <f t="shared" si="118"/>
        <v>0</v>
      </c>
      <c r="S149" s="114">
        <f t="shared" si="118"/>
        <v>0</v>
      </c>
      <c r="T149" s="114">
        <f t="shared" si="118"/>
        <v>0</v>
      </c>
      <c r="U149" s="114">
        <f t="shared" si="118"/>
        <v>0</v>
      </c>
      <c r="V149" s="114">
        <f t="shared" si="118"/>
        <v>0</v>
      </c>
      <c r="W149" s="114">
        <f t="shared" si="118"/>
        <v>53</v>
      </c>
      <c r="X149" s="114">
        <f t="shared" si="118"/>
        <v>74</v>
      </c>
      <c r="Y149" s="114">
        <f t="shared" si="118"/>
        <v>2</v>
      </c>
      <c r="Z149" s="117">
        <f t="shared" si="118"/>
        <v>0</v>
      </c>
      <c r="AA149" s="118"/>
      <c r="AB149" s="111" t="s">
        <v>35</v>
      </c>
      <c r="AC149" s="116">
        <f t="shared" ref="AC149" si="119">SUM(AC150:AC151)</f>
        <v>0</v>
      </c>
      <c r="AD149" s="114">
        <f t="shared" ref="AD149:AM149" si="120">SUM(AD150:AD151)</f>
        <v>0</v>
      </c>
      <c r="AE149" s="114">
        <f t="shared" si="120"/>
        <v>0</v>
      </c>
      <c r="AF149" s="114">
        <f t="shared" si="120"/>
        <v>0</v>
      </c>
      <c r="AG149" s="114">
        <f t="shared" si="120"/>
        <v>0</v>
      </c>
      <c r="AH149" s="114">
        <f t="shared" si="120"/>
        <v>0</v>
      </c>
      <c r="AI149" s="114">
        <f t="shared" si="120"/>
        <v>3</v>
      </c>
      <c r="AJ149" s="114">
        <f t="shared" si="120"/>
        <v>5</v>
      </c>
      <c r="AK149" s="114">
        <f t="shared" si="120"/>
        <v>94</v>
      </c>
      <c r="AL149" s="114">
        <f t="shared" si="120"/>
        <v>0</v>
      </c>
      <c r="AM149" s="117">
        <f t="shared" si="120"/>
        <v>0</v>
      </c>
      <c r="AN149" s="118"/>
    </row>
    <row r="150" spans="1:40" ht="12.75" customHeight="1" x14ac:dyDescent="0.15">
      <c r="A150" s="90"/>
      <c r="B150" s="120" t="s">
        <v>36</v>
      </c>
      <c r="C150" s="198">
        <v>0</v>
      </c>
      <c r="D150" s="185">
        <v>0</v>
      </c>
      <c r="E150" s="185">
        <v>0</v>
      </c>
      <c r="F150" s="185">
        <v>0</v>
      </c>
      <c r="G150" s="185">
        <v>0</v>
      </c>
      <c r="H150" s="185">
        <v>0</v>
      </c>
      <c r="I150" s="185">
        <v>0</v>
      </c>
      <c r="J150" s="185">
        <v>21</v>
      </c>
      <c r="K150" s="185">
        <v>89</v>
      </c>
      <c r="L150" s="185">
        <v>1</v>
      </c>
      <c r="M150" s="203">
        <v>0</v>
      </c>
      <c r="O150" s="120" t="s">
        <v>37</v>
      </c>
      <c r="P150" s="198">
        <v>0</v>
      </c>
      <c r="Q150" s="185">
        <v>0</v>
      </c>
      <c r="R150" s="185">
        <v>0</v>
      </c>
      <c r="S150" s="185">
        <v>0</v>
      </c>
      <c r="T150" s="185">
        <v>0</v>
      </c>
      <c r="U150" s="185">
        <v>0</v>
      </c>
      <c r="V150" s="185">
        <v>0</v>
      </c>
      <c r="W150" s="185">
        <v>48</v>
      </c>
      <c r="X150" s="185">
        <v>41</v>
      </c>
      <c r="Y150" s="185">
        <v>2</v>
      </c>
      <c r="Z150" s="203">
        <v>0</v>
      </c>
      <c r="AB150" s="120" t="s">
        <v>38</v>
      </c>
      <c r="AC150" s="198">
        <v>0</v>
      </c>
      <c r="AD150" s="185">
        <v>0</v>
      </c>
      <c r="AE150" s="185">
        <v>0</v>
      </c>
      <c r="AF150" s="185">
        <v>0</v>
      </c>
      <c r="AG150" s="185">
        <v>0</v>
      </c>
      <c r="AH150" s="185">
        <v>0</v>
      </c>
      <c r="AI150" s="185">
        <v>3</v>
      </c>
      <c r="AJ150" s="185">
        <v>2</v>
      </c>
      <c r="AK150" s="185">
        <v>77</v>
      </c>
      <c r="AL150" s="185">
        <v>0</v>
      </c>
      <c r="AM150" s="203">
        <v>0</v>
      </c>
    </row>
    <row r="151" spans="1:40" ht="12.75" customHeight="1" x14ac:dyDescent="0.15">
      <c r="A151" s="90"/>
      <c r="B151" s="120" t="s">
        <v>39</v>
      </c>
      <c r="C151" s="198">
        <v>0</v>
      </c>
      <c r="D151" s="185">
        <v>0</v>
      </c>
      <c r="E151" s="185">
        <v>0</v>
      </c>
      <c r="F151" s="185">
        <v>0</v>
      </c>
      <c r="G151" s="185">
        <v>0</v>
      </c>
      <c r="H151" s="185">
        <v>0</v>
      </c>
      <c r="I151" s="185">
        <v>0</v>
      </c>
      <c r="J151" s="185">
        <v>0</v>
      </c>
      <c r="K151" s="185">
        <v>6</v>
      </c>
      <c r="L151" s="185">
        <v>0</v>
      </c>
      <c r="M151" s="203">
        <v>0</v>
      </c>
      <c r="O151" s="120" t="s">
        <v>40</v>
      </c>
      <c r="P151" s="198">
        <v>0</v>
      </c>
      <c r="Q151" s="185">
        <v>0</v>
      </c>
      <c r="R151" s="185">
        <v>0</v>
      </c>
      <c r="S151" s="185">
        <v>0</v>
      </c>
      <c r="T151" s="185">
        <v>0</v>
      </c>
      <c r="U151" s="185">
        <v>0</v>
      </c>
      <c r="V151" s="185">
        <v>0</v>
      </c>
      <c r="W151" s="185">
        <v>5</v>
      </c>
      <c r="X151" s="185">
        <v>33</v>
      </c>
      <c r="Y151" s="185">
        <v>0</v>
      </c>
      <c r="Z151" s="203">
        <v>0</v>
      </c>
      <c r="AB151" s="120" t="s">
        <v>41</v>
      </c>
      <c r="AC151" s="198">
        <v>0</v>
      </c>
      <c r="AD151" s="185">
        <v>0</v>
      </c>
      <c r="AE151" s="185">
        <v>0</v>
      </c>
      <c r="AF151" s="185">
        <v>0</v>
      </c>
      <c r="AG151" s="185">
        <v>0</v>
      </c>
      <c r="AH151" s="185">
        <v>0</v>
      </c>
      <c r="AI151" s="185">
        <v>0</v>
      </c>
      <c r="AJ151" s="185">
        <v>3</v>
      </c>
      <c r="AK151" s="185">
        <v>17</v>
      </c>
      <c r="AL151" s="185">
        <v>0</v>
      </c>
      <c r="AM151" s="203">
        <v>0</v>
      </c>
    </row>
    <row r="152" spans="1:40" ht="12.75" customHeight="1" x14ac:dyDescent="0.15">
      <c r="A152" s="90"/>
      <c r="B152" s="120" t="s">
        <v>42</v>
      </c>
      <c r="C152" s="198">
        <v>0</v>
      </c>
      <c r="D152" s="185">
        <v>0</v>
      </c>
      <c r="E152" s="185">
        <v>0</v>
      </c>
      <c r="F152" s="185">
        <v>0</v>
      </c>
      <c r="G152" s="185">
        <v>0</v>
      </c>
      <c r="H152" s="185">
        <v>0</v>
      </c>
      <c r="I152" s="185">
        <v>0</v>
      </c>
      <c r="J152" s="185">
        <v>0</v>
      </c>
      <c r="K152" s="185">
        <v>0</v>
      </c>
      <c r="L152" s="185">
        <v>0</v>
      </c>
      <c r="M152" s="203">
        <v>0</v>
      </c>
      <c r="O152" s="111" t="s">
        <v>43</v>
      </c>
      <c r="P152" s="116">
        <f t="shared" ref="P152:Z152" si="121">SUM(P153:P154)</f>
        <v>0</v>
      </c>
      <c r="Q152" s="114">
        <f t="shared" si="121"/>
        <v>0</v>
      </c>
      <c r="R152" s="114">
        <f t="shared" si="121"/>
        <v>0</v>
      </c>
      <c r="S152" s="114">
        <f t="shared" si="121"/>
        <v>0</v>
      </c>
      <c r="T152" s="114">
        <f t="shared" si="121"/>
        <v>0</v>
      </c>
      <c r="U152" s="114">
        <f t="shared" si="121"/>
        <v>7</v>
      </c>
      <c r="V152" s="114">
        <f t="shared" si="121"/>
        <v>0</v>
      </c>
      <c r="W152" s="114">
        <f t="shared" si="121"/>
        <v>1</v>
      </c>
      <c r="X152" s="114">
        <f t="shared" si="121"/>
        <v>13</v>
      </c>
      <c r="Y152" s="114">
        <f t="shared" si="121"/>
        <v>0</v>
      </c>
      <c r="Z152" s="117">
        <f t="shared" si="121"/>
        <v>0</v>
      </c>
      <c r="AA152" s="118"/>
      <c r="AB152" s="111" t="s">
        <v>44</v>
      </c>
      <c r="AC152" s="116">
        <f>SUM(AC153:AC154)</f>
        <v>0</v>
      </c>
      <c r="AD152" s="125">
        <f t="shared" ref="AD152:AM152" si="122">SUM(AD153:AD154)</f>
        <v>0</v>
      </c>
      <c r="AE152" s="114">
        <f t="shared" si="122"/>
        <v>0</v>
      </c>
      <c r="AF152" s="113">
        <f t="shared" si="122"/>
        <v>0</v>
      </c>
      <c r="AG152" s="125">
        <f t="shared" si="122"/>
        <v>0</v>
      </c>
      <c r="AH152" s="125">
        <f t="shared" si="122"/>
        <v>0</v>
      </c>
      <c r="AI152" s="125">
        <f t="shared" si="122"/>
        <v>0</v>
      </c>
      <c r="AJ152" s="125">
        <f t="shared" si="122"/>
        <v>2</v>
      </c>
      <c r="AK152" s="125">
        <f t="shared" si="122"/>
        <v>12</v>
      </c>
      <c r="AL152" s="114">
        <f t="shared" si="122"/>
        <v>2</v>
      </c>
      <c r="AM152" s="112">
        <f t="shared" si="122"/>
        <v>0</v>
      </c>
      <c r="AN152" s="118"/>
    </row>
    <row r="153" spans="1:40" ht="12.75" customHeight="1" x14ac:dyDescent="0.15">
      <c r="A153" s="90"/>
      <c r="B153" s="120" t="s">
        <v>45</v>
      </c>
      <c r="C153" s="198">
        <v>0</v>
      </c>
      <c r="D153" s="185">
        <v>0</v>
      </c>
      <c r="E153" s="185">
        <v>0</v>
      </c>
      <c r="F153" s="185">
        <v>0</v>
      </c>
      <c r="G153" s="185">
        <v>0</v>
      </c>
      <c r="H153" s="185">
        <v>0</v>
      </c>
      <c r="I153" s="185">
        <v>0</v>
      </c>
      <c r="J153" s="185">
        <v>0</v>
      </c>
      <c r="K153" s="185">
        <v>1</v>
      </c>
      <c r="L153" s="185">
        <v>0</v>
      </c>
      <c r="M153" s="203">
        <v>0</v>
      </c>
      <c r="O153" s="120" t="s">
        <v>46</v>
      </c>
      <c r="P153" s="198">
        <v>0</v>
      </c>
      <c r="Q153" s="185">
        <v>0</v>
      </c>
      <c r="R153" s="185">
        <v>0</v>
      </c>
      <c r="S153" s="185">
        <v>0</v>
      </c>
      <c r="T153" s="185">
        <v>0</v>
      </c>
      <c r="U153" s="185">
        <v>7</v>
      </c>
      <c r="V153" s="185">
        <v>0</v>
      </c>
      <c r="W153" s="185">
        <v>1</v>
      </c>
      <c r="X153" s="185">
        <v>13</v>
      </c>
      <c r="Y153" s="185">
        <v>0</v>
      </c>
      <c r="Z153" s="203">
        <v>0</v>
      </c>
      <c r="AB153" s="120" t="s">
        <v>264</v>
      </c>
      <c r="AC153" s="198">
        <v>0</v>
      </c>
      <c r="AD153" s="185">
        <v>0</v>
      </c>
      <c r="AE153" s="185">
        <v>0</v>
      </c>
      <c r="AF153" s="185">
        <v>0</v>
      </c>
      <c r="AG153" s="185">
        <v>0</v>
      </c>
      <c r="AH153" s="185">
        <v>0</v>
      </c>
      <c r="AI153" s="185">
        <v>0</v>
      </c>
      <c r="AJ153" s="185">
        <v>2</v>
      </c>
      <c r="AK153" s="185">
        <v>8</v>
      </c>
      <c r="AL153" s="185">
        <v>0</v>
      </c>
      <c r="AM153" s="203">
        <v>0</v>
      </c>
    </row>
    <row r="154" spans="1:40" ht="12.75" customHeight="1" x14ac:dyDescent="0.15">
      <c r="A154" s="90"/>
      <c r="B154" s="120" t="s">
        <v>47</v>
      </c>
      <c r="C154" s="198">
        <v>0</v>
      </c>
      <c r="D154" s="185">
        <v>0</v>
      </c>
      <c r="E154" s="185">
        <v>0</v>
      </c>
      <c r="F154" s="185">
        <v>0</v>
      </c>
      <c r="G154" s="185">
        <v>0</v>
      </c>
      <c r="H154" s="185">
        <v>0</v>
      </c>
      <c r="I154" s="185">
        <v>0</v>
      </c>
      <c r="J154" s="185">
        <v>0</v>
      </c>
      <c r="K154" s="185">
        <v>11</v>
      </c>
      <c r="L154" s="185">
        <v>0</v>
      </c>
      <c r="M154" s="203">
        <v>0</v>
      </c>
      <c r="O154" s="120" t="s">
        <v>48</v>
      </c>
      <c r="P154" s="198">
        <v>0</v>
      </c>
      <c r="Q154" s="185">
        <v>0</v>
      </c>
      <c r="R154" s="185">
        <v>0</v>
      </c>
      <c r="S154" s="185">
        <v>0</v>
      </c>
      <c r="T154" s="185">
        <v>0</v>
      </c>
      <c r="U154" s="185">
        <v>0</v>
      </c>
      <c r="V154" s="185">
        <v>0</v>
      </c>
      <c r="W154" s="185">
        <v>0</v>
      </c>
      <c r="X154" s="185">
        <v>0</v>
      </c>
      <c r="Y154" s="185">
        <v>0</v>
      </c>
      <c r="Z154" s="203">
        <v>0</v>
      </c>
      <c r="AB154" s="120" t="s">
        <v>267</v>
      </c>
      <c r="AC154" s="198">
        <v>0</v>
      </c>
      <c r="AD154" s="185">
        <v>0</v>
      </c>
      <c r="AE154" s="185">
        <v>0</v>
      </c>
      <c r="AF154" s="185">
        <v>0</v>
      </c>
      <c r="AG154" s="185">
        <v>0</v>
      </c>
      <c r="AH154" s="185">
        <v>0</v>
      </c>
      <c r="AI154" s="185">
        <v>0</v>
      </c>
      <c r="AJ154" s="185">
        <v>0</v>
      </c>
      <c r="AK154" s="185">
        <v>4</v>
      </c>
      <c r="AL154" s="185">
        <v>2</v>
      </c>
      <c r="AM154" s="203">
        <v>0</v>
      </c>
      <c r="AN154" s="118"/>
    </row>
    <row r="155" spans="1:40" ht="12.75" customHeight="1" x14ac:dyDescent="0.15">
      <c r="A155" s="90"/>
      <c r="B155" s="120" t="s">
        <v>50</v>
      </c>
      <c r="C155" s="198">
        <v>0</v>
      </c>
      <c r="D155" s="185">
        <v>0</v>
      </c>
      <c r="E155" s="185">
        <v>0</v>
      </c>
      <c r="F155" s="185">
        <v>0</v>
      </c>
      <c r="G155" s="185">
        <v>0</v>
      </c>
      <c r="H155" s="185">
        <v>0</v>
      </c>
      <c r="I155" s="185">
        <v>0</v>
      </c>
      <c r="J155" s="185">
        <v>0</v>
      </c>
      <c r="K155" s="185">
        <v>6</v>
      </c>
      <c r="L155" s="185">
        <v>0</v>
      </c>
      <c r="M155" s="203">
        <v>0</v>
      </c>
      <c r="O155" s="111" t="s">
        <v>51</v>
      </c>
      <c r="P155" s="116">
        <f t="shared" ref="P155:Z155" si="123">SUM(P156:P157)</f>
        <v>0</v>
      </c>
      <c r="Q155" s="114">
        <f t="shared" si="123"/>
        <v>0</v>
      </c>
      <c r="R155" s="114">
        <f t="shared" si="123"/>
        <v>0</v>
      </c>
      <c r="S155" s="114">
        <f t="shared" si="123"/>
        <v>0</v>
      </c>
      <c r="T155" s="114">
        <f t="shared" si="123"/>
        <v>0</v>
      </c>
      <c r="U155" s="114">
        <f t="shared" si="123"/>
        <v>0</v>
      </c>
      <c r="V155" s="114">
        <f t="shared" si="123"/>
        <v>0</v>
      </c>
      <c r="W155" s="114">
        <f t="shared" si="123"/>
        <v>4</v>
      </c>
      <c r="X155" s="114">
        <f t="shared" si="123"/>
        <v>13</v>
      </c>
      <c r="Y155" s="114">
        <f t="shared" si="123"/>
        <v>0</v>
      </c>
      <c r="Z155" s="117">
        <f t="shared" si="123"/>
        <v>0</v>
      </c>
      <c r="AA155" s="118"/>
      <c r="AB155" s="111" t="s">
        <v>49</v>
      </c>
      <c r="AC155" s="116">
        <f>SUM(AC156:AC157)</f>
        <v>0</v>
      </c>
      <c r="AD155" s="125">
        <f t="shared" ref="AD155:AM155" si="124">SUM(AD156:AD157)</f>
        <v>0</v>
      </c>
      <c r="AE155" s="114">
        <f t="shared" si="124"/>
        <v>0</v>
      </c>
      <c r="AF155" s="113">
        <f t="shared" si="124"/>
        <v>0</v>
      </c>
      <c r="AG155" s="125">
        <f t="shared" si="124"/>
        <v>0</v>
      </c>
      <c r="AH155" s="125">
        <f t="shared" si="124"/>
        <v>0</v>
      </c>
      <c r="AI155" s="125">
        <f t="shared" si="124"/>
        <v>0</v>
      </c>
      <c r="AJ155" s="125">
        <f t="shared" si="124"/>
        <v>0</v>
      </c>
      <c r="AK155" s="125">
        <f t="shared" si="124"/>
        <v>21</v>
      </c>
      <c r="AL155" s="114">
        <f t="shared" si="124"/>
        <v>0</v>
      </c>
      <c r="AM155" s="112">
        <f t="shared" si="124"/>
        <v>0</v>
      </c>
    </row>
    <row r="156" spans="1:40" ht="12.75" customHeight="1" x14ac:dyDescent="0.15">
      <c r="A156" s="90"/>
      <c r="B156" s="126" t="s">
        <v>217</v>
      </c>
      <c r="C156" s="198">
        <v>0</v>
      </c>
      <c r="D156" s="185">
        <v>0</v>
      </c>
      <c r="E156" s="185">
        <v>1</v>
      </c>
      <c r="F156" s="185">
        <v>0</v>
      </c>
      <c r="G156" s="185">
        <v>0</v>
      </c>
      <c r="H156" s="185">
        <v>0</v>
      </c>
      <c r="I156" s="185">
        <v>2</v>
      </c>
      <c r="J156" s="185">
        <v>81</v>
      </c>
      <c r="K156" s="185">
        <v>374</v>
      </c>
      <c r="L156" s="185">
        <v>13</v>
      </c>
      <c r="M156" s="203">
        <v>0</v>
      </c>
      <c r="O156" s="120" t="s">
        <v>53</v>
      </c>
      <c r="P156" s="198">
        <v>0</v>
      </c>
      <c r="Q156" s="185">
        <v>0</v>
      </c>
      <c r="R156" s="185">
        <v>0</v>
      </c>
      <c r="S156" s="185">
        <v>0</v>
      </c>
      <c r="T156" s="185">
        <v>0</v>
      </c>
      <c r="U156" s="185">
        <v>0</v>
      </c>
      <c r="V156" s="185">
        <v>0</v>
      </c>
      <c r="W156" s="185">
        <v>0</v>
      </c>
      <c r="X156" s="185">
        <v>2</v>
      </c>
      <c r="Y156" s="185">
        <v>0</v>
      </c>
      <c r="Z156" s="203">
        <v>0</v>
      </c>
      <c r="AB156" s="120" t="s">
        <v>265</v>
      </c>
      <c r="AC156" s="198">
        <v>0</v>
      </c>
      <c r="AD156" s="185">
        <v>0</v>
      </c>
      <c r="AE156" s="185">
        <v>0</v>
      </c>
      <c r="AF156" s="185">
        <v>0</v>
      </c>
      <c r="AG156" s="185">
        <v>0</v>
      </c>
      <c r="AH156" s="185">
        <v>0</v>
      </c>
      <c r="AI156" s="185">
        <v>0</v>
      </c>
      <c r="AJ156" s="185">
        <v>0</v>
      </c>
      <c r="AK156" s="185">
        <v>15</v>
      </c>
      <c r="AL156" s="185">
        <v>0</v>
      </c>
      <c r="AM156" s="203">
        <v>0</v>
      </c>
      <c r="AN156" s="118"/>
    </row>
    <row r="157" spans="1:40" ht="12.75" customHeight="1" x14ac:dyDescent="0.15">
      <c r="A157" s="90"/>
      <c r="B157" s="111" t="s">
        <v>55</v>
      </c>
      <c r="C157" s="116">
        <f t="shared" ref="C157:M157" si="125">SUM(C158:C160)</f>
        <v>0</v>
      </c>
      <c r="D157" s="114">
        <f t="shared" si="125"/>
        <v>0</v>
      </c>
      <c r="E157" s="114">
        <f t="shared" si="125"/>
        <v>1</v>
      </c>
      <c r="F157" s="114">
        <f t="shared" si="125"/>
        <v>0</v>
      </c>
      <c r="G157" s="114">
        <f t="shared" si="125"/>
        <v>0</v>
      </c>
      <c r="H157" s="114">
        <f t="shared" si="125"/>
        <v>0</v>
      </c>
      <c r="I157" s="114">
        <f t="shared" si="125"/>
        <v>0</v>
      </c>
      <c r="J157" s="114">
        <f t="shared" si="125"/>
        <v>3</v>
      </c>
      <c r="K157" s="114">
        <f t="shared" si="125"/>
        <v>35</v>
      </c>
      <c r="L157" s="114">
        <f t="shared" si="125"/>
        <v>0</v>
      </c>
      <c r="M157" s="117">
        <f t="shared" si="125"/>
        <v>0</v>
      </c>
      <c r="O157" s="120" t="s">
        <v>56</v>
      </c>
      <c r="P157" s="198">
        <v>0</v>
      </c>
      <c r="Q157" s="185">
        <v>0</v>
      </c>
      <c r="R157" s="185">
        <v>0</v>
      </c>
      <c r="S157" s="185">
        <v>0</v>
      </c>
      <c r="T157" s="185">
        <v>0</v>
      </c>
      <c r="U157" s="185">
        <v>0</v>
      </c>
      <c r="V157" s="185">
        <v>0</v>
      </c>
      <c r="W157" s="185">
        <v>4</v>
      </c>
      <c r="X157" s="185">
        <v>11</v>
      </c>
      <c r="Y157" s="185">
        <v>0</v>
      </c>
      <c r="Z157" s="203">
        <v>0</v>
      </c>
      <c r="AB157" s="120" t="s">
        <v>268</v>
      </c>
      <c r="AC157" s="198">
        <v>0</v>
      </c>
      <c r="AD157" s="185">
        <v>0</v>
      </c>
      <c r="AE157" s="185">
        <v>0</v>
      </c>
      <c r="AF157" s="185">
        <v>0</v>
      </c>
      <c r="AG157" s="185">
        <v>0</v>
      </c>
      <c r="AH157" s="185">
        <v>0</v>
      </c>
      <c r="AI157" s="185">
        <v>0</v>
      </c>
      <c r="AJ157" s="185">
        <v>0</v>
      </c>
      <c r="AK157" s="185">
        <v>6</v>
      </c>
      <c r="AL157" s="185">
        <v>0</v>
      </c>
      <c r="AM157" s="203">
        <v>0</v>
      </c>
    </row>
    <row r="158" spans="1:40" ht="12.75" customHeight="1" x14ac:dyDescent="0.15">
      <c r="A158" s="90"/>
      <c r="B158" s="120" t="s">
        <v>58</v>
      </c>
      <c r="C158" s="198">
        <v>0</v>
      </c>
      <c r="D158" s="185">
        <v>0</v>
      </c>
      <c r="E158" s="185">
        <v>0</v>
      </c>
      <c r="F158" s="185">
        <v>0</v>
      </c>
      <c r="G158" s="185">
        <v>0</v>
      </c>
      <c r="H158" s="185">
        <v>0</v>
      </c>
      <c r="I158" s="185">
        <v>0</v>
      </c>
      <c r="J158" s="185">
        <v>1</v>
      </c>
      <c r="K158" s="185">
        <v>9</v>
      </c>
      <c r="L158" s="185">
        <v>0</v>
      </c>
      <c r="M158" s="203">
        <v>0</v>
      </c>
      <c r="O158" s="111" t="s">
        <v>59</v>
      </c>
      <c r="P158" s="116">
        <f>SUM(P159:P160)</f>
        <v>0</v>
      </c>
      <c r="Q158" s="125">
        <f t="shared" ref="Q158:Z158" si="126">SUM(Q159:Q160)</f>
        <v>0</v>
      </c>
      <c r="R158" s="114">
        <f t="shared" si="126"/>
        <v>0</v>
      </c>
      <c r="S158" s="113">
        <f t="shared" si="126"/>
        <v>0</v>
      </c>
      <c r="T158" s="125">
        <f t="shared" si="126"/>
        <v>0</v>
      </c>
      <c r="U158" s="125">
        <f t="shared" si="126"/>
        <v>0</v>
      </c>
      <c r="V158" s="125">
        <f t="shared" si="126"/>
        <v>0</v>
      </c>
      <c r="W158" s="125">
        <f t="shared" si="126"/>
        <v>2</v>
      </c>
      <c r="X158" s="125">
        <f t="shared" si="126"/>
        <v>34</v>
      </c>
      <c r="Y158" s="114">
        <f t="shared" si="126"/>
        <v>1</v>
      </c>
      <c r="Z158" s="112">
        <f t="shared" si="126"/>
        <v>0</v>
      </c>
      <c r="AA158" s="118"/>
      <c r="AB158" s="111" t="s">
        <v>54</v>
      </c>
      <c r="AC158" s="116">
        <f t="shared" ref="AC158:AM158" si="127">SUM(AC159:AC161)</f>
        <v>0</v>
      </c>
      <c r="AD158" s="114">
        <f t="shared" si="127"/>
        <v>0</v>
      </c>
      <c r="AE158" s="114">
        <f t="shared" si="127"/>
        <v>1</v>
      </c>
      <c r="AF158" s="114">
        <f t="shared" si="127"/>
        <v>0</v>
      </c>
      <c r="AG158" s="114">
        <f t="shared" si="127"/>
        <v>0</v>
      </c>
      <c r="AH158" s="114">
        <f t="shared" si="127"/>
        <v>0</v>
      </c>
      <c r="AI158" s="114">
        <f t="shared" si="127"/>
        <v>12</v>
      </c>
      <c r="AJ158" s="114">
        <f t="shared" si="127"/>
        <v>6</v>
      </c>
      <c r="AK158" s="114">
        <f t="shared" si="127"/>
        <v>115</v>
      </c>
      <c r="AL158" s="114">
        <f t="shared" si="127"/>
        <v>2</v>
      </c>
      <c r="AM158" s="117">
        <f t="shared" si="127"/>
        <v>0</v>
      </c>
    </row>
    <row r="159" spans="1:40" ht="12.75" customHeight="1" x14ac:dyDescent="0.15">
      <c r="A159" s="90"/>
      <c r="B159" s="120" t="s">
        <v>61</v>
      </c>
      <c r="C159" s="198">
        <v>0</v>
      </c>
      <c r="D159" s="185">
        <v>0</v>
      </c>
      <c r="E159" s="185">
        <v>1</v>
      </c>
      <c r="F159" s="185">
        <v>0</v>
      </c>
      <c r="G159" s="185">
        <v>0</v>
      </c>
      <c r="H159" s="185">
        <v>0</v>
      </c>
      <c r="I159" s="185">
        <v>0</v>
      </c>
      <c r="J159" s="185">
        <v>0</v>
      </c>
      <c r="K159" s="185">
        <v>15</v>
      </c>
      <c r="L159" s="185">
        <v>0</v>
      </c>
      <c r="M159" s="203">
        <v>0</v>
      </c>
      <c r="O159" s="120" t="s">
        <v>369</v>
      </c>
      <c r="P159" s="198">
        <v>0</v>
      </c>
      <c r="Q159" s="185">
        <v>0</v>
      </c>
      <c r="R159" s="185">
        <v>0</v>
      </c>
      <c r="S159" s="185">
        <v>0</v>
      </c>
      <c r="T159" s="185">
        <v>0</v>
      </c>
      <c r="U159" s="185">
        <v>0</v>
      </c>
      <c r="V159" s="185">
        <v>0</v>
      </c>
      <c r="W159" s="185">
        <v>2</v>
      </c>
      <c r="X159" s="185">
        <v>22</v>
      </c>
      <c r="Y159" s="185">
        <v>0</v>
      </c>
      <c r="Z159" s="203">
        <v>0</v>
      </c>
      <c r="AB159" s="120" t="s">
        <v>57</v>
      </c>
      <c r="AC159" s="198">
        <v>0</v>
      </c>
      <c r="AD159" s="185">
        <v>0</v>
      </c>
      <c r="AE159" s="185">
        <v>0</v>
      </c>
      <c r="AF159" s="185">
        <v>0</v>
      </c>
      <c r="AG159" s="185">
        <v>0</v>
      </c>
      <c r="AH159" s="185">
        <v>0</v>
      </c>
      <c r="AI159" s="185">
        <v>0</v>
      </c>
      <c r="AJ159" s="185">
        <v>3</v>
      </c>
      <c r="AK159" s="185">
        <v>48</v>
      </c>
      <c r="AL159" s="185">
        <v>0</v>
      </c>
      <c r="AM159" s="203">
        <v>0</v>
      </c>
    </row>
    <row r="160" spans="1:40" ht="12.75" customHeight="1" x14ac:dyDescent="0.15">
      <c r="A160" s="90"/>
      <c r="B160" s="120" t="s">
        <v>219</v>
      </c>
      <c r="C160" s="198">
        <v>0</v>
      </c>
      <c r="D160" s="185">
        <v>0</v>
      </c>
      <c r="E160" s="185">
        <v>0</v>
      </c>
      <c r="F160" s="185">
        <v>0</v>
      </c>
      <c r="G160" s="185">
        <v>0</v>
      </c>
      <c r="H160" s="185">
        <v>0</v>
      </c>
      <c r="I160" s="185">
        <v>0</v>
      </c>
      <c r="J160" s="185">
        <v>2</v>
      </c>
      <c r="K160" s="185">
        <v>11</v>
      </c>
      <c r="L160" s="185">
        <v>0</v>
      </c>
      <c r="M160" s="203">
        <v>0</v>
      </c>
      <c r="O160" s="120" t="s">
        <v>370</v>
      </c>
      <c r="P160" s="198">
        <v>0</v>
      </c>
      <c r="Q160" s="185">
        <v>0</v>
      </c>
      <c r="R160" s="185">
        <v>0</v>
      </c>
      <c r="S160" s="185">
        <v>0</v>
      </c>
      <c r="T160" s="185">
        <v>0</v>
      </c>
      <c r="U160" s="185">
        <v>0</v>
      </c>
      <c r="V160" s="185">
        <v>0</v>
      </c>
      <c r="W160" s="185">
        <v>0</v>
      </c>
      <c r="X160" s="185">
        <v>12</v>
      </c>
      <c r="Y160" s="185">
        <v>1</v>
      </c>
      <c r="Z160" s="203">
        <v>0</v>
      </c>
      <c r="AA160" s="1"/>
      <c r="AB160" s="120" t="s">
        <v>60</v>
      </c>
      <c r="AC160" s="198">
        <v>0</v>
      </c>
      <c r="AD160" s="185">
        <v>0</v>
      </c>
      <c r="AE160" s="185">
        <v>0</v>
      </c>
      <c r="AF160" s="185">
        <v>0</v>
      </c>
      <c r="AG160" s="185">
        <v>0</v>
      </c>
      <c r="AH160" s="185">
        <v>0</v>
      </c>
      <c r="AI160" s="185">
        <v>12</v>
      </c>
      <c r="AJ160" s="185">
        <v>2</v>
      </c>
      <c r="AK160" s="185">
        <v>35</v>
      </c>
      <c r="AL160" s="185">
        <v>0</v>
      </c>
      <c r="AM160" s="203">
        <v>0</v>
      </c>
      <c r="AN160" s="118"/>
    </row>
    <row r="161" spans="1:40" ht="12.75" customHeight="1" x14ac:dyDescent="0.15">
      <c r="A161" s="90"/>
      <c r="B161" s="111" t="s">
        <v>66</v>
      </c>
      <c r="C161" s="116">
        <f t="shared" ref="C161:M161" si="128">SUM(C162:C163)</f>
        <v>0</v>
      </c>
      <c r="D161" s="114">
        <f t="shared" si="128"/>
        <v>0</v>
      </c>
      <c r="E161" s="114">
        <f t="shared" si="128"/>
        <v>0</v>
      </c>
      <c r="F161" s="114">
        <f t="shared" si="128"/>
        <v>0</v>
      </c>
      <c r="G161" s="114">
        <f t="shared" si="128"/>
        <v>0</v>
      </c>
      <c r="H161" s="114">
        <f t="shared" si="128"/>
        <v>0</v>
      </c>
      <c r="I161" s="114">
        <f t="shared" si="128"/>
        <v>0</v>
      </c>
      <c r="J161" s="114">
        <f t="shared" si="128"/>
        <v>13</v>
      </c>
      <c r="K161" s="114">
        <f t="shared" si="128"/>
        <v>144</v>
      </c>
      <c r="L161" s="114">
        <f t="shared" si="128"/>
        <v>2</v>
      </c>
      <c r="M161" s="117">
        <f t="shared" si="128"/>
        <v>0</v>
      </c>
      <c r="O161" s="111" t="s">
        <v>64</v>
      </c>
      <c r="P161" s="116">
        <f>SUM(P162:P163)</f>
        <v>0</v>
      </c>
      <c r="Q161" s="125">
        <f t="shared" ref="Q161:Z161" si="129">SUM(Q162:Q163)</f>
        <v>0</v>
      </c>
      <c r="R161" s="114">
        <f t="shared" si="129"/>
        <v>2</v>
      </c>
      <c r="S161" s="113">
        <f t="shared" si="129"/>
        <v>0</v>
      </c>
      <c r="T161" s="125">
        <f t="shared" si="129"/>
        <v>0</v>
      </c>
      <c r="U161" s="125">
        <f t="shared" si="129"/>
        <v>0</v>
      </c>
      <c r="V161" s="125">
        <f t="shared" si="129"/>
        <v>0</v>
      </c>
      <c r="W161" s="125">
        <f t="shared" si="129"/>
        <v>0</v>
      </c>
      <c r="X161" s="125">
        <f t="shared" si="129"/>
        <v>25</v>
      </c>
      <c r="Y161" s="114">
        <f t="shared" si="129"/>
        <v>0</v>
      </c>
      <c r="Z161" s="112">
        <f t="shared" si="129"/>
        <v>0</v>
      </c>
      <c r="AB161" s="120" t="s">
        <v>62</v>
      </c>
      <c r="AC161" s="198">
        <v>0</v>
      </c>
      <c r="AD161" s="185">
        <v>0</v>
      </c>
      <c r="AE161" s="185">
        <v>1</v>
      </c>
      <c r="AF161" s="185">
        <v>0</v>
      </c>
      <c r="AG161" s="185">
        <v>0</v>
      </c>
      <c r="AH161" s="185">
        <v>0</v>
      </c>
      <c r="AI161" s="185">
        <v>0</v>
      </c>
      <c r="AJ161" s="185">
        <v>1</v>
      </c>
      <c r="AK161" s="185">
        <v>32</v>
      </c>
      <c r="AL161" s="185">
        <v>2</v>
      </c>
      <c r="AM161" s="203">
        <v>0</v>
      </c>
      <c r="AN161" s="158"/>
    </row>
    <row r="162" spans="1:40" ht="12.75" customHeight="1" x14ac:dyDescent="0.15">
      <c r="A162" s="90"/>
      <c r="B162" s="120" t="s">
        <v>68</v>
      </c>
      <c r="C162" s="198">
        <v>0</v>
      </c>
      <c r="D162" s="185">
        <v>0</v>
      </c>
      <c r="E162" s="185">
        <v>0</v>
      </c>
      <c r="F162" s="185">
        <v>0</v>
      </c>
      <c r="G162" s="185">
        <v>0</v>
      </c>
      <c r="H162" s="185">
        <v>0</v>
      </c>
      <c r="I162" s="185">
        <v>0</v>
      </c>
      <c r="J162" s="185">
        <v>0</v>
      </c>
      <c r="K162" s="185">
        <v>2</v>
      </c>
      <c r="L162" s="185">
        <v>0</v>
      </c>
      <c r="M162" s="203">
        <v>0</v>
      </c>
      <c r="O162" s="120" t="s">
        <v>366</v>
      </c>
      <c r="P162" s="198">
        <v>0</v>
      </c>
      <c r="Q162" s="185">
        <v>0</v>
      </c>
      <c r="R162" s="185">
        <v>0</v>
      </c>
      <c r="S162" s="185">
        <v>0</v>
      </c>
      <c r="T162" s="185">
        <v>0</v>
      </c>
      <c r="U162" s="185">
        <v>0</v>
      </c>
      <c r="V162" s="185">
        <v>0</v>
      </c>
      <c r="W162" s="185">
        <v>0</v>
      </c>
      <c r="X162" s="185">
        <v>2</v>
      </c>
      <c r="Y162" s="185">
        <v>0</v>
      </c>
      <c r="Z162" s="203">
        <v>0</v>
      </c>
      <c r="AA162" s="118"/>
      <c r="AB162" s="111" t="s">
        <v>65</v>
      </c>
      <c r="AC162" s="116">
        <f t="shared" ref="AC162:AM162" si="130">SUM(AC163:AC166)</f>
        <v>0</v>
      </c>
      <c r="AD162" s="114">
        <f t="shared" si="130"/>
        <v>0</v>
      </c>
      <c r="AE162" s="114">
        <f t="shared" si="130"/>
        <v>0</v>
      </c>
      <c r="AF162" s="114">
        <f t="shared" si="130"/>
        <v>0</v>
      </c>
      <c r="AG162" s="114">
        <f t="shared" si="130"/>
        <v>0</v>
      </c>
      <c r="AH162" s="114">
        <f t="shared" si="130"/>
        <v>1</v>
      </c>
      <c r="AI162" s="114">
        <f t="shared" si="130"/>
        <v>17</v>
      </c>
      <c r="AJ162" s="114">
        <f t="shared" si="130"/>
        <v>10</v>
      </c>
      <c r="AK162" s="114">
        <f t="shared" si="130"/>
        <v>206</v>
      </c>
      <c r="AL162" s="114">
        <f t="shared" si="130"/>
        <v>3</v>
      </c>
      <c r="AM162" s="117">
        <f t="shared" si="130"/>
        <v>0</v>
      </c>
    </row>
    <row r="163" spans="1:40" ht="12.75" customHeight="1" x14ac:dyDescent="0.15">
      <c r="A163" s="90"/>
      <c r="B163" s="120" t="s">
        <v>71</v>
      </c>
      <c r="C163" s="198">
        <v>0</v>
      </c>
      <c r="D163" s="185">
        <v>0</v>
      </c>
      <c r="E163" s="185">
        <v>0</v>
      </c>
      <c r="F163" s="185">
        <v>0</v>
      </c>
      <c r="G163" s="185">
        <v>0</v>
      </c>
      <c r="H163" s="185">
        <v>0</v>
      </c>
      <c r="I163" s="185">
        <v>0</v>
      </c>
      <c r="J163" s="185">
        <v>13</v>
      </c>
      <c r="K163" s="185">
        <v>142</v>
      </c>
      <c r="L163" s="185">
        <v>2</v>
      </c>
      <c r="M163" s="203">
        <v>0</v>
      </c>
      <c r="O163" s="120" t="s">
        <v>371</v>
      </c>
      <c r="P163" s="198">
        <v>0</v>
      </c>
      <c r="Q163" s="185">
        <v>0</v>
      </c>
      <c r="R163" s="185">
        <v>2</v>
      </c>
      <c r="S163" s="185">
        <v>0</v>
      </c>
      <c r="T163" s="185">
        <v>0</v>
      </c>
      <c r="U163" s="185">
        <v>0</v>
      </c>
      <c r="V163" s="185">
        <v>0</v>
      </c>
      <c r="W163" s="185">
        <v>0</v>
      </c>
      <c r="X163" s="185">
        <v>23</v>
      </c>
      <c r="Y163" s="185">
        <v>0</v>
      </c>
      <c r="Z163" s="203">
        <v>0</v>
      </c>
      <c r="AB163" s="120" t="s">
        <v>67</v>
      </c>
      <c r="AC163" s="198">
        <v>0</v>
      </c>
      <c r="AD163" s="185">
        <v>0</v>
      </c>
      <c r="AE163" s="185">
        <v>0</v>
      </c>
      <c r="AF163" s="185">
        <v>0</v>
      </c>
      <c r="AG163" s="185">
        <v>0</v>
      </c>
      <c r="AH163" s="185">
        <v>0</v>
      </c>
      <c r="AI163" s="185">
        <v>0</v>
      </c>
      <c r="AJ163" s="185">
        <v>5</v>
      </c>
      <c r="AK163" s="185">
        <v>114</v>
      </c>
      <c r="AL163" s="185">
        <v>0</v>
      </c>
      <c r="AM163" s="203">
        <v>0</v>
      </c>
    </row>
    <row r="164" spans="1:40" ht="12.75" customHeight="1" x14ac:dyDescent="0.15">
      <c r="A164" s="90"/>
      <c r="B164" s="111" t="s">
        <v>74</v>
      </c>
      <c r="C164" s="116">
        <f t="shared" ref="C164:M164" si="131">SUM(C165:C166)</f>
        <v>0</v>
      </c>
      <c r="D164" s="114">
        <f t="shared" si="131"/>
        <v>0</v>
      </c>
      <c r="E164" s="114">
        <f t="shared" si="131"/>
        <v>0</v>
      </c>
      <c r="F164" s="114">
        <f t="shared" si="131"/>
        <v>0</v>
      </c>
      <c r="G164" s="114">
        <f t="shared" si="131"/>
        <v>0</v>
      </c>
      <c r="H164" s="114">
        <f t="shared" si="131"/>
        <v>0</v>
      </c>
      <c r="I164" s="114">
        <f t="shared" si="131"/>
        <v>0</v>
      </c>
      <c r="J164" s="114">
        <f t="shared" si="131"/>
        <v>12</v>
      </c>
      <c r="K164" s="114">
        <f t="shared" si="131"/>
        <v>122</v>
      </c>
      <c r="L164" s="114">
        <f t="shared" si="131"/>
        <v>0</v>
      </c>
      <c r="M164" s="117">
        <f t="shared" si="131"/>
        <v>0</v>
      </c>
      <c r="O164" s="111" t="s">
        <v>69</v>
      </c>
      <c r="P164" s="116">
        <f t="shared" ref="P164:Z164" si="132">SUM(P165:P167)</f>
        <v>0</v>
      </c>
      <c r="Q164" s="114">
        <f t="shared" si="132"/>
        <v>0</v>
      </c>
      <c r="R164" s="114">
        <f t="shared" si="132"/>
        <v>0</v>
      </c>
      <c r="S164" s="114">
        <f t="shared" si="132"/>
        <v>6</v>
      </c>
      <c r="T164" s="114">
        <f t="shared" si="132"/>
        <v>0</v>
      </c>
      <c r="U164" s="114">
        <f t="shared" si="132"/>
        <v>0</v>
      </c>
      <c r="V164" s="114">
        <f t="shared" si="132"/>
        <v>0</v>
      </c>
      <c r="W164" s="114">
        <f t="shared" si="132"/>
        <v>48</v>
      </c>
      <c r="X164" s="114">
        <f t="shared" si="132"/>
        <v>121</v>
      </c>
      <c r="Y164" s="114">
        <f t="shared" si="132"/>
        <v>7</v>
      </c>
      <c r="Z164" s="117">
        <f t="shared" si="132"/>
        <v>0</v>
      </c>
      <c r="AB164" s="120" t="s">
        <v>70</v>
      </c>
      <c r="AC164" s="198">
        <v>0</v>
      </c>
      <c r="AD164" s="185">
        <v>0</v>
      </c>
      <c r="AE164" s="185">
        <v>0</v>
      </c>
      <c r="AF164" s="185">
        <v>0</v>
      </c>
      <c r="AG164" s="185">
        <v>0</v>
      </c>
      <c r="AH164" s="185">
        <v>0</v>
      </c>
      <c r="AI164" s="185">
        <v>0</v>
      </c>
      <c r="AJ164" s="185">
        <v>0</v>
      </c>
      <c r="AK164" s="185">
        <v>10</v>
      </c>
      <c r="AL164" s="185">
        <v>0</v>
      </c>
      <c r="AM164" s="203">
        <v>0</v>
      </c>
    </row>
    <row r="165" spans="1:40" ht="12.75" customHeight="1" x14ac:dyDescent="0.15">
      <c r="A165" s="90"/>
      <c r="B165" s="120" t="s">
        <v>77</v>
      </c>
      <c r="C165" s="198">
        <v>0</v>
      </c>
      <c r="D165" s="185">
        <v>0</v>
      </c>
      <c r="E165" s="185">
        <v>0</v>
      </c>
      <c r="F165" s="185">
        <v>0</v>
      </c>
      <c r="G165" s="185">
        <v>0</v>
      </c>
      <c r="H165" s="185">
        <v>0</v>
      </c>
      <c r="I165" s="185">
        <v>0</v>
      </c>
      <c r="J165" s="185">
        <v>3</v>
      </c>
      <c r="K165" s="185">
        <v>36</v>
      </c>
      <c r="L165" s="185">
        <v>0</v>
      </c>
      <c r="M165" s="203">
        <v>0</v>
      </c>
      <c r="O165" s="120" t="s">
        <v>72</v>
      </c>
      <c r="P165" s="198">
        <v>0</v>
      </c>
      <c r="Q165" s="185">
        <v>0</v>
      </c>
      <c r="R165" s="185">
        <v>0</v>
      </c>
      <c r="S165" s="185">
        <v>0</v>
      </c>
      <c r="T165" s="185">
        <v>0</v>
      </c>
      <c r="U165" s="185">
        <v>0</v>
      </c>
      <c r="V165" s="185">
        <v>0</v>
      </c>
      <c r="W165" s="185">
        <v>48</v>
      </c>
      <c r="X165" s="185">
        <v>119</v>
      </c>
      <c r="Y165" s="185">
        <v>7</v>
      </c>
      <c r="Z165" s="203">
        <v>0</v>
      </c>
      <c r="AA165" s="118"/>
      <c r="AB165" s="120" t="s">
        <v>73</v>
      </c>
      <c r="AC165" s="198">
        <v>0</v>
      </c>
      <c r="AD165" s="185">
        <v>0</v>
      </c>
      <c r="AE165" s="185">
        <v>0</v>
      </c>
      <c r="AF165" s="185">
        <v>0</v>
      </c>
      <c r="AG165" s="185">
        <v>0</v>
      </c>
      <c r="AH165" s="185">
        <v>0</v>
      </c>
      <c r="AI165" s="185">
        <v>10</v>
      </c>
      <c r="AJ165" s="185">
        <v>4</v>
      </c>
      <c r="AK165" s="185">
        <v>28</v>
      </c>
      <c r="AL165" s="185">
        <v>0</v>
      </c>
      <c r="AM165" s="203">
        <v>0</v>
      </c>
      <c r="AN165" s="118"/>
    </row>
    <row r="166" spans="1:40" ht="12.75" customHeight="1" x14ac:dyDescent="0.15">
      <c r="A166" s="90"/>
      <c r="B166" s="120" t="s">
        <v>80</v>
      </c>
      <c r="C166" s="198">
        <v>0</v>
      </c>
      <c r="D166" s="185">
        <v>0</v>
      </c>
      <c r="E166" s="185">
        <v>0</v>
      </c>
      <c r="F166" s="185">
        <v>0</v>
      </c>
      <c r="G166" s="185">
        <v>0</v>
      </c>
      <c r="H166" s="185">
        <v>0</v>
      </c>
      <c r="I166" s="185">
        <v>0</v>
      </c>
      <c r="J166" s="185">
        <v>9</v>
      </c>
      <c r="K166" s="185">
        <v>86</v>
      </c>
      <c r="L166" s="185">
        <v>0</v>
      </c>
      <c r="M166" s="203">
        <v>0</v>
      </c>
      <c r="O166" s="120" t="s">
        <v>379</v>
      </c>
      <c r="P166" s="198">
        <v>0</v>
      </c>
      <c r="Q166" s="185">
        <v>0</v>
      </c>
      <c r="R166" s="185">
        <v>0</v>
      </c>
      <c r="S166" s="185">
        <v>0</v>
      </c>
      <c r="T166" s="185">
        <v>0</v>
      </c>
      <c r="U166" s="185">
        <v>0</v>
      </c>
      <c r="V166" s="185">
        <v>0</v>
      </c>
      <c r="W166" s="185">
        <v>0</v>
      </c>
      <c r="X166" s="185">
        <v>0</v>
      </c>
      <c r="Y166" s="185">
        <v>0</v>
      </c>
      <c r="Z166" s="203">
        <v>0</v>
      </c>
      <c r="AB166" s="120" t="s">
        <v>76</v>
      </c>
      <c r="AC166" s="198">
        <v>0</v>
      </c>
      <c r="AD166" s="185">
        <v>0</v>
      </c>
      <c r="AE166" s="185">
        <v>0</v>
      </c>
      <c r="AF166" s="185">
        <v>0</v>
      </c>
      <c r="AG166" s="185">
        <v>0</v>
      </c>
      <c r="AH166" s="185">
        <v>1</v>
      </c>
      <c r="AI166" s="185">
        <v>7</v>
      </c>
      <c r="AJ166" s="185">
        <v>1</v>
      </c>
      <c r="AK166" s="185">
        <v>54</v>
      </c>
      <c r="AL166" s="185">
        <v>3</v>
      </c>
      <c r="AM166" s="203">
        <v>0</v>
      </c>
    </row>
    <row r="167" spans="1:40" ht="12.75" customHeight="1" x14ac:dyDescent="0.15">
      <c r="A167" s="90"/>
      <c r="B167" s="111" t="s">
        <v>83</v>
      </c>
      <c r="C167" s="116">
        <f t="shared" ref="C167:M167" si="133">SUM(C168:C169)</f>
        <v>1</v>
      </c>
      <c r="D167" s="114">
        <f t="shared" si="133"/>
        <v>0</v>
      </c>
      <c r="E167" s="114">
        <f t="shared" si="133"/>
        <v>4</v>
      </c>
      <c r="F167" s="114">
        <f t="shared" si="133"/>
        <v>0</v>
      </c>
      <c r="G167" s="114">
        <f t="shared" si="133"/>
        <v>0</v>
      </c>
      <c r="H167" s="114">
        <f t="shared" si="133"/>
        <v>0</v>
      </c>
      <c r="I167" s="114">
        <f t="shared" si="133"/>
        <v>0</v>
      </c>
      <c r="J167" s="114">
        <f t="shared" si="133"/>
        <v>0</v>
      </c>
      <c r="K167" s="114">
        <f t="shared" si="133"/>
        <v>8</v>
      </c>
      <c r="L167" s="114">
        <f t="shared" si="133"/>
        <v>0</v>
      </c>
      <c r="M167" s="117">
        <f t="shared" si="133"/>
        <v>0</v>
      </c>
      <c r="O167" s="120" t="s">
        <v>75</v>
      </c>
      <c r="P167" s="198">
        <v>0</v>
      </c>
      <c r="Q167" s="185">
        <v>0</v>
      </c>
      <c r="R167" s="185">
        <v>0</v>
      </c>
      <c r="S167" s="185">
        <v>6</v>
      </c>
      <c r="T167" s="185">
        <v>0</v>
      </c>
      <c r="U167" s="185">
        <v>0</v>
      </c>
      <c r="V167" s="185">
        <v>0</v>
      </c>
      <c r="W167" s="185">
        <v>0</v>
      </c>
      <c r="X167" s="185">
        <v>2</v>
      </c>
      <c r="Y167" s="185">
        <v>0</v>
      </c>
      <c r="Z167" s="203">
        <v>0</v>
      </c>
      <c r="AB167" s="111" t="s">
        <v>79</v>
      </c>
      <c r="AC167" s="116">
        <f t="shared" ref="AC167:AM167" si="134">SUM(AC168:AC169)</f>
        <v>13</v>
      </c>
      <c r="AD167" s="114">
        <f t="shared" si="134"/>
        <v>6</v>
      </c>
      <c r="AE167" s="114">
        <f t="shared" si="134"/>
        <v>0</v>
      </c>
      <c r="AF167" s="114">
        <f t="shared" si="134"/>
        <v>0</v>
      </c>
      <c r="AG167" s="114">
        <f t="shared" si="134"/>
        <v>0</v>
      </c>
      <c r="AH167" s="114">
        <f t="shared" si="134"/>
        <v>10</v>
      </c>
      <c r="AI167" s="114">
        <f t="shared" si="134"/>
        <v>0</v>
      </c>
      <c r="AJ167" s="114">
        <f t="shared" si="134"/>
        <v>10</v>
      </c>
      <c r="AK167" s="114">
        <f t="shared" si="134"/>
        <v>74</v>
      </c>
      <c r="AL167" s="114">
        <f t="shared" si="134"/>
        <v>5</v>
      </c>
      <c r="AM167" s="117">
        <f t="shared" si="134"/>
        <v>1</v>
      </c>
    </row>
    <row r="168" spans="1:40" ht="12.75" customHeight="1" x14ac:dyDescent="0.15">
      <c r="A168" s="90"/>
      <c r="B168" s="120" t="s">
        <v>86</v>
      </c>
      <c r="C168" s="198">
        <v>1</v>
      </c>
      <c r="D168" s="185">
        <v>0</v>
      </c>
      <c r="E168" s="185">
        <v>4</v>
      </c>
      <c r="F168" s="185">
        <v>0</v>
      </c>
      <c r="G168" s="185">
        <v>0</v>
      </c>
      <c r="H168" s="185">
        <v>0</v>
      </c>
      <c r="I168" s="185">
        <v>0</v>
      </c>
      <c r="J168" s="185">
        <v>0</v>
      </c>
      <c r="K168" s="185">
        <v>1</v>
      </c>
      <c r="L168" s="185">
        <v>0</v>
      </c>
      <c r="M168" s="203">
        <v>0</v>
      </c>
      <c r="O168" s="111" t="s">
        <v>78</v>
      </c>
      <c r="P168" s="116">
        <f t="shared" ref="P168:Z168" si="135">SUM(P169:P170)</f>
        <v>0</v>
      </c>
      <c r="Q168" s="114">
        <f t="shared" si="135"/>
        <v>0</v>
      </c>
      <c r="R168" s="114">
        <f t="shared" si="135"/>
        <v>1</v>
      </c>
      <c r="S168" s="114">
        <f t="shared" si="135"/>
        <v>0</v>
      </c>
      <c r="T168" s="114">
        <f t="shared" si="135"/>
        <v>8</v>
      </c>
      <c r="U168" s="114">
        <f t="shared" si="135"/>
        <v>0</v>
      </c>
      <c r="V168" s="114">
        <f t="shared" si="135"/>
        <v>0</v>
      </c>
      <c r="W168" s="114">
        <f t="shared" si="135"/>
        <v>37</v>
      </c>
      <c r="X168" s="114">
        <f t="shared" si="135"/>
        <v>209</v>
      </c>
      <c r="Y168" s="114">
        <f t="shared" si="135"/>
        <v>6</v>
      </c>
      <c r="Z168" s="117">
        <f t="shared" si="135"/>
        <v>0</v>
      </c>
      <c r="AA168" s="118"/>
      <c r="AB168" s="120" t="s">
        <v>82</v>
      </c>
      <c r="AC168" s="198">
        <v>0</v>
      </c>
      <c r="AD168" s="185">
        <v>0</v>
      </c>
      <c r="AE168" s="185">
        <v>0</v>
      </c>
      <c r="AF168" s="185">
        <v>0</v>
      </c>
      <c r="AG168" s="185">
        <v>0</v>
      </c>
      <c r="AH168" s="185">
        <v>0</v>
      </c>
      <c r="AI168" s="185">
        <v>0</v>
      </c>
      <c r="AJ168" s="185">
        <v>0</v>
      </c>
      <c r="AK168" s="185">
        <v>4</v>
      </c>
      <c r="AL168" s="185">
        <v>0</v>
      </c>
      <c r="AM168" s="203">
        <v>0</v>
      </c>
      <c r="AN168" s="118"/>
    </row>
    <row r="169" spans="1:40" ht="12.75" customHeight="1" x14ac:dyDescent="0.15">
      <c r="A169" s="90"/>
      <c r="B169" s="120" t="s">
        <v>89</v>
      </c>
      <c r="C169" s="198">
        <v>0</v>
      </c>
      <c r="D169" s="185">
        <v>0</v>
      </c>
      <c r="E169" s="185">
        <v>0</v>
      </c>
      <c r="F169" s="185">
        <v>0</v>
      </c>
      <c r="G169" s="185">
        <v>0</v>
      </c>
      <c r="H169" s="185">
        <v>0</v>
      </c>
      <c r="I169" s="185">
        <v>0</v>
      </c>
      <c r="J169" s="185">
        <v>0</v>
      </c>
      <c r="K169" s="185">
        <v>7</v>
      </c>
      <c r="L169" s="185">
        <v>0</v>
      </c>
      <c r="M169" s="203">
        <v>0</v>
      </c>
      <c r="O169" s="120" t="s">
        <v>81</v>
      </c>
      <c r="P169" s="198">
        <v>0</v>
      </c>
      <c r="Q169" s="185">
        <v>0</v>
      </c>
      <c r="R169" s="185">
        <v>0</v>
      </c>
      <c r="S169" s="185">
        <v>0</v>
      </c>
      <c r="T169" s="185">
        <v>0</v>
      </c>
      <c r="U169" s="185">
        <v>0</v>
      </c>
      <c r="V169" s="185">
        <v>0</v>
      </c>
      <c r="W169" s="185">
        <v>4</v>
      </c>
      <c r="X169" s="185">
        <v>6</v>
      </c>
      <c r="Y169" s="185">
        <v>0</v>
      </c>
      <c r="Z169" s="203">
        <v>0</v>
      </c>
      <c r="AB169" s="120" t="s">
        <v>85</v>
      </c>
      <c r="AC169" s="198">
        <v>13</v>
      </c>
      <c r="AD169" s="185">
        <v>6</v>
      </c>
      <c r="AE169" s="185">
        <v>0</v>
      </c>
      <c r="AF169" s="185">
        <v>0</v>
      </c>
      <c r="AG169" s="185">
        <v>0</v>
      </c>
      <c r="AH169" s="185">
        <v>10</v>
      </c>
      <c r="AI169" s="185">
        <v>0</v>
      </c>
      <c r="AJ169" s="185">
        <v>10</v>
      </c>
      <c r="AK169" s="185">
        <v>70</v>
      </c>
      <c r="AL169" s="185">
        <v>5</v>
      </c>
      <c r="AM169" s="203">
        <v>1</v>
      </c>
    </row>
    <row r="170" spans="1:40" ht="12.75" customHeight="1" x14ac:dyDescent="0.15">
      <c r="A170" s="90"/>
      <c r="B170" s="111" t="s">
        <v>92</v>
      </c>
      <c r="C170" s="116">
        <f>SUM(C171:C172)</f>
        <v>0</v>
      </c>
      <c r="D170" s="125">
        <f t="shared" ref="D170:M170" si="136">SUM(D171:D172)</f>
        <v>0</v>
      </c>
      <c r="E170" s="114">
        <f t="shared" si="136"/>
        <v>0</v>
      </c>
      <c r="F170" s="113">
        <f t="shared" si="136"/>
        <v>0</v>
      </c>
      <c r="G170" s="125">
        <f t="shared" si="136"/>
        <v>0</v>
      </c>
      <c r="H170" s="125">
        <f t="shared" si="136"/>
        <v>0</v>
      </c>
      <c r="I170" s="125">
        <f t="shared" si="136"/>
        <v>0</v>
      </c>
      <c r="J170" s="125">
        <f t="shared" si="136"/>
        <v>1</v>
      </c>
      <c r="K170" s="125">
        <f t="shared" si="136"/>
        <v>5</v>
      </c>
      <c r="L170" s="114">
        <f t="shared" si="136"/>
        <v>0</v>
      </c>
      <c r="M170" s="112">
        <f t="shared" si="136"/>
        <v>0</v>
      </c>
      <c r="O170" s="120" t="s">
        <v>84</v>
      </c>
      <c r="P170" s="198">
        <v>0</v>
      </c>
      <c r="Q170" s="185">
        <v>0</v>
      </c>
      <c r="R170" s="185">
        <v>1</v>
      </c>
      <c r="S170" s="185">
        <v>0</v>
      </c>
      <c r="T170" s="185">
        <v>8</v>
      </c>
      <c r="U170" s="185">
        <v>0</v>
      </c>
      <c r="V170" s="185">
        <v>0</v>
      </c>
      <c r="W170" s="185">
        <v>33</v>
      </c>
      <c r="X170" s="185">
        <v>203</v>
      </c>
      <c r="Y170" s="185">
        <v>6</v>
      </c>
      <c r="Z170" s="203">
        <v>0</v>
      </c>
      <c r="AB170" s="111" t="s">
        <v>88</v>
      </c>
      <c r="AC170" s="116">
        <f t="shared" ref="AC170:AM170" si="137">SUM(AC171:AC171)</f>
        <v>0</v>
      </c>
      <c r="AD170" s="125">
        <f t="shared" si="137"/>
        <v>0</v>
      </c>
      <c r="AE170" s="114">
        <f t="shared" si="137"/>
        <v>0</v>
      </c>
      <c r="AF170" s="113">
        <f t="shared" si="137"/>
        <v>0</v>
      </c>
      <c r="AG170" s="125">
        <f t="shared" si="137"/>
        <v>0</v>
      </c>
      <c r="AH170" s="125">
        <f t="shared" si="137"/>
        <v>0</v>
      </c>
      <c r="AI170" s="125">
        <f t="shared" si="137"/>
        <v>0</v>
      </c>
      <c r="AJ170" s="125">
        <f t="shared" si="137"/>
        <v>6</v>
      </c>
      <c r="AK170" s="125">
        <f t="shared" si="137"/>
        <v>113</v>
      </c>
      <c r="AL170" s="114">
        <f t="shared" si="137"/>
        <v>0</v>
      </c>
      <c r="AM170" s="112">
        <f t="shared" si="137"/>
        <v>0</v>
      </c>
      <c r="AN170" s="118"/>
    </row>
    <row r="171" spans="1:40" ht="12.75" customHeight="1" x14ac:dyDescent="0.15">
      <c r="A171" s="90"/>
      <c r="B171" s="120" t="s">
        <v>360</v>
      </c>
      <c r="C171" s="198">
        <v>0</v>
      </c>
      <c r="D171" s="185">
        <v>0</v>
      </c>
      <c r="E171" s="185">
        <v>0</v>
      </c>
      <c r="F171" s="185">
        <v>0</v>
      </c>
      <c r="G171" s="185">
        <v>0</v>
      </c>
      <c r="H171" s="185">
        <v>0</v>
      </c>
      <c r="I171" s="185">
        <v>0</v>
      </c>
      <c r="J171" s="185">
        <v>0</v>
      </c>
      <c r="K171" s="185">
        <v>0</v>
      </c>
      <c r="L171" s="185">
        <v>0</v>
      </c>
      <c r="M171" s="203">
        <v>0</v>
      </c>
      <c r="O171" s="111" t="s">
        <v>87</v>
      </c>
      <c r="P171" s="116">
        <f t="shared" ref="P171:Z171" si="138">SUM(P172:P174)</f>
        <v>0</v>
      </c>
      <c r="Q171" s="114">
        <f t="shared" si="138"/>
        <v>0</v>
      </c>
      <c r="R171" s="114">
        <f t="shared" si="138"/>
        <v>4</v>
      </c>
      <c r="S171" s="114">
        <f t="shared" si="138"/>
        <v>8</v>
      </c>
      <c r="T171" s="114">
        <f t="shared" si="138"/>
        <v>0</v>
      </c>
      <c r="U171" s="114">
        <f t="shared" si="138"/>
        <v>0</v>
      </c>
      <c r="V171" s="114">
        <f t="shared" si="138"/>
        <v>0</v>
      </c>
      <c r="W171" s="114">
        <f t="shared" si="138"/>
        <v>10</v>
      </c>
      <c r="X171" s="114">
        <f t="shared" si="138"/>
        <v>76</v>
      </c>
      <c r="Y171" s="114">
        <f t="shared" si="138"/>
        <v>0</v>
      </c>
      <c r="Z171" s="117">
        <f t="shared" si="138"/>
        <v>0</v>
      </c>
      <c r="AB171" s="120" t="s">
        <v>220</v>
      </c>
      <c r="AC171" s="198">
        <v>0</v>
      </c>
      <c r="AD171" s="185">
        <v>0</v>
      </c>
      <c r="AE171" s="185">
        <v>0</v>
      </c>
      <c r="AF171" s="185">
        <v>0</v>
      </c>
      <c r="AG171" s="185">
        <v>0</v>
      </c>
      <c r="AH171" s="185">
        <v>0</v>
      </c>
      <c r="AI171" s="185">
        <v>0</v>
      </c>
      <c r="AJ171" s="185">
        <v>6</v>
      </c>
      <c r="AK171" s="185">
        <v>113</v>
      </c>
      <c r="AL171" s="185">
        <v>0</v>
      </c>
      <c r="AM171" s="203">
        <v>0</v>
      </c>
    </row>
    <row r="172" spans="1:40" ht="12.75" customHeight="1" x14ac:dyDescent="0.15">
      <c r="A172" s="90"/>
      <c r="B172" s="120" t="s">
        <v>359</v>
      </c>
      <c r="C172" s="198">
        <v>0</v>
      </c>
      <c r="D172" s="185">
        <v>0</v>
      </c>
      <c r="E172" s="185">
        <v>0</v>
      </c>
      <c r="F172" s="185">
        <v>0</v>
      </c>
      <c r="G172" s="185">
        <v>0</v>
      </c>
      <c r="H172" s="185">
        <v>0</v>
      </c>
      <c r="I172" s="185">
        <v>0</v>
      </c>
      <c r="J172" s="185">
        <v>1</v>
      </c>
      <c r="K172" s="185">
        <v>5</v>
      </c>
      <c r="L172" s="185">
        <v>0</v>
      </c>
      <c r="M172" s="203">
        <v>0</v>
      </c>
      <c r="O172" s="120" t="s">
        <v>90</v>
      </c>
      <c r="P172" s="198">
        <v>0</v>
      </c>
      <c r="Q172" s="185">
        <v>0</v>
      </c>
      <c r="R172" s="185">
        <v>0</v>
      </c>
      <c r="S172" s="185">
        <v>0</v>
      </c>
      <c r="T172" s="185">
        <v>0</v>
      </c>
      <c r="U172" s="185">
        <v>0</v>
      </c>
      <c r="V172" s="185">
        <v>0</v>
      </c>
      <c r="W172" s="185">
        <v>1</v>
      </c>
      <c r="X172" s="185">
        <v>25</v>
      </c>
      <c r="Y172" s="185">
        <v>0</v>
      </c>
      <c r="Z172" s="203">
        <v>0</v>
      </c>
      <c r="AA172" s="118"/>
      <c r="AB172" s="111" t="s">
        <v>94</v>
      </c>
      <c r="AC172" s="116">
        <f t="shared" ref="AC172:AM172" si="139">SUM(AC173:AC174)</f>
        <v>0</v>
      </c>
      <c r="AD172" s="114">
        <f t="shared" si="139"/>
        <v>0</v>
      </c>
      <c r="AE172" s="114">
        <f t="shared" si="139"/>
        <v>0</v>
      </c>
      <c r="AF172" s="114">
        <f t="shared" si="139"/>
        <v>0</v>
      </c>
      <c r="AG172" s="114">
        <f t="shared" si="139"/>
        <v>0</v>
      </c>
      <c r="AH172" s="114">
        <f t="shared" si="139"/>
        <v>0</v>
      </c>
      <c r="AI172" s="114">
        <f t="shared" si="139"/>
        <v>3</v>
      </c>
      <c r="AJ172" s="114">
        <f t="shared" si="139"/>
        <v>1</v>
      </c>
      <c r="AK172" s="114">
        <f t="shared" si="139"/>
        <v>74</v>
      </c>
      <c r="AL172" s="114">
        <f t="shared" si="139"/>
        <v>0</v>
      </c>
      <c r="AM172" s="117">
        <f t="shared" si="139"/>
        <v>0</v>
      </c>
    </row>
    <row r="173" spans="1:40" ht="12.75" customHeight="1" x14ac:dyDescent="0.15">
      <c r="A173" s="90"/>
      <c r="B173" s="111" t="s">
        <v>97</v>
      </c>
      <c r="C173" s="116">
        <f t="shared" ref="C173:M173" si="140">SUM(C174:C177)</f>
        <v>0</v>
      </c>
      <c r="D173" s="114">
        <f t="shared" si="140"/>
        <v>0</v>
      </c>
      <c r="E173" s="114">
        <f t="shared" si="140"/>
        <v>1</v>
      </c>
      <c r="F173" s="114">
        <f t="shared" si="140"/>
        <v>13</v>
      </c>
      <c r="G173" s="114">
        <f t="shared" si="140"/>
        <v>0</v>
      </c>
      <c r="H173" s="114">
        <f t="shared" si="140"/>
        <v>0</v>
      </c>
      <c r="I173" s="114">
        <f t="shared" si="140"/>
        <v>0</v>
      </c>
      <c r="J173" s="114">
        <f t="shared" si="140"/>
        <v>29</v>
      </c>
      <c r="K173" s="114">
        <f t="shared" si="140"/>
        <v>260</v>
      </c>
      <c r="L173" s="114">
        <f t="shared" si="140"/>
        <v>2</v>
      </c>
      <c r="M173" s="117">
        <f t="shared" si="140"/>
        <v>0</v>
      </c>
      <c r="O173" s="120" t="s">
        <v>93</v>
      </c>
      <c r="P173" s="198">
        <v>0</v>
      </c>
      <c r="Q173" s="185">
        <v>0</v>
      </c>
      <c r="R173" s="185">
        <v>0</v>
      </c>
      <c r="S173" s="185">
        <v>0</v>
      </c>
      <c r="T173" s="185">
        <v>0</v>
      </c>
      <c r="U173" s="185">
        <v>0</v>
      </c>
      <c r="V173" s="185">
        <v>0</v>
      </c>
      <c r="W173" s="185">
        <v>0</v>
      </c>
      <c r="X173" s="185">
        <v>18</v>
      </c>
      <c r="Y173" s="185">
        <v>0</v>
      </c>
      <c r="Z173" s="203">
        <v>0</v>
      </c>
      <c r="AB173" s="120" t="s">
        <v>96</v>
      </c>
      <c r="AC173" s="198">
        <v>0</v>
      </c>
      <c r="AD173" s="185">
        <v>0</v>
      </c>
      <c r="AE173" s="185">
        <v>0</v>
      </c>
      <c r="AF173" s="185">
        <v>0</v>
      </c>
      <c r="AG173" s="185">
        <v>0</v>
      </c>
      <c r="AH173" s="185">
        <v>0</v>
      </c>
      <c r="AI173" s="185">
        <v>0</v>
      </c>
      <c r="AJ173" s="185">
        <v>0</v>
      </c>
      <c r="AK173" s="185">
        <v>29</v>
      </c>
      <c r="AL173" s="185">
        <v>0</v>
      </c>
      <c r="AM173" s="203">
        <v>0</v>
      </c>
      <c r="AN173" s="118"/>
    </row>
    <row r="174" spans="1:40" ht="12.75" customHeight="1" x14ac:dyDescent="0.15">
      <c r="A174" s="90"/>
      <c r="B174" s="120" t="s">
        <v>263</v>
      </c>
      <c r="C174" s="198">
        <v>0</v>
      </c>
      <c r="D174" s="185">
        <v>0</v>
      </c>
      <c r="E174" s="185">
        <v>0</v>
      </c>
      <c r="F174" s="185">
        <v>0</v>
      </c>
      <c r="G174" s="185">
        <v>0</v>
      </c>
      <c r="H174" s="185">
        <v>0</v>
      </c>
      <c r="I174" s="185">
        <v>0</v>
      </c>
      <c r="J174" s="185">
        <v>1</v>
      </c>
      <c r="K174" s="185">
        <v>7</v>
      </c>
      <c r="L174" s="185">
        <v>0</v>
      </c>
      <c r="M174" s="203">
        <v>0</v>
      </c>
      <c r="O174" s="120" t="s">
        <v>95</v>
      </c>
      <c r="P174" s="198">
        <v>0</v>
      </c>
      <c r="Q174" s="185">
        <v>0</v>
      </c>
      <c r="R174" s="185">
        <v>4</v>
      </c>
      <c r="S174" s="185">
        <v>8</v>
      </c>
      <c r="T174" s="185">
        <v>0</v>
      </c>
      <c r="U174" s="185">
        <v>0</v>
      </c>
      <c r="V174" s="185">
        <v>0</v>
      </c>
      <c r="W174" s="185">
        <v>9</v>
      </c>
      <c r="X174" s="185">
        <v>33</v>
      </c>
      <c r="Y174" s="185">
        <v>0</v>
      </c>
      <c r="Z174" s="203">
        <v>0</v>
      </c>
      <c r="AB174" s="120" t="s">
        <v>99</v>
      </c>
      <c r="AC174" s="198">
        <v>0</v>
      </c>
      <c r="AD174" s="185">
        <v>0</v>
      </c>
      <c r="AE174" s="185">
        <v>0</v>
      </c>
      <c r="AF174" s="185">
        <v>0</v>
      </c>
      <c r="AG174" s="185">
        <v>0</v>
      </c>
      <c r="AH174" s="185">
        <v>0</v>
      </c>
      <c r="AI174" s="185">
        <v>3</v>
      </c>
      <c r="AJ174" s="185">
        <v>1</v>
      </c>
      <c r="AK174" s="185">
        <v>45</v>
      </c>
      <c r="AL174" s="185">
        <v>0</v>
      </c>
      <c r="AM174" s="203">
        <v>0</v>
      </c>
    </row>
    <row r="175" spans="1:40" ht="12.75" customHeight="1" x14ac:dyDescent="0.15">
      <c r="A175" s="90"/>
      <c r="B175" s="120" t="s">
        <v>100</v>
      </c>
      <c r="C175" s="198">
        <v>0</v>
      </c>
      <c r="D175" s="185">
        <v>0</v>
      </c>
      <c r="E175" s="185">
        <v>0</v>
      </c>
      <c r="F175" s="185">
        <v>0</v>
      </c>
      <c r="G175" s="185">
        <v>0</v>
      </c>
      <c r="H175" s="185">
        <v>0</v>
      </c>
      <c r="I175" s="185">
        <v>0</v>
      </c>
      <c r="J175" s="185">
        <v>0</v>
      </c>
      <c r="K175" s="185">
        <v>15</v>
      </c>
      <c r="L175" s="185">
        <v>0</v>
      </c>
      <c r="M175" s="203">
        <v>0</v>
      </c>
      <c r="O175" s="111" t="s">
        <v>98</v>
      </c>
      <c r="P175" s="116">
        <f t="shared" ref="P175:Z175" si="141">SUM(P176:P181)</f>
        <v>0</v>
      </c>
      <c r="Q175" s="114">
        <f t="shared" si="141"/>
        <v>0</v>
      </c>
      <c r="R175" s="114">
        <f t="shared" si="141"/>
        <v>21</v>
      </c>
      <c r="S175" s="114">
        <f t="shared" si="141"/>
        <v>0</v>
      </c>
      <c r="T175" s="114">
        <f t="shared" si="141"/>
        <v>0</v>
      </c>
      <c r="U175" s="114">
        <f t="shared" si="141"/>
        <v>0</v>
      </c>
      <c r="V175" s="114">
        <f t="shared" si="141"/>
        <v>8</v>
      </c>
      <c r="W175" s="114">
        <f t="shared" si="141"/>
        <v>40</v>
      </c>
      <c r="X175" s="114">
        <f t="shared" si="141"/>
        <v>409</v>
      </c>
      <c r="Y175" s="114">
        <f t="shared" si="141"/>
        <v>4</v>
      </c>
      <c r="Z175" s="117">
        <f t="shared" si="141"/>
        <v>0</v>
      </c>
      <c r="AB175" s="111" t="s">
        <v>102</v>
      </c>
      <c r="AC175" s="116">
        <f t="shared" ref="AC175:AM175" si="142">SUM(AC176:AC177)</f>
        <v>0</v>
      </c>
      <c r="AD175" s="114">
        <f t="shared" si="142"/>
        <v>0</v>
      </c>
      <c r="AE175" s="114">
        <f t="shared" si="142"/>
        <v>0</v>
      </c>
      <c r="AF175" s="114">
        <f t="shared" si="142"/>
        <v>0</v>
      </c>
      <c r="AG175" s="114">
        <f t="shared" si="142"/>
        <v>0</v>
      </c>
      <c r="AH175" s="114">
        <f t="shared" si="142"/>
        <v>1</v>
      </c>
      <c r="AI175" s="114">
        <f t="shared" si="142"/>
        <v>0</v>
      </c>
      <c r="AJ175" s="114">
        <f t="shared" si="142"/>
        <v>9</v>
      </c>
      <c r="AK175" s="114">
        <f t="shared" si="142"/>
        <v>44</v>
      </c>
      <c r="AL175" s="114">
        <f t="shared" si="142"/>
        <v>0</v>
      </c>
      <c r="AM175" s="117">
        <f t="shared" si="142"/>
        <v>0</v>
      </c>
    </row>
    <row r="176" spans="1:40" ht="12.75" customHeight="1" x14ac:dyDescent="0.15">
      <c r="A176" s="90"/>
      <c r="B176" s="120" t="s">
        <v>103</v>
      </c>
      <c r="C176" s="198">
        <v>0</v>
      </c>
      <c r="D176" s="185">
        <v>0</v>
      </c>
      <c r="E176" s="185">
        <v>1</v>
      </c>
      <c r="F176" s="185">
        <v>13</v>
      </c>
      <c r="G176" s="185">
        <v>0</v>
      </c>
      <c r="H176" s="185">
        <v>0</v>
      </c>
      <c r="I176" s="185">
        <v>0</v>
      </c>
      <c r="J176" s="185">
        <v>3</v>
      </c>
      <c r="K176" s="185">
        <v>46</v>
      </c>
      <c r="L176" s="185">
        <v>0</v>
      </c>
      <c r="M176" s="203">
        <v>0</v>
      </c>
      <c r="O176" s="120" t="s">
        <v>101</v>
      </c>
      <c r="P176" s="198">
        <v>0</v>
      </c>
      <c r="Q176" s="185">
        <v>0</v>
      </c>
      <c r="R176" s="185">
        <v>3</v>
      </c>
      <c r="S176" s="185">
        <v>0</v>
      </c>
      <c r="T176" s="185">
        <v>0</v>
      </c>
      <c r="U176" s="185">
        <v>0</v>
      </c>
      <c r="V176" s="185">
        <v>1</v>
      </c>
      <c r="W176" s="185">
        <v>4</v>
      </c>
      <c r="X176" s="185">
        <v>214</v>
      </c>
      <c r="Y176" s="185">
        <v>2</v>
      </c>
      <c r="Z176" s="203">
        <v>0</v>
      </c>
      <c r="AB176" s="120" t="s">
        <v>105</v>
      </c>
      <c r="AC176" s="198">
        <v>0</v>
      </c>
      <c r="AD176" s="185">
        <v>0</v>
      </c>
      <c r="AE176" s="185">
        <v>0</v>
      </c>
      <c r="AF176" s="185">
        <v>0</v>
      </c>
      <c r="AG176" s="185">
        <v>0</v>
      </c>
      <c r="AH176" s="185">
        <v>0</v>
      </c>
      <c r="AI176" s="185">
        <v>0</v>
      </c>
      <c r="AJ176" s="185">
        <v>6</v>
      </c>
      <c r="AK176" s="185">
        <v>3</v>
      </c>
      <c r="AL176" s="185">
        <v>0</v>
      </c>
      <c r="AM176" s="203">
        <v>0</v>
      </c>
      <c r="AN176" s="118"/>
    </row>
    <row r="177" spans="1:40" ht="12.75" customHeight="1" x14ac:dyDescent="0.15">
      <c r="A177" s="90"/>
      <c r="B177" s="120" t="s">
        <v>106</v>
      </c>
      <c r="C177" s="198">
        <v>0</v>
      </c>
      <c r="D177" s="185">
        <v>0</v>
      </c>
      <c r="E177" s="185">
        <v>0</v>
      </c>
      <c r="F177" s="185">
        <v>0</v>
      </c>
      <c r="G177" s="185">
        <v>0</v>
      </c>
      <c r="H177" s="185">
        <v>0</v>
      </c>
      <c r="I177" s="185">
        <v>0</v>
      </c>
      <c r="J177" s="185">
        <v>25</v>
      </c>
      <c r="K177" s="185">
        <v>192</v>
      </c>
      <c r="L177" s="185">
        <v>2</v>
      </c>
      <c r="M177" s="203">
        <v>0</v>
      </c>
      <c r="O177" s="120" t="s">
        <v>104</v>
      </c>
      <c r="P177" s="198">
        <v>0</v>
      </c>
      <c r="Q177" s="185">
        <v>0</v>
      </c>
      <c r="R177" s="185">
        <v>0</v>
      </c>
      <c r="S177" s="185">
        <v>0</v>
      </c>
      <c r="T177" s="185">
        <v>0</v>
      </c>
      <c r="U177" s="185">
        <v>0</v>
      </c>
      <c r="V177" s="185">
        <v>0</v>
      </c>
      <c r="W177" s="185">
        <v>0</v>
      </c>
      <c r="X177" s="185">
        <v>22</v>
      </c>
      <c r="Y177" s="185">
        <v>0</v>
      </c>
      <c r="Z177" s="203">
        <v>0</v>
      </c>
      <c r="AB177" s="120" t="s">
        <v>108</v>
      </c>
      <c r="AC177" s="198">
        <v>0</v>
      </c>
      <c r="AD177" s="185">
        <v>0</v>
      </c>
      <c r="AE177" s="185">
        <v>0</v>
      </c>
      <c r="AF177" s="185">
        <v>0</v>
      </c>
      <c r="AG177" s="185">
        <v>0</v>
      </c>
      <c r="AH177" s="185">
        <v>1</v>
      </c>
      <c r="AI177" s="185">
        <v>0</v>
      </c>
      <c r="AJ177" s="185">
        <v>3</v>
      </c>
      <c r="AK177" s="185">
        <v>41</v>
      </c>
      <c r="AL177" s="185">
        <v>0</v>
      </c>
      <c r="AM177" s="203">
        <v>0</v>
      </c>
    </row>
    <row r="178" spans="1:40" ht="12.75" customHeight="1" x14ac:dyDescent="0.15">
      <c r="A178" s="90"/>
      <c r="B178" s="111" t="s">
        <v>109</v>
      </c>
      <c r="C178" s="116">
        <f t="shared" ref="C178:M178" si="143">SUM(C179:C180)</f>
        <v>0</v>
      </c>
      <c r="D178" s="125">
        <f t="shared" si="143"/>
        <v>0</v>
      </c>
      <c r="E178" s="114">
        <f t="shared" si="143"/>
        <v>18</v>
      </c>
      <c r="F178" s="113">
        <f t="shared" si="143"/>
        <v>8</v>
      </c>
      <c r="G178" s="125">
        <f t="shared" si="143"/>
        <v>0</v>
      </c>
      <c r="H178" s="125">
        <f t="shared" si="143"/>
        <v>0</v>
      </c>
      <c r="I178" s="125">
        <f t="shared" si="143"/>
        <v>12</v>
      </c>
      <c r="J178" s="125">
        <f t="shared" si="143"/>
        <v>3</v>
      </c>
      <c r="K178" s="125">
        <f t="shared" si="143"/>
        <v>79</v>
      </c>
      <c r="L178" s="114">
        <f t="shared" si="143"/>
        <v>0</v>
      </c>
      <c r="M178" s="112">
        <f t="shared" si="143"/>
        <v>0</v>
      </c>
      <c r="O178" s="120" t="s">
        <v>107</v>
      </c>
      <c r="P178" s="198">
        <v>0</v>
      </c>
      <c r="Q178" s="185">
        <v>0</v>
      </c>
      <c r="R178" s="185">
        <v>0</v>
      </c>
      <c r="S178" s="185">
        <v>0</v>
      </c>
      <c r="T178" s="185">
        <v>0</v>
      </c>
      <c r="U178" s="185">
        <v>0</v>
      </c>
      <c r="V178" s="185">
        <v>0</v>
      </c>
      <c r="W178" s="185">
        <v>2</v>
      </c>
      <c r="X178" s="185">
        <v>19</v>
      </c>
      <c r="Y178" s="185">
        <v>0</v>
      </c>
      <c r="Z178" s="203">
        <v>0</v>
      </c>
      <c r="AA178" s="118"/>
      <c r="AB178" s="111" t="s">
        <v>111</v>
      </c>
      <c r="AC178" s="116">
        <f t="shared" ref="AC178:AM178" si="144">SUM(AC179:AC180)</f>
        <v>0</v>
      </c>
      <c r="AD178" s="114">
        <f t="shared" si="144"/>
        <v>0</v>
      </c>
      <c r="AE178" s="114">
        <f t="shared" si="144"/>
        <v>0</v>
      </c>
      <c r="AF178" s="114">
        <f t="shared" si="144"/>
        <v>0</v>
      </c>
      <c r="AG178" s="114">
        <f t="shared" si="144"/>
        <v>0</v>
      </c>
      <c r="AH178" s="114">
        <f t="shared" si="144"/>
        <v>0</v>
      </c>
      <c r="AI178" s="114">
        <f t="shared" si="144"/>
        <v>0</v>
      </c>
      <c r="AJ178" s="114">
        <f t="shared" si="144"/>
        <v>23</v>
      </c>
      <c r="AK178" s="114">
        <f t="shared" si="144"/>
        <v>103</v>
      </c>
      <c r="AL178" s="114">
        <f t="shared" si="144"/>
        <v>0</v>
      </c>
      <c r="AM178" s="117">
        <f t="shared" si="144"/>
        <v>0</v>
      </c>
    </row>
    <row r="179" spans="1:40" ht="12.75" customHeight="1" x14ac:dyDescent="0.15">
      <c r="A179" s="90"/>
      <c r="B179" s="120" t="s">
        <v>374</v>
      </c>
      <c r="C179" s="198">
        <v>0</v>
      </c>
      <c r="D179" s="185">
        <v>0</v>
      </c>
      <c r="E179" s="185">
        <v>0</v>
      </c>
      <c r="F179" s="185">
        <v>0</v>
      </c>
      <c r="G179" s="185">
        <v>0</v>
      </c>
      <c r="H179" s="185">
        <v>0</v>
      </c>
      <c r="I179" s="185">
        <v>0</v>
      </c>
      <c r="J179" s="185">
        <v>0</v>
      </c>
      <c r="K179" s="185">
        <v>0</v>
      </c>
      <c r="L179" s="185">
        <v>0</v>
      </c>
      <c r="M179" s="203">
        <v>0</v>
      </c>
      <c r="O179" s="120" t="s">
        <v>381</v>
      </c>
      <c r="P179" s="198">
        <v>0</v>
      </c>
      <c r="Q179" s="185">
        <v>0</v>
      </c>
      <c r="R179" s="185">
        <v>0</v>
      </c>
      <c r="S179" s="185">
        <v>0</v>
      </c>
      <c r="T179" s="185">
        <v>0</v>
      </c>
      <c r="U179" s="185">
        <v>0</v>
      </c>
      <c r="V179" s="185">
        <v>0</v>
      </c>
      <c r="W179" s="185">
        <v>4</v>
      </c>
      <c r="X179" s="185">
        <v>9</v>
      </c>
      <c r="Y179" s="185">
        <v>0</v>
      </c>
      <c r="Z179" s="203">
        <v>0</v>
      </c>
      <c r="AB179" s="120" t="s">
        <v>113</v>
      </c>
      <c r="AC179" s="198">
        <v>0</v>
      </c>
      <c r="AD179" s="185">
        <v>0</v>
      </c>
      <c r="AE179" s="185">
        <v>0</v>
      </c>
      <c r="AF179" s="185">
        <v>0</v>
      </c>
      <c r="AG179" s="185">
        <v>0</v>
      </c>
      <c r="AH179" s="185">
        <v>0</v>
      </c>
      <c r="AI179" s="185">
        <v>0</v>
      </c>
      <c r="AJ179" s="185">
        <v>15</v>
      </c>
      <c r="AK179" s="185">
        <v>77</v>
      </c>
      <c r="AL179" s="185">
        <v>0</v>
      </c>
      <c r="AM179" s="203">
        <v>0</v>
      </c>
      <c r="AN179" s="118"/>
    </row>
    <row r="180" spans="1:40" ht="12.75" customHeight="1" x14ac:dyDescent="0.15">
      <c r="A180" s="90"/>
      <c r="B180" s="120" t="s">
        <v>378</v>
      </c>
      <c r="C180" s="198">
        <v>0</v>
      </c>
      <c r="D180" s="185">
        <v>0</v>
      </c>
      <c r="E180" s="185">
        <v>18</v>
      </c>
      <c r="F180" s="185">
        <v>8</v>
      </c>
      <c r="G180" s="185">
        <v>0</v>
      </c>
      <c r="H180" s="185">
        <v>0</v>
      </c>
      <c r="I180" s="185">
        <v>12</v>
      </c>
      <c r="J180" s="185">
        <v>3</v>
      </c>
      <c r="K180" s="185">
        <v>79</v>
      </c>
      <c r="L180" s="185">
        <v>0</v>
      </c>
      <c r="M180" s="203">
        <v>0</v>
      </c>
      <c r="O180" s="120" t="s">
        <v>110</v>
      </c>
      <c r="P180" s="198">
        <v>0</v>
      </c>
      <c r="Q180" s="185">
        <v>0</v>
      </c>
      <c r="R180" s="185">
        <v>1</v>
      </c>
      <c r="S180" s="185">
        <v>0</v>
      </c>
      <c r="T180" s="185">
        <v>0</v>
      </c>
      <c r="U180" s="185">
        <v>0</v>
      </c>
      <c r="V180" s="185">
        <v>0</v>
      </c>
      <c r="W180" s="185">
        <v>7</v>
      </c>
      <c r="X180" s="185">
        <v>12</v>
      </c>
      <c r="Y180" s="185">
        <v>0</v>
      </c>
      <c r="Z180" s="203">
        <v>0</v>
      </c>
      <c r="AB180" s="120" t="s">
        <v>116</v>
      </c>
      <c r="AC180" s="198">
        <v>0</v>
      </c>
      <c r="AD180" s="185">
        <v>0</v>
      </c>
      <c r="AE180" s="185">
        <v>0</v>
      </c>
      <c r="AF180" s="185">
        <v>0</v>
      </c>
      <c r="AG180" s="185">
        <v>0</v>
      </c>
      <c r="AH180" s="185">
        <v>0</v>
      </c>
      <c r="AI180" s="185">
        <v>0</v>
      </c>
      <c r="AJ180" s="185">
        <v>8</v>
      </c>
      <c r="AK180" s="185">
        <v>26</v>
      </c>
      <c r="AL180" s="185">
        <v>0</v>
      </c>
      <c r="AM180" s="203">
        <v>0</v>
      </c>
    </row>
    <row r="181" spans="1:40" ht="12.75" customHeight="1" x14ac:dyDescent="0.15">
      <c r="A181" s="90"/>
      <c r="B181" s="111" t="s">
        <v>114</v>
      </c>
      <c r="C181" s="116">
        <f t="shared" ref="C181:M181" si="145">SUM(C182:C183)</f>
        <v>0</v>
      </c>
      <c r="D181" s="114">
        <f t="shared" si="145"/>
        <v>0</v>
      </c>
      <c r="E181" s="114">
        <f t="shared" si="145"/>
        <v>18</v>
      </c>
      <c r="F181" s="114">
        <f t="shared" si="145"/>
        <v>5</v>
      </c>
      <c r="G181" s="114">
        <f t="shared" si="145"/>
        <v>0</v>
      </c>
      <c r="H181" s="114">
        <f t="shared" si="145"/>
        <v>0</v>
      </c>
      <c r="I181" s="114">
        <f t="shared" si="145"/>
        <v>0</v>
      </c>
      <c r="J181" s="114">
        <f t="shared" si="145"/>
        <v>11</v>
      </c>
      <c r="K181" s="114">
        <f t="shared" si="145"/>
        <v>152</v>
      </c>
      <c r="L181" s="114">
        <f t="shared" si="145"/>
        <v>11</v>
      </c>
      <c r="M181" s="117">
        <f t="shared" si="145"/>
        <v>0</v>
      </c>
      <c r="O181" s="120" t="s">
        <v>112</v>
      </c>
      <c r="P181" s="198">
        <v>0</v>
      </c>
      <c r="Q181" s="185">
        <v>0</v>
      </c>
      <c r="R181" s="185">
        <v>17</v>
      </c>
      <c r="S181" s="185">
        <v>0</v>
      </c>
      <c r="T181" s="185">
        <v>0</v>
      </c>
      <c r="U181" s="185">
        <v>0</v>
      </c>
      <c r="V181" s="185">
        <v>7</v>
      </c>
      <c r="W181" s="185">
        <v>23</v>
      </c>
      <c r="X181" s="185">
        <v>133</v>
      </c>
      <c r="Y181" s="185">
        <v>2</v>
      </c>
      <c r="Z181" s="203">
        <v>0</v>
      </c>
      <c r="AA181" s="118"/>
      <c r="AB181" s="111" t="s">
        <v>119</v>
      </c>
      <c r="AC181" s="116">
        <f t="shared" ref="AC181:AM181" si="146">SUM(AC182:AC186)</f>
        <v>2</v>
      </c>
      <c r="AD181" s="114">
        <f t="shared" si="146"/>
        <v>0</v>
      </c>
      <c r="AE181" s="114">
        <f t="shared" si="146"/>
        <v>0</v>
      </c>
      <c r="AF181" s="114">
        <f t="shared" si="146"/>
        <v>0</v>
      </c>
      <c r="AG181" s="114">
        <f t="shared" si="146"/>
        <v>0</v>
      </c>
      <c r="AH181" s="114">
        <f t="shared" si="146"/>
        <v>8</v>
      </c>
      <c r="AI181" s="114">
        <f t="shared" si="146"/>
        <v>6</v>
      </c>
      <c r="AJ181" s="114">
        <f t="shared" si="146"/>
        <v>58</v>
      </c>
      <c r="AK181" s="114">
        <f t="shared" si="146"/>
        <v>245</v>
      </c>
      <c r="AL181" s="114">
        <f t="shared" si="146"/>
        <v>4</v>
      </c>
      <c r="AM181" s="117">
        <f t="shared" si="146"/>
        <v>0</v>
      </c>
    </row>
    <row r="182" spans="1:40" ht="12.75" customHeight="1" x14ac:dyDescent="0.15">
      <c r="A182" s="90"/>
      <c r="B182" s="120" t="s">
        <v>117</v>
      </c>
      <c r="C182" s="198">
        <v>0</v>
      </c>
      <c r="D182" s="185">
        <v>0</v>
      </c>
      <c r="E182" s="185">
        <v>5</v>
      </c>
      <c r="F182" s="185">
        <v>0</v>
      </c>
      <c r="G182" s="185">
        <v>0</v>
      </c>
      <c r="H182" s="185">
        <v>0</v>
      </c>
      <c r="I182" s="185">
        <v>0</v>
      </c>
      <c r="J182" s="185">
        <v>0</v>
      </c>
      <c r="K182" s="185">
        <v>0</v>
      </c>
      <c r="L182" s="185">
        <v>0</v>
      </c>
      <c r="M182" s="203">
        <v>0</v>
      </c>
      <c r="O182" s="111" t="s">
        <v>115</v>
      </c>
      <c r="P182" s="116">
        <f t="shared" ref="P182:Z182" si="147">SUM(P183:P184)</f>
        <v>0</v>
      </c>
      <c r="Q182" s="114">
        <f t="shared" si="147"/>
        <v>0</v>
      </c>
      <c r="R182" s="114">
        <f t="shared" si="147"/>
        <v>0</v>
      </c>
      <c r="S182" s="114">
        <f t="shared" si="147"/>
        <v>21</v>
      </c>
      <c r="T182" s="114">
        <f t="shared" si="147"/>
        <v>0</v>
      </c>
      <c r="U182" s="114">
        <f t="shared" si="147"/>
        <v>0</v>
      </c>
      <c r="V182" s="114">
        <f t="shared" si="147"/>
        <v>0</v>
      </c>
      <c r="W182" s="114">
        <f t="shared" si="147"/>
        <v>6</v>
      </c>
      <c r="X182" s="114">
        <f t="shared" si="147"/>
        <v>149</v>
      </c>
      <c r="Y182" s="114">
        <f t="shared" si="147"/>
        <v>0</v>
      </c>
      <c r="Z182" s="117">
        <f t="shared" si="147"/>
        <v>0</v>
      </c>
      <c r="AB182" s="120" t="s">
        <v>122</v>
      </c>
      <c r="AC182" s="198">
        <v>2</v>
      </c>
      <c r="AD182" s="185">
        <v>0</v>
      </c>
      <c r="AE182" s="185">
        <v>0</v>
      </c>
      <c r="AF182" s="185">
        <v>0</v>
      </c>
      <c r="AG182" s="185">
        <v>0</v>
      </c>
      <c r="AH182" s="185">
        <v>8</v>
      </c>
      <c r="AI182" s="185">
        <v>6</v>
      </c>
      <c r="AJ182" s="185">
        <v>0</v>
      </c>
      <c r="AK182" s="185">
        <v>98</v>
      </c>
      <c r="AL182" s="185">
        <v>0</v>
      </c>
      <c r="AM182" s="203">
        <v>0</v>
      </c>
    </row>
    <row r="183" spans="1:40" ht="12.75" customHeight="1" x14ac:dyDescent="0.15">
      <c r="A183" s="90"/>
      <c r="B183" s="120" t="s">
        <v>120</v>
      </c>
      <c r="C183" s="198">
        <v>0</v>
      </c>
      <c r="D183" s="185">
        <v>0</v>
      </c>
      <c r="E183" s="185">
        <v>13</v>
      </c>
      <c r="F183" s="185">
        <v>5</v>
      </c>
      <c r="G183" s="185">
        <v>0</v>
      </c>
      <c r="H183" s="185">
        <v>0</v>
      </c>
      <c r="I183" s="185">
        <v>0</v>
      </c>
      <c r="J183" s="185">
        <v>11</v>
      </c>
      <c r="K183" s="185">
        <v>152</v>
      </c>
      <c r="L183" s="185">
        <v>11</v>
      </c>
      <c r="M183" s="203">
        <v>0</v>
      </c>
      <c r="O183" s="120" t="s">
        <v>118</v>
      </c>
      <c r="P183" s="198">
        <v>0</v>
      </c>
      <c r="Q183" s="185">
        <v>0</v>
      </c>
      <c r="R183" s="185">
        <v>0</v>
      </c>
      <c r="S183" s="185">
        <v>0</v>
      </c>
      <c r="T183" s="185">
        <v>0</v>
      </c>
      <c r="U183" s="185">
        <v>0</v>
      </c>
      <c r="V183" s="185">
        <v>0</v>
      </c>
      <c r="W183" s="185">
        <v>2</v>
      </c>
      <c r="X183" s="185">
        <v>46</v>
      </c>
      <c r="Y183" s="185">
        <v>0</v>
      </c>
      <c r="Z183" s="203">
        <v>0</v>
      </c>
      <c r="AB183" s="120" t="s">
        <v>125</v>
      </c>
      <c r="AC183" s="198">
        <v>0</v>
      </c>
      <c r="AD183" s="185">
        <v>0</v>
      </c>
      <c r="AE183" s="185">
        <v>0</v>
      </c>
      <c r="AF183" s="185">
        <v>0</v>
      </c>
      <c r="AG183" s="185">
        <v>0</v>
      </c>
      <c r="AH183" s="185">
        <v>0</v>
      </c>
      <c r="AI183" s="185">
        <v>0</v>
      </c>
      <c r="AJ183" s="185">
        <v>35</v>
      </c>
      <c r="AK183" s="185">
        <v>55</v>
      </c>
      <c r="AL183" s="185">
        <v>2</v>
      </c>
      <c r="AM183" s="203">
        <v>0</v>
      </c>
    </row>
    <row r="184" spans="1:40" ht="12.75" customHeight="1" x14ac:dyDescent="0.15">
      <c r="A184" s="90"/>
      <c r="B184" s="111" t="s">
        <v>123</v>
      </c>
      <c r="C184" s="116">
        <f t="shared" ref="C184:M184" si="148">SUM(C185:C187)</f>
        <v>5</v>
      </c>
      <c r="D184" s="114">
        <f t="shared" si="148"/>
        <v>0</v>
      </c>
      <c r="E184" s="114">
        <f t="shared" si="148"/>
        <v>5</v>
      </c>
      <c r="F184" s="114">
        <f t="shared" si="148"/>
        <v>14</v>
      </c>
      <c r="G184" s="114">
        <f t="shared" si="148"/>
        <v>0</v>
      </c>
      <c r="H184" s="114">
        <f t="shared" si="148"/>
        <v>0</v>
      </c>
      <c r="I184" s="114">
        <f t="shared" si="148"/>
        <v>0</v>
      </c>
      <c r="J184" s="114">
        <f t="shared" si="148"/>
        <v>4</v>
      </c>
      <c r="K184" s="114">
        <f t="shared" si="148"/>
        <v>14</v>
      </c>
      <c r="L184" s="114">
        <f t="shared" si="148"/>
        <v>0</v>
      </c>
      <c r="M184" s="117">
        <f t="shared" si="148"/>
        <v>0</v>
      </c>
      <c r="O184" s="120" t="s">
        <v>121</v>
      </c>
      <c r="P184" s="198">
        <v>0</v>
      </c>
      <c r="Q184" s="185">
        <v>0</v>
      </c>
      <c r="R184" s="185">
        <v>0</v>
      </c>
      <c r="S184" s="185">
        <v>21</v>
      </c>
      <c r="T184" s="185">
        <v>0</v>
      </c>
      <c r="U184" s="185">
        <v>0</v>
      </c>
      <c r="V184" s="185">
        <v>0</v>
      </c>
      <c r="W184" s="185">
        <v>4</v>
      </c>
      <c r="X184" s="185">
        <v>103</v>
      </c>
      <c r="Y184" s="185">
        <v>0</v>
      </c>
      <c r="Z184" s="203">
        <v>0</v>
      </c>
      <c r="AA184" s="118"/>
      <c r="AB184" s="120" t="s">
        <v>128</v>
      </c>
      <c r="AC184" s="198">
        <v>0</v>
      </c>
      <c r="AD184" s="185">
        <v>0</v>
      </c>
      <c r="AE184" s="185">
        <v>0</v>
      </c>
      <c r="AF184" s="185">
        <v>0</v>
      </c>
      <c r="AG184" s="185">
        <v>0</v>
      </c>
      <c r="AH184" s="185">
        <v>0</v>
      </c>
      <c r="AI184" s="185">
        <v>0</v>
      </c>
      <c r="AJ184" s="185">
        <v>0</v>
      </c>
      <c r="AK184" s="185">
        <v>22</v>
      </c>
      <c r="AL184" s="185">
        <v>0</v>
      </c>
      <c r="AM184" s="203">
        <v>0</v>
      </c>
    </row>
    <row r="185" spans="1:40" ht="12.75" customHeight="1" x14ac:dyDescent="0.15">
      <c r="A185" s="90"/>
      <c r="B185" s="120" t="s">
        <v>126</v>
      </c>
      <c r="C185" s="198">
        <v>0</v>
      </c>
      <c r="D185" s="185">
        <v>0</v>
      </c>
      <c r="E185" s="185">
        <v>4</v>
      </c>
      <c r="F185" s="185">
        <v>0</v>
      </c>
      <c r="G185" s="185">
        <v>0</v>
      </c>
      <c r="H185" s="185">
        <v>0</v>
      </c>
      <c r="I185" s="185">
        <v>0</v>
      </c>
      <c r="J185" s="185">
        <v>0</v>
      </c>
      <c r="K185" s="185">
        <v>0</v>
      </c>
      <c r="L185" s="185">
        <v>0</v>
      </c>
      <c r="M185" s="203">
        <v>0</v>
      </c>
      <c r="O185" s="111" t="s">
        <v>124</v>
      </c>
      <c r="P185" s="116">
        <f t="shared" ref="P185:Z185" si="149">SUM(P186:P187)</f>
        <v>0</v>
      </c>
      <c r="Q185" s="114">
        <f t="shared" si="149"/>
        <v>0</v>
      </c>
      <c r="R185" s="114">
        <f t="shared" si="149"/>
        <v>19</v>
      </c>
      <c r="S185" s="114">
        <f t="shared" si="149"/>
        <v>0</v>
      </c>
      <c r="T185" s="114">
        <f t="shared" si="149"/>
        <v>0</v>
      </c>
      <c r="U185" s="114">
        <f t="shared" si="149"/>
        <v>0</v>
      </c>
      <c r="V185" s="114">
        <f t="shared" si="149"/>
        <v>0</v>
      </c>
      <c r="W185" s="114">
        <f t="shared" si="149"/>
        <v>0</v>
      </c>
      <c r="X185" s="114">
        <f t="shared" si="149"/>
        <v>17</v>
      </c>
      <c r="Y185" s="114">
        <f t="shared" si="149"/>
        <v>0</v>
      </c>
      <c r="Z185" s="117">
        <f t="shared" si="149"/>
        <v>0</v>
      </c>
      <c r="AB185" s="120" t="s">
        <v>131</v>
      </c>
      <c r="AC185" s="198">
        <v>0</v>
      </c>
      <c r="AD185" s="185">
        <v>0</v>
      </c>
      <c r="AE185" s="185">
        <v>0</v>
      </c>
      <c r="AF185" s="185">
        <v>0</v>
      </c>
      <c r="AG185" s="185">
        <v>0</v>
      </c>
      <c r="AH185" s="185">
        <v>0</v>
      </c>
      <c r="AI185" s="185">
        <v>0</v>
      </c>
      <c r="AJ185" s="185">
        <v>12</v>
      </c>
      <c r="AK185" s="185">
        <v>14</v>
      </c>
      <c r="AL185" s="185">
        <v>0</v>
      </c>
      <c r="AM185" s="203">
        <v>0</v>
      </c>
      <c r="AN185" s="118"/>
    </row>
    <row r="186" spans="1:40" ht="12.75" customHeight="1" x14ac:dyDescent="0.15">
      <c r="A186" s="90"/>
      <c r="B186" s="120" t="s">
        <v>129</v>
      </c>
      <c r="C186" s="198">
        <v>0</v>
      </c>
      <c r="D186" s="185">
        <v>0</v>
      </c>
      <c r="E186" s="185">
        <v>0</v>
      </c>
      <c r="F186" s="185">
        <v>0</v>
      </c>
      <c r="G186" s="185">
        <v>0</v>
      </c>
      <c r="H186" s="185">
        <v>0</v>
      </c>
      <c r="I186" s="185">
        <v>0</v>
      </c>
      <c r="J186" s="185">
        <v>0</v>
      </c>
      <c r="K186" s="185">
        <v>0</v>
      </c>
      <c r="L186" s="185">
        <v>0</v>
      </c>
      <c r="M186" s="203">
        <v>0</v>
      </c>
      <c r="O186" s="120" t="s">
        <v>127</v>
      </c>
      <c r="P186" s="198">
        <v>0</v>
      </c>
      <c r="Q186" s="185">
        <v>0</v>
      </c>
      <c r="R186" s="185">
        <v>0</v>
      </c>
      <c r="S186" s="185">
        <v>0</v>
      </c>
      <c r="T186" s="185">
        <v>0</v>
      </c>
      <c r="U186" s="185">
        <v>0</v>
      </c>
      <c r="V186" s="185">
        <v>0</v>
      </c>
      <c r="W186" s="185">
        <v>0</v>
      </c>
      <c r="X186" s="185">
        <v>5</v>
      </c>
      <c r="Y186" s="185">
        <v>0</v>
      </c>
      <c r="Z186" s="203">
        <v>0</v>
      </c>
      <c r="AB186" s="120" t="s">
        <v>134</v>
      </c>
      <c r="AC186" s="198">
        <v>0</v>
      </c>
      <c r="AD186" s="185">
        <v>0</v>
      </c>
      <c r="AE186" s="185">
        <v>0</v>
      </c>
      <c r="AF186" s="185">
        <v>0</v>
      </c>
      <c r="AG186" s="185">
        <v>0</v>
      </c>
      <c r="AH186" s="185">
        <v>0</v>
      </c>
      <c r="AI186" s="185">
        <v>0</v>
      </c>
      <c r="AJ186" s="185">
        <v>11</v>
      </c>
      <c r="AK186" s="185">
        <v>56</v>
      </c>
      <c r="AL186" s="185">
        <v>2</v>
      </c>
      <c r="AM186" s="203">
        <v>0</v>
      </c>
    </row>
    <row r="187" spans="1:40" ht="12.75" customHeight="1" x14ac:dyDescent="0.15">
      <c r="A187" s="90"/>
      <c r="B187" s="120" t="s">
        <v>132</v>
      </c>
      <c r="C187" s="198">
        <v>5</v>
      </c>
      <c r="D187" s="185">
        <v>0</v>
      </c>
      <c r="E187" s="185">
        <v>1</v>
      </c>
      <c r="F187" s="185">
        <v>14</v>
      </c>
      <c r="G187" s="185">
        <v>0</v>
      </c>
      <c r="H187" s="185">
        <v>0</v>
      </c>
      <c r="I187" s="185">
        <v>0</v>
      </c>
      <c r="J187" s="185">
        <v>4</v>
      </c>
      <c r="K187" s="185">
        <v>14</v>
      </c>
      <c r="L187" s="185">
        <v>0</v>
      </c>
      <c r="M187" s="203">
        <v>0</v>
      </c>
      <c r="O187" s="120" t="s">
        <v>130</v>
      </c>
      <c r="P187" s="198">
        <v>0</v>
      </c>
      <c r="Q187" s="185">
        <v>0</v>
      </c>
      <c r="R187" s="185">
        <v>19</v>
      </c>
      <c r="S187" s="185">
        <v>0</v>
      </c>
      <c r="T187" s="185">
        <v>0</v>
      </c>
      <c r="U187" s="185">
        <v>0</v>
      </c>
      <c r="V187" s="185">
        <v>0</v>
      </c>
      <c r="W187" s="185">
        <v>0</v>
      </c>
      <c r="X187" s="185">
        <v>12</v>
      </c>
      <c r="Y187" s="185">
        <v>0</v>
      </c>
      <c r="Z187" s="203">
        <v>0</v>
      </c>
      <c r="AA187" s="118"/>
      <c r="AB187" s="111" t="s">
        <v>137</v>
      </c>
      <c r="AC187" s="116">
        <f>SUM(AC188:AC188)</f>
        <v>0</v>
      </c>
      <c r="AD187" s="125">
        <f t="shared" ref="AD187:AM187" si="150">SUM(AD188:AD188)</f>
        <v>0</v>
      </c>
      <c r="AE187" s="114">
        <f t="shared" si="150"/>
        <v>0</v>
      </c>
      <c r="AF187" s="113">
        <f t="shared" si="150"/>
        <v>0</v>
      </c>
      <c r="AG187" s="125">
        <f t="shared" si="150"/>
        <v>0</v>
      </c>
      <c r="AH187" s="125">
        <f t="shared" si="150"/>
        <v>0</v>
      </c>
      <c r="AI187" s="125">
        <f t="shared" si="150"/>
        <v>0</v>
      </c>
      <c r="AJ187" s="125">
        <f t="shared" si="150"/>
        <v>24</v>
      </c>
      <c r="AK187" s="125">
        <f t="shared" si="150"/>
        <v>64</v>
      </c>
      <c r="AL187" s="114">
        <f t="shared" si="150"/>
        <v>0</v>
      </c>
      <c r="AM187" s="112">
        <f t="shared" si="150"/>
        <v>0</v>
      </c>
      <c r="AN187" s="118"/>
    </row>
    <row r="188" spans="1:40" ht="12.75" customHeight="1" x14ac:dyDescent="0.15">
      <c r="A188" s="90"/>
      <c r="B188" s="111" t="s">
        <v>135</v>
      </c>
      <c r="C188" s="116">
        <f t="shared" ref="C188:M188" si="151">SUM(C189:C194)</f>
        <v>0</v>
      </c>
      <c r="D188" s="114">
        <f t="shared" si="151"/>
        <v>0</v>
      </c>
      <c r="E188" s="114">
        <f t="shared" si="151"/>
        <v>5</v>
      </c>
      <c r="F188" s="114">
        <f t="shared" si="151"/>
        <v>15</v>
      </c>
      <c r="G188" s="114">
        <f t="shared" si="151"/>
        <v>0</v>
      </c>
      <c r="H188" s="114">
        <f t="shared" si="151"/>
        <v>0</v>
      </c>
      <c r="I188" s="114">
        <f t="shared" si="151"/>
        <v>0</v>
      </c>
      <c r="J188" s="114">
        <f t="shared" si="151"/>
        <v>12</v>
      </c>
      <c r="K188" s="114">
        <f t="shared" si="151"/>
        <v>83</v>
      </c>
      <c r="L188" s="114">
        <f t="shared" si="151"/>
        <v>0</v>
      </c>
      <c r="M188" s="117">
        <f t="shared" si="151"/>
        <v>0</v>
      </c>
      <c r="O188" s="111" t="s">
        <v>133</v>
      </c>
      <c r="P188" s="116">
        <f t="shared" ref="P188:Z188" si="152">SUM(P189:P190)</f>
        <v>0</v>
      </c>
      <c r="Q188" s="114">
        <f t="shared" si="152"/>
        <v>0</v>
      </c>
      <c r="R188" s="114">
        <f t="shared" si="152"/>
        <v>12</v>
      </c>
      <c r="S188" s="114">
        <f t="shared" si="152"/>
        <v>96</v>
      </c>
      <c r="T188" s="114">
        <f t="shared" si="152"/>
        <v>0</v>
      </c>
      <c r="U188" s="114">
        <f t="shared" si="152"/>
        <v>0</v>
      </c>
      <c r="V188" s="114">
        <f t="shared" si="152"/>
        <v>0</v>
      </c>
      <c r="W188" s="114">
        <f t="shared" si="152"/>
        <v>8</v>
      </c>
      <c r="X188" s="114">
        <f t="shared" si="152"/>
        <v>91</v>
      </c>
      <c r="Y188" s="114">
        <f t="shared" si="152"/>
        <v>0</v>
      </c>
      <c r="Z188" s="117">
        <f t="shared" si="152"/>
        <v>0</v>
      </c>
      <c r="AB188" s="120" t="s">
        <v>221</v>
      </c>
      <c r="AC188" s="198">
        <v>0</v>
      </c>
      <c r="AD188" s="185">
        <v>0</v>
      </c>
      <c r="AE188" s="185">
        <v>0</v>
      </c>
      <c r="AF188" s="185">
        <v>0</v>
      </c>
      <c r="AG188" s="185">
        <v>0</v>
      </c>
      <c r="AH188" s="185">
        <v>0</v>
      </c>
      <c r="AI188" s="185">
        <v>0</v>
      </c>
      <c r="AJ188" s="185">
        <v>24</v>
      </c>
      <c r="AK188" s="185">
        <v>64</v>
      </c>
      <c r="AL188" s="185">
        <v>0</v>
      </c>
      <c r="AM188" s="203">
        <v>0</v>
      </c>
    </row>
    <row r="189" spans="1:40" ht="12.75" customHeight="1" x14ac:dyDescent="0.15">
      <c r="A189" s="90"/>
      <c r="B189" s="120" t="s">
        <v>138</v>
      </c>
      <c r="C189" s="198">
        <v>0</v>
      </c>
      <c r="D189" s="185">
        <v>0</v>
      </c>
      <c r="E189" s="185">
        <v>0</v>
      </c>
      <c r="F189" s="185">
        <v>0</v>
      </c>
      <c r="G189" s="185">
        <v>0</v>
      </c>
      <c r="H189" s="185">
        <v>0</v>
      </c>
      <c r="I189" s="185">
        <v>0</v>
      </c>
      <c r="J189" s="185">
        <v>0</v>
      </c>
      <c r="K189" s="185">
        <v>0</v>
      </c>
      <c r="L189" s="185">
        <v>0</v>
      </c>
      <c r="M189" s="203">
        <v>0</v>
      </c>
      <c r="O189" s="120" t="s">
        <v>136</v>
      </c>
      <c r="P189" s="198">
        <v>0</v>
      </c>
      <c r="Q189" s="185">
        <v>0</v>
      </c>
      <c r="R189" s="185">
        <v>0</v>
      </c>
      <c r="S189" s="185">
        <v>73</v>
      </c>
      <c r="T189" s="185">
        <v>0</v>
      </c>
      <c r="U189" s="185">
        <v>0</v>
      </c>
      <c r="V189" s="185">
        <v>0</v>
      </c>
      <c r="W189" s="185">
        <v>8</v>
      </c>
      <c r="X189" s="185">
        <v>72</v>
      </c>
      <c r="Y189" s="185">
        <v>0</v>
      </c>
      <c r="Z189" s="203">
        <v>0</v>
      </c>
      <c r="AB189" s="111" t="s">
        <v>143</v>
      </c>
      <c r="AC189" s="116">
        <f t="shared" ref="AC189:AM189" si="153">SUM(AC190:AC192)</f>
        <v>0</v>
      </c>
      <c r="AD189" s="114">
        <f t="shared" si="153"/>
        <v>0</v>
      </c>
      <c r="AE189" s="114">
        <f t="shared" si="153"/>
        <v>0</v>
      </c>
      <c r="AF189" s="114">
        <f t="shared" si="153"/>
        <v>0</v>
      </c>
      <c r="AG189" s="114">
        <f t="shared" si="153"/>
        <v>0</v>
      </c>
      <c r="AH189" s="114">
        <f t="shared" si="153"/>
        <v>0</v>
      </c>
      <c r="AI189" s="114">
        <f t="shared" si="153"/>
        <v>0</v>
      </c>
      <c r="AJ189" s="114">
        <f t="shared" si="153"/>
        <v>0</v>
      </c>
      <c r="AK189" s="114">
        <f t="shared" si="153"/>
        <v>24</v>
      </c>
      <c r="AL189" s="114">
        <f t="shared" si="153"/>
        <v>0</v>
      </c>
      <c r="AM189" s="117">
        <f t="shared" si="153"/>
        <v>0</v>
      </c>
    </row>
    <row r="190" spans="1:40" ht="12.75" customHeight="1" x14ac:dyDescent="0.15">
      <c r="A190" s="90"/>
      <c r="B190" s="120" t="s">
        <v>141</v>
      </c>
      <c r="C190" s="198">
        <v>0</v>
      </c>
      <c r="D190" s="185">
        <v>0</v>
      </c>
      <c r="E190" s="185">
        <v>0</v>
      </c>
      <c r="F190" s="185">
        <v>0</v>
      </c>
      <c r="G190" s="185">
        <v>0</v>
      </c>
      <c r="H190" s="185">
        <v>0</v>
      </c>
      <c r="I190" s="185">
        <v>0</v>
      </c>
      <c r="J190" s="185">
        <v>0</v>
      </c>
      <c r="K190" s="185">
        <v>8</v>
      </c>
      <c r="L190" s="185">
        <v>0</v>
      </c>
      <c r="M190" s="203">
        <v>0</v>
      </c>
      <c r="O190" s="120" t="s">
        <v>139</v>
      </c>
      <c r="P190" s="198">
        <v>0</v>
      </c>
      <c r="Q190" s="185">
        <v>0</v>
      </c>
      <c r="R190" s="185">
        <v>12</v>
      </c>
      <c r="S190" s="185">
        <v>23</v>
      </c>
      <c r="T190" s="185">
        <v>0</v>
      </c>
      <c r="U190" s="185">
        <v>0</v>
      </c>
      <c r="V190" s="185">
        <v>0</v>
      </c>
      <c r="W190" s="185">
        <v>0</v>
      </c>
      <c r="X190" s="185">
        <v>19</v>
      </c>
      <c r="Y190" s="185">
        <v>0</v>
      </c>
      <c r="Z190" s="203">
        <v>0</v>
      </c>
      <c r="AA190" s="158"/>
      <c r="AB190" s="120" t="s">
        <v>146</v>
      </c>
      <c r="AC190" s="198">
        <v>0</v>
      </c>
      <c r="AD190" s="185">
        <v>0</v>
      </c>
      <c r="AE190" s="185">
        <v>0</v>
      </c>
      <c r="AF190" s="185">
        <v>0</v>
      </c>
      <c r="AG190" s="185">
        <v>0</v>
      </c>
      <c r="AH190" s="185">
        <v>0</v>
      </c>
      <c r="AI190" s="185">
        <v>0</v>
      </c>
      <c r="AJ190" s="185">
        <v>0</v>
      </c>
      <c r="AK190" s="185">
        <v>0</v>
      </c>
      <c r="AL190" s="185">
        <v>0</v>
      </c>
      <c r="AM190" s="203">
        <v>0</v>
      </c>
    </row>
    <row r="191" spans="1:40" ht="12.75" customHeight="1" x14ac:dyDescent="0.15">
      <c r="A191" s="90"/>
      <c r="B191" s="120" t="s">
        <v>144</v>
      </c>
      <c r="C191" s="198">
        <v>0</v>
      </c>
      <c r="D191" s="185">
        <v>0</v>
      </c>
      <c r="E191" s="185">
        <v>0</v>
      </c>
      <c r="F191" s="185">
        <v>0</v>
      </c>
      <c r="G191" s="185">
        <v>0</v>
      </c>
      <c r="H191" s="185">
        <v>0</v>
      </c>
      <c r="I191" s="185">
        <v>0</v>
      </c>
      <c r="J191" s="185">
        <v>2</v>
      </c>
      <c r="K191" s="185">
        <v>18</v>
      </c>
      <c r="L191" s="185">
        <v>0</v>
      </c>
      <c r="M191" s="203">
        <v>0</v>
      </c>
      <c r="O191" s="111" t="s">
        <v>142</v>
      </c>
      <c r="P191" s="116">
        <f>SUM(P192:P201)</f>
        <v>19</v>
      </c>
      <c r="Q191" s="114">
        <f t="shared" ref="Q191:Z191" si="154">SUM(Q192:Q201)</f>
        <v>0</v>
      </c>
      <c r="R191" s="114">
        <f t="shared" si="154"/>
        <v>40</v>
      </c>
      <c r="S191" s="114">
        <f t="shared" si="154"/>
        <v>0</v>
      </c>
      <c r="T191" s="114">
        <f t="shared" si="154"/>
        <v>4</v>
      </c>
      <c r="U191" s="114">
        <f t="shared" si="154"/>
        <v>0</v>
      </c>
      <c r="V191" s="114">
        <f t="shared" si="154"/>
        <v>0</v>
      </c>
      <c r="W191" s="114">
        <f t="shared" si="154"/>
        <v>50</v>
      </c>
      <c r="X191" s="114">
        <f t="shared" si="154"/>
        <v>635</v>
      </c>
      <c r="Y191" s="114">
        <f t="shared" si="154"/>
        <v>37</v>
      </c>
      <c r="Z191" s="117">
        <f t="shared" si="154"/>
        <v>0</v>
      </c>
      <c r="AB191" s="120" t="s">
        <v>149</v>
      </c>
      <c r="AC191" s="198">
        <v>0</v>
      </c>
      <c r="AD191" s="185">
        <v>0</v>
      </c>
      <c r="AE191" s="185">
        <v>0</v>
      </c>
      <c r="AF191" s="185">
        <v>0</v>
      </c>
      <c r="AG191" s="185">
        <v>0</v>
      </c>
      <c r="AH191" s="185">
        <v>0</v>
      </c>
      <c r="AI191" s="185">
        <v>0</v>
      </c>
      <c r="AJ191" s="185">
        <v>0</v>
      </c>
      <c r="AK191" s="185">
        <v>0</v>
      </c>
      <c r="AL191" s="185">
        <v>0</v>
      </c>
      <c r="AM191" s="203">
        <v>0</v>
      </c>
      <c r="AN191" s="118"/>
    </row>
    <row r="192" spans="1:40" ht="12.75" customHeight="1" x14ac:dyDescent="0.15">
      <c r="A192" s="90"/>
      <c r="B192" s="120" t="s">
        <v>147</v>
      </c>
      <c r="C192" s="198">
        <v>0</v>
      </c>
      <c r="D192" s="185">
        <v>0</v>
      </c>
      <c r="E192" s="185">
        <v>0</v>
      </c>
      <c r="F192" s="185">
        <v>0</v>
      </c>
      <c r="G192" s="185">
        <v>0</v>
      </c>
      <c r="H192" s="185">
        <v>0</v>
      </c>
      <c r="I192" s="185">
        <v>0</v>
      </c>
      <c r="J192" s="185">
        <v>0</v>
      </c>
      <c r="K192" s="185">
        <v>0</v>
      </c>
      <c r="L192" s="185">
        <v>0</v>
      </c>
      <c r="M192" s="203">
        <v>0</v>
      </c>
      <c r="O192" s="120" t="s">
        <v>145</v>
      </c>
      <c r="P192" s="198">
        <v>0</v>
      </c>
      <c r="Q192" s="185">
        <v>0</v>
      </c>
      <c r="R192" s="185">
        <v>35</v>
      </c>
      <c r="S192" s="185">
        <v>0</v>
      </c>
      <c r="T192" s="185">
        <v>4</v>
      </c>
      <c r="U192" s="185">
        <v>0</v>
      </c>
      <c r="V192" s="185">
        <v>0</v>
      </c>
      <c r="W192" s="185">
        <v>33</v>
      </c>
      <c r="X192" s="185">
        <v>233</v>
      </c>
      <c r="Y192" s="185">
        <v>22</v>
      </c>
      <c r="Z192" s="203">
        <v>0</v>
      </c>
      <c r="AB192" s="120" t="s">
        <v>152</v>
      </c>
      <c r="AC192" s="198">
        <v>0</v>
      </c>
      <c r="AD192" s="185">
        <v>0</v>
      </c>
      <c r="AE192" s="185">
        <v>0</v>
      </c>
      <c r="AF192" s="185">
        <v>0</v>
      </c>
      <c r="AG192" s="185">
        <v>0</v>
      </c>
      <c r="AH192" s="185">
        <v>0</v>
      </c>
      <c r="AI192" s="185">
        <v>0</v>
      </c>
      <c r="AJ192" s="185">
        <v>0</v>
      </c>
      <c r="AK192" s="185">
        <v>24</v>
      </c>
      <c r="AL192" s="185">
        <v>0</v>
      </c>
      <c r="AM192" s="203">
        <v>0</v>
      </c>
    </row>
    <row r="193" spans="1:40" ht="12.75" customHeight="1" x14ac:dyDescent="0.15">
      <c r="A193" s="90"/>
      <c r="B193" s="120" t="s">
        <v>150</v>
      </c>
      <c r="C193" s="198">
        <v>0</v>
      </c>
      <c r="D193" s="185">
        <v>0</v>
      </c>
      <c r="E193" s="185">
        <v>0</v>
      </c>
      <c r="F193" s="185">
        <v>0</v>
      </c>
      <c r="G193" s="185">
        <v>0</v>
      </c>
      <c r="H193" s="185">
        <v>0</v>
      </c>
      <c r="I193" s="185">
        <v>0</v>
      </c>
      <c r="J193" s="185">
        <v>0</v>
      </c>
      <c r="K193" s="185">
        <v>0</v>
      </c>
      <c r="L193" s="185">
        <v>0</v>
      </c>
      <c r="M193" s="203">
        <v>0</v>
      </c>
      <c r="O193" s="120" t="s">
        <v>148</v>
      </c>
      <c r="P193" s="198">
        <v>19</v>
      </c>
      <c r="Q193" s="185">
        <v>0</v>
      </c>
      <c r="R193" s="185">
        <v>1</v>
      </c>
      <c r="S193" s="185">
        <v>0</v>
      </c>
      <c r="T193" s="185">
        <v>0</v>
      </c>
      <c r="U193" s="185">
        <v>0</v>
      </c>
      <c r="V193" s="185">
        <v>0</v>
      </c>
      <c r="W193" s="185">
        <v>11</v>
      </c>
      <c r="X193" s="185">
        <v>49</v>
      </c>
      <c r="Y193" s="185">
        <v>6</v>
      </c>
      <c r="Z193" s="203">
        <v>0</v>
      </c>
      <c r="AB193" s="111" t="s">
        <v>155</v>
      </c>
      <c r="AC193" s="116">
        <f t="shared" ref="AC193:AM193" si="155">SUM(AC194:AC195)</f>
        <v>0</v>
      </c>
      <c r="AD193" s="114">
        <f t="shared" si="155"/>
        <v>0</v>
      </c>
      <c r="AE193" s="114">
        <f t="shared" si="155"/>
        <v>0</v>
      </c>
      <c r="AF193" s="114">
        <f t="shared" si="155"/>
        <v>0</v>
      </c>
      <c r="AG193" s="114">
        <f t="shared" si="155"/>
        <v>0</v>
      </c>
      <c r="AH193" s="114">
        <f t="shared" si="155"/>
        <v>0</v>
      </c>
      <c r="AI193" s="114">
        <f t="shared" si="155"/>
        <v>0</v>
      </c>
      <c r="AJ193" s="114">
        <f t="shared" si="155"/>
        <v>6</v>
      </c>
      <c r="AK193" s="114">
        <f t="shared" si="155"/>
        <v>47</v>
      </c>
      <c r="AL193" s="114">
        <f t="shared" si="155"/>
        <v>0</v>
      </c>
      <c r="AM193" s="117">
        <f t="shared" si="155"/>
        <v>0</v>
      </c>
    </row>
    <row r="194" spans="1:40" ht="12.75" customHeight="1" x14ac:dyDescent="0.15">
      <c r="A194" s="90"/>
      <c r="B194" s="120" t="s">
        <v>153</v>
      </c>
      <c r="C194" s="198">
        <v>0</v>
      </c>
      <c r="D194" s="185">
        <v>0</v>
      </c>
      <c r="E194" s="185">
        <v>5</v>
      </c>
      <c r="F194" s="185">
        <v>15</v>
      </c>
      <c r="G194" s="185">
        <v>0</v>
      </c>
      <c r="H194" s="185">
        <v>0</v>
      </c>
      <c r="I194" s="185">
        <v>0</v>
      </c>
      <c r="J194" s="185">
        <v>10</v>
      </c>
      <c r="K194" s="185">
        <v>57</v>
      </c>
      <c r="L194" s="185">
        <v>0</v>
      </c>
      <c r="M194" s="203">
        <v>0</v>
      </c>
      <c r="O194" s="120" t="s">
        <v>151</v>
      </c>
      <c r="P194" s="198">
        <v>0</v>
      </c>
      <c r="Q194" s="185">
        <v>0</v>
      </c>
      <c r="R194" s="185">
        <v>0</v>
      </c>
      <c r="S194" s="185">
        <v>0</v>
      </c>
      <c r="T194" s="185">
        <v>0</v>
      </c>
      <c r="U194" s="185">
        <v>0</v>
      </c>
      <c r="V194" s="185">
        <v>0</v>
      </c>
      <c r="W194" s="185">
        <v>0</v>
      </c>
      <c r="X194" s="185">
        <v>25</v>
      </c>
      <c r="Y194" s="185">
        <v>0</v>
      </c>
      <c r="Z194" s="203">
        <v>0</v>
      </c>
      <c r="AB194" s="120" t="s">
        <v>158</v>
      </c>
      <c r="AC194" s="198">
        <v>0</v>
      </c>
      <c r="AD194" s="185">
        <v>0</v>
      </c>
      <c r="AE194" s="185">
        <v>0</v>
      </c>
      <c r="AF194" s="185">
        <v>0</v>
      </c>
      <c r="AG194" s="185">
        <v>0</v>
      </c>
      <c r="AH194" s="185">
        <v>0</v>
      </c>
      <c r="AI194" s="185">
        <v>0</v>
      </c>
      <c r="AJ194" s="185">
        <v>1</v>
      </c>
      <c r="AK194" s="185">
        <v>4</v>
      </c>
      <c r="AL194" s="185">
        <v>0</v>
      </c>
      <c r="AM194" s="203">
        <v>0</v>
      </c>
      <c r="AN194" s="118"/>
    </row>
    <row r="195" spans="1:40" ht="12.75" customHeight="1" x14ac:dyDescent="0.15">
      <c r="A195" s="90"/>
      <c r="B195" s="111" t="s">
        <v>156</v>
      </c>
      <c r="C195" s="116">
        <f t="shared" ref="C195:M195" si="156">SUM(C196:C202)</f>
        <v>8</v>
      </c>
      <c r="D195" s="114">
        <f t="shared" si="156"/>
        <v>0</v>
      </c>
      <c r="E195" s="114">
        <f t="shared" si="156"/>
        <v>22</v>
      </c>
      <c r="F195" s="114">
        <f t="shared" si="156"/>
        <v>0</v>
      </c>
      <c r="G195" s="114">
        <f t="shared" si="156"/>
        <v>0</v>
      </c>
      <c r="H195" s="114">
        <f t="shared" si="156"/>
        <v>0</v>
      </c>
      <c r="I195" s="114">
        <f t="shared" si="156"/>
        <v>15</v>
      </c>
      <c r="J195" s="114">
        <f t="shared" si="156"/>
        <v>22</v>
      </c>
      <c r="K195" s="114">
        <f t="shared" si="156"/>
        <v>150</v>
      </c>
      <c r="L195" s="114">
        <f t="shared" si="156"/>
        <v>1</v>
      </c>
      <c r="M195" s="117">
        <f t="shared" si="156"/>
        <v>0</v>
      </c>
      <c r="O195" s="120" t="s">
        <v>154</v>
      </c>
      <c r="P195" s="198">
        <v>0</v>
      </c>
      <c r="Q195" s="185">
        <v>0</v>
      </c>
      <c r="R195" s="185">
        <v>0</v>
      </c>
      <c r="S195" s="185">
        <v>0</v>
      </c>
      <c r="T195" s="185">
        <v>0</v>
      </c>
      <c r="U195" s="185">
        <v>0</v>
      </c>
      <c r="V195" s="185">
        <v>0</v>
      </c>
      <c r="W195" s="185">
        <v>0</v>
      </c>
      <c r="X195" s="185">
        <v>16</v>
      </c>
      <c r="Y195" s="185">
        <v>0</v>
      </c>
      <c r="Z195" s="203">
        <v>0</v>
      </c>
      <c r="AB195" s="120" t="s">
        <v>161</v>
      </c>
      <c r="AC195" s="198">
        <v>0</v>
      </c>
      <c r="AD195" s="185">
        <v>0</v>
      </c>
      <c r="AE195" s="185">
        <v>0</v>
      </c>
      <c r="AF195" s="185">
        <v>0</v>
      </c>
      <c r="AG195" s="185">
        <v>0</v>
      </c>
      <c r="AH195" s="185">
        <v>0</v>
      </c>
      <c r="AI195" s="185">
        <v>0</v>
      </c>
      <c r="AJ195" s="185">
        <v>5</v>
      </c>
      <c r="AK195" s="185">
        <v>43</v>
      </c>
      <c r="AL195" s="185">
        <v>0</v>
      </c>
      <c r="AM195" s="203">
        <v>0</v>
      </c>
    </row>
    <row r="196" spans="1:40" ht="12.75" customHeight="1" x14ac:dyDescent="0.15">
      <c r="A196" s="90"/>
      <c r="B196" s="120" t="s">
        <v>159</v>
      </c>
      <c r="C196" s="198">
        <v>0</v>
      </c>
      <c r="D196" s="185">
        <v>0</v>
      </c>
      <c r="E196" s="185">
        <v>0</v>
      </c>
      <c r="F196" s="185">
        <v>0</v>
      </c>
      <c r="G196" s="185">
        <v>0</v>
      </c>
      <c r="H196" s="185">
        <v>0</v>
      </c>
      <c r="I196" s="185">
        <v>5</v>
      </c>
      <c r="J196" s="185">
        <v>6</v>
      </c>
      <c r="K196" s="185">
        <v>17</v>
      </c>
      <c r="L196" s="185">
        <v>1</v>
      </c>
      <c r="M196" s="203">
        <v>0</v>
      </c>
      <c r="O196" s="120" t="s">
        <v>157</v>
      </c>
      <c r="P196" s="198">
        <v>0</v>
      </c>
      <c r="Q196" s="185">
        <v>0</v>
      </c>
      <c r="R196" s="185">
        <v>0</v>
      </c>
      <c r="S196" s="185">
        <v>0</v>
      </c>
      <c r="T196" s="185">
        <v>0</v>
      </c>
      <c r="U196" s="185">
        <v>0</v>
      </c>
      <c r="V196" s="185">
        <v>0</v>
      </c>
      <c r="W196" s="185">
        <v>0</v>
      </c>
      <c r="X196" s="185">
        <v>32</v>
      </c>
      <c r="Y196" s="185">
        <v>1</v>
      </c>
      <c r="Z196" s="203">
        <v>0</v>
      </c>
      <c r="AA196" s="118"/>
      <c r="AB196" s="111" t="s">
        <v>164</v>
      </c>
      <c r="AC196" s="116">
        <f t="shared" ref="AC196:AM196" si="157">SUM(AC197:AC198)</f>
        <v>0</v>
      </c>
      <c r="AD196" s="114">
        <f t="shared" si="157"/>
        <v>0</v>
      </c>
      <c r="AE196" s="114">
        <f t="shared" si="157"/>
        <v>0</v>
      </c>
      <c r="AF196" s="114">
        <f t="shared" si="157"/>
        <v>0</v>
      </c>
      <c r="AG196" s="114">
        <f t="shared" si="157"/>
        <v>0</v>
      </c>
      <c r="AH196" s="114">
        <f t="shared" si="157"/>
        <v>0</v>
      </c>
      <c r="AI196" s="114">
        <f t="shared" si="157"/>
        <v>5</v>
      </c>
      <c r="AJ196" s="114">
        <f t="shared" si="157"/>
        <v>13</v>
      </c>
      <c r="AK196" s="114">
        <f t="shared" si="157"/>
        <v>121</v>
      </c>
      <c r="AL196" s="114">
        <f t="shared" si="157"/>
        <v>0</v>
      </c>
      <c r="AM196" s="117">
        <f t="shared" si="157"/>
        <v>0</v>
      </c>
    </row>
    <row r="197" spans="1:40" ht="12.75" customHeight="1" x14ac:dyDescent="0.15">
      <c r="A197" s="90"/>
      <c r="B197" s="120" t="s">
        <v>162</v>
      </c>
      <c r="C197" s="198">
        <v>0</v>
      </c>
      <c r="D197" s="185">
        <v>0</v>
      </c>
      <c r="E197" s="185">
        <v>0</v>
      </c>
      <c r="F197" s="185">
        <v>0</v>
      </c>
      <c r="G197" s="185">
        <v>0</v>
      </c>
      <c r="H197" s="185">
        <v>0</v>
      </c>
      <c r="I197" s="185">
        <v>0</v>
      </c>
      <c r="J197" s="185">
        <v>5</v>
      </c>
      <c r="K197" s="185">
        <v>23</v>
      </c>
      <c r="L197" s="185">
        <v>0</v>
      </c>
      <c r="M197" s="203">
        <v>0</v>
      </c>
      <c r="O197" s="120" t="s">
        <v>160</v>
      </c>
      <c r="P197" s="198">
        <v>0</v>
      </c>
      <c r="Q197" s="185">
        <v>0</v>
      </c>
      <c r="R197" s="185">
        <v>0</v>
      </c>
      <c r="S197" s="185">
        <v>0</v>
      </c>
      <c r="T197" s="185">
        <v>0</v>
      </c>
      <c r="U197" s="185">
        <v>0</v>
      </c>
      <c r="V197" s="185">
        <v>0</v>
      </c>
      <c r="W197" s="185">
        <v>1</v>
      </c>
      <c r="X197" s="185">
        <v>37</v>
      </c>
      <c r="Y197" s="185">
        <v>1</v>
      </c>
      <c r="Z197" s="203">
        <v>0</v>
      </c>
      <c r="AA197" s="118"/>
      <c r="AB197" s="120" t="s">
        <v>167</v>
      </c>
      <c r="AC197" s="198">
        <v>0</v>
      </c>
      <c r="AD197" s="185">
        <v>0</v>
      </c>
      <c r="AE197" s="185">
        <v>0</v>
      </c>
      <c r="AF197" s="185">
        <v>0</v>
      </c>
      <c r="AG197" s="185">
        <v>0</v>
      </c>
      <c r="AH197" s="185">
        <v>0</v>
      </c>
      <c r="AI197" s="185">
        <v>5</v>
      </c>
      <c r="AJ197" s="185">
        <v>4</v>
      </c>
      <c r="AK197" s="185">
        <v>52</v>
      </c>
      <c r="AL197" s="185">
        <v>0</v>
      </c>
      <c r="AM197" s="203">
        <v>0</v>
      </c>
    </row>
    <row r="198" spans="1:40" ht="12.75" customHeight="1" x14ac:dyDescent="0.15">
      <c r="A198" s="90"/>
      <c r="B198" s="120" t="s">
        <v>165</v>
      </c>
      <c r="C198" s="198">
        <v>0</v>
      </c>
      <c r="D198" s="185">
        <v>0</v>
      </c>
      <c r="E198" s="185">
        <v>5</v>
      </c>
      <c r="F198" s="185">
        <v>0</v>
      </c>
      <c r="G198" s="185">
        <v>0</v>
      </c>
      <c r="H198" s="185">
        <v>0</v>
      </c>
      <c r="I198" s="185">
        <v>0</v>
      </c>
      <c r="J198" s="185">
        <v>0</v>
      </c>
      <c r="K198" s="185">
        <v>2</v>
      </c>
      <c r="L198" s="185">
        <v>0</v>
      </c>
      <c r="M198" s="203">
        <v>0</v>
      </c>
      <c r="O198" s="120" t="s">
        <v>163</v>
      </c>
      <c r="P198" s="198">
        <v>0</v>
      </c>
      <c r="Q198" s="185">
        <v>0</v>
      </c>
      <c r="R198" s="185">
        <v>0</v>
      </c>
      <c r="S198" s="185">
        <v>0</v>
      </c>
      <c r="T198" s="185">
        <v>0</v>
      </c>
      <c r="U198" s="185">
        <v>0</v>
      </c>
      <c r="V198" s="185">
        <v>0</v>
      </c>
      <c r="W198" s="185">
        <v>0</v>
      </c>
      <c r="X198" s="185">
        <v>16</v>
      </c>
      <c r="Y198" s="185">
        <v>0</v>
      </c>
      <c r="Z198" s="203">
        <v>0</v>
      </c>
      <c r="AB198" s="120" t="s">
        <v>170</v>
      </c>
      <c r="AC198" s="198">
        <v>0</v>
      </c>
      <c r="AD198" s="185">
        <v>0</v>
      </c>
      <c r="AE198" s="185">
        <v>0</v>
      </c>
      <c r="AF198" s="185">
        <v>0</v>
      </c>
      <c r="AG198" s="185">
        <v>0</v>
      </c>
      <c r="AH198" s="185">
        <v>0</v>
      </c>
      <c r="AI198" s="185">
        <v>0</v>
      </c>
      <c r="AJ198" s="185">
        <v>9</v>
      </c>
      <c r="AK198" s="185">
        <v>69</v>
      </c>
      <c r="AL198" s="185">
        <v>0</v>
      </c>
      <c r="AM198" s="203">
        <v>0</v>
      </c>
    </row>
    <row r="199" spans="1:40" ht="12.75" customHeight="1" x14ac:dyDescent="0.15">
      <c r="A199" s="90"/>
      <c r="B199" s="120" t="s">
        <v>168</v>
      </c>
      <c r="C199" s="198">
        <v>0</v>
      </c>
      <c r="D199" s="185">
        <v>0</v>
      </c>
      <c r="E199" s="185">
        <v>0</v>
      </c>
      <c r="F199" s="185">
        <v>0</v>
      </c>
      <c r="G199" s="185">
        <v>0</v>
      </c>
      <c r="H199" s="185">
        <v>0</v>
      </c>
      <c r="I199" s="185">
        <v>0</v>
      </c>
      <c r="J199" s="185">
        <v>0</v>
      </c>
      <c r="K199" s="185">
        <v>8</v>
      </c>
      <c r="L199" s="185">
        <v>0</v>
      </c>
      <c r="M199" s="203">
        <v>0</v>
      </c>
      <c r="O199" s="120" t="s">
        <v>365</v>
      </c>
      <c r="P199" s="198">
        <v>0</v>
      </c>
      <c r="Q199" s="185">
        <v>0</v>
      </c>
      <c r="R199" s="185">
        <v>0</v>
      </c>
      <c r="S199" s="185">
        <v>0</v>
      </c>
      <c r="T199" s="185">
        <v>0</v>
      </c>
      <c r="U199" s="185">
        <v>0</v>
      </c>
      <c r="V199" s="185">
        <v>0</v>
      </c>
      <c r="W199" s="185">
        <v>0</v>
      </c>
      <c r="X199" s="185">
        <v>18</v>
      </c>
      <c r="Y199" s="185">
        <v>1</v>
      </c>
      <c r="Z199" s="203">
        <v>0</v>
      </c>
      <c r="AB199" s="111" t="s">
        <v>222</v>
      </c>
      <c r="AC199" s="116">
        <f t="shared" ref="AC199:AM199" si="158">SUM(AC200:AC201)</f>
        <v>0</v>
      </c>
      <c r="AD199" s="114">
        <f t="shared" si="158"/>
        <v>0</v>
      </c>
      <c r="AE199" s="114">
        <f t="shared" si="158"/>
        <v>0</v>
      </c>
      <c r="AF199" s="114">
        <f t="shared" si="158"/>
        <v>0</v>
      </c>
      <c r="AG199" s="114">
        <f t="shared" si="158"/>
        <v>0</v>
      </c>
      <c r="AH199" s="114">
        <f t="shared" si="158"/>
        <v>11</v>
      </c>
      <c r="AI199" s="114">
        <f t="shared" si="158"/>
        <v>0</v>
      </c>
      <c r="AJ199" s="114">
        <f t="shared" si="158"/>
        <v>15</v>
      </c>
      <c r="AK199" s="114">
        <f t="shared" si="158"/>
        <v>27</v>
      </c>
      <c r="AL199" s="114">
        <f t="shared" si="158"/>
        <v>0</v>
      </c>
      <c r="AM199" s="117">
        <f t="shared" si="158"/>
        <v>0</v>
      </c>
    </row>
    <row r="200" spans="1:40" ht="12.75" customHeight="1" x14ac:dyDescent="0.15">
      <c r="A200" s="90"/>
      <c r="B200" s="120" t="s">
        <v>171</v>
      </c>
      <c r="C200" s="198">
        <v>0</v>
      </c>
      <c r="D200" s="185">
        <v>0</v>
      </c>
      <c r="E200" s="185">
        <v>6</v>
      </c>
      <c r="F200" s="185">
        <v>0</v>
      </c>
      <c r="G200" s="185">
        <v>0</v>
      </c>
      <c r="H200" s="185">
        <v>0</v>
      </c>
      <c r="I200" s="185">
        <v>0</v>
      </c>
      <c r="J200" s="185">
        <v>0</v>
      </c>
      <c r="K200" s="185">
        <v>0</v>
      </c>
      <c r="L200" s="185">
        <v>0</v>
      </c>
      <c r="M200" s="203">
        <v>0</v>
      </c>
      <c r="O200" s="120" t="s">
        <v>166</v>
      </c>
      <c r="P200" s="198">
        <v>0</v>
      </c>
      <c r="Q200" s="185">
        <v>0</v>
      </c>
      <c r="R200" s="185">
        <v>0</v>
      </c>
      <c r="S200" s="185">
        <v>0</v>
      </c>
      <c r="T200" s="185">
        <v>0</v>
      </c>
      <c r="U200" s="185">
        <v>0</v>
      </c>
      <c r="V200" s="185">
        <v>0</v>
      </c>
      <c r="W200" s="185">
        <v>1</v>
      </c>
      <c r="X200" s="185">
        <v>22</v>
      </c>
      <c r="Y200" s="185">
        <v>4</v>
      </c>
      <c r="Z200" s="203">
        <v>0</v>
      </c>
      <c r="AB200" s="120" t="s">
        <v>176</v>
      </c>
      <c r="AC200" s="198">
        <v>0</v>
      </c>
      <c r="AD200" s="185">
        <v>0</v>
      </c>
      <c r="AE200" s="185">
        <v>0</v>
      </c>
      <c r="AF200" s="185">
        <v>0</v>
      </c>
      <c r="AG200" s="185">
        <v>0</v>
      </c>
      <c r="AH200" s="185">
        <v>0</v>
      </c>
      <c r="AI200" s="185">
        <v>0</v>
      </c>
      <c r="AJ200" s="185">
        <v>10</v>
      </c>
      <c r="AK200" s="185">
        <v>13</v>
      </c>
      <c r="AL200" s="185">
        <v>0</v>
      </c>
      <c r="AM200" s="203">
        <v>0</v>
      </c>
      <c r="AN200" s="118"/>
    </row>
    <row r="201" spans="1:40" ht="12.75" customHeight="1" x14ac:dyDescent="0.15">
      <c r="A201" s="90"/>
      <c r="B201" s="120" t="s">
        <v>174</v>
      </c>
      <c r="C201" s="198">
        <v>0</v>
      </c>
      <c r="D201" s="185">
        <v>0</v>
      </c>
      <c r="E201" s="185">
        <v>0</v>
      </c>
      <c r="F201" s="185">
        <v>0</v>
      </c>
      <c r="G201" s="185">
        <v>0</v>
      </c>
      <c r="H201" s="185">
        <v>0</v>
      </c>
      <c r="I201" s="185">
        <v>0</v>
      </c>
      <c r="J201" s="185">
        <v>2</v>
      </c>
      <c r="K201" s="185">
        <v>18</v>
      </c>
      <c r="L201" s="185">
        <v>0</v>
      </c>
      <c r="M201" s="203">
        <v>0</v>
      </c>
      <c r="O201" s="120" t="s">
        <v>169</v>
      </c>
      <c r="P201" s="198">
        <v>0</v>
      </c>
      <c r="Q201" s="185">
        <v>0</v>
      </c>
      <c r="R201" s="185">
        <v>4</v>
      </c>
      <c r="S201" s="185">
        <v>0</v>
      </c>
      <c r="T201" s="185">
        <v>0</v>
      </c>
      <c r="U201" s="185">
        <v>0</v>
      </c>
      <c r="V201" s="185">
        <v>0</v>
      </c>
      <c r="W201" s="185">
        <v>4</v>
      </c>
      <c r="X201" s="185">
        <v>187</v>
      </c>
      <c r="Y201" s="185">
        <v>2</v>
      </c>
      <c r="Z201" s="203">
        <v>0</v>
      </c>
      <c r="AB201" s="120" t="s">
        <v>179</v>
      </c>
      <c r="AC201" s="198">
        <v>0</v>
      </c>
      <c r="AD201" s="185">
        <v>0</v>
      </c>
      <c r="AE201" s="185">
        <v>0</v>
      </c>
      <c r="AF201" s="185">
        <v>0</v>
      </c>
      <c r="AG201" s="185">
        <v>0</v>
      </c>
      <c r="AH201" s="185">
        <v>11</v>
      </c>
      <c r="AI201" s="185">
        <v>0</v>
      </c>
      <c r="AJ201" s="185">
        <v>5</v>
      </c>
      <c r="AK201" s="185">
        <v>14</v>
      </c>
      <c r="AL201" s="185">
        <v>0</v>
      </c>
      <c r="AM201" s="203">
        <v>0</v>
      </c>
    </row>
    <row r="202" spans="1:40" ht="12.75" customHeight="1" x14ac:dyDescent="0.15">
      <c r="A202" s="90"/>
      <c r="B202" s="120" t="s">
        <v>177</v>
      </c>
      <c r="C202" s="198">
        <v>8</v>
      </c>
      <c r="D202" s="185">
        <v>0</v>
      </c>
      <c r="E202" s="185">
        <v>11</v>
      </c>
      <c r="F202" s="185">
        <v>0</v>
      </c>
      <c r="G202" s="185">
        <v>0</v>
      </c>
      <c r="H202" s="185">
        <v>0</v>
      </c>
      <c r="I202" s="185">
        <v>10</v>
      </c>
      <c r="J202" s="185">
        <v>9</v>
      </c>
      <c r="K202" s="185">
        <v>82</v>
      </c>
      <c r="L202" s="185">
        <v>0</v>
      </c>
      <c r="M202" s="203">
        <v>0</v>
      </c>
      <c r="O202" s="111" t="s">
        <v>172</v>
      </c>
      <c r="P202" s="116">
        <f t="shared" ref="P202:Z202" si="159">SUM(P203:P209)</f>
        <v>0</v>
      </c>
      <c r="Q202" s="114">
        <f t="shared" si="159"/>
        <v>0</v>
      </c>
      <c r="R202" s="114">
        <f t="shared" si="159"/>
        <v>1</v>
      </c>
      <c r="S202" s="114">
        <f t="shared" si="159"/>
        <v>0</v>
      </c>
      <c r="T202" s="114">
        <f t="shared" si="159"/>
        <v>1</v>
      </c>
      <c r="U202" s="114">
        <f t="shared" si="159"/>
        <v>3</v>
      </c>
      <c r="V202" s="114">
        <f t="shared" si="159"/>
        <v>4</v>
      </c>
      <c r="W202" s="114">
        <f t="shared" si="159"/>
        <v>82</v>
      </c>
      <c r="X202" s="114">
        <f t="shared" si="159"/>
        <v>464</v>
      </c>
      <c r="Y202" s="114">
        <f t="shared" si="159"/>
        <v>4</v>
      </c>
      <c r="Z202" s="117">
        <f t="shared" si="159"/>
        <v>0</v>
      </c>
      <c r="AB202" s="111" t="s">
        <v>182</v>
      </c>
      <c r="AC202" s="116">
        <f t="shared" ref="AC202:AM202" si="160">SUM(AC203:AC204)</f>
        <v>0</v>
      </c>
      <c r="AD202" s="114">
        <f t="shared" si="160"/>
        <v>0</v>
      </c>
      <c r="AE202" s="114">
        <f t="shared" si="160"/>
        <v>0</v>
      </c>
      <c r="AF202" s="114">
        <f t="shared" si="160"/>
        <v>0</v>
      </c>
      <c r="AG202" s="114">
        <f t="shared" si="160"/>
        <v>0</v>
      </c>
      <c r="AH202" s="114">
        <f t="shared" si="160"/>
        <v>0</v>
      </c>
      <c r="AI202" s="114">
        <f t="shared" si="160"/>
        <v>0</v>
      </c>
      <c r="AJ202" s="114">
        <f t="shared" si="160"/>
        <v>2</v>
      </c>
      <c r="AK202" s="114">
        <f t="shared" si="160"/>
        <v>25</v>
      </c>
      <c r="AL202" s="114">
        <f t="shared" si="160"/>
        <v>0</v>
      </c>
      <c r="AM202" s="117">
        <f t="shared" si="160"/>
        <v>0</v>
      </c>
    </row>
    <row r="203" spans="1:40" ht="12.75" customHeight="1" x14ac:dyDescent="0.15">
      <c r="A203" s="90"/>
      <c r="B203" s="111" t="s">
        <v>180</v>
      </c>
      <c r="C203" s="116">
        <f t="shared" ref="C203:M203" si="161">SUM(C204:C205)</f>
        <v>0</v>
      </c>
      <c r="D203" s="114">
        <f t="shared" si="161"/>
        <v>0</v>
      </c>
      <c r="E203" s="114">
        <f t="shared" si="161"/>
        <v>3</v>
      </c>
      <c r="F203" s="114">
        <f t="shared" si="161"/>
        <v>0</v>
      </c>
      <c r="G203" s="114">
        <f t="shared" si="161"/>
        <v>0</v>
      </c>
      <c r="H203" s="114">
        <f t="shared" si="161"/>
        <v>0</v>
      </c>
      <c r="I203" s="114">
        <f t="shared" si="161"/>
        <v>0</v>
      </c>
      <c r="J203" s="114">
        <f t="shared" si="161"/>
        <v>5</v>
      </c>
      <c r="K203" s="114">
        <f t="shared" si="161"/>
        <v>51</v>
      </c>
      <c r="L203" s="114">
        <f t="shared" si="161"/>
        <v>1</v>
      </c>
      <c r="M203" s="117">
        <f t="shared" si="161"/>
        <v>0</v>
      </c>
      <c r="O203" s="120" t="s">
        <v>175</v>
      </c>
      <c r="P203" s="198">
        <v>0</v>
      </c>
      <c r="Q203" s="185">
        <v>0</v>
      </c>
      <c r="R203" s="185">
        <v>0</v>
      </c>
      <c r="S203" s="185">
        <v>0</v>
      </c>
      <c r="T203" s="185">
        <v>0</v>
      </c>
      <c r="U203" s="185">
        <v>0</v>
      </c>
      <c r="V203" s="185">
        <v>0</v>
      </c>
      <c r="W203" s="185">
        <v>30</v>
      </c>
      <c r="X203" s="185">
        <v>36</v>
      </c>
      <c r="Y203" s="185">
        <v>1</v>
      </c>
      <c r="Z203" s="203">
        <v>0</v>
      </c>
      <c r="AB203" s="120" t="s">
        <v>185</v>
      </c>
      <c r="AC203" s="198">
        <v>0</v>
      </c>
      <c r="AD203" s="185">
        <v>0</v>
      </c>
      <c r="AE203" s="185">
        <v>0</v>
      </c>
      <c r="AF203" s="185">
        <v>0</v>
      </c>
      <c r="AG203" s="185">
        <v>0</v>
      </c>
      <c r="AH203" s="185">
        <v>0</v>
      </c>
      <c r="AI203" s="185">
        <v>0</v>
      </c>
      <c r="AJ203" s="185">
        <v>0</v>
      </c>
      <c r="AK203" s="185">
        <v>1</v>
      </c>
      <c r="AL203" s="185">
        <v>0</v>
      </c>
      <c r="AM203" s="203">
        <v>0</v>
      </c>
    </row>
    <row r="204" spans="1:40" ht="12.75" customHeight="1" x14ac:dyDescent="0.15">
      <c r="A204" s="90"/>
      <c r="B204" s="120" t="s">
        <v>183</v>
      </c>
      <c r="C204" s="198">
        <v>0</v>
      </c>
      <c r="D204" s="185">
        <v>0</v>
      </c>
      <c r="E204" s="185">
        <v>0</v>
      </c>
      <c r="F204" s="185">
        <v>0</v>
      </c>
      <c r="G204" s="185">
        <v>0</v>
      </c>
      <c r="H204" s="185">
        <v>0</v>
      </c>
      <c r="I204" s="185">
        <v>0</v>
      </c>
      <c r="J204" s="185">
        <v>0</v>
      </c>
      <c r="K204" s="185">
        <v>0</v>
      </c>
      <c r="L204" s="185">
        <v>0</v>
      </c>
      <c r="M204" s="203">
        <v>0</v>
      </c>
      <c r="O204" s="120" t="s">
        <v>178</v>
      </c>
      <c r="P204" s="198">
        <v>0</v>
      </c>
      <c r="Q204" s="185">
        <v>0</v>
      </c>
      <c r="R204" s="185">
        <v>0</v>
      </c>
      <c r="S204" s="185">
        <v>0</v>
      </c>
      <c r="T204" s="185">
        <v>0</v>
      </c>
      <c r="U204" s="185">
        <v>0</v>
      </c>
      <c r="V204" s="185">
        <v>0</v>
      </c>
      <c r="W204" s="185">
        <v>14</v>
      </c>
      <c r="X204" s="185">
        <v>45</v>
      </c>
      <c r="Y204" s="185">
        <v>0</v>
      </c>
      <c r="Z204" s="203">
        <v>0</v>
      </c>
      <c r="AB204" s="120" t="s">
        <v>188</v>
      </c>
      <c r="AC204" s="198">
        <v>0</v>
      </c>
      <c r="AD204" s="185">
        <v>0</v>
      </c>
      <c r="AE204" s="185">
        <v>0</v>
      </c>
      <c r="AF204" s="185">
        <v>0</v>
      </c>
      <c r="AG204" s="185">
        <v>0</v>
      </c>
      <c r="AH204" s="185">
        <v>0</v>
      </c>
      <c r="AI204" s="185">
        <v>0</v>
      </c>
      <c r="AJ204" s="185">
        <v>2</v>
      </c>
      <c r="AK204" s="185">
        <v>24</v>
      </c>
      <c r="AL204" s="185">
        <v>0</v>
      </c>
      <c r="AM204" s="203">
        <v>0</v>
      </c>
    </row>
    <row r="205" spans="1:40" ht="12.75" customHeight="1" x14ac:dyDescent="0.15">
      <c r="A205" s="90"/>
      <c r="B205" s="120" t="s">
        <v>186</v>
      </c>
      <c r="C205" s="198">
        <v>0</v>
      </c>
      <c r="D205" s="185">
        <v>0</v>
      </c>
      <c r="E205" s="185">
        <v>3</v>
      </c>
      <c r="F205" s="185">
        <v>0</v>
      </c>
      <c r="G205" s="185">
        <v>0</v>
      </c>
      <c r="H205" s="185">
        <v>0</v>
      </c>
      <c r="I205" s="185">
        <v>0</v>
      </c>
      <c r="J205" s="185">
        <v>5</v>
      </c>
      <c r="K205" s="185">
        <v>51</v>
      </c>
      <c r="L205" s="185">
        <v>1</v>
      </c>
      <c r="M205" s="203">
        <v>0</v>
      </c>
      <c r="O205" s="120" t="s">
        <v>181</v>
      </c>
      <c r="P205" s="198">
        <v>0</v>
      </c>
      <c r="Q205" s="185">
        <v>0</v>
      </c>
      <c r="R205" s="185">
        <v>0</v>
      </c>
      <c r="S205" s="185">
        <v>0</v>
      </c>
      <c r="T205" s="185">
        <v>0</v>
      </c>
      <c r="U205" s="185">
        <v>0</v>
      </c>
      <c r="V205" s="185">
        <v>0</v>
      </c>
      <c r="W205" s="185">
        <v>2</v>
      </c>
      <c r="X205" s="185">
        <v>80</v>
      </c>
      <c r="Y205" s="185">
        <v>2</v>
      </c>
      <c r="Z205" s="203">
        <v>0</v>
      </c>
      <c r="AA205" s="118"/>
      <c r="AB205" s="111" t="s">
        <v>191</v>
      </c>
      <c r="AC205" s="116">
        <f t="shared" ref="AC205:AM205" si="162">SUM(AC206:AC207)</f>
        <v>0</v>
      </c>
      <c r="AD205" s="114">
        <f t="shared" si="162"/>
        <v>0</v>
      </c>
      <c r="AE205" s="114">
        <f t="shared" si="162"/>
        <v>0</v>
      </c>
      <c r="AF205" s="114">
        <f t="shared" si="162"/>
        <v>0</v>
      </c>
      <c r="AG205" s="114">
        <f t="shared" si="162"/>
        <v>0</v>
      </c>
      <c r="AH205" s="114">
        <f t="shared" si="162"/>
        <v>0</v>
      </c>
      <c r="AI205" s="114">
        <f t="shared" si="162"/>
        <v>0</v>
      </c>
      <c r="AJ205" s="114">
        <f t="shared" si="162"/>
        <v>0</v>
      </c>
      <c r="AK205" s="114">
        <f t="shared" si="162"/>
        <v>9</v>
      </c>
      <c r="AL205" s="114">
        <f t="shared" si="162"/>
        <v>0</v>
      </c>
      <c r="AM205" s="117">
        <f t="shared" si="162"/>
        <v>0</v>
      </c>
    </row>
    <row r="206" spans="1:40" ht="12.75" customHeight="1" x14ac:dyDescent="0.15">
      <c r="A206" s="90"/>
      <c r="B206" s="111" t="s">
        <v>189</v>
      </c>
      <c r="C206" s="116">
        <f t="shared" ref="C206:M206" si="163">SUM(C207:C213)</f>
        <v>2</v>
      </c>
      <c r="D206" s="114">
        <f t="shared" si="163"/>
        <v>0</v>
      </c>
      <c r="E206" s="114">
        <f t="shared" si="163"/>
        <v>2</v>
      </c>
      <c r="F206" s="114">
        <f t="shared" si="163"/>
        <v>0</v>
      </c>
      <c r="G206" s="114">
        <f t="shared" si="163"/>
        <v>0</v>
      </c>
      <c r="H206" s="114">
        <f t="shared" si="163"/>
        <v>0</v>
      </c>
      <c r="I206" s="114">
        <f t="shared" si="163"/>
        <v>3</v>
      </c>
      <c r="J206" s="114">
        <f t="shared" si="163"/>
        <v>23</v>
      </c>
      <c r="K206" s="114">
        <f t="shared" si="163"/>
        <v>218</v>
      </c>
      <c r="L206" s="114">
        <f t="shared" si="163"/>
        <v>1</v>
      </c>
      <c r="M206" s="117">
        <f t="shared" si="163"/>
        <v>0</v>
      </c>
      <c r="O206" s="120" t="s">
        <v>223</v>
      </c>
      <c r="P206" s="198">
        <v>0</v>
      </c>
      <c r="Q206" s="185">
        <v>0</v>
      </c>
      <c r="R206" s="185">
        <v>0</v>
      </c>
      <c r="S206" s="185">
        <v>0</v>
      </c>
      <c r="T206" s="185">
        <v>0</v>
      </c>
      <c r="U206" s="185">
        <v>0</v>
      </c>
      <c r="V206" s="185">
        <v>0</v>
      </c>
      <c r="W206" s="185">
        <v>0</v>
      </c>
      <c r="X206" s="185">
        <v>12</v>
      </c>
      <c r="Y206" s="185">
        <v>0</v>
      </c>
      <c r="Z206" s="203">
        <v>0</v>
      </c>
      <c r="AB206" s="120" t="s">
        <v>194</v>
      </c>
      <c r="AC206" s="198">
        <v>0</v>
      </c>
      <c r="AD206" s="185">
        <v>0</v>
      </c>
      <c r="AE206" s="185">
        <v>0</v>
      </c>
      <c r="AF206" s="185">
        <v>0</v>
      </c>
      <c r="AG206" s="185">
        <v>0</v>
      </c>
      <c r="AH206" s="185">
        <v>0</v>
      </c>
      <c r="AI206" s="185">
        <v>0</v>
      </c>
      <c r="AJ206" s="185">
        <v>0</v>
      </c>
      <c r="AK206" s="185">
        <v>0</v>
      </c>
      <c r="AL206" s="185">
        <v>0</v>
      </c>
      <c r="AM206" s="203">
        <v>0</v>
      </c>
    </row>
    <row r="207" spans="1:40" ht="12.75" customHeight="1" x14ac:dyDescent="0.15">
      <c r="A207" s="90"/>
      <c r="B207" s="120" t="s">
        <v>192</v>
      </c>
      <c r="C207" s="198">
        <v>0</v>
      </c>
      <c r="D207" s="185">
        <v>0</v>
      </c>
      <c r="E207" s="185">
        <v>0</v>
      </c>
      <c r="F207" s="185">
        <v>0</v>
      </c>
      <c r="G207" s="185">
        <v>0</v>
      </c>
      <c r="H207" s="185">
        <v>0</v>
      </c>
      <c r="I207" s="185">
        <v>0</v>
      </c>
      <c r="J207" s="185">
        <v>16</v>
      </c>
      <c r="K207" s="185">
        <v>60</v>
      </c>
      <c r="L207" s="185">
        <v>1</v>
      </c>
      <c r="M207" s="203">
        <v>0</v>
      </c>
      <c r="O207" s="120" t="s">
        <v>187</v>
      </c>
      <c r="P207" s="198">
        <v>0</v>
      </c>
      <c r="Q207" s="185">
        <v>0</v>
      </c>
      <c r="R207" s="185">
        <v>0</v>
      </c>
      <c r="S207" s="185">
        <v>0</v>
      </c>
      <c r="T207" s="185">
        <v>0</v>
      </c>
      <c r="U207" s="185">
        <v>0</v>
      </c>
      <c r="V207" s="185">
        <v>0</v>
      </c>
      <c r="W207" s="185">
        <v>3</v>
      </c>
      <c r="X207" s="185">
        <v>49</v>
      </c>
      <c r="Y207" s="185">
        <v>0</v>
      </c>
      <c r="Z207" s="203">
        <v>0</v>
      </c>
      <c r="AB207" s="120" t="s">
        <v>197</v>
      </c>
      <c r="AC207" s="198">
        <v>0</v>
      </c>
      <c r="AD207" s="185">
        <v>0</v>
      </c>
      <c r="AE207" s="185">
        <v>0</v>
      </c>
      <c r="AF207" s="185">
        <v>0</v>
      </c>
      <c r="AG207" s="185">
        <v>0</v>
      </c>
      <c r="AH207" s="185">
        <v>0</v>
      </c>
      <c r="AI207" s="185">
        <v>0</v>
      </c>
      <c r="AJ207" s="185">
        <v>0</v>
      </c>
      <c r="AK207" s="185">
        <v>9</v>
      </c>
      <c r="AL207" s="185">
        <v>0</v>
      </c>
      <c r="AM207" s="203">
        <v>0</v>
      </c>
    </row>
    <row r="208" spans="1:40" ht="12.75" customHeight="1" x14ac:dyDescent="0.15">
      <c r="A208" s="90"/>
      <c r="B208" s="120" t="s">
        <v>195</v>
      </c>
      <c r="C208" s="198">
        <v>2</v>
      </c>
      <c r="D208" s="185">
        <v>0</v>
      </c>
      <c r="E208" s="185">
        <v>2</v>
      </c>
      <c r="F208" s="185">
        <v>0</v>
      </c>
      <c r="G208" s="185">
        <v>0</v>
      </c>
      <c r="H208" s="185">
        <v>0</v>
      </c>
      <c r="I208" s="185">
        <v>3</v>
      </c>
      <c r="J208" s="185">
        <v>1</v>
      </c>
      <c r="K208" s="185">
        <v>102</v>
      </c>
      <c r="L208" s="185">
        <v>0</v>
      </c>
      <c r="M208" s="203">
        <v>0</v>
      </c>
      <c r="O208" s="120" t="s">
        <v>190</v>
      </c>
      <c r="P208" s="198">
        <v>0</v>
      </c>
      <c r="Q208" s="185">
        <v>0</v>
      </c>
      <c r="R208" s="185">
        <v>0</v>
      </c>
      <c r="S208" s="185">
        <v>0</v>
      </c>
      <c r="T208" s="185">
        <v>0</v>
      </c>
      <c r="U208" s="185">
        <v>0</v>
      </c>
      <c r="V208" s="185">
        <v>0</v>
      </c>
      <c r="W208" s="185">
        <v>8</v>
      </c>
      <c r="X208" s="185">
        <v>13</v>
      </c>
      <c r="Y208" s="185">
        <v>0</v>
      </c>
      <c r="Z208" s="203">
        <v>0</v>
      </c>
      <c r="AB208" s="137" t="s">
        <v>200</v>
      </c>
      <c r="AC208" s="141">
        <f>SUM(C149:C213,P149:P212,AC149:AC207)/2</f>
        <v>50</v>
      </c>
      <c r="AD208" s="139">
        <f t="shared" ref="AD208:AM208" si="164">SUM(D149:D213,Q149:Q212,AD149:AD207)/2</f>
        <v>6</v>
      </c>
      <c r="AE208" s="139">
        <f t="shared" si="164"/>
        <v>181</v>
      </c>
      <c r="AF208" s="139">
        <f t="shared" si="164"/>
        <v>186</v>
      </c>
      <c r="AG208" s="139">
        <f t="shared" si="164"/>
        <v>13</v>
      </c>
      <c r="AH208" s="139">
        <f t="shared" si="164"/>
        <v>41</v>
      </c>
      <c r="AI208" s="139">
        <f t="shared" si="164"/>
        <v>90</v>
      </c>
      <c r="AJ208" s="139">
        <f t="shared" si="164"/>
        <v>771</v>
      </c>
      <c r="AK208" s="167">
        <f t="shared" si="164"/>
        <v>5573</v>
      </c>
      <c r="AL208" s="139">
        <f t="shared" si="164"/>
        <v>109</v>
      </c>
      <c r="AM208" s="161">
        <f t="shared" si="164"/>
        <v>1</v>
      </c>
    </row>
    <row r="209" spans="1:39" ht="12.75" customHeight="1" x14ac:dyDescent="0.15">
      <c r="A209" s="90"/>
      <c r="B209" s="120" t="s">
        <v>198</v>
      </c>
      <c r="C209" s="198">
        <v>0</v>
      </c>
      <c r="D209" s="185">
        <v>0</v>
      </c>
      <c r="E209" s="185">
        <v>0</v>
      </c>
      <c r="F209" s="185">
        <v>0</v>
      </c>
      <c r="G209" s="185">
        <v>0</v>
      </c>
      <c r="H209" s="185">
        <v>0</v>
      </c>
      <c r="I209" s="185">
        <v>0</v>
      </c>
      <c r="J209" s="185">
        <v>0</v>
      </c>
      <c r="K209" s="185">
        <v>6</v>
      </c>
      <c r="L209" s="185">
        <v>0</v>
      </c>
      <c r="M209" s="203">
        <v>0</v>
      </c>
      <c r="O209" s="120" t="s">
        <v>193</v>
      </c>
      <c r="P209" s="198">
        <v>0</v>
      </c>
      <c r="Q209" s="185">
        <v>0</v>
      </c>
      <c r="R209" s="185">
        <v>1</v>
      </c>
      <c r="S209" s="185">
        <v>0</v>
      </c>
      <c r="T209" s="185">
        <v>1</v>
      </c>
      <c r="U209" s="185">
        <v>3</v>
      </c>
      <c r="V209" s="185">
        <v>4</v>
      </c>
      <c r="W209" s="185">
        <v>25</v>
      </c>
      <c r="X209" s="185">
        <v>229</v>
      </c>
      <c r="Y209" s="185">
        <v>1</v>
      </c>
      <c r="Z209" s="203">
        <v>0</v>
      </c>
      <c r="AB209" s="119"/>
      <c r="AC209" s="143"/>
      <c r="AD209" s="143"/>
      <c r="AE209" s="143"/>
      <c r="AF209" s="143"/>
      <c r="AG209" s="143"/>
      <c r="AH209" s="143"/>
      <c r="AI209" s="143"/>
      <c r="AJ209" s="143"/>
      <c r="AK209" s="143"/>
      <c r="AL209" s="143"/>
      <c r="AM209" s="143"/>
    </row>
    <row r="210" spans="1:39" ht="12.75" customHeight="1" x14ac:dyDescent="0.15">
      <c r="B210" s="120" t="s">
        <v>225</v>
      </c>
      <c r="C210" s="198">
        <v>0</v>
      </c>
      <c r="D210" s="185">
        <v>0</v>
      </c>
      <c r="E210" s="185">
        <v>0</v>
      </c>
      <c r="F210" s="185">
        <v>0</v>
      </c>
      <c r="G210" s="185">
        <v>0</v>
      </c>
      <c r="H210" s="185">
        <v>0</v>
      </c>
      <c r="I210" s="185">
        <v>0</v>
      </c>
      <c r="J210" s="185">
        <v>2</v>
      </c>
      <c r="K210" s="185">
        <v>29</v>
      </c>
      <c r="L210" s="185">
        <v>0</v>
      </c>
      <c r="M210" s="203">
        <v>0</v>
      </c>
      <c r="O210" s="111" t="s">
        <v>224</v>
      </c>
      <c r="P210" s="116">
        <f t="shared" ref="P210" si="165">SUM(P211:P212)</f>
        <v>0</v>
      </c>
      <c r="Q210" s="114">
        <f t="shared" ref="Q210:Z210" si="166">SUM(Q211:Q212)</f>
        <v>0</v>
      </c>
      <c r="R210" s="114">
        <f t="shared" si="166"/>
        <v>0</v>
      </c>
      <c r="S210" s="114">
        <f t="shared" si="166"/>
        <v>0</v>
      </c>
      <c r="T210" s="114">
        <f t="shared" si="166"/>
        <v>0</v>
      </c>
      <c r="U210" s="114">
        <f t="shared" si="166"/>
        <v>0</v>
      </c>
      <c r="V210" s="114">
        <f t="shared" si="166"/>
        <v>0</v>
      </c>
      <c r="W210" s="114">
        <f t="shared" si="166"/>
        <v>0</v>
      </c>
      <c r="X210" s="114">
        <f t="shared" si="166"/>
        <v>17</v>
      </c>
      <c r="Y210" s="114">
        <f t="shared" si="166"/>
        <v>0</v>
      </c>
      <c r="Z210" s="117">
        <f t="shared" si="166"/>
        <v>0</v>
      </c>
      <c r="AC210" s="2"/>
      <c r="AD210" s="2"/>
      <c r="AE210" s="2"/>
      <c r="AF210" s="2"/>
      <c r="AG210" s="2"/>
      <c r="AH210" s="2"/>
      <c r="AI210" s="2"/>
      <c r="AJ210" s="2"/>
      <c r="AK210" s="2"/>
      <c r="AL210" s="2"/>
      <c r="AM210" s="2"/>
    </row>
    <row r="211" spans="1:39" ht="12.75" customHeight="1" x14ac:dyDescent="0.15">
      <c r="B211" s="120" t="s">
        <v>203</v>
      </c>
      <c r="C211" s="198">
        <v>0</v>
      </c>
      <c r="D211" s="185">
        <v>0</v>
      </c>
      <c r="E211" s="185">
        <v>0</v>
      </c>
      <c r="F211" s="185">
        <v>0</v>
      </c>
      <c r="G211" s="185">
        <v>0</v>
      </c>
      <c r="H211" s="185">
        <v>0</v>
      </c>
      <c r="I211" s="185">
        <v>0</v>
      </c>
      <c r="J211" s="185">
        <v>0</v>
      </c>
      <c r="K211" s="185">
        <v>11</v>
      </c>
      <c r="L211" s="185">
        <v>0</v>
      </c>
      <c r="M211" s="203">
        <v>0</v>
      </c>
      <c r="O211" s="120" t="s">
        <v>199</v>
      </c>
      <c r="P211" s="198">
        <v>0</v>
      </c>
      <c r="Q211" s="185">
        <v>0</v>
      </c>
      <c r="R211" s="185">
        <v>0</v>
      </c>
      <c r="S211" s="185">
        <v>0</v>
      </c>
      <c r="T211" s="185">
        <v>0</v>
      </c>
      <c r="U211" s="185">
        <v>0</v>
      </c>
      <c r="V211" s="185">
        <v>0</v>
      </c>
      <c r="W211" s="185">
        <v>0</v>
      </c>
      <c r="X211" s="185">
        <v>1</v>
      </c>
      <c r="Y211" s="185">
        <v>0</v>
      </c>
      <c r="Z211" s="203">
        <v>0</v>
      </c>
      <c r="AC211" s="2"/>
      <c r="AD211" s="2"/>
      <c r="AE211" s="2"/>
      <c r="AF211" s="2"/>
      <c r="AG211" s="2"/>
      <c r="AH211" s="2"/>
      <c r="AI211" s="2"/>
      <c r="AJ211" s="2"/>
      <c r="AK211" s="2"/>
      <c r="AL211" s="2"/>
      <c r="AM211" s="2"/>
    </row>
    <row r="212" spans="1:39" ht="12.75" customHeight="1" x14ac:dyDescent="0.15">
      <c r="B212" s="120" t="s">
        <v>204</v>
      </c>
      <c r="C212" s="198">
        <v>0</v>
      </c>
      <c r="D212" s="185">
        <v>0</v>
      </c>
      <c r="E212" s="185">
        <v>0</v>
      </c>
      <c r="F212" s="185">
        <v>0</v>
      </c>
      <c r="G212" s="185">
        <v>0</v>
      </c>
      <c r="H212" s="185">
        <v>0</v>
      </c>
      <c r="I212" s="185">
        <v>0</v>
      </c>
      <c r="J212" s="185">
        <v>0</v>
      </c>
      <c r="K212" s="185">
        <v>4</v>
      </c>
      <c r="L212" s="185">
        <v>0</v>
      </c>
      <c r="M212" s="203">
        <v>0</v>
      </c>
      <c r="O212" s="126" t="s">
        <v>202</v>
      </c>
      <c r="P212" s="199">
        <v>0</v>
      </c>
      <c r="Q212" s="187">
        <v>0</v>
      </c>
      <c r="R212" s="187">
        <v>0</v>
      </c>
      <c r="S212" s="187">
        <v>0</v>
      </c>
      <c r="T212" s="187">
        <v>0</v>
      </c>
      <c r="U212" s="187">
        <v>0</v>
      </c>
      <c r="V212" s="187">
        <v>0</v>
      </c>
      <c r="W212" s="187">
        <v>0</v>
      </c>
      <c r="X212" s="187">
        <v>16</v>
      </c>
      <c r="Y212" s="187">
        <v>0</v>
      </c>
      <c r="Z212" s="209">
        <v>0</v>
      </c>
      <c r="AC212" s="2"/>
      <c r="AD212" s="2"/>
      <c r="AE212" s="2"/>
      <c r="AF212" s="2"/>
      <c r="AG212" s="2"/>
      <c r="AH212" s="2"/>
      <c r="AI212" s="2"/>
      <c r="AJ212" s="2"/>
      <c r="AK212" s="2"/>
      <c r="AL212" s="2"/>
      <c r="AM212" s="2"/>
    </row>
    <row r="213" spans="1:39" ht="12.75" customHeight="1" x14ac:dyDescent="0.15">
      <c r="B213" s="126" t="s">
        <v>205</v>
      </c>
      <c r="C213" s="199">
        <v>0</v>
      </c>
      <c r="D213" s="187">
        <v>0</v>
      </c>
      <c r="E213" s="187">
        <v>0</v>
      </c>
      <c r="F213" s="187">
        <v>0</v>
      </c>
      <c r="G213" s="187">
        <v>0</v>
      </c>
      <c r="H213" s="187">
        <v>0</v>
      </c>
      <c r="I213" s="187">
        <v>0</v>
      </c>
      <c r="J213" s="187">
        <v>4</v>
      </c>
      <c r="K213" s="187">
        <v>6</v>
      </c>
      <c r="L213" s="187">
        <v>0</v>
      </c>
      <c r="M213" s="209">
        <v>0</v>
      </c>
      <c r="P213" s="2"/>
      <c r="Q213" s="2"/>
      <c r="R213" s="2"/>
      <c r="S213" s="2"/>
      <c r="T213" s="2"/>
      <c r="U213" s="2"/>
      <c r="V213" s="2"/>
      <c r="W213" s="2"/>
      <c r="X213" s="2"/>
      <c r="Y213" s="2"/>
      <c r="Z213" s="2"/>
      <c r="AC213" s="2"/>
      <c r="AD213" s="2"/>
      <c r="AE213" s="2"/>
      <c r="AF213" s="2"/>
      <c r="AG213" s="2"/>
      <c r="AH213" s="2"/>
      <c r="AI213" s="2"/>
      <c r="AJ213" s="2"/>
      <c r="AK213" s="2"/>
      <c r="AL213" s="2"/>
      <c r="AM213" s="2"/>
    </row>
    <row r="214" spans="1:39" ht="12.75" customHeight="1" x14ac:dyDescent="0.15">
      <c r="B214" s="119"/>
      <c r="C214" s="143"/>
      <c r="D214" s="143"/>
      <c r="E214" s="143"/>
      <c r="F214" s="143"/>
      <c r="G214" s="143"/>
      <c r="H214" s="143"/>
      <c r="I214" s="143"/>
      <c r="J214" s="143"/>
      <c r="K214" s="143"/>
      <c r="L214" s="143"/>
      <c r="M214" s="143"/>
      <c r="P214" s="2"/>
      <c r="Q214" s="2"/>
      <c r="R214" s="2"/>
      <c r="S214" s="2"/>
      <c r="T214" s="2"/>
      <c r="U214" s="2"/>
      <c r="V214" s="2"/>
      <c r="W214" s="2"/>
      <c r="X214" s="2"/>
      <c r="Y214" s="2"/>
      <c r="Z214" s="2"/>
      <c r="AC214" s="2"/>
      <c r="AD214" s="2"/>
      <c r="AE214" s="2"/>
      <c r="AF214" s="2"/>
      <c r="AG214" s="2"/>
      <c r="AH214" s="2"/>
      <c r="AI214" s="2"/>
      <c r="AJ214" s="2"/>
      <c r="AK214" s="2"/>
      <c r="AL214" s="2"/>
      <c r="AM214" s="2"/>
    </row>
    <row r="215" spans="1:39" ht="16.5" customHeight="1" x14ac:dyDescent="0.15">
      <c r="A215" s="90"/>
      <c r="B215" s="172" t="s">
        <v>275</v>
      </c>
      <c r="C215" s="172"/>
      <c r="D215" s="172"/>
      <c r="E215" s="172"/>
      <c r="F215" s="172"/>
      <c r="G215" s="172"/>
      <c r="H215" s="172"/>
      <c r="I215" s="172"/>
      <c r="J215" s="172"/>
      <c r="K215" s="172"/>
      <c r="L215" s="172"/>
      <c r="M215" s="172"/>
      <c r="O215" s="172" t="s">
        <v>284</v>
      </c>
      <c r="P215" s="172"/>
      <c r="Q215" s="172"/>
      <c r="R215" s="172"/>
      <c r="S215" s="172"/>
      <c r="T215" s="172"/>
      <c r="U215" s="172"/>
      <c r="V215" s="172"/>
      <c r="W215" s="172"/>
      <c r="X215" s="172"/>
      <c r="Y215" s="172"/>
      <c r="Z215" s="172"/>
      <c r="AB215" s="172" t="s">
        <v>285</v>
      </c>
      <c r="AC215" s="172"/>
      <c r="AD215" s="172"/>
      <c r="AE215" s="172"/>
      <c r="AF215" s="172"/>
      <c r="AG215" s="172"/>
      <c r="AH215" s="172"/>
      <c r="AI215" s="172"/>
      <c r="AJ215" s="172"/>
      <c r="AK215" s="172"/>
      <c r="AL215" s="172"/>
      <c r="AM215" s="172"/>
    </row>
    <row r="216" spans="1:39" ht="6.75" customHeight="1" x14ac:dyDescent="0.15">
      <c r="A216" s="90"/>
      <c r="B216" s="172"/>
      <c r="C216" s="172"/>
      <c r="D216" s="172"/>
      <c r="E216" s="172"/>
      <c r="F216" s="172"/>
      <c r="G216" s="172"/>
      <c r="H216" s="172"/>
      <c r="I216" s="172"/>
      <c r="J216" s="172"/>
      <c r="K216" s="172"/>
      <c r="L216" s="172"/>
      <c r="M216" s="172"/>
      <c r="O216" s="172"/>
      <c r="P216" s="172"/>
      <c r="Q216" s="172"/>
      <c r="R216" s="172"/>
      <c r="S216" s="172"/>
      <c r="T216" s="172"/>
      <c r="U216" s="172"/>
      <c r="V216" s="172"/>
      <c r="W216" s="172"/>
      <c r="X216" s="172"/>
      <c r="Y216" s="172"/>
      <c r="Z216" s="172"/>
      <c r="AB216" s="172"/>
      <c r="AC216" s="172"/>
      <c r="AD216" s="172"/>
      <c r="AE216" s="172"/>
      <c r="AF216" s="172"/>
      <c r="AG216" s="172"/>
      <c r="AH216" s="172"/>
      <c r="AI216" s="172"/>
      <c r="AJ216" s="172"/>
      <c r="AK216" s="172"/>
      <c r="AL216" s="172"/>
      <c r="AM216" s="172"/>
    </row>
    <row r="217" spans="1:39" ht="12.75" customHeight="1" x14ac:dyDescent="0.15">
      <c r="A217" s="90"/>
      <c r="B217" s="306" t="s">
        <v>5</v>
      </c>
      <c r="C217" s="310" t="s">
        <v>253</v>
      </c>
      <c r="D217" s="306" t="s">
        <v>254</v>
      </c>
      <c r="E217" s="313" t="s">
        <v>255</v>
      </c>
      <c r="O217" s="306" t="s">
        <v>5</v>
      </c>
      <c r="P217" s="310" t="s">
        <v>253</v>
      </c>
      <c r="Q217" s="306" t="s">
        <v>254</v>
      </c>
      <c r="R217" s="313" t="s">
        <v>255</v>
      </c>
      <c r="AA217" s="1"/>
      <c r="AB217" s="306" t="s">
        <v>5</v>
      </c>
      <c r="AC217" s="310" t="s">
        <v>253</v>
      </c>
      <c r="AD217" s="306" t="s">
        <v>254</v>
      </c>
      <c r="AE217" s="313" t="s">
        <v>255</v>
      </c>
    </row>
    <row r="218" spans="1:39" ht="12.75" customHeight="1" x14ac:dyDescent="0.15">
      <c r="A218" s="90"/>
      <c r="B218" s="307"/>
      <c r="C218" s="316"/>
      <c r="D218" s="318"/>
      <c r="E218" s="314"/>
      <c r="O218" s="307"/>
      <c r="P218" s="316"/>
      <c r="Q218" s="318"/>
      <c r="R218" s="314"/>
      <c r="AA218" s="1"/>
      <c r="AB218" s="307"/>
      <c r="AC218" s="316"/>
      <c r="AD218" s="318"/>
      <c r="AE218" s="314"/>
    </row>
    <row r="219" spans="1:39" ht="12.75" customHeight="1" x14ac:dyDescent="0.15">
      <c r="A219" s="90"/>
      <c r="B219" s="307"/>
      <c r="C219" s="317"/>
      <c r="D219" s="319"/>
      <c r="E219" s="315"/>
      <c r="O219" s="307"/>
      <c r="P219" s="317"/>
      <c r="Q219" s="319"/>
      <c r="R219" s="315"/>
      <c r="AA219" s="1"/>
      <c r="AB219" s="307"/>
      <c r="AC219" s="317"/>
      <c r="AD219" s="319"/>
      <c r="AE219" s="315"/>
    </row>
    <row r="220" spans="1:39" ht="12.75" customHeight="1" x14ac:dyDescent="0.15">
      <c r="A220" s="90"/>
      <c r="B220" s="111" t="s">
        <v>33</v>
      </c>
      <c r="C220" s="111">
        <f>SUM(C221:C227)</f>
        <v>0</v>
      </c>
      <c r="D220" s="111">
        <f>SUM(D221:D227)</f>
        <v>13795</v>
      </c>
      <c r="E220" s="111">
        <f>SUM(E221:E227)</f>
        <v>6034</v>
      </c>
      <c r="F220" s="118"/>
      <c r="G220" s="173"/>
      <c r="O220" s="111" t="s">
        <v>34</v>
      </c>
      <c r="P220" s="111">
        <f>SUM(P221:P222)</f>
        <v>0</v>
      </c>
      <c r="Q220" s="111">
        <f>SUM(Q221:Q222)</f>
        <v>4024</v>
      </c>
      <c r="R220" s="111">
        <f>SUM(R221:R222)</f>
        <v>1486</v>
      </c>
      <c r="S220" s="118"/>
      <c r="T220" s="173"/>
      <c r="AB220" s="111" t="s">
        <v>35</v>
      </c>
      <c r="AC220" s="111">
        <f>SUM(AC221:AC222)</f>
        <v>0</v>
      </c>
      <c r="AD220" s="111">
        <f>SUM(AD221:AD222)</f>
        <v>1346</v>
      </c>
      <c r="AE220" s="111">
        <f>SUM(AE221:AE222)</f>
        <v>402</v>
      </c>
      <c r="AF220" s="118"/>
      <c r="AG220" s="173"/>
    </row>
    <row r="221" spans="1:39" ht="12.75" customHeight="1" x14ac:dyDescent="0.15">
      <c r="A221" s="90"/>
      <c r="B221" s="120" t="s">
        <v>36</v>
      </c>
      <c r="C221" s="214">
        <v>0</v>
      </c>
      <c r="D221" s="123">
        <f t="shared" ref="D221:D227" si="167">SUM(C8:M8)+SUM(C79:M79)+SUM(C150:M150)+C221</f>
        <v>2625</v>
      </c>
      <c r="E221" s="188">
        <v>1253</v>
      </c>
      <c r="G221" s="90"/>
      <c r="O221" s="120" t="s">
        <v>37</v>
      </c>
      <c r="P221" s="214">
        <v>0</v>
      </c>
      <c r="Q221" s="121">
        <f>SUM(P8:Z8)+SUM(P79:Z79)+SUM(P150:Z150)+P221</f>
        <v>824</v>
      </c>
      <c r="R221" s="188">
        <v>312</v>
      </c>
      <c r="T221" s="173"/>
      <c r="AB221" s="120" t="s">
        <v>38</v>
      </c>
      <c r="AC221" s="214">
        <v>0</v>
      </c>
      <c r="AD221" s="121">
        <f>SUM(AC8:AM8)+SUM(AC79:AM79)+SUM(AC150:AM150)+AC221</f>
        <v>656</v>
      </c>
      <c r="AE221" s="188">
        <v>153</v>
      </c>
      <c r="AG221" s="173"/>
    </row>
    <row r="222" spans="1:39" ht="12.75" customHeight="1" x14ac:dyDescent="0.15">
      <c r="A222" s="90"/>
      <c r="B222" s="120" t="s">
        <v>39</v>
      </c>
      <c r="C222" s="214">
        <v>0</v>
      </c>
      <c r="D222" s="123">
        <f t="shared" si="167"/>
        <v>410</v>
      </c>
      <c r="E222" s="188">
        <v>219</v>
      </c>
      <c r="G222" s="173"/>
      <c r="O222" s="120" t="s">
        <v>40</v>
      </c>
      <c r="P222" s="214">
        <v>0</v>
      </c>
      <c r="Q222" s="121">
        <f>SUM(P9:Z9)+SUM(P80:Z80)+SUM(P151:Z151)+P222</f>
        <v>3200</v>
      </c>
      <c r="R222" s="188">
        <v>1174</v>
      </c>
      <c r="T222" s="173"/>
      <c r="AB222" s="120" t="s">
        <v>41</v>
      </c>
      <c r="AC222" s="214">
        <v>0</v>
      </c>
      <c r="AD222" s="121">
        <f>SUM(AC9:AM9)+SUM(AC80:AM80)+SUM(AC151:AM151)+AC222</f>
        <v>690</v>
      </c>
      <c r="AE222" s="188">
        <v>249</v>
      </c>
      <c r="AG222" s="173"/>
    </row>
    <row r="223" spans="1:39" ht="12.75" customHeight="1" x14ac:dyDescent="0.15">
      <c r="A223" s="90"/>
      <c r="B223" s="120" t="s">
        <v>42</v>
      </c>
      <c r="C223" s="214">
        <v>0</v>
      </c>
      <c r="D223" s="123">
        <f t="shared" si="167"/>
        <v>165</v>
      </c>
      <c r="E223" s="188">
        <v>87</v>
      </c>
      <c r="G223" s="90"/>
      <c r="O223" s="111" t="s">
        <v>43</v>
      </c>
      <c r="P223" s="111">
        <f>SUM(P224:P225)</f>
        <v>0</v>
      </c>
      <c r="Q223" s="111">
        <f>SUM(Q224:Q225)</f>
        <v>2536</v>
      </c>
      <c r="R223" s="111">
        <f>SUM(R224:R225)</f>
        <v>1035</v>
      </c>
      <c r="S223" s="118"/>
      <c r="T223" s="173"/>
      <c r="AB223" s="111" t="s">
        <v>44</v>
      </c>
      <c r="AC223" s="111">
        <f>SUM(AC224:AC225)</f>
        <v>0</v>
      </c>
      <c r="AD223" s="111">
        <f>SUM(AD224:AD225)</f>
        <v>769</v>
      </c>
      <c r="AE223" s="111">
        <f>SUM(AE224:AE225)</f>
        <v>428</v>
      </c>
      <c r="AF223" s="118"/>
      <c r="AG223" s="173"/>
    </row>
    <row r="224" spans="1:39" ht="12.75" customHeight="1" x14ac:dyDescent="0.15">
      <c r="A224" s="90"/>
      <c r="B224" s="120" t="s">
        <v>45</v>
      </c>
      <c r="C224" s="214">
        <v>0</v>
      </c>
      <c r="D224" s="123">
        <f t="shared" si="167"/>
        <v>562</v>
      </c>
      <c r="E224" s="188">
        <v>284</v>
      </c>
      <c r="G224" s="173"/>
      <c r="O224" s="120" t="s">
        <v>46</v>
      </c>
      <c r="P224" s="214">
        <v>0</v>
      </c>
      <c r="Q224" s="121">
        <f>SUM(P11:Z11)+SUM(P82:Z82)+SUM(P153:Z153)+P224</f>
        <v>983</v>
      </c>
      <c r="R224" s="188">
        <v>440</v>
      </c>
      <c r="T224" s="173"/>
      <c r="AB224" s="120" t="s">
        <v>264</v>
      </c>
      <c r="AC224" s="214">
        <v>0</v>
      </c>
      <c r="AD224" s="121">
        <f t="shared" ref="AD224:AD225" si="168">SUM(AC11:AM11)+SUM(AC82:AM82)+SUM(AC153:AM153)+AC224</f>
        <v>196</v>
      </c>
      <c r="AE224" s="188">
        <v>119</v>
      </c>
      <c r="AG224" s="173"/>
    </row>
    <row r="225" spans="1:33" ht="12.75" customHeight="1" x14ac:dyDescent="0.15">
      <c r="A225" s="90"/>
      <c r="B225" s="120" t="s">
        <v>47</v>
      </c>
      <c r="C225" s="214">
        <v>0</v>
      </c>
      <c r="D225" s="123">
        <f t="shared" si="167"/>
        <v>133</v>
      </c>
      <c r="E225" s="188">
        <v>54</v>
      </c>
      <c r="G225" s="90"/>
      <c r="O225" s="120" t="s">
        <v>48</v>
      </c>
      <c r="P225" s="214">
        <v>0</v>
      </c>
      <c r="Q225" s="121">
        <f>SUM(P12:Z12)+SUM(P83:Z83)+SUM(P154:Z154)+P225</f>
        <v>1553</v>
      </c>
      <c r="R225" s="188">
        <v>595</v>
      </c>
      <c r="T225" s="173"/>
      <c r="AB225" s="120" t="s">
        <v>267</v>
      </c>
      <c r="AC225" s="214">
        <v>0</v>
      </c>
      <c r="AD225" s="121">
        <f t="shared" si="168"/>
        <v>573</v>
      </c>
      <c r="AE225" s="188">
        <v>309</v>
      </c>
      <c r="AF225" s="158"/>
      <c r="AG225" s="173"/>
    </row>
    <row r="226" spans="1:33" ht="12.75" customHeight="1" x14ac:dyDescent="0.15">
      <c r="A226" s="90"/>
      <c r="B226" s="120" t="s">
        <v>50</v>
      </c>
      <c r="C226" s="214">
        <v>0</v>
      </c>
      <c r="D226" s="123">
        <f t="shared" si="167"/>
        <v>249</v>
      </c>
      <c r="E226" s="188">
        <v>111</v>
      </c>
      <c r="G226" s="173"/>
      <c r="N226" s="174"/>
      <c r="O226" s="111" t="s">
        <v>51</v>
      </c>
      <c r="P226" s="111">
        <f>SUM(P227:P228)</f>
        <v>0</v>
      </c>
      <c r="Q226" s="111">
        <f>SUM(Q227:Q228)</f>
        <v>1959</v>
      </c>
      <c r="R226" s="111">
        <f>SUM(R227:R228)</f>
        <v>902</v>
      </c>
      <c r="S226" s="118"/>
      <c r="T226" s="173"/>
      <c r="AB226" s="111" t="s">
        <v>49</v>
      </c>
      <c r="AC226" s="111">
        <f>SUM(AC227:AC228)</f>
        <v>1</v>
      </c>
      <c r="AD226" s="111">
        <f>SUM(AD227:AD228)</f>
        <v>1035</v>
      </c>
      <c r="AE226" s="111">
        <f>SUM(AE227:AE228)</f>
        <v>407</v>
      </c>
      <c r="AG226" s="173"/>
    </row>
    <row r="227" spans="1:33" ht="12.75" customHeight="1" x14ac:dyDescent="0.15">
      <c r="A227" s="90"/>
      <c r="B227" s="126" t="s">
        <v>217</v>
      </c>
      <c r="C227" s="214">
        <v>0</v>
      </c>
      <c r="D227" s="123">
        <f t="shared" si="167"/>
        <v>9651</v>
      </c>
      <c r="E227" s="188">
        <v>4026</v>
      </c>
      <c r="G227" s="90"/>
      <c r="O227" s="120" t="s">
        <v>53</v>
      </c>
      <c r="P227" s="214">
        <v>0</v>
      </c>
      <c r="Q227" s="121">
        <f>SUM(P14:Z14)+SUM(P85:Z85)+SUM(P156:Z156)+P227</f>
        <v>795</v>
      </c>
      <c r="R227" s="188">
        <v>364</v>
      </c>
      <c r="T227" s="173"/>
      <c r="AB227" s="120" t="s">
        <v>265</v>
      </c>
      <c r="AC227" s="214">
        <v>0</v>
      </c>
      <c r="AD227" s="121">
        <f t="shared" ref="AD227:AD228" si="169">SUM(AC14:AM14)+SUM(AC85:AM85)+SUM(AC156:AM156)+AC227</f>
        <v>210</v>
      </c>
      <c r="AE227" s="188">
        <v>99</v>
      </c>
      <c r="AF227" s="118"/>
      <c r="AG227" s="173"/>
    </row>
    <row r="228" spans="1:33" ht="12.75" customHeight="1" x14ac:dyDescent="0.15">
      <c r="A228" s="90"/>
      <c r="B228" s="111" t="s">
        <v>55</v>
      </c>
      <c r="C228" s="111">
        <f>SUM(C229:C231)</f>
        <v>0</v>
      </c>
      <c r="D228" s="111">
        <f>SUM(D229:D231)</f>
        <v>2686</v>
      </c>
      <c r="E228" s="111">
        <f>SUM(E229:E231)</f>
        <v>1276</v>
      </c>
      <c r="F228" s="118"/>
      <c r="G228" s="173"/>
      <c r="O228" s="120" t="s">
        <v>56</v>
      </c>
      <c r="P228" s="214">
        <v>0</v>
      </c>
      <c r="Q228" s="121">
        <f>SUM(P15:Z15)+SUM(P86:Z86)+SUM(P157:Z157)+P228</f>
        <v>1164</v>
      </c>
      <c r="R228" s="188">
        <v>538</v>
      </c>
      <c r="T228" s="173"/>
      <c r="AB228" s="120" t="s">
        <v>268</v>
      </c>
      <c r="AC228" s="214">
        <v>1</v>
      </c>
      <c r="AD228" s="121">
        <f t="shared" si="169"/>
        <v>825</v>
      </c>
      <c r="AE228" s="188">
        <v>308</v>
      </c>
      <c r="AG228" s="173"/>
    </row>
    <row r="229" spans="1:33" ht="12.75" customHeight="1" x14ac:dyDescent="0.15">
      <c r="A229" s="90"/>
      <c r="B229" s="120" t="s">
        <v>58</v>
      </c>
      <c r="C229" s="214">
        <v>0</v>
      </c>
      <c r="D229" s="123">
        <f t="shared" ref="D229:D231" si="170">SUM(C16:M16)+SUM(C87:M87)+SUM(C158:M158)+C229</f>
        <v>624</v>
      </c>
      <c r="E229" s="188">
        <v>294</v>
      </c>
      <c r="G229" s="90"/>
      <c r="O229" s="111" t="s">
        <v>59</v>
      </c>
      <c r="P229" s="111">
        <f>SUM(P230:P231)</f>
        <v>0</v>
      </c>
      <c r="Q229" s="111">
        <f t="shared" ref="Q229" si="171">SUM(Q230:Q231)</f>
        <v>1380</v>
      </c>
      <c r="R229" s="111">
        <f>SUM(R230:R231)</f>
        <v>563</v>
      </c>
      <c r="S229" s="118"/>
      <c r="T229" s="173"/>
      <c r="AB229" s="111" t="s">
        <v>54</v>
      </c>
      <c r="AC229" s="111">
        <f>SUM(AC230:AC232)</f>
        <v>0</v>
      </c>
      <c r="AD229" s="111">
        <f>SUM(AD230:AD232)</f>
        <v>2702</v>
      </c>
      <c r="AE229" s="111">
        <f>SUM(AE230:AE232)</f>
        <v>902</v>
      </c>
      <c r="AG229" s="173"/>
    </row>
    <row r="230" spans="1:33" ht="12.75" customHeight="1" x14ac:dyDescent="0.15">
      <c r="A230" s="90"/>
      <c r="B230" s="120" t="s">
        <v>218</v>
      </c>
      <c r="C230" s="214">
        <v>0</v>
      </c>
      <c r="D230" s="123">
        <f t="shared" si="170"/>
        <v>513</v>
      </c>
      <c r="E230" s="188">
        <v>208</v>
      </c>
      <c r="G230" s="173"/>
      <c r="O230" s="120" t="s">
        <v>369</v>
      </c>
      <c r="P230" s="214">
        <v>0</v>
      </c>
      <c r="Q230" s="121">
        <f>SUM(P17:Z17)+SUM(P88:Z88)+SUM(P159:Z159)+P230</f>
        <v>429</v>
      </c>
      <c r="R230" s="188">
        <v>168</v>
      </c>
      <c r="T230" s="173"/>
      <c r="AB230" s="120" t="s">
        <v>57</v>
      </c>
      <c r="AC230" s="214">
        <v>0</v>
      </c>
      <c r="AD230" s="121">
        <f t="shared" ref="AD230:AD232" si="172">SUM(AC17:AM17)+SUM(AC88:AM88)+SUM(AC159:AM159)+AC230</f>
        <v>651</v>
      </c>
      <c r="AE230" s="188">
        <v>245</v>
      </c>
      <c r="AG230" s="173"/>
    </row>
    <row r="231" spans="1:33" ht="12.75" customHeight="1" x14ac:dyDescent="0.15">
      <c r="A231" s="90"/>
      <c r="B231" s="120" t="s">
        <v>219</v>
      </c>
      <c r="C231" s="214">
        <v>0</v>
      </c>
      <c r="D231" s="123">
        <f t="shared" si="170"/>
        <v>1549</v>
      </c>
      <c r="E231" s="188">
        <v>774</v>
      </c>
      <c r="F231" s="118"/>
      <c r="G231" s="173"/>
      <c r="O231" s="120" t="s">
        <v>370</v>
      </c>
      <c r="P231" s="214">
        <v>0</v>
      </c>
      <c r="Q231" s="121">
        <f>SUM(P18:Z18)+SUM(P89:Z89)+SUM(P160:Z160)+P231</f>
        <v>951</v>
      </c>
      <c r="R231" s="188">
        <v>395</v>
      </c>
      <c r="S231" s="118"/>
      <c r="T231" s="173"/>
      <c r="AB231" s="120" t="s">
        <v>60</v>
      </c>
      <c r="AC231" s="214">
        <v>0</v>
      </c>
      <c r="AD231" s="121">
        <f t="shared" si="172"/>
        <v>891</v>
      </c>
      <c r="AE231" s="188">
        <v>186</v>
      </c>
      <c r="AF231" s="118"/>
      <c r="AG231" s="173"/>
    </row>
    <row r="232" spans="1:33" ht="12.75" customHeight="1" x14ac:dyDescent="0.15">
      <c r="A232" s="90"/>
      <c r="B232" s="111" t="s">
        <v>66</v>
      </c>
      <c r="C232" s="111">
        <f>SUM(C233:C234)</f>
        <v>3</v>
      </c>
      <c r="D232" s="111">
        <f>SUM(D233:D234)</f>
        <v>3050</v>
      </c>
      <c r="E232" s="111">
        <f>SUM(E233:E234)</f>
        <v>1413</v>
      </c>
      <c r="F232" s="118"/>
      <c r="G232" s="90"/>
      <c r="O232" s="111" t="s">
        <v>64</v>
      </c>
      <c r="P232" s="111">
        <f>SUM(P233:P234)</f>
        <v>0</v>
      </c>
      <c r="Q232" s="111">
        <f t="shared" ref="Q232" si="173">SUM(Q233:Q234)</f>
        <v>1533</v>
      </c>
      <c r="R232" s="111">
        <f>SUM(R233:R234)</f>
        <v>723</v>
      </c>
      <c r="T232" s="173"/>
      <c r="AB232" s="120" t="s">
        <v>62</v>
      </c>
      <c r="AC232" s="214">
        <v>0</v>
      </c>
      <c r="AD232" s="121">
        <f t="shared" si="172"/>
        <v>1160</v>
      </c>
      <c r="AE232" s="188">
        <v>471</v>
      </c>
      <c r="AF232" s="158"/>
      <c r="AG232" s="173"/>
    </row>
    <row r="233" spans="1:33" ht="12.75" customHeight="1" x14ac:dyDescent="0.15">
      <c r="A233" s="90"/>
      <c r="B233" s="120" t="s">
        <v>68</v>
      </c>
      <c r="C233" s="214">
        <v>0</v>
      </c>
      <c r="D233" s="123">
        <f t="shared" ref="D233:D234" si="174">SUM(C20:M20)+SUM(C91:M91)+SUM(C162:M162)+C233</f>
        <v>434</v>
      </c>
      <c r="E233" s="188">
        <v>230</v>
      </c>
      <c r="G233" s="173"/>
      <c r="O233" s="120" t="s">
        <v>366</v>
      </c>
      <c r="P233" s="214">
        <v>0</v>
      </c>
      <c r="Q233" s="121">
        <f>SUM(P20:Z20)+SUM(P91:Z91)+SUM(P162:Z162)+P233</f>
        <v>164</v>
      </c>
      <c r="R233" s="188">
        <v>85</v>
      </c>
      <c r="S233" s="118"/>
      <c r="T233" s="173"/>
      <c r="AB233" s="111" t="s">
        <v>65</v>
      </c>
      <c r="AC233" s="111">
        <f>SUM(AC234:AC237)</f>
        <v>0</v>
      </c>
      <c r="AD233" s="111">
        <f>SUM(AD234:AD237)</f>
        <v>2822</v>
      </c>
      <c r="AE233" s="111">
        <f>SUM(AE234:AE237)</f>
        <v>1157</v>
      </c>
      <c r="AG233" s="173"/>
    </row>
    <row r="234" spans="1:33" ht="12.75" customHeight="1" x14ac:dyDescent="0.15">
      <c r="A234" s="90"/>
      <c r="B234" s="120" t="s">
        <v>71</v>
      </c>
      <c r="C234" s="214">
        <v>3</v>
      </c>
      <c r="D234" s="123">
        <f t="shared" si="174"/>
        <v>2616</v>
      </c>
      <c r="E234" s="188">
        <v>1183</v>
      </c>
      <c r="F234" s="118"/>
      <c r="G234" s="90"/>
      <c r="O234" s="120" t="s">
        <v>371</v>
      </c>
      <c r="P234" s="214">
        <v>0</v>
      </c>
      <c r="Q234" s="121">
        <f>SUM(P21:Z21)+SUM(P92:Z92)+SUM(P163:Z163)+P234</f>
        <v>1369</v>
      </c>
      <c r="R234" s="188">
        <v>638</v>
      </c>
      <c r="T234" s="173"/>
      <c r="AB234" s="120" t="s">
        <v>67</v>
      </c>
      <c r="AC234" s="214">
        <v>0</v>
      </c>
      <c r="AD234" s="121">
        <f t="shared" ref="AD234:AD237" si="175">SUM(AC21:AM21)+SUM(AC92:AM92)+SUM(AC163:AM163)+AC234</f>
        <v>687</v>
      </c>
      <c r="AE234" s="188">
        <v>280</v>
      </c>
      <c r="AG234" s="173"/>
    </row>
    <row r="235" spans="1:33" ht="12.75" customHeight="1" x14ac:dyDescent="0.15">
      <c r="A235" s="90"/>
      <c r="B235" s="111" t="s">
        <v>74</v>
      </c>
      <c r="C235" s="111">
        <f>SUM(C236:C237)</f>
        <v>0</v>
      </c>
      <c r="D235" s="111">
        <f>SUM(D236:D237)</f>
        <v>2972</v>
      </c>
      <c r="E235" s="111">
        <f>SUM(E236:E237)</f>
        <v>1336</v>
      </c>
      <c r="G235" s="173"/>
      <c r="O235" s="111" t="s">
        <v>69</v>
      </c>
      <c r="P235" s="111">
        <f>SUM(P236:P238)</f>
        <v>0</v>
      </c>
      <c r="Q235" s="111">
        <f>SUM(Q236:Q238)</f>
        <v>4184</v>
      </c>
      <c r="R235" s="111">
        <f>SUM(R236:R238)</f>
        <v>1861</v>
      </c>
      <c r="T235" s="173"/>
      <c r="AB235" s="120" t="s">
        <v>70</v>
      </c>
      <c r="AC235" s="214">
        <v>0</v>
      </c>
      <c r="AD235" s="121">
        <f t="shared" si="175"/>
        <v>251</v>
      </c>
      <c r="AE235" s="188">
        <v>101</v>
      </c>
      <c r="AG235" s="173"/>
    </row>
    <row r="236" spans="1:33" ht="12.75" customHeight="1" x14ac:dyDescent="0.15">
      <c r="A236" s="90"/>
      <c r="B236" s="120" t="s">
        <v>77</v>
      </c>
      <c r="C236" s="214">
        <v>0</v>
      </c>
      <c r="D236" s="123">
        <f t="shared" ref="D236:D237" si="176">SUM(C23:M23)+SUM(C94:M94)+SUM(C165:M165)+C236</f>
        <v>890</v>
      </c>
      <c r="E236" s="188">
        <v>400</v>
      </c>
      <c r="G236" s="90"/>
      <c r="O236" s="120" t="s">
        <v>72</v>
      </c>
      <c r="P236" s="214">
        <v>0</v>
      </c>
      <c r="Q236" s="121">
        <f>SUM(P23:Z23)+SUM(P94:Z94)+SUM(P165:Z165)+P236</f>
        <v>594</v>
      </c>
      <c r="R236" s="188">
        <v>178</v>
      </c>
      <c r="S236" s="118"/>
      <c r="T236" s="173"/>
      <c r="AB236" s="120" t="s">
        <v>73</v>
      </c>
      <c r="AC236" s="214">
        <v>0</v>
      </c>
      <c r="AD236" s="121">
        <f t="shared" si="175"/>
        <v>509</v>
      </c>
      <c r="AE236" s="188">
        <v>177</v>
      </c>
      <c r="AF236" s="118"/>
      <c r="AG236" s="173"/>
    </row>
    <row r="237" spans="1:33" ht="12.75" customHeight="1" x14ac:dyDescent="0.15">
      <c r="A237" s="90"/>
      <c r="B237" s="120" t="s">
        <v>80</v>
      </c>
      <c r="C237" s="214">
        <v>0</v>
      </c>
      <c r="D237" s="123">
        <f t="shared" si="176"/>
        <v>2082</v>
      </c>
      <c r="E237" s="188">
        <v>936</v>
      </c>
      <c r="F237" s="118"/>
      <c r="G237" s="173"/>
      <c r="O237" s="120" t="s">
        <v>379</v>
      </c>
      <c r="P237" s="214">
        <v>0</v>
      </c>
      <c r="Q237" s="121">
        <f>SUM(P24:Z24)+SUM(P95:Z95)+SUM(P166:Z166)+P237</f>
        <v>343</v>
      </c>
      <c r="R237" s="188">
        <v>154</v>
      </c>
      <c r="T237" s="173"/>
      <c r="AB237" s="120" t="s">
        <v>76</v>
      </c>
      <c r="AC237" s="214">
        <v>0</v>
      </c>
      <c r="AD237" s="121">
        <f t="shared" si="175"/>
        <v>1375</v>
      </c>
      <c r="AE237" s="188">
        <v>599</v>
      </c>
      <c r="AG237" s="173"/>
    </row>
    <row r="238" spans="1:33" ht="12.75" customHeight="1" x14ac:dyDescent="0.15">
      <c r="A238" s="90"/>
      <c r="B238" s="111" t="s">
        <v>83</v>
      </c>
      <c r="C238" s="111">
        <f>SUM(C239:C240)</f>
        <v>0</v>
      </c>
      <c r="D238" s="111">
        <f>SUM(D239:D240)</f>
        <v>1974</v>
      </c>
      <c r="E238" s="111">
        <f>SUM(E239:E240)</f>
        <v>975</v>
      </c>
      <c r="G238" s="90"/>
      <c r="O238" s="120" t="s">
        <v>75</v>
      </c>
      <c r="P238" s="214">
        <v>0</v>
      </c>
      <c r="Q238" s="121">
        <f>SUM(P25:Z25)+SUM(P96:Z96)+SUM(P167:Z167)+P238</f>
        <v>3247</v>
      </c>
      <c r="R238" s="188">
        <v>1529</v>
      </c>
      <c r="T238" s="173"/>
      <c r="AB238" s="111" t="s">
        <v>79</v>
      </c>
      <c r="AC238" s="111">
        <f>SUM(AC239:AC240)</f>
        <v>0</v>
      </c>
      <c r="AD238" s="111">
        <f>SUM(AD239:AD240)</f>
        <v>2596</v>
      </c>
      <c r="AE238" s="111">
        <f>SUM(AE239:AE240)</f>
        <v>753</v>
      </c>
      <c r="AG238" s="173"/>
    </row>
    <row r="239" spans="1:33" ht="12.75" customHeight="1" x14ac:dyDescent="0.15">
      <c r="A239" s="90"/>
      <c r="B239" s="120" t="s">
        <v>86</v>
      </c>
      <c r="C239" s="214">
        <v>0</v>
      </c>
      <c r="D239" s="123">
        <f t="shared" ref="D239:D240" si="177">SUM(C26:M26)+SUM(C97:M97)+SUM(C168:M168)+C239</f>
        <v>557</v>
      </c>
      <c r="E239" s="188">
        <v>224</v>
      </c>
      <c r="G239" s="173"/>
      <c r="O239" s="111" t="s">
        <v>78</v>
      </c>
      <c r="P239" s="111">
        <f>SUM(P240:P241)</f>
        <v>4</v>
      </c>
      <c r="Q239" s="111">
        <f>SUM(Q240:Q241)</f>
        <v>3222</v>
      </c>
      <c r="R239" s="111">
        <f>SUM(R240:R241)</f>
        <v>1438</v>
      </c>
      <c r="S239" s="118"/>
      <c r="T239" s="173"/>
      <c r="AB239" s="120" t="s">
        <v>82</v>
      </c>
      <c r="AC239" s="214">
        <v>0</v>
      </c>
      <c r="AD239" s="121">
        <f t="shared" ref="AD239:AD240" si="178">SUM(AC26:AM26)+SUM(AC97:AM97)+SUM(AC168:AM168)+AC239</f>
        <v>408</v>
      </c>
      <c r="AE239" s="188">
        <v>122</v>
      </c>
      <c r="AF239" s="118"/>
      <c r="AG239" s="173"/>
    </row>
    <row r="240" spans="1:33" ht="12.75" customHeight="1" x14ac:dyDescent="0.15">
      <c r="A240" s="90"/>
      <c r="B240" s="120" t="s">
        <v>89</v>
      </c>
      <c r="C240" s="214">
        <v>0</v>
      </c>
      <c r="D240" s="123">
        <f t="shared" si="177"/>
        <v>1417</v>
      </c>
      <c r="E240" s="188">
        <v>751</v>
      </c>
      <c r="F240" s="118"/>
      <c r="G240" s="90"/>
      <c r="O240" s="120" t="s">
        <v>81</v>
      </c>
      <c r="P240" s="214">
        <v>0</v>
      </c>
      <c r="Q240" s="121">
        <f>SUM(P27:Z27)+SUM(P98:Z98)+SUM(P169:Z169)+P240</f>
        <v>281</v>
      </c>
      <c r="R240" s="188">
        <v>127</v>
      </c>
      <c r="T240" s="173"/>
      <c r="AB240" s="120" t="s">
        <v>85</v>
      </c>
      <c r="AC240" s="214">
        <v>0</v>
      </c>
      <c r="AD240" s="121">
        <f t="shared" si="178"/>
        <v>2188</v>
      </c>
      <c r="AE240" s="188">
        <v>631</v>
      </c>
      <c r="AF240" s="118"/>
      <c r="AG240" s="173"/>
    </row>
    <row r="241" spans="1:33" ht="12.75" customHeight="1" x14ac:dyDescent="0.15">
      <c r="A241" s="90"/>
      <c r="B241" s="111" t="s">
        <v>92</v>
      </c>
      <c r="C241" s="112">
        <f>SUM(C242:C243)</f>
        <v>0</v>
      </c>
      <c r="D241" s="112">
        <f t="shared" ref="D241" si="179">SUM(D242:D243)</f>
        <v>1991</v>
      </c>
      <c r="E241" s="112">
        <f>SUM(E242:E243)</f>
        <v>938</v>
      </c>
      <c r="G241" s="173"/>
      <c r="O241" s="120" t="s">
        <v>84</v>
      </c>
      <c r="P241" s="214">
        <v>4</v>
      </c>
      <c r="Q241" s="121">
        <f>SUM(P28:Z28)+SUM(P99:Z99)+SUM(P170:Z170)+P241</f>
        <v>2941</v>
      </c>
      <c r="R241" s="188">
        <v>1311</v>
      </c>
      <c r="T241" s="173"/>
      <c r="AB241" s="111" t="s">
        <v>88</v>
      </c>
      <c r="AC241" s="111">
        <f>SUM(AC242)</f>
        <v>0</v>
      </c>
      <c r="AD241" s="111">
        <f>SUM(AD242)</f>
        <v>1147</v>
      </c>
      <c r="AE241" s="111">
        <f>SUM(AE242)</f>
        <v>446</v>
      </c>
      <c r="AF241" s="118"/>
      <c r="AG241" s="173"/>
    </row>
    <row r="242" spans="1:33" ht="12.75" customHeight="1" x14ac:dyDescent="0.15">
      <c r="A242" s="90"/>
      <c r="B242" s="120" t="s">
        <v>360</v>
      </c>
      <c r="C242" s="214">
        <v>0</v>
      </c>
      <c r="D242" s="123">
        <f t="shared" ref="D242:D243" si="180">SUM(C29:M29)+SUM(C100:M100)+SUM(C171:M171)+C242</f>
        <v>375</v>
      </c>
      <c r="E242" s="188">
        <v>176</v>
      </c>
      <c r="F242" s="118"/>
      <c r="G242" s="173"/>
      <c r="O242" s="111" t="s">
        <v>87</v>
      </c>
      <c r="P242" s="111">
        <f>SUM(P243:P245)</f>
        <v>0</v>
      </c>
      <c r="Q242" s="111">
        <f>SUM(Q243:Q245)</f>
        <v>5205</v>
      </c>
      <c r="R242" s="111">
        <f>SUM(R243:R245)</f>
        <v>1641</v>
      </c>
      <c r="T242" s="173"/>
      <c r="AB242" s="120" t="s">
        <v>220</v>
      </c>
      <c r="AC242" s="214">
        <v>0</v>
      </c>
      <c r="AD242" s="121">
        <f>SUM(AC29:AM29)+SUM(AC100:AM100)+SUM(AC171:AM171)+AC242</f>
        <v>1147</v>
      </c>
      <c r="AE242" s="188">
        <v>446</v>
      </c>
      <c r="AG242" s="173"/>
    </row>
    <row r="243" spans="1:33" ht="12.75" customHeight="1" x14ac:dyDescent="0.15">
      <c r="A243" s="90"/>
      <c r="B243" s="120" t="s">
        <v>359</v>
      </c>
      <c r="C243" s="214">
        <v>0</v>
      </c>
      <c r="D243" s="123">
        <f t="shared" si="180"/>
        <v>1616</v>
      </c>
      <c r="E243" s="188">
        <v>762</v>
      </c>
      <c r="G243" s="90"/>
      <c r="O243" s="120" t="s">
        <v>90</v>
      </c>
      <c r="P243" s="214">
        <v>0</v>
      </c>
      <c r="Q243" s="121">
        <f>SUM(P30:Z30)+SUM(P101:Z101)+SUM(P172:Z172)+P243</f>
        <v>582</v>
      </c>
      <c r="R243" s="188">
        <v>168</v>
      </c>
      <c r="S243" s="118"/>
      <c r="T243" s="173"/>
      <c r="AB243" s="111" t="s">
        <v>94</v>
      </c>
      <c r="AC243" s="111">
        <f>SUM(AC244:AC245)</f>
        <v>0</v>
      </c>
      <c r="AD243" s="111">
        <f>SUM(AD244:AD245)</f>
        <v>1329</v>
      </c>
      <c r="AE243" s="111">
        <f>SUM(AE244:AE245)</f>
        <v>459</v>
      </c>
      <c r="AG243" s="173"/>
    </row>
    <row r="244" spans="1:33" ht="12.75" customHeight="1" x14ac:dyDescent="0.15">
      <c r="A244" s="90"/>
      <c r="B244" s="111" t="s">
        <v>97</v>
      </c>
      <c r="C244" s="111">
        <f>SUM(C245:C248)</f>
        <v>0</v>
      </c>
      <c r="D244" s="111">
        <f>SUM(D245:D248)</f>
        <v>3774</v>
      </c>
      <c r="E244" s="111">
        <f>SUM(E245:E248)</f>
        <v>1353</v>
      </c>
      <c r="G244" s="173"/>
      <c r="O244" s="120" t="s">
        <v>93</v>
      </c>
      <c r="P244" s="214">
        <v>0</v>
      </c>
      <c r="Q244" s="121">
        <f>SUM(P31:Z31)+SUM(P102:Z102)+SUM(P173:Z173)+P244</f>
        <v>586</v>
      </c>
      <c r="R244" s="188">
        <v>224</v>
      </c>
      <c r="T244" s="173"/>
      <c r="AB244" s="120" t="s">
        <v>96</v>
      </c>
      <c r="AC244" s="214">
        <v>0</v>
      </c>
      <c r="AD244" s="121">
        <f t="shared" ref="AD244:AD245" si="181">SUM(AC31:AM31)+SUM(AC102:AM102)+SUM(AC173:AM173)+AC244</f>
        <v>280</v>
      </c>
      <c r="AE244" s="188">
        <v>131</v>
      </c>
      <c r="AF244" s="118"/>
      <c r="AG244" s="173"/>
    </row>
    <row r="245" spans="1:33" ht="12.75" customHeight="1" x14ac:dyDescent="0.15">
      <c r="A245" s="90"/>
      <c r="B245" s="120" t="s">
        <v>266</v>
      </c>
      <c r="C245" s="214">
        <v>0</v>
      </c>
      <c r="D245" s="123">
        <f t="shared" ref="D245:D248" si="182">SUM(C32:M32)+SUM(C103:M103)+SUM(C174:M174)+C245</f>
        <v>451</v>
      </c>
      <c r="E245" s="188">
        <v>195</v>
      </c>
      <c r="G245" s="90"/>
      <c r="O245" s="120" t="s">
        <v>95</v>
      </c>
      <c r="P245" s="214">
        <v>0</v>
      </c>
      <c r="Q245" s="121">
        <f>SUM(P32:Z32)+SUM(P103:Z103)+SUM(P174:Z174)+P245</f>
        <v>4037</v>
      </c>
      <c r="R245" s="188">
        <v>1249</v>
      </c>
      <c r="T245" s="173"/>
      <c r="AB245" s="120" t="s">
        <v>99</v>
      </c>
      <c r="AC245" s="214">
        <v>0</v>
      </c>
      <c r="AD245" s="121">
        <f t="shared" si="181"/>
        <v>1049</v>
      </c>
      <c r="AE245" s="188">
        <v>328</v>
      </c>
      <c r="AG245" s="173"/>
    </row>
    <row r="246" spans="1:33" ht="12.75" customHeight="1" x14ac:dyDescent="0.15">
      <c r="A246" s="90"/>
      <c r="B246" s="120" t="s">
        <v>100</v>
      </c>
      <c r="C246" s="214">
        <v>0</v>
      </c>
      <c r="D246" s="123">
        <f t="shared" si="182"/>
        <v>487</v>
      </c>
      <c r="E246" s="188">
        <v>174</v>
      </c>
      <c r="F246" s="118"/>
      <c r="G246" s="173"/>
      <c r="O246" s="111" t="s">
        <v>98</v>
      </c>
      <c r="P246" s="111">
        <f>SUM(P247:P252)</f>
        <v>0</v>
      </c>
      <c r="Q246" s="111">
        <f>SUM(Q247:Q252)</f>
        <v>9179</v>
      </c>
      <c r="R246" s="111">
        <f>SUM(R247:R252)</f>
        <v>2967</v>
      </c>
      <c r="T246" s="173"/>
      <c r="AB246" s="111" t="s">
        <v>102</v>
      </c>
      <c r="AC246" s="111">
        <f>SUM(AC247:AC248)</f>
        <v>0</v>
      </c>
      <c r="AD246" s="111">
        <f>SUM(AD247:AD248)</f>
        <v>1708</v>
      </c>
      <c r="AE246" s="111">
        <f>SUM(AE247:AE248)</f>
        <v>696</v>
      </c>
      <c r="AG246" s="173"/>
    </row>
    <row r="247" spans="1:33" ht="12.75" customHeight="1" x14ac:dyDescent="0.15">
      <c r="A247" s="90"/>
      <c r="B247" s="120" t="s">
        <v>103</v>
      </c>
      <c r="C247" s="214">
        <v>0</v>
      </c>
      <c r="D247" s="123">
        <f t="shared" si="182"/>
        <v>715</v>
      </c>
      <c r="E247" s="188">
        <v>178</v>
      </c>
      <c r="G247" s="90"/>
      <c r="O247" s="120" t="s">
        <v>101</v>
      </c>
      <c r="P247" s="214">
        <v>0</v>
      </c>
      <c r="Q247" s="121">
        <f t="shared" ref="Q247:Q252" si="183">SUM(P34:Z34)+SUM(P105:Z105)+SUM(P176:Z176)+P247</f>
        <v>1437</v>
      </c>
      <c r="R247" s="188">
        <v>438</v>
      </c>
      <c r="T247" s="173"/>
      <c r="AB247" s="120" t="s">
        <v>105</v>
      </c>
      <c r="AC247" s="214">
        <v>0</v>
      </c>
      <c r="AD247" s="121">
        <f t="shared" ref="AD247:AD248" si="184">SUM(AC34:AM34)+SUM(AC105:AM105)+SUM(AC176:AM176)+AC247</f>
        <v>370</v>
      </c>
      <c r="AE247" s="188">
        <v>175</v>
      </c>
      <c r="AF247" s="118"/>
      <c r="AG247" s="173"/>
    </row>
    <row r="248" spans="1:33" ht="12.75" customHeight="1" x14ac:dyDescent="0.15">
      <c r="A248" s="90"/>
      <c r="B248" s="120" t="s">
        <v>106</v>
      </c>
      <c r="C248" s="214">
        <v>0</v>
      </c>
      <c r="D248" s="123">
        <f t="shared" si="182"/>
        <v>2121</v>
      </c>
      <c r="E248" s="188">
        <v>806</v>
      </c>
      <c r="F248" s="118"/>
      <c r="G248" s="173"/>
      <c r="O248" s="120" t="s">
        <v>104</v>
      </c>
      <c r="P248" s="214">
        <v>0</v>
      </c>
      <c r="Q248" s="121">
        <f t="shared" si="183"/>
        <v>545</v>
      </c>
      <c r="R248" s="188">
        <v>196</v>
      </c>
      <c r="T248" s="173"/>
      <c r="AB248" s="120" t="s">
        <v>108</v>
      </c>
      <c r="AC248" s="214">
        <v>0</v>
      </c>
      <c r="AD248" s="121">
        <f t="shared" si="184"/>
        <v>1338</v>
      </c>
      <c r="AE248" s="188">
        <v>521</v>
      </c>
      <c r="AG248" s="173"/>
    </row>
    <row r="249" spans="1:33" ht="12.75" customHeight="1" x14ac:dyDescent="0.15">
      <c r="A249" s="90"/>
      <c r="B249" s="111" t="s">
        <v>109</v>
      </c>
      <c r="C249" s="111">
        <f>SUM(C250:C251)</f>
        <v>0</v>
      </c>
      <c r="D249" s="111">
        <f>SUM(D250:D251)</f>
        <v>4117</v>
      </c>
      <c r="E249" s="111">
        <f>SUM(E250:E251)</f>
        <v>1295</v>
      </c>
      <c r="G249" s="90"/>
      <c r="O249" s="120" t="s">
        <v>107</v>
      </c>
      <c r="P249" s="214">
        <v>0</v>
      </c>
      <c r="Q249" s="121">
        <f t="shared" si="183"/>
        <v>270</v>
      </c>
      <c r="R249" s="188">
        <v>96</v>
      </c>
      <c r="S249" s="118"/>
      <c r="T249" s="173"/>
      <c r="AB249" s="111" t="s">
        <v>111</v>
      </c>
      <c r="AC249" s="111">
        <f>SUM(AC250:AC251)</f>
        <v>0</v>
      </c>
      <c r="AD249" s="111">
        <f>SUM(AD250:AD251)</f>
        <v>878</v>
      </c>
      <c r="AE249" s="111">
        <f>SUM(AE250:AE251)</f>
        <v>449</v>
      </c>
      <c r="AG249" s="173"/>
    </row>
    <row r="250" spans="1:33" ht="12.75" customHeight="1" x14ac:dyDescent="0.15">
      <c r="A250" s="90"/>
      <c r="B250" s="120" t="s">
        <v>376</v>
      </c>
      <c r="C250" s="214">
        <v>0</v>
      </c>
      <c r="D250" s="123">
        <f t="shared" ref="D250:D251" si="185">SUM(C37:M37)+SUM(C108:M108)+SUM(C179:M179)+C250</f>
        <v>131</v>
      </c>
      <c r="E250" s="188">
        <v>71</v>
      </c>
      <c r="G250" s="173"/>
      <c r="O250" s="120" t="s">
        <v>381</v>
      </c>
      <c r="P250" s="214">
        <v>0</v>
      </c>
      <c r="Q250" s="121">
        <f t="shared" si="183"/>
        <v>242</v>
      </c>
      <c r="R250" s="188">
        <v>98</v>
      </c>
      <c r="T250" s="173"/>
      <c r="AB250" s="120" t="s">
        <v>113</v>
      </c>
      <c r="AC250" s="214">
        <v>0</v>
      </c>
      <c r="AD250" s="121">
        <f t="shared" ref="AD250:AD251" si="186">SUM(AC37:AM37)+SUM(AC108:AM108)+SUM(AC179:AM179)+AC250</f>
        <v>339</v>
      </c>
      <c r="AE250" s="188">
        <v>150</v>
      </c>
      <c r="AF250" s="118"/>
      <c r="AG250" s="173"/>
    </row>
    <row r="251" spans="1:33" ht="12.75" customHeight="1" x14ac:dyDescent="0.15">
      <c r="A251" s="90"/>
      <c r="B251" s="120" t="s">
        <v>377</v>
      </c>
      <c r="C251" s="214">
        <v>0</v>
      </c>
      <c r="D251" s="123">
        <f t="shared" si="185"/>
        <v>3986</v>
      </c>
      <c r="E251" s="188">
        <v>1224</v>
      </c>
      <c r="F251" s="118"/>
      <c r="G251" s="90"/>
      <c r="O251" s="120" t="s">
        <v>110</v>
      </c>
      <c r="P251" s="214">
        <v>0</v>
      </c>
      <c r="Q251" s="121">
        <f t="shared" si="183"/>
        <v>813</v>
      </c>
      <c r="R251" s="188">
        <v>145</v>
      </c>
      <c r="T251" s="173"/>
      <c r="AB251" s="120" t="s">
        <v>116</v>
      </c>
      <c r="AC251" s="214">
        <v>0</v>
      </c>
      <c r="AD251" s="121">
        <f t="shared" si="186"/>
        <v>539</v>
      </c>
      <c r="AE251" s="188">
        <v>299</v>
      </c>
      <c r="AG251" s="173"/>
    </row>
    <row r="252" spans="1:33" ht="12.75" customHeight="1" x14ac:dyDescent="0.15">
      <c r="A252" s="90"/>
      <c r="B252" s="111" t="s">
        <v>114</v>
      </c>
      <c r="C252" s="111">
        <f>SUM(C253:C254)</f>
        <v>70</v>
      </c>
      <c r="D252" s="111">
        <f>SUM(D253:D254)</f>
        <v>3984</v>
      </c>
      <c r="E252" s="111">
        <f>SUM(E253:E254)</f>
        <v>1497</v>
      </c>
      <c r="G252" s="173"/>
      <c r="O252" s="120" t="s">
        <v>112</v>
      </c>
      <c r="P252" s="214">
        <v>0</v>
      </c>
      <c r="Q252" s="121">
        <f t="shared" si="183"/>
        <v>5872</v>
      </c>
      <c r="R252" s="188">
        <v>1994</v>
      </c>
      <c r="S252" s="118"/>
      <c r="T252" s="173"/>
      <c r="AB252" s="111" t="s">
        <v>119</v>
      </c>
      <c r="AC252" s="111">
        <f>SUM(AC253:AC257)</f>
        <v>0</v>
      </c>
      <c r="AD252" s="111">
        <f>SUM(AD253:AD257)</f>
        <v>4301</v>
      </c>
      <c r="AE252" s="111">
        <f>SUM(AE253:AE257)</f>
        <v>1742</v>
      </c>
      <c r="AG252" s="173"/>
    </row>
    <row r="253" spans="1:33" ht="12.75" customHeight="1" x14ac:dyDescent="0.15">
      <c r="A253" s="90"/>
      <c r="B253" s="120" t="s">
        <v>117</v>
      </c>
      <c r="C253" s="214">
        <v>0</v>
      </c>
      <c r="D253" s="123">
        <f t="shared" ref="D253:D254" si="187">SUM(C40:M40)+SUM(C111:M111)+SUM(C182:M182)+C253</f>
        <v>693</v>
      </c>
      <c r="E253" s="188">
        <v>288</v>
      </c>
      <c r="G253" s="173"/>
      <c r="O253" s="111" t="s">
        <v>115</v>
      </c>
      <c r="P253" s="111">
        <f>SUM(P254:P255)</f>
        <v>0</v>
      </c>
      <c r="Q253" s="111">
        <f>SUM(Q254:Q255)</f>
        <v>2986</v>
      </c>
      <c r="R253" s="111">
        <f>SUM(R254:R255)</f>
        <v>1155</v>
      </c>
      <c r="T253" s="173"/>
      <c r="AB253" s="120" t="s">
        <v>122</v>
      </c>
      <c r="AC253" s="214">
        <v>0</v>
      </c>
      <c r="AD253" s="121">
        <f t="shared" ref="AD253:AD257" si="188">SUM(AC40:AM40)+SUM(AC111:AM111)+SUM(AC182:AM182)+AC253</f>
        <v>1269</v>
      </c>
      <c r="AE253" s="188">
        <v>345</v>
      </c>
      <c r="AG253" s="173"/>
    </row>
    <row r="254" spans="1:33" ht="12.75" customHeight="1" x14ac:dyDescent="0.15">
      <c r="A254" s="90"/>
      <c r="B254" s="120" t="s">
        <v>120</v>
      </c>
      <c r="C254" s="214">
        <v>70</v>
      </c>
      <c r="D254" s="123">
        <f t="shared" si="187"/>
        <v>3291</v>
      </c>
      <c r="E254" s="188">
        <v>1209</v>
      </c>
      <c r="G254" s="90"/>
      <c r="O254" s="120" t="s">
        <v>118</v>
      </c>
      <c r="P254" s="214">
        <v>0</v>
      </c>
      <c r="Q254" s="121">
        <f>SUM(P41:Z41)+SUM(P112:Z112)+SUM(P183:Z183)+P254</f>
        <v>169</v>
      </c>
      <c r="R254" s="188">
        <v>79</v>
      </c>
      <c r="T254" s="173"/>
      <c r="AB254" s="120" t="s">
        <v>125</v>
      </c>
      <c r="AC254" s="214">
        <v>0</v>
      </c>
      <c r="AD254" s="121">
        <f t="shared" si="188"/>
        <v>594</v>
      </c>
      <c r="AE254" s="188">
        <v>293</v>
      </c>
      <c r="AG254" s="173"/>
    </row>
    <row r="255" spans="1:33" ht="12.75" customHeight="1" x14ac:dyDescent="0.15">
      <c r="A255" s="90"/>
      <c r="B255" s="111" t="s">
        <v>123</v>
      </c>
      <c r="C255" s="111">
        <f>SUM(C256:C258)</f>
        <v>0</v>
      </c>
      <c r="D255" s="111">
        <f>SUM(D256:D258)</f>
        <v>3121</v>
      </c>
      <c r="E255" s="111">
        <f>SUM(E256:E258)</f>
        <v>1039</v>
      </c>
      <c r="F255" s="118"/>
      <c r="G255" s="173"/>
      <c r="O255" s="120" t="s">
        <v>121</v>
      </c>
      <c r="P255" s="214">
        <v>0</v>
      </c>
      <c r="Q255" s="121">
        <f>SUM(P42:Z42)+SUM(P113:Z113)+SUM(P184:Z184)+P255</f>
        <v>2817</v>
      </c>
      <c r="R255" s="188">
        <v>1076</v>
      </c>
      <c r="S255" s="118"/>
      <c r="T255" s="173"/>
      <c r="AB255" s="120" t="s">
        <v>128</v>
      </c>
      <c r="AC255" s="214">
        <v>0</v>
      </c>
      <c r="AD255" s="121">
        <f t="shared" si="188"/>
        <v>55</v>
      </c>
      <c r="AE255" s="188">
        <v>21</v>
      </c>
      <c r="AG255" s="173"/>
    </row>
    <row r="256" spans="1:33" ht="12.75" customHeight="1" x14ac:dyDescent="0.15">
      <c r="A256" s="90"/>
      <c r="B256" s="120" t="s">
        <v>126</v>
      </c>
      <c r="C256" s="214">
        <v>0</v>
      </c>
      <c r="D256" s="123">
        <f t="shared" ref="D256:D258" si="189">SUM(C43:M43)+SUM(C114:M114)+SUM(C185:M185)+C256</f>
        <v>404</v>
      </c>
      <c r="E256" s="188">
        <v>131</v>
      </c>
      <c r="G256" s="90"/>
      <c r="O256" s="111" t="s">
        <v>124</v>
      </c>
      <c r="P256" s="111">
        <f>SUM(P257:P258)</f>
        <v>0</v>
      </c>
      <c r="Q256" s="111">
        <f t="shared" ref="Q256:R256" si="190">SUM(Q257:Q258)</f>
        <v>2399</v>
      </c>
      <c r="R256" s="111">
        <f t="shared" si="190"/>
        <v>744</v>
      </c>
      <c r="T256" s="173"/>
      <c r="AB256" s="120" t="s">
        <v>131</v>
      </c>
      <c r="AC256" s="214">
        <v>0</v>
      </c>
      <c r="AD256" s="121">
        <f t="shared" si="188"/>
        <v>181</v>
      </c>
      <c r="AE256" s="188">
        <v>127</v>
      </c>
      <c r="AF256" s="118"/>
      <c r="AG256" s="173"/>
    </row>
    <row r="257" spans="1:33" ht="12.75" customHeight="1" x14ac:dyDescent="0.15">
      <c r="A257" s="90"/>
      <c r="B257" s="120" t="s">
        <v>129</v>
      </c>
      <c r="C257" s="214">
        <v>0</v>
      </c>
      <c r="D257" s="123">
        <f t="shared" si="189"/>
        <v>413</v>
      </c>
      <c r="E257" s="188">
        <v>141</v>
      </c>
      <c r="G257" s="173"/>
      <c r="O257" s="120" t="s">
        <v>127</v>
      </c>
      <c r="P257" s="214">
        <v>0</v>
      </c>
      <c r="Q257" s="121">
        <f>SUM(P44:Z44)+SUM(P115:Z115)+SUM(P186:Z186)+P257</f>
        <v>226</v>
      </c>
      <c r="R257" s="188">
        <v>84</v>
      </c>
      <c r="T257" s="173"/>
      <c r="AB257" s="120" t="s">
        <v>134</v>
      </c>
      <c r="AC257" s="214">
        <v>0</v>
      </c>
      <c r="AD257" s="121">
        <f t="shared" si="188"/>
        <v>2202</v>
      </c>
      <c r="AE257" s="188">
        <v>956</v>
      </c>
      <c r="AG257" s="173"/>
    </row>
    <row r="258" spans="1:33" ht="12.75" customHeight="1" x14ac:dyDescent="0.15">
      <c r="A258" s="90"/>
      <c r="B258" s="120" t="s">
        <v>132</v>
      </c>
      <c r="C258" s="214">
        <v>0</v>
      </c>
      <c r="D258" s="123">
        <f t="shared" si="189"/>
        <v>2304</v>
      </c>
      <c r="E258" s="188">
        <v>767</v>
      </c>
      <c r="G258" s="90"/>
      <c r="O258" s="120" t="s">
        <v>130</v>
      </c>
      <c r="P258" s="214">
        <v>0</v>
      </c>
      <c r="Q258" s="121">
        <f>SUM(P45:Z45)+SUM(P116:Z116)+SUM(P187:Z187)+P258</f>
        <v>2173</v>
      </c>
      <c r="R258" s="188">
        <v>660</v>
      </c>
      <c r="S258" s="118"/>
      <c r="T258" s="173"/>
      <c r="AB258" s="111" t="s">
        <v>137</v>
      </c>
      <c r="AC258" s="111">
        <f>SUM(AC259)</f>
        <v>0</v>
      </c>
      <c r="AD258" s="111">
        <f>SUM(AD259)</f>
        <v>946</v>
      </c>
      <c r="AE258" s="111">
        <f>SUM(AE259)</f>
        <v>415</v>
      </c>
      <c r="AF258" s="118"/>
      <c r="AG258" s="173"/>
    </row>
    <row r="259" spans="1:33" ht="12.75" customHeight="1" x14ac:dyDescent="0.15">
      <c r="A259" s="90"/>
      <c r="B259" s="111" t="s">
        <v>135</v>
      </c>
      <c r="C259" s="111">
        <f>SUM(C260:C265)</f>
        <v>0</v>
      </c>
      <c r="D259" s="111">
        <f>SUM(D260:D265)</f>
        <v>4376</v>
      </c>
      <c r="E259" s="111">
        <f>SUM(E260:E265)</f>
        <v>1558</v>
      </c>
      <c r="G259" s="173"/>
      <c r="O259" s="111" t="s">
        <v>133</v>
      </c>
      <c r="P259" s="111">
        <f>SUM(P260:P261)</f>
        <v>0</v>
      </c>
      <c r="Q259" s="111">
        <f>SUM(Q260:Q261)</f>
        <v>2479</v>
      </c>
      <c r="R259" s="111">
        <f>SUM(R260:R261)</f>
        <v>868</v>
      </c>
      <c r="T259" s="173"/>
      <c r="AB259" s="120" t="s">
        <v>221</v>
      </c>
      <c r="AC259" s="214">
        <v>0</v>
      </c>
      <c r="AD259" s="121">
        <f>SUM(AC46:AM46)+SUM(AC117:AM117)+SUM(AC188:AM188)+AC259</f>
        <v>946</v>
      </c>
      <c r="AE259" s="188">
        <v>415</v>
      </c>
      <c r="AG259" s="173"/>
    </row>
    <row r="260" spans="1:33" ht="12.75" customHeight="1" x14ac:dyDescent="0.15">
      <c r="A260" s="90"/>
      <c r="B260" s="120" t="s">
        <v>138</v>
      </c>
      <c r="C260" s="214">
        <v>0</v>
      </c>
      <c r="D260" s="123">
        <f t="shared" ref="D260:D265" si="191">SUM(C47:M47)+SUM(C118:M118)+SUM(C189:M189)+C260</f>
        <v>391</v>
      </c>
      <c r="E260" s="188">
        <v>149</v>
      </c>
      <c r="G260" s="90"/>
      <c r="O260" s="120" t="s">
        <v>136</v>
      </c>
      <c r="P260" s="214">
        <v>0</v>
      </c>
      <c r="Q260" s="121">
        <f>SUM(P47:Z47)+SUM(P118:Z118)+SUM(P189:Z189)+P260</f>
        <v>926</v>
      </c>
      <c r="R260" s="188">
        <v>320</v>
      </c>
      <c r="T260" s="173"/>
      <c r="AB260" s="111" t="s">
        <v>143</v>
      </c>
      <c r="AC260" s="111">
        <f>SUM(AC261:AC263)</f>
        <v>0</v>
      </c>
      <c r="AD260" s="111">
        <f>SUM(AD261:AD263)</f>
        <v>1241</v>
      </c>
      <c r="AE260" s="111">
        <f>SUM(AE261:AE263)</f>
        <v>523</v>
      </c>
      <c r="AG260" s="173"/>
    </row>
    <row r="261" spans="1:33" ht="12.75" customHeight="1" x14ac:dyDescent="0.15">
      <c r="A261" s="90"/>
      <c r="B261" s="120" t="s">
        <v>141</v>
      </c>
      <c r="C261" s="214">
        <v>0</v>
      </c>
      <c r="D261" s="123">
        <f t="shared" si="191"/>
        <v>216</v>
      </c>
      <c r="E261" s="188">
        <v>76</v>
      </c>
      <c r="G261" s="173"/>
      <c r="O261" s="120" t="s">
        <v>139</v>
      </c>
      <c r="P261" s="214">
        <v>0</v>
      </c>
      <c r="Q261" s="121">
        <f>SUM(P48:Z48)+SUM(P119:Z119)+SUM(P190:Z190)+P261</f>
        <v>1553</v>
      </c>
      <c r="R261" s="188">
        <v>548</v>
      </c>
      <c r="S261" s="158"/>
      <c r="T261" s="173"/>
      <c r="AB261" s="120" t="s">
        <v>146</v>
      </c>
      <c r="AC261" s="214">
        <v>0</v>
      </c>
      <c r="AD261" s="121">
        <f t="shared" ref="AD261:AD263" si="192">SUM(AC48:AM48)+SUM(AC119:AM119)+SUM(AC190:AM190)+AC261</f>
        <v>215</v>
      </c>
      <c r="AE261" s="188">
        <v>94</v>
      </c>
      <c r="AG261" s="173"/>
    </row>
    <row r="262" spans="1:33" ht="12.75" customHeight="1" x14ac:dyDescent="0.15">
      <c r="A262" s="90"/>
      <c r="B262" s="120" t="s">
        <v>144</v>
      </c>
      <c r="C262" s="214">
        <v>0</v>
      </c>
      <c r="D262" s="123">
        <f t="shared" si="191"/>
        <v>215</v>
      </c>
      <c r="E262" s="188">
        <v>91</v>
      </c>
      <c r="F262" s="118"/>
      <c r="G262" s="90"/>
      <c r="O262" s="111" t="s">
        <v>142</v>
      </c>
      <c r="P262" s="111">
        <f>SUM(P263:P272)</f>
        <v>0</v>
      </c>
      <c r="Q262" s="111">
        <f t="shared" ref="Q262" si="193">SUM(Q263:Q272)</f>
        <v>9398</v>
      </c>
      <c r="R262" s="111">
        <f>SUM(R263:R272)</f>
        <v>3185</v>
      </c>
      <c r="T262" s="173"/>
      <c r="AB262" s="120" t="s">
        <v>149</v>
      </c>
      <c r="AC262" s="214">
        <v>0</v>
      </c>
      <c r="AD262" s="121">
        <f t="shared" si="192"/>
        <v>321</v>
      </c>
      <c r="AE262" s="188">
        <v>105</v>
      </c>
      <c r="AF262" s="118"/>
      <c r="AG262" s="173"/>
    </row>
    <row r="263" spans="1:33" ht="12.75" customHeight="1" x14ac:dyDescent="0.15">
      <c r="A263" s="90"/>
      <c r="B263" s="120" t="s">
        <v>147</v>
      </c>
      <c r="C263" s="214">
        <v>0</v>
      </c>
      <c r="D263" s="123">
        <f t="shared" si="191"/>
        <v>72</v>
      </c>
      <c r="E263" s="188">
        <v>38</v>
      </c>
      <c r="G263" s="173"/>
      <c r="O263" s="120" t="s">
        <v>145</v>
      </c>
      <c r="P263" s="214">
        <v>0</v>
      </c>
      <c r="Q263" s="121">
        <f t="shared" ref="Q263:Q272" si="194">SUM(P50:Z50)+SUM(P121:Z121)+SUM(P192:Z192)+P263</f>
        <v>3288</v>
      </c>
      <c r="R263" s="188">
        <v>1210</v>
      </c>
      <c r="T263" s="173"/>
      <c r="AB263" s="120" t="s">
        <v>152</v>
      </c>
      <c r="AC263" s="214">
        <v>0</v>
      </c>
      <c r="AD263" s="121">
        <f t="shared" si="192"/>
        <v>705</v>
      </c>
      <c r="AE263" s="188">
        <v>324</v>
      </c>
      <c r="AG263" s="173"/>
    </row>
    <row r="264" spans="1:33" ht="12.75" customHeight="1" x14ac:dyDescent="0.15">
      <c r="A264" s="90"/>
      <c r="B264" s="120" t="s">
        <v>150</v>
      </c>
      <c r="C264" s="214">
        <v>0</v>
      </c>
      <c r="D264" s="123">
        <f t="shared" si="191"/>
        <v>115</v>
      </c>
      <c r="E264" s="188">
        <v>60</v>
      </c>
      <c r="G264" s="173"/>
      <c r="O264" s="120" t="s">
        <v>148</v>
      </c>
      <c r="P264" s="214">
        <v>0</v>
      </c>
      <c r="Q264" s="121">
        <f t="shared" si="194"/>
        <v>1123</v>
      </c>
      <c r="R264" s="188">
        <v>276</v>
      </c>
      <c r="T264" s="173"/>
      <c r="AB264" s="111" t="s">
        <v>155</v>
      </c>
      <c r="AC264" s="111">
        <f>SUM(AC265:AC266)</f>
        <v>3</v>
      </c>
      <c r="AD264" s="111">
        <f>SUM(AD265:AD266)</f>
        <v>1908</v>
      </c>
      <c r="AE264" s="111">
        <f>SUM(AE265:AE266)</f>
        <v>831</v>
      </c>
      <c r="AG264" s="173"/>
    </row>
    <row r="265" spans="1:33" ht="12.75" customHeight="1" x14ac:dyDescent="0.15">
      <c r="A265" s="90"/>
      <c r="B265" s="120" t="s">
        <v>153</v>
      </c>
      <c r="C265" s="214">
        <v>0</v>
      </c>
      <c r="D265" s="123">
        <f t="shared" si="191"/>
        <v>3367</v>
      </c>
      <c r="E265" s="188">
        <v>1144</v>
      </c>
      <c r="G265" s="90"/>
      <c r="O265" s="120" t="s">
        <v>151</v>
      </c>
      <c r="P265" s="214">
        <v>0</v>
      </c>
      <c r="Q265" s="121">
        <f t="shared" si="194"/>
        <v>203</v>
      </c>
      <c r="R265" s="188">
        <v>60</v>
      </c>
      <c r="T265" s="173"/>
      <c r="AB265" s="120" t="s">
        <v>158</v>
      </c>
      <c r="AC265" s="214">
        <v>0</v>
      </c>
      <c r="AD265" s="121">
        <f t="shared" ref="AD265:AD266" si="195">SUM(AC52:AM52)+SUM(AC123:AM123)+SUM(AC194:AM194)+AC265</f>
        <v>452</v>
      </c>
      <c r="AE265" s="188">
        <v>224</v>
      </c>
      <c r="AF265" s="118"/>
      <c r="AG265" s="173"/>
    </row>
    <row r="266" spans="1:33" ht="12.75" customHeight="1" x14ac:dyDescent="0.15">
      <c r="A266" s="90"/>
      <c r="B266" s="111" t="s">
        <v>156</v>
      </c>
      <c r="C266" s="111">
        <f>SUM(C267:C273)</f>
        <v>0</v>
      </c>
      <c r="D266" s="111">
        <f>SUM(D267:D273)</f>
        <v>4315</v>
      </c>
      <c r="E266" s="111">
        <f>SUM(E267:E273)</f>
        <v>1330</v>
      </c>
      <c r="G266" s="173"/>
      <c r="O266" s="120" t="s">
        <v>154</v>
      </c>
      <c r="P266" s="214">
        <v>0</v>
      </c>
      <c r="Q266" s="121">
        <f t="shared" si="194"/>
        <v>280</v>
      </c>
      <c r="R266" s="188">
        <v>70</v>
      </c>
      <c r="T266" s="173"/>
      <c r="AB266" s="120" t="s">
        <v>161</v>
      </c>
      <c r="AC266" s="214">
        <v>3</v>
      </c>
      <c r="AD266" s="121">
        <f t="shared" si="195"/>
        <v>1456</v>
      </c>
      <c r="AE266" s="188">
        <v>607</v>
      </c>
      <c r="AG266" s="173"/>
    </row>
    <row r="267" spans="1:33" ht="12.75" customHeight="1" x14ac:dyDescent="0.15">
      <c r="A267" s="90"/>
      <c r="B267" s="120" t="s">
        <v>159</v>
      </c>
      <c r="C267" s="214">
        <v>0</v>
      </c>
      <c r="D267" s="123">
        <f t="shared" ref="D267:D273" si="196">SUM(C54:M54)+SUM(C125:M125)+SUM(C196:M196)+C267</f>
        <v>651</v>
      </c>
      <c r="E267" s="188">
        <v>207</v>
      </c>
      <c r="G267" s="90"/>
      <c r="O267" s="120" t="s">
        <v>157</v>
      </c>
      <c r="P267" s="214">
        <v>0</v>
      </c>
      <c r="Q267" s="121">
        <f t="shared" si="194"/>
        <v>225</v>
      </c>
      <c r="R267" s="188">
        <v>66</v>
      </c>
      <c r="S267" s="118"/>
      <c r="T267" s="173"/>
      <c r="AB267" s="111" t="s">
        <v>164</v>
      </c>
      <c r="AC267" s="111">
        <f>SUM(AC268:AC269)</f>
        <v>0</v>
      </c>
      <c r="AD267" s="111">
        <f>SUM(AD268:AD269)</f>
        <v>1362</v>
      </c>
      <c r="AE267" s="111">
        <f>SUM(AE268:AE269)</f>
        <v>478</v>
      </c>
      <c r="AG267" s="173"/>
    </row>
    <row r="268" spans="1:33" ht="12.75" customHeight="1" x14ac:dyDescent="0.15">
      <c r="A268" s="90"/>
      <c r="B268" s="120" t="s">
        <v>162</v>
      </c>
      <c r="C268" s="214">
        <v>0</v>
      </c>
      <c r="D268" s="123">
        <f t="shared" si="196"/>
        <v>79</v>
      </c>
      <c r="E268" s="188">
        <v>36</v>
      </c>
      <c r="G268" s="173"/>
      <c r="O268" s="120" t="s">
        <v>160</v>
      </c>
      <c r="P268" s="214">
        <v>0</v>
      </c>
      <c r="Q268" s="121">
        <f t="shared" si="194"/>
        <v>376</v>
      </c>
      <c r="R268" s="188">
        <v>105</v>
      </c>
      <c r="S268" s="118"/>
      <c r="T268" s="173"/>
      <c r="AB268" s="120" t="s">
        <v>167</v>
      </c>
      <c r="AC268" s="214">
        <v>0</v>
      </c>
      <c r="AD268" s="121">
        <f t="shared" ref="AD268:AD269" si="197">SUM(AC55:AM55)+SUM(AC126:AM126)+SUM(AC197:AM197)+AC268</f>
        <v>479</v>
      </c>
      <c r="AE268" s="188">
        <v>117</v>
      </c>
      <c r="AF268" s="118"/>
      <c r="AG268" s="173"/>
    </row>
    <row r="269" spans="1:33" ht="12.75" customHeight="1" x14ac:dyDescent="0.15">
      <c r="A269" s="90"/>
      <c r="B269" s="120" t="s">
        <v>165</v>
      </c>
      <c r="C269" s="214">
        <v>0</v>
      </c>
      <c r="D269" s="123">
        <f t="shared" si="196"/>
        <v>210</v>
      </c>
      <c r="E269" s="188">
        <v>72</v>
      </c>
      <c r="G269" s="90"/>
      <c r="O269" s="120" t="s">
        <v>163</v>
      </c>
      <c r="P269" s="214">
        <v>0</v>
      </c>
      <c r="Q269" s="121">
        <f t="shared" si="194"/>
        <v>303</v>
      </c>
      <c r="R269" s="188">
        <v>96</v>
      </c>
      <c r="T269" s="173"/>
      <c r="AB269" s="120" t="s">
        <v>170</v>
      </c>
      <c r="AC269" s="214">
        <v>0</v>
      </c>
      <c r="AD269" s="121">
        <f t="shared" si="197"/>
        <v>883</v>
      </c>
      <c r="AE269" s="188">
        <v>361</v>
      </c>
      <c r="AG269" s="173"/>
    </row>
    <row r="270" spans="1:33" ht="12.75" customHeight="1" x14ac:dyDescent="0.15">
      <c r="A270" s="90"/>
      <c r="B270" s="120" t="s">
        <v>168</v>
      </c>
      <c r="C270" s="214">
        <v>0</v>
      </c>
      <c r="D270" s="123">
        <f t="shared" si="196"/>
        <v>98</v>
      </c>
      <c r="E270" s="188">
        <v>38</v>
      </c>
      <c r="F270" s="118"/>
      <c r="G270" s="173"/>
      <c r="O270" s="120" t="s">
        <v>365</v>
      </c>
      <c r="P270" s="214">
        <v>0</v>
      </c>
      <c r="Q270" s="121">
        <f t="shared" si="194"/>
        <v>107</v>
      </c>
      <c r="R270" s="188">
        <v>39</v>
      </c>
      <c r="T270" s="173"/>
      <c r="AB270" s="111" t="s">
        <v>222</v>
      </c>
      <c r="AC270" s="111">
        <f>SUM(AC271:AC272)</f>
        <v>0</v>
      </c>
      <c r="AD270" s="111">
        <f>SUM(AD271:AD272)</f>
        <v>1255</v>
      </c>
      <c r="AE270" s="111">
        <f>SUM(AE271:AE272)</f>
        <v>471</v>
      </c>
      <c r="AG270" s="173"/>
    </row>
    <row r="271" spans="1:33" ht="12.75" customHeight="1" x14ac:dyDescent="0.15">
      <c r="A271" s="90"/>
      <c r="B271" s="120" t="s">
        <v>171</v>
      </c>
      <c r="C271" s="214">
        <v>0</v>
      </c>
      <c r="D271" s="123">
        <f t="shared" si="196"/>
        <v>176</v>
      </c>
      <c r="E271" s="188">
        <v>64</v>
      </c>
      <c r="F271" s="118"/>
      <c r="G271" s="90"/>
      <c r="O271" s="120" t="s">
        <v>166</v>
      </c>
      <c r="P271" s="214">
        <v>0</v>
      </c>
      <c r="Q271" s="121">
        <f t="shared" si="194"/>
        <v>625</v>
      </c>
      <c r="R271" s="188">
        <v>316</v>
      </c>
      <c r="T271" s="173"/>
      <c r="AB271" s="120" t="s">
        <v>176</v>
      </c>
      <c r="AC271" s="214">
        <v>0</v>
      </c>
      <c r="AD271" s="121">
        <f>SUM(AC58:AM58)+SUM(AC129:AM129)+SUM(AC200:AM200)+AC271</f>
        <v>219</v>
      </c>
      <c r="AE271" s="188">
        <v>95</v>
      </c>
      <c r="AF271" s="118"/>
      <c r="AG271" s="173"/>
    </row>
    <row r="272" spans="1:33" ht="12.75" customHeight="1" x14ac:dyDescent="0.15">
      <c r="A272" s="90"/>
      <c r="B272" s="120" t="s">
        <v>174</v>
      </c>
      <c r="C272" s="214">
        <v>0</v>
      </c>
      <c r="D272" s="123">
        <f t="shared" si="196"/>
        <v>91</v>
      </c>
      <c r="E272" s="188">
        <v>40</v>
      </c>
      <c r="G272" s="173"/>
      <c r="O272" s="120" t="s">
        <v>169</v>
      </c>
      <c r="P272" s="214">
        <v>0</v>
      </c>
      <c r="Q272" s="121">
        <f t="shared" si="194"/>
        <v>2868</v>
      </c>
      <c r="R272" s="188">
        <v>947</v>
      </c>
      <c r="T272" s="173"/>
      <c r="AB272" s="120" t="s">
        <v>179</v>
      </c>
      <c r="AC272" s="214">
        <v>0</v>
      </c>
      <c r="AD272" s="121">
        <f>SUM(AC59:AM59)+SUM(AC130:AM130)+SUM(AC201:AM201)+AC272</f>
        <v>1036</v>
      </c>
      <c r="AE272" s="188">
        <v>376</v>
      </c>
      <c r="AG272" s="173"/>
    </row>
    <row r="273" spans="1:33" ht="12.75" customHeight="1" x14ac:dyDescent="0.15">
      <c r="A273" s="90"/>
      <c r="B273" s="120" t="s">
        <v>177</v>
      </c>
      <c r="C273" s="214">
        <v>0</v>
      </c>
      <c r="D273" s="123">
        <f t="shared" si="196"/>
        <v>3010</v>
      </c>
      <c r="E273" s="188">
        <v>873</v>
      </c>
      <c r="F273" s="118"/>
      <c r="G273" s="90"/>
      <c r="O273" s="111" t="s">
        <v>172</v>
      </c>
      <c r="P273" s="111">
        <f>SUM(P274:P280)</f>
        <v>0</v>
      </c>
      <c r="Q273" s="111">
        <f>SUM(Q274:Q280)</f>
        <v>6239</v>
      </c>
      <c r="R273" s="111">
        <f>SUM(R274:R280)</f>
        <v>1928</v>
      </c>
      <c r="T273" s="173"/>
      <c r="AB273" s="111" t="s">
        <v>182</v>
      </c>
      <c r="AC273" s="111">
        <f>SUM(AC274:AC275)</f>
        <v>0</v>
      </c>
      <c r="AD273" s="111">
        <f>SUM(AD274:AD275)</f>
        <v>1952</v>
      </c>
      <c r="AE273" s="111">
        <f>SUM(AE274:AE275)</f>
        <v>790</v>
      </c>
      <c r="AG273" s="173"/>
    </row>
    <row r="274" spans="1:33" ht="12.75" customHeight="1" x14ac:dyDescent="0.15">
      <c r="A274" s="90"/>
      <c r="B274" s="111" t="s">
        <v>180</v>
      </c>
      <c r="C274" s="111">
        <f>SUM(C275:C276)</f>
        <v>0</v>
      </c>
      <c r="D274" s="111">
        <f>SUM(D275:D276)</f>
        <v>4581</v>
      </c>
      <c r="E274" s="111">
        <f>SUM(E275:E276)</f>
        <v>2733</v>
      </c>
      <c r="G274" s="173"/>
      <c r="O274" s="120" t="s">
        <v>175</v>
      </c>
      <c r="P274" s="214">
        <v>0</v>
      </c>
      <c r="Q274" s="121">
        <f t="shared" ref="Q274:Q280" si="198">SUM(P61:Z61)+SUM(P132:Z132)+SUM(P203:Z203)+P274</f>
        <v>1117</v>
      </c>
      <c r="R274" s="188">
        <v>346</v>
      </c>
      <c r="T274" s="173"/>
      <c r="AB274" s="120" t="s">
        <v>185</v>
      </c>
      <c r="AC274" s="214">
        <v>0</v>
      </c>
      <c r="AD274" s="121">
        <f t="shared" ref="AD274:AD275" si="199">SUM(AC61:AM61)+SUM(AC132:AM132)+SUM(AC203:AM203)+AC274</f>
        <v>346</v>
      </c>
      <c r="AE274" s="188">
        <v>142</v>
      </c>
      <c r="AF274" s="118"/>
      <c r="AG274" s="173"/>
    </row>
    <row r="275" spans="1:33" ht="12.75" customHeight="1" x14ac:dyDescent="0.15">
      <c r="A275" s="90"/>
      <c r="B275" s="120" t="s">
        <v>183</v>
      </c>
      <c r="C275" s="214">
        <v>0</v>
      </c>
      <c r="D275" s="123">
        <f t="shared" ref="D275:D276" si="200">SUM(C62:M62)+SUM(C133:M133)+SUM(C204:M204)+C275</f>
        <v>155</v>
      </c>
      <c r="E275" s="188">
        <v>58</v>
      </c>
      <c r="G275" s="173"/>
      <c r="O275" s="120" t="s">
        <v>178</v>
      </c>
      <c r="P275" s="214">
        <v>0</v>
      </c>
      <c r="Q275" s="121">
        <f t="shared" si="198"/>
        <v>742</v>
      </c>
      <c r="R275" s="188">
        <v>185</v>
      </c>
      <c r="T275" s="173"/>
      <c r="AB275" s="120" t="s">
        <v>188</v>
      </c>
      <c r="AC275" s="214">
        <v>0</v>
      </c>
      <c r="AD275" s="121">
        <f t="shared" si="199"/>
        <v>1606</v>
      </c>
      <c r="AE275" s="188">
        <v>648</v>
      </c>
      <c r="AG275" s="173"/>
    </row>
    <row r="276" spans="1:33" ht="12.75" customHeight="1" x14ac:dyDescent="0.15">
      <c r="A276" s="90"/>
      <c r="B276" s="120" t="s">
        <v>186</v>
      </c>
      <c r="C276" s="214">
        <v>0</v>
      </c>
      <c r="D276" s="123">
        <f t="shared" si="200"/>
        <v>4426</v>
      </c>
      <c r="E276" s="188">
        <v>2675</v>
      </c>
      <c r="G276" s="90"/>
      <c r="O276" s="120" t="s">
        <v>181</v>
      </c>
      <c r="P276" s="214">
        <v>0</v>
      </c>
      <c r="Q276" s="121">
        <f t="shared" si="198"/>
        <v>635</v>
      </c>
      <c r="R276" s="188">
        <v>137</v>
      </c>
      <c r="S276" s="118"/>
      <c r="T276" s="173"/>
      <c r="AB276" s="111" t="s">
        <v>191</v>
      </c>
      <c r="AC276" s="111">
        <f>SUM(AC277:AC278)</f>
        <v>66</v>
      </c>
      <c r="AD276" s="111">
        <f>SUM(AD277:AD278)</f>
        <v>864</v>
      </c>
      <c r="AE276" s="111">
        <f>SUM(AE277:AE278)</f>
        <v>466</v>
      </c>
      <c r="AG276" s="173"/>
    </row>
    <row r="277" spans="1:33" ht="12.75" customHeight="1" x14ac:dyDescent="0.15">
      <c r="A277" s="90"/>
      <c r="B277" s="111" t="s">
        <v>189</v>
      </c>
      <c r="C277" s="111">
        <f>SUM(C278:C284)</f>
        <v>0</v>
      </c>
      <c r="D277" s="111">
        <f>SUM(D278:D284)</f>
        <v>5674</v>
      </c>
      <c r="E277" s="111">
        <f>SUM(E278:E284)</f>
        <v>1765</v>
      </c>
      <c r="G277" s="173"/>
      <c r="O277" s="120" t="s">
        <v>223</v>
      </c>
      <c r="P277" s="214">
        <v>0</v>
      </c>
      <c r="Q277" s="121">
        <f t="shared" si="198"/>
        <v>199</v>
      </c>
      <c r="R277" s="188">
        <v>51</v>
      </c>
      <c r="T277" s="173"/>
      <c r="AB277" s="120" t="s">
        <v>194</v>
      </c>
      <c r="AC277" s="214">
        <v>0</v>
      </c>
      <c r="AD277" s="121">
        <f t="shared" ref="AD277:AD278" si="201">SUM(AC64:AM64)+SUM(AC135:AM135)+SUM(AC206:AM206)+AC277</f>
        <v>91</v>
      </c>
      <c r="AE277" s="188">
        <v>45</v>
      </c>
      <c r="AG277" s="173"/>
    </row>
    <row r="278" spans="1:33" ht="12.75" customHeight="1" x14ac:dyDescent="0.15">
      <c r="A278" s="90"/>
      <c r="B278" s="120" t="s">
        <v>192</v>
      </c>
      <c r="C278" s="214">
        <v>0</v>
      </c>
      <c r="D278" s="123">
        <f t="shared" ref="D278:D284" si="202">SUM(C65:M65)+SUM(C136:M136)+SUM(C207:M207)+C278</f>
        <v>1922</v>
      </c>
      <c r="E278" s="188">
        <v>623</v>
      </c>
      <c r="G278" s="90"/>
      <c r="O278" s="120" t="s">
        <v>187</v>
      </c>
      <c r="P278" s="214">
        <v>0</v>
      </c>
      <c r="Q278" s="121">
        <f t="shared" si="198"/>
        <v>251</v>
      </c>
      <c r="R278" s="188">
        <v>82</v>
      </c>
      <c r="T278" s="173"/>
      <c r="AA278" s="1"/>
      <c r="AB278" s="120" t="s">
        <v>197</v>
      </c>
      <c r="AC278" s="214">
        <v>66</v>
      </c>
      <c r="AD278" s="121">
        <f t="shared" si="201"/>
        <v>773</v>
      </c>
      <c r="AE278" s="188">
        <v>421</v>
      </c>
      <c r="AG278" s="173"/>
    </row>
    <row r="279" spans="1:33" ht="12.75" customHeight="1" x14ac:dyDescent="0.15">
      <c r="A279" s="90"/>
      <c r="B279" s="120" t="s">
        <v>195</v>
      </c>
      <c r="C279" s="214">
        <v>0</v>
      </c>
      <c r="D279" s="123">
        <f t="shared" si="202"/>
        <v>967</v>
      </c>
      <c r="E279" s="188">
        <v>222</v>
      </c>
      <c r="G279" s="173"/>
      <c r="O279" s="120" t="s">
        <v>190</v>
      </c>
      <c r="P279" s="214">
        <v>0</v>
      </c>
      <c r="Q279" s="121">
        <f t="shared" si="198"/>
        <v>65</v>
      </c>
      <c r="R279" s="188">
        <v>25</v>
      </c>
      <c r="AA279" s="1"/>
      <c r="AB279" s="137" t="s">
        <v>200</v>
      </c>
      <c r="AC279" s="142">
        <f>SUM(C220:C284,P220:P283,AC220:AC278)/2</f>
        <v>147</v>
      </c>
      <c r="AD279" s="142">
        <f t="shared" ref="AD279:AE279" si="203">SUM(D220:D284,Q220:Q283,AD220:AD278)/2</f>
        <v>148834</v>
      </c>
      <c r="AE279" s="175">
        <f t="shared" si="203"/>
        <v>57607</v>
      </c>
    </row>
    <row r="280" spans="1:33" ht="12.75" customHeight="1" x14ac:dyDescent="0.15">
      <c r="A280" s="90"/>
      <c r="B280" s="120" t="s">
        <v>198</v>
      </c>
      <c r="C280" s="214">
        <v>0</v>
      </c>
      <c r="D280" s="123">
        <f t="shared" si="202"/>
        <v>394</v>
      </c>
      <c r="E280" s="188">
        <v>136</v>
      </c>
      <c r="F280" s="118"/>
      <c r="G280" s="90"/>
      <c r="O280" s="120" t="s">
        <v>193</v>
      </c>
      <c r="P280" s="214">
        <v>0</v>
      </c>
      <c r="Q280" s="121">
        <f t="shared" si="198"/>
        <v>3230</v>
      </c>
      <c r="R280" s="188">
        <v>1102</v>
      </c>
      <c r="AA280" s="1"/>
    </row>
    <row r="281" spans="1:33" ht="12.75" customHeight="1" x14ac:dyDescent="0.15">
      <c r="B281" s="120" t="s">
        <v>225</v>
      </c>
      <c r="C281" s="214">
        <v>0</v>
      </c>
      <c r="D281" s="123">
        <f t="shared" si="202"/>
        <v>229</v>
      </c>
      <c r="E281" s="188">
        <v>69</v>
      </c>
      <c r="G281" s="173"/>
      <c r="O281" s="111" t="s">
        <v>224</v>
      </c>
      <c r="P281" s="111">
        <f>SUM(P282:P283)</f>
        <v>0</v>
      </c>
      <c r="Q281" s="111">
        <f>SUM(Q282:Q283)</f>
        <v>1540</v>
      </c>
      <c r="R281" s="111">
        <f>SUM(R282:R283)</f>
        <v>754</v>
      </c>
      <c r="AA281" s="1"/>
      <c r="AC281" s="177"/>
      <c r="AD281" s="177"/>
      <c r="AE281" s="177"/>
    </row>
    <row r="282" spans="1:33" ht="12.75" customHeight="1" x14ac:dyDescent="0.15">
      <c r="B282" s="120" t="s">
        <v>203</v>
      </c>
      <c r="C282" s="214">
        <v>0</v>
      </c>
      <c r="D282" s="123">
        <f t="shared" si="202"/>
        <v>75</v>
      </c>
      <c r="E282" s="188">
        <v>30</v>
      </c>
      <c r="G282" s="90"/>
      <c r="O282" s="120" t="s">
        <v>199</v>
      </c>
      <c r="P282" s="214">
        <v>0</v>
      </c>
      <c r="Q282" s="121">
        <f>SUM(P69:Z69)+SUM(P140:Z140)+SUM(P211:Z211)+P282</f>
        <v>140</v>
      </c>
      <c r="R282" s="188">
        <v>60</v>
      </c>
      <c r="AA282" s="1"/>
      <c r="AC282" s="2"/>
      <c r="AD282" s="2"/>
      <c r="AE282" s="2"/>
    </row>
    <row r="283" spans="1:33" ht="12.75" customHeight="1" x14ac:dyDescent="0.15">
      <c r="B283" s="120" t="s">
        <v>204</v>
      </c>
      <c r="C283" s="214">
        <v>0</v>
      </c>
      <c r="D283" s="123">
        <f t="shared" si="202"/>
        <v>130</v>
      </c>
      <c r="E283" s="188">
        <v>46</v>
      </c>
      <c r="G283" s="90"/>
      <c r="O283" s="126" t="s">
        <v>202</v>
      </c>
      <c r="P283" s="215">
        <v>0</v>
      </c>
      <c r="Q283" s="129">
        <f>SUM(P70:Z70)+SUM(P141:Z141)+SUM(P212:Z212)+P283</f>
        <v>1400</v>
      </c>
      <c r="R283" s="189">
        <v>694</v>
      </c>
      <c r="AA283" s="1"/>
      <c r="AC283" s="2"/>
      <c r="AD283" s="2"/>
      <c r="AE283" s="2"/>
    </row>
    <row r="284" spans="1:33" ht="12.75" customHeight="1" x14ac:dyDescent="0.15">
      <c r="B284" s="126" t="s">
        <v>205</v>
      </c>
      <c r="C284" s="215">
        <v>0</v>
      </c>
      <c r="D284" s="127">
        <f t="shared" si="202"/>
        <v>1957</v>
      </c>
      <c r="E284" s="189">
        <v>639</v>
      </c>
      <c r="O284" s="176"/>
      <c r="P284" s="176"/>
      <c r="Q284" s="176"/>
      <c r="R284" s="176"/>
      <c r="AA284" s="1"/>
    </row>
    <row r="285" spans="1:33" ht="12.75" customHeight="1" x14ac:dyDescent="0.15">
      <c r="O285" s="176"/>
      <c r="P285" s="176"/>
      <c r="Q285" s="176"/>
      <c r="R285" s="176"/>
      <c r="AA285" s="1"/>
    </row>
    <row r="286" spans="1:33" ht="12.75" customHeight="1" x14ac:dyDescent="0.15">
      <c r="AA286" s="1"/>
    </row>
    <row r="287" spans="1:33" ht="12.75" customHeight="1" x14ac:dyDescent="0.15">
      <c r="AA287" s="1"/>
    </row>
    <row r="288" spans="1:33" ht="12.75" customHeight="1" x14ac:dyDescent="0.15">
      <c r="AA288" s="1"/>
    </row>
    <row r="289" spans="19:39" ht="12.75" customHeight="1" x14ac:dyDescent="0.15">
      <c r="AA289" s="1"/>
    </row>
    <row r="290" spans="19:39" ht="12.75" customHeight="1" x14ac:dyDescent="0.15">
      <c r="AA290" s="1"/>
    </row>
    <row r="291" spans="19:39" ht="12.75" customHeight="1" x14ac:dyDescent="0.15">
      <c r="AA291" s="1"/>
    </row>
    <row r="292" spans="19:39" ht="12.75" customHeight="1" x14ac:dyDescent="0.15">
      <c r="AA292" s="1"/>
    </row>
    <row r="293" spans="19:39" ht="12.95" customHeight="1" x14ac:dyDescent="0.15"/>
    <row r="294" spans="19:39" ht="12.95" customHeight="1" x14ac:dyDescent="0.15">
      <c r="S294" s="176"/>
      <c r="T294" s="176"/>
      <c r="U294" s="176"/>
      <c r="Y294" s="176"/>
      <c r="Z294" s="176"/>
    </row>
    <row r="295" spans="19:39" ht="12.95" customHeight="1" x14ac:dyDescent="0.15">
      <c r="S295" s="176"/>
      <c r="T295" s="176"/>
      <c r="U295" s="176"/>
      <c r="Y295" s="176"/>
      <c r="Z295" s="176"/>
      <c r="AB295" s="178"/>
      <c r="AC295" s="178"/>
      <c r="AD295" s="178"/>
      <c r="AE295" s="178"/>
      <c r="AF295" s="176"/>
      <c r="AG295" s="176"/>
      <c r="AH295" s="176"/>
      <c r="AI295" s="176"/>
      <c r="AJ295" s="176"/>
      <c r="AK295" s="176"/>
      <c r="AL295" s="176"/>
      <c r="AM295" s="176"/>
    </row>
    <row r="296" spans="19:39" ht="12.95" customHeight="1" x14ac:dyDescent="0.15">
      <c r="AF296" s="176"/>
      <c r="AG296" s="176"/>
      <c r="AH296" s="176"/>
      <c r="AI296" s="176"/>
      <c r="AJ296" s="176"/>
      <c r="AK296" s="176"/>
      <c r="AL296" s="176"/>
      <c r="AM296" s="176"/>
    </row>
    <row r="297" spans="19:39" ht="12.95" customHeight="1" x14ac:dyDescent="0.15"/>
    <row r="298" spans="19:39" ht="12.95" customHeight="1" x14ac:dyDescent="0.15"/>
    <row r="299" spans="19:39" ht="12.95" customHeight="1" x14ac:dyDescent="0.15"/>
    <row r="300" spans="19:39" ht="12.95" customHeight="1" x14ac:dyDescent="0.15"/>
    <row r="301" spans="19:39" ht="12.95" customHeight="1" x14ac:dyDescent="0.15"/>
    <row r="302" spans="19:39" ht="12.95" customHeight="1" x14ac:dyDescent="0.15"/>
    <row r="303" spans="19:39" ht="12.95" customHeight="1" x14ac:dyDescent="0.15"/>
    <row r="304" spans="19:39" ht="12.95" customHeight="1" x14ac:dyDescent="0.15"/>
    <row r="305" spans="27:27" ht="12.95" customHeight="1" x14ac:dyDescent="0.15"/>
    <row r="306" spans="27:27" ht="12.95" customHeight="1" x14ac:dyDescent="0.15"/>
    <row r="307" spans="27:27" ht="12.95" customHeight="1" x14ac:dyDescent="0.15"/>
    <row r="308" spans="27:27" ht="12.95" customHeight="1" x14ac:dyDescent="0.15"/>
    <row r="309" spans="27:27" ht="12.95" customHeight="1" x14ac:dyDescent="0.15">
      <c r="AA309" s="1"/>
    </row>
    <row r="310" spans="27:27" ht="12.95" customHeight="1" x14ac:dyDescent="0.15">
      <c r="AA310" s="1"/>
    </row>
    <row r="311" spans="27:27" ht="12.95" customHeight="1" x14ac:dyDescent="0.15">
      <c r="AA311" s="1"/>
    </row>
    <row r="312" spans="27:27" ht="12.95" customHeight="1" x14ac:dyDescent="0.15">
      <c r="AA312" s="1"/>
    </row>
    <row r="313" spans="27:27" ht="12.95" customHeight="1" x14ac:dyDescent="0.15">
      <c r="AA313" s="1"/>
    </row>
    <row r="314" spans="27:27" ht="12.95" customHeight="1" x14ac:dyDescent="0.15">
      <c r="AA314" s="1"/>
    </row>
    <row r="315" spans="27:27" ht="12.95" customHeight="1" x14ac:dyDescent="0.15">
      <c r="AA315" s="1"/>
    </row>
    <row r="316" spans="27:27" ht="12.95" customHeight="1" x14ac:dyDescent="0.15">
      <c r="AA316" s="1"/>
    </row>
    <row r="317" spans="27:27" ht="12.95" customHeight="1" x14ac:dyDescent="0.15">
      <c r="AA317" s="1"/>
    </row>
    <row r="318" spans="27:27" ht="12.95" customHeight="1" x14ac:dyDescent="0.15">
      <c r="AA318" s="1"/>
    </row>
    <row r="319" spans="27:27" ht="12.95" customHeight="1" x14ac:dyDescent="0.15">
      <c r="AA319" s="1"/>
    </row>
    <row r="320" spans="27:27" ht="12.95" customHeight="1" x14ac:dyDescent="0.15">
      <c r="AA320" s="1"/>
    </row>
    <row r="321" spans="27:27" ht="12.95" customHeight="1" x14ac:dyDescent="0.15">
      <c r="AA321" s="1"/>
    </row>
    <row r="322" spans="27:27" ht="12.95" customHeight="1" x14ac:dyDescent="0.15">
      <c r="AA322" s="1"/>
    </row>
    <row r="323" spans="27:27" ht="12.95" customHeight="1" x14ac:dyDescent="0.15">
      <c r="AA323" s="1"/>
    </row>
    <row r="324" spans="27:27" ht="12.95" customHeight="1" x14ac:dyDescent="0.15">
      <c r="AA324" s="1"/>
    </row>
    <row r="325" spans="27:27" ht="12.95" customHeight="1" x14ac:dyDescent="0.15">
      <c r="AA325" s="1"/>
    </row>
    <row r="326" spans="27:27" ht="12.95" customHeight="1" x14ac:dyDescent="0.15">
      <c r="AA326" s="1"/>
    </row>
    <row r="327" spans="27:27" ht="12.95" customHeight="1" x14ac:dyDescent="0.15">
      <c r="AA327" s="1"/>
    </row>
    <row r="328" spans="27:27" ht="12.95" customHeight="1" x14ac:dyDescent="0.15">
      <c r="AA328" s="1"/>
    </row>
    <row r="329" spans="27:27" ht="12.95" customHeight="1" x14ac:dyDescent="0.15">
      <c r="AA329" s="1"/>
    </row>
    <row r="330" spans="27:27" ht="12.95" customHeight="1" x14ac:dyDescent="0.15">
      <c r="AA330" s="1"/>
    </row>
    <row r="331" spans="27:27" ht="12.95" customHeight="1" x14ac:dyDescent="0.15">
      <c r="AA331" s="1"/>
    </row>
    <row r="332" spans="27:27" ht="12.95" customHeight="1" x14ac:dyDescent="0.15">
      <c r="AA332" s="1"/>
    </row>
    <row r="333" spans="27:27" ht="12.95" customHeight="1" x14ac:dyDescent="0.15">
      <c r="AA333" s="1"/>
    </row>
    <row r="334" spans="27:27" ht="21.75" customHeight="1" x14ac:dyDescent="0.15">
      <c r="AA334" s="1"/>
    </row>
    <row r="335" spans="27:27" ht="21.75" customHeight="1" x14ac:dyDescent="0.15">
      <c r="AA335" s="1"/>
    </row>
    <row r="336" spans="27:27" ht="12" x14ac:dyDescent="0.15">
      <c r="AA336" s="1"/>
    </row>
    <row r="337" spans="27:27" ht="12" x14ac:dyDescent="0.15">
      <c r="AA337" s="1"/>
    </row>
    <row r="338" spans="27:27" ht="12" x14ac:dyDescent="0.15">
      <c r="AA338" s="1"/>
    </row>
    <row r="339" spans="27:27" ht="12" x14ac:dyDescent="0.15">
      <c r="AA339" s="1"/>
    </row>
    <row r="340" spans="27:27" ht="12" x14ac:dyDescent="0.15">
      <c r="AA340" s="1"/>
    </row>
    <row r="341" spans="27:27" ht="12" x14ac:dyDescent="0.15">
      <c r="AA341" s="1"/>
    </row>
    <row r="342" spans="27:27" ht="12" x14ac:dyDescent="0.15">
      <c r="AA342" s="1"/>
    </row>
    <row r="343" spans="27:27" ht="12" x14ac:dyDescent="0.15">
      <c r="AA343" s="1"/>
    </row>
    <row r="344" spans="27:27" ht="12" x14ac:dyDescent="0.15">
      <c r="AA344" s="1"/>
    </row>
    <row r="345" spans="27:27" ht="12" x14ac:dyDescent="0.15">
      <c r="AA345" s="1"/>
    </row>
    <row r="346" spans="27:27" ht="12" x14ac:dyDescent="0.15">
      <c r="AA346" s="1"/>
    </row>
    <row r="347" spans="27:27" ht="12" x14ac:dyDescent="0.15">
      <c r="AA347" s="1"/>
    </row>
    <row r="348" spans="27:27" ht="12" x14ac:dyDescent="0.15">
      <c r="AA348" s="1"/>
    </row>
    <row r="349" spans="27:27" ht="12" x14ac:dyDescent="0.15">
      <c r="AA349" s="1"/>
    </row>
    <row r="350" spans="27:27" ht="12" x14ac:dyDescent="0.15">
      <c r="AA350" s="1"/>
    </row>
    <row r="351" spans="27:27" ht="12" x14ac:dyDescent="0.15">
      <c r="AA351" s="1"/>
    </row>
    <row r="352" spans="27:27" ht="12" x14ac:dyDescent="0.15">
      <c r="AA352" s="1"/>
    </row>
    <row r="353" spans="27:27" ht="12" x14ac:dyDescent="0.15">
      <c r="AA353" s="1"/>
    </row>
    <row r="354" spans="27:27" ht="12" x14ac:dyDescent="0.15">
      <c r="AA354" s="1"/>
    </row>
    <row r="355" spans="27:27" ht="12" x14ac:dyDescent="0.15">
      <c r="AA355" s="1"/>
    </row>
    <row r="356" spans="27:27" ht="12" x14ac:dyDescent="0.15">
      <c r="AA356" s="1"/>
    </row>
    <row r="357" spans="27:27" ht="12" x14ac:dyDescent="0.15">
      <c r="AA357" s="1"/>
    </row>
    <row r="358" spans="27:27" ht="12" x14ac:dyDescent="0.15">
      <c r="AA358" s="1"/>
    </row>
    <row r="359" spans="27:27" ht="12" x14ac:dyDescent="0.15">
      <c r="AA359" s="1"/>
    </row>
    <row r="360" spans="27:27" ht="12" x14ac:dyDescent="0.15">
      <c r="AA360" s="1"/>
    </row>
    <row r="361" spans="27:27" ht="12" x14ac:dyDescent="0.15">
      <c r="AA361" s="1"/>
    </row>
    <row r="362" spans="27:27" ht="12" x14ac:dyDescent="0.15">
      <c r="AA362" s="1"/>
    </row>
    <row r="363" spans="27:27" ht="12" x14ac:dyDescent="0.15">
      <c r="AA363" s="1"/>
    </row>
    <row r="364" spans="27:27" ht="12" x14ac:dyDescent="0.15">
      <c r="AA364" s="1"/>
    </row>
    <row r="365" spans="27:27" ht="12" x14ac:dyDescent="0.15">
      <c r="AA365" s="1"/>
    </row>
    <row r="366" spans="27:27" ht="12" x14ac:dyDescent="0.15">
      <c r="AA366" s="1"/>
    </row>
    <row r="367" spans="27:27" ht="12" x14ac:dyDescent="0.15">
      <c r="AA367" s="1"/>
    </row>
    <row r="368" spans="27:27" ht="12" x14ac:dyDescent="0.15">
      <c r="AA368" s="1"/>
    </row>
  </sheetData>
  <sheetProtection algorithmName="SHA-512" hashValue="NMDWan7/S3ffLuwAh6o+Toqe+kpJWO0B6GrA3kGYrTkRJe8zTUXhRgEc8CDAhW3TjI5ghY2y9V+vBjofLAMEsA==" saltValue="pusfZun4r3hF6c0W9OQ3lg==" spinCount="100000" sheet="1" formatCells="0"/>
  <mergeCells count="39">
    <mergeCell ref="AE217:AE219"/>
    <mergeCell ref="B217:B219"/>
    <mergeCell ref="C217:C219"/>
    <mergeCell ref="D217:D219"/>
    <mergeCell ref="E217:E219"/>
    <mergeCell ref="O217:O219"/>
    <mergeCell ref="P217:P219"/>
    <mergeCell ref="Q217:Q219"/>
    <mergeCell ref="R217:R219"/>
    <mergeCell ref="AB217:AB219"/>
    <mergeCell ref="AC217:AC219"/>
    <mergeCell ref="AD217:AD219"/>
    <mergeCell ref="B144:M144"/>
    <mergeCell ref="O144:Z144"/>
    <mergeCell ref="AB144:AM144"/>
    <mergeCell ref="B146:B148"/>
    <mergeCell ref="C146:M146"/>
    <mergeCell ref="O146:O148"/>
    <mergeCell ref="P146:Z146"/>
    <mergeCell ref="AB146:AB148"/>
    <mergeCell ref="AC146:AM146"/>
    <mergeCell ref="B73:M73"/>
    <mergeCell ref="O73:Z73"/>
    <mergeCell ref="AB73:AM73"/>
    <mergeCell ref="B75:B77"/>
    <mergeCell ref="C75:M75"/>
    <mergeCell ref="O75:O77"/>
    <mergeCell ref="P75:Z75"/>
    <mergeCell ref="AB75:AB77"/>
    <mergeCell ref="AC75:AM75"/>
    <mergeCell ref="B2:M2"/>
    <mergeCell ref="O2:Z2"/>
    <mergeCell ref="AB2:AM2"/>
    <mergeCell ref="B4:B6"/>
    <mergeCell ref="C4:M4"/>
    <mergeCell ref="O4:O6"/>
    <mergeCell ref="P4:Z4"/>
    <mergeCell ref="AB4:AB6"/>
    <mergeCell ref="AC4:AM4"/>
  </mergeCells>
  <phoneticPr fontId="3"/>
  <printOptions horizontalCentered="1"/>
  <pageMargins left="0.31496062992125984" right="0.31496062992125984" top="0.74803149606299213" bottom="0.74803149606299213" header="0.31496062992125984" footer="0.31496062992125984"/>
  <pageSetup paperSize="9" scale="77" fitToWidth="3" fitToHeight="4" pageOrder="overThenDown" orientation="portrait" horizontalDpi="1200" verticalDpi="1200" r:id="rId1"/>
  <rowBreaks count="3" manualBreakCount="3">
    <brk id="71" max="16383" man="1"/>
    <brk id="142" max="16383" man="1"/>
    <brk id="213" max="16383" man="1"/>
  </rowBreaks>
  <colBreaks count="2" manualBreakCount="2">
    <brk id="13" max="1048575" man="1"/>
    <brk id="26" max="1048575" man="1"/>
  </colBreaks>
  <ignoredErrors>
    <ignoredError sqref="Q281 Q223:Q255 Q282:Q283 AD223:AD279 Q257:Q280" formula="1"/>
  </ignoredErrors>
  <extLst>
    <ext xmlns:x14="http://schemas.microsoft.com/office/spreadsheetml/2009/9/main" uri="{CCE6A557-97BC-4b89-ADB6-D9C93CAAB3DF}">
      <x14:dataValidations xmlns:xm="http://schemas.microsoft.com/office/excel/2006/main" count="1">
        <x14:dataValidation imeMode="off" allowBlank="1" showInputMessage="1" showErrorMessage="1" xr:uid="{00000000-0002-0000-0300-000000000000}">
          <xm:sqref>P4 JL4 TH4 ADD4 AMZ4 AWV4 BGR4 BQN4 CAJ4 CKF4 CUB4 DDX4 DNT4 DXP4 EHL4 ERH4 FBD4 FKZ4 FUV4 GER4 GON4 GYJ4 HIF4 HSB4 IBX4 ILT4 IVP4 JFL4 JPH4 JZD4 KIZ4 KSV4 LCR4 LMN4 LWJ4 MGF4 MQB4 MZX4 NJT4 NTP4 ODL4 ONH4 OXD4 PGZ4 PQV4 QAR4 QKN4 QUJ4 REF4 ROB4 RXX4 SHT4 SRP4 TBL4 TLH4 TVD4 UEZ4 UOV4 UYR4 VIN4 VSJ4 WCF4 WMB4 WVX4 P65550 JL65548 TH65548 ADD65548 AMZ65548 AWV65548 BGR65548 BQN65548 CAJ65548 CKF65548 CUB65548 DDX65548 DNT65548 DXP65548 EHL65548 ERH65548 FBD65548 FKZ65548 FUV65548 GER65548 GON65548 GYJ65548 HIF65548 HSB65548 IBX65548 ILT65548 IVP65548 JFL65548 JPH65548 JZD65548 KIZ65548 KSV65548 LCR65548 LMN65548 LWJ65548 MGF65548 MQB65548 MZX65548 NJT65548 NTP65548 ODL65548 ONH65548 OXD65548 PGZ65548 PQV65548 QAR65548 QKN65548 QUJ65548 REF65548 ROB65548 RXX65548 SHT65548 SRP65548 TBL65548 TLH65548 TVD65548 UEZ65548 UOV65548 UYR65548 VIN65548 VSJ65548 WCF65548 WMB65548 WVX65548 P131086 JL131084 TH131084 ADD131084 AMZ131084 AWV131084 BGR131084 BQN131084 CAJ131084 CKF131084 CUB131084 DDX131084 DNT131084 DXP131084 EHL131084 ERH131084 FBD131084 FKZ131084 FUV131084 GER131084 GON131084 GYJ131084 HIF131084 HSB131084 IBX131084 ILT131084 IVP131084 JFL131084 JPH131084 JZD131084 KIZ131084 KSV131084 LCR131084 LMN131084 LWJ131084 MGF131084 MQB131084 MZX131084 NJT131084 NTP131084 ODL131084 ONH131084 OXD131084 PGZ131084 PQV131084 QAR131084 QKN131084 QUJ131084 REF131084 ROB131084 RXX131084 SHT131084 SRP131084 TBL131084 TLH131084 TVD131084 UEZ131084 UOV131084 UYR131084 VIN131084 VSJ131084 WCF131084 WMB131084 WVX131084 P196622 JL196620 TH196620 ADD196620 AMZ196620 AWV196620 BGR196620 BQN196620 CAJ196620 CKF196620 CUB196620 DDX196620 DNT196620 DXP196620 EHL196620 ERH196620 FBD196620 FKZ196620 FUV196620 GER196620 GON196620 GYJ196620 HIF196620 HSB196620 IBX196620 ILT196620 IVP196620 JFL196620 JPH196620 JZD196620 KIZ196620 KSV196620 LCR196620 LMN196620 LWJ196620 MGF196620 MQB196620 MZX196620 NJT196620 NTP196620 ODL196620 ONH196620 OXD196620 PGZ196620 PQV196620 QAR196620 QKN196620 QUJ196620 REF196620 ROB196620 RXX196620 SHT196620 SRP196620 TBL196620 TLH196620 TVD196620 UEZ196620 UOV196620 UYR196620 VIN196620 VSJ196620 WCF196620 WMB196620 WVX196620 P262158 JL262156 TH262156 ADD262156 AMZ262156 AWV262156 BGR262156 BQN262156 CAJ262156 CKF262156 CUB262156 DDX262156 DNT262156 DXP262156 EHL262156 ERH262156 FBD262156 FKZ262156 FUV262156 GER262156 GON262156 GYJ262156 HIF262156 HSB262156 IBX262156 ILT262156 IVP262156 JFL262156 JPH262156 JZD262156 KIZ262156 KSV262156 LCR262156 LMN262156 LWJ262156 MGF262156 MQB262156 MZX262156 NJT262156 NTP262156 ODL262156 ONH262156 OXD262156 PGZ262156 PQV262156 QAR262156 QKN262156 QUJ262156 REF262156 ROB262156 RXX262156 SHT262156 SRP262156 TBL262156 TLH262156 TVD262156 UEZ262156 UOV262156 UYR262156 VIN262156 VSJ262156 WCF262156 WMB262156 WVX262156 P327694 JL327692 TH327692 ADD327692 AMZ327692 AWV327692 BGR327692 BQN327692 CAJ327692 CKF327692 CUB327692 DDX327692 DNT327692 DXP327692 EHL327692 ERH327692 FBD327692 FKZ327692 FUV327692 GER327692 GON327692 GYJ327692 HIF327692 HSB327692 IBX327692 ILT327692 IVP327692 JFL327692 JPH327692 JZD327692 KIZ327692 KSV327692 LCR327692 LMN327692 LWJ327692 MGF327692 MQB327692 MZX327692 NJT327692 NTP327692 ODL327692 ONH327692 OXD327692 PGZ327692 PQV327692 QAR327692 QKN327692 QUJ327692 REF327692 ROB327692 RXX327692 SHT327692 SRP327692 TBL327692 TLH327692 TVD327692 UEZ327692 UOV327692 UYR327692 VIN327692 VSJ327692 WCF327692 WMB327692 WVX327692 P393230 JL393228 TH393228 ADD393228 AMZ393228 AWV393228 BGR393228 BQN393228 CAJ393228 CKF393228 CUB393228 DDX393228 DNT393228 DXP393228 EHL393228 ERH393228 FBD393228 FKZ393228 FUV393228 GER393228 GON393228 GYJ393228 HIF393228 HSB393228 IBX393228 ILT393228 IVP393228 JFL393228 JPH393228 JZD393228 KIZ393228 KSV393228 LCR393228 LMN393228 LWJ393228 MGF393228 MQB393228 MZX393228 NJT393228 NTP393228 ODL393228 ONH393228 OXD393228 PGZ393228 PQV393228 QAR393228 QKN393228 QUJ393228 REF393228 ROB393228 RXX393228 SHT393228 SRP393228 TBL393228 TLH393228 TVD393228 UEZ393228 UOV393228 UYR393228 VIN393228 VSJ393228 WCF393228 WMB393228 WVX393228 P458766 JL458764 TH458764 ADD458764 AMZ458764 AWV458764 BGR458764 BQN458764 CAJ458764 CKF458764 CUB458764 DDX458764 DNT458764 DXP458764 EHL458764 ERH458764 FBD458764 FKZ458764 FUV458764 GER458764 GON458764 GYJ458764 HIF458764 HSB458764 IBX458764 ILT458764 IVP458764 JFL458764 JPH458764 JZD458764 KIZ458764 KSV458764 LCR458764 LMN458764 LWJ458764 MGF458764 MQB458764 MZX458764 NJT458764 NTP458764 ODL458764 ONH458764 OXD458764 PGZ458764 PQV458764 QAR458764 QKN458764 QUJ458764 REF458764 ROB458764 RXX458764 SHT458764 SRP458764 TBL458764 TLH458764 TVD458764 UEZ458764 UOV458764 UYR458764 VIN458764 VSJ458764 WCF458764 WMB458764 WVX458764 P524302 JL524300 TH524300 ADD524300 AMZ524300 AWV524300 BGR524300 BQN524300 CAJ524300 CKF524300 CUB524300 DDX524300 DNT524300 DXP524300 EHL524300 ERH524300 FBD524300 FKZ524300 FUV524300 GER524300 GON524300 GYJ524300 HIF524300 HSB524300 IBX524300 ILT524300 IVP524300 JFL524300 JPH524300 JZD524300 KIZ524300 KSV524300 LCR524300 LMN524300 LWJ524300 MGF524300 MQB524300 MZX524300 NJT524300 NTP524300 ODL524300 ONH524300 OXD524300 PGZ524300 PQV524300 QAR524300 QKN524300 QUJ524300 REF524300 ROB524300 RXX524300 SHT524300 SRP524300 TBL524300 TLH524300 TVD524300 UEZ524300 UOV524300 UYR524300 VIN524300 VSJ524300 WCF524300 WMB524300 WVX524300 P589838 JL589836 TH589836 ADD589836 AMZ589836 AWV589836 BGR589836 BQN589836 CAJ589836 CKF589836 CUB589836 DDX589836 DNT589836 DXP589836 EHL589836 ERH589836 FBD589836 FKZ589836 FUV589836 GER589836 GON589836 GYJ589836 HIF589836 HSB589836 IBX589836 ILT589836 IVP589836 JFL589836 JPH589836 JZD589836 KIZ589836 KSV589836 LCR589836 LMN589836 LWJ589836 MGF589836 MQB589836 MZX589836 NJT589836 NTP589836 ODL589836 ONH589836 OXD589836 PGZ589836 PQV589836 QAR589836 QKN589836 QUJ589836 REF589836 ROB589836 RXX589836 SHT589836 SRP589836 TBL589836 TLH589836 TVD589836 UEZ589836 UOV589836 UYR589836 VIN589836 VSJ589836 WCF589836 WMB589836 WVX589836 P655374 JL655372 TH655372 ADD655372 AMZ655372 AWV655372 BGR655372 BQN655372 CAJ655372 CKF655372 CUB655372 DDX655372 DNT655372 DXP655372 EHL655372 ERH655372 FBD655372 FKZ655372 FUV655372 GER655372 GON655372 GYJ655372 HIF655372 HSB655372 IBX655372 ILT655372 IVP655372 JFL655372 JPH655372 JZD655372 KIZ655372 KSV655372 LCR655372 LMN655372 LWJ655372 MGF655372 MQB655372 MZX655372 NJT655372 NTP655372 ODL655372 ONH655372 OXD655372 PGZ655372 PQV655372 QAR655372 QKN655372 QUJ655372 REF655372 ROB655372 RXX655372 SHT655372 SRP655372 TBL655372 TLH655372 TVD655372 UEZ655372 UOV655372 UYR655372 VIN655372 VSJ655372 WCF655372 WMB655372 WVX655372 P720910 JL720908 TH720908 ADD720908 AMZ720908 AWV720908 BGR720908 BQN720908 CAJ720908 CKF720908 CUB720908 DDX720908 DNT720908 DXP720908 EHL720908 ERH720908 FBD720908 FKZ720908 FUV720908 GER720908 GON720908 GYJ720908 HIF720908 HSB720908 IBX720908 ILT720908 IVP720908 JFL720908 JPH720908 JZD720908 KIZ720908 KSV720908 LCR720908 LMN720908 LWJ720908 MGF720908 MQB720908 MZX720908 NJT720908 NTP720908 ODL720908 ONH720908 OXD720908 PGZ720908 PQV720908 QAR720908 QKN720908 QUJ720908 REF720908 ROB720908 RXX720908 SHT720908 SRP720908 TBL720908 TLH720908 TVD720908 UEZ720908 UOV720908 UYR720908 VIN720908 VSJ720908 WCF720908 WMB720908 WVX720908 P786446 JL786444 TH786444 ADD786444 AMZ786444 AWV786444 BGR786444 BQN786444 CAJ786444 CKF786444 CUB786444 DDX786444 DNT786444 DXP786444 EHL786444 ERH786444 FBD786444 FKZ786444 FUV786444 GER786444 GON786444 GYJ786444 HIF786444 HSB786444 IBX786444 ILT786444 IVP786444 JFL786444 JPH786444 JZD786444 KIZ786444 KSV786444 LCR786444 LMN786444 LWJ786444 MGF786444 MQB786444 MZX786444 NJT786444 NTP786444 ODL786444 ONH786444 OXD786444 PGZ786444 PQV786444 QAR786444 QKN786444 QUJ786444 REF786444 ROB786444 RXX786444 SHT786444 SRP786444 TBL786444 TLH786444 TVD786444 UEZ786444 UOV786444 UYR786444 VIN786444 VSJ786444 WCF786444 WMB786444 WVX786444 P851982 JL851980 TH851980 ADD851980 AMZ851980 AWV851980 BGR851980 BQN851980 CAJ851980 CKF851980 CUB851980 DDX851980 DNT851980 DXP851980 EHL851980 ERH851980 FBD851980 FKZ851980 FUV851980 GER851980 GON851980 GYJ851980 HIF851980 HSB851980 IBX851980 ILT851980 IVP851980 JFL851980 JPH851980 JZD851980 KIZ851980 KSV851980 LCR851980 LMN851980 LWJ851980 MGF851980 MQB851980 MZX851980 NJT851980 NTP851980 ODL851980 ONH851980 OXD851980 PGZ851980 PQV851980 QAR851980 QKN851980 QUJ851980 REF851980 ROB851980 RXX851980 SHT851980 SRP851980 TBL851980 TLH851980 TVD851980 UEZ851980 UOV851980 UYR851980 VIN851980 VSJ851980 WCF851980 WMB851980 WVX851980 P917518 JL917516 TH917516 ADD917516 AMZ917516 AWV917516 BGR917516 BQN917516 CAJ917516 CKF917516 CUB917516 DDX917516 DNT917516 DXP917516 EHL917516 ERH917516 FBD917516 FKZ917516 FUV917516 GER917516 GON917516 GYJ917516 HIF917516 HSB917516 IBX917516 ILT917516 IVP917516 JFL917516 JPH917516 JZD917516 KIZ917516 KSV917516 LCR917516 LMN917516 LWJ917516 MGF917516 MQB917516 MZX917516 NJT917516 NTP917516 ODL917516 ONH917516 OXD917516 PGZ917516 PQV917516 QAR917516 QKN917516 QUJ917516 REF917516 ROB917516 RXX917516 SHT917516 SRP917516 TBL917516 TLH917516 TVD917516 UEZ917516 UOV917516 UYR917516 VIN917516 VSJ917516 WCF917516 WMB917516 WVX917516 P983054 JL983052 TH983052 ADD983052 AMZ983052 AWV983052 BGR983052 BQN983052 CAJ983052 CKF983052 CUB983052 DDX983052 DNT983052 DXP983052 EHL983052 ERH983052 FBD983052 FKZ983052 FUV983052 GER983052 GON983052 GYJ983052 HIF983052 HSB983052 IBX983052 ILT983052 IVP983052 JFL983052 JPH983052 JZD983052 KIZ983052 KSV983052 LCR983052 LMN983052 LWJ983052 MGF983052 MQB983052 MZX983052 NJT983052 NTP983052 ODL983052 ONH983052 OXD983052 PGZ983052 PQV983052 QAR983052 QKN983052 QUJ983052 REF983052 ROB983052 RXX983052 SHT983052 SRP983052 TBL983052 TLH983052 TVD983052 UEZ983052 UOV983052 UYR983052 VIN983052 VSJ983052 WCF983052 WMB983052 WVX983052 AC1:AM1 JY1:KI1 TU1:UE1 ADQ1:AEA1 ANM1:ANW1 AXI1:AXS1 BHE1:BHO1 BRA1:BRK1 CAW1:CBG1 CKS1:CLC1 CUO1:CUY1 DEK1:DEU1 DOG1:DOQ1 DYC1:DYM1 EHY1:EII1 ERU1:ESE1 FBQ1:FCA1 FLM1:FLW1 FVI1:FVS1 GFE1:GFO1 GPA1:GPK1 GYW1:GZG1 HIS1:HJC1 HSO1:HSY1 ICK1:ICU1 IMG1:IMQ1 IWC1:IWM1 JFY1:JGI1 JPU1:JQE1 JZQ1:KAA1 KJM1:KJW1 KTI1:KTS1 LDE1:LDO1 LNA1:LNK1 LWW1:LXG1 MGS1:MHC1 MQO1:MQY1 NAK1:NAU1 NKG1:NKQ1 NUC1:NUM1 ODY1:OEI1 ONU1:OOE1 OXQ1:OYA1 PHM1:PHW1 PRI1:PRS1 QBE1:QBO1 QLA1:QLK1 QUW1:QVG1 RES1:RFC1 ROO1:ROY1 RYK1:RYU1 SIG1:SIQ1 SSC1:SSM1 TBY1:TCI1 TLU1:TME1 TVQ1:TWA1 UFM1:UFW1 UPI1:UPS1 UZE1:UZO1 VJA1:VJK1 VSW1:VTG1 WCS1:WDC1 WMO1:WMY1 WWK1:WWU1 AC65545:AM65545 JY65545:KI65545 TU65545:UE65545 ADQ65545:AEA65545 ANM65545:ANW65545 AXI65545:AXS65545 BHE65545:BHO65545 BRA65545:BRK65545 CAW65545:CBG65545 CKS65545:CLC65545 CUO65545:CUY65545 DEK65545:DEU65545 DOG65545:DOQ65545 DYC65545:DYM65545 EHY65545:EII65545 ERU65545:ESE65545 FBQ65545:FCA65545 FLM65545:FLW65545 FVI65545:FVS65545 GFE65545:GFO65545 GPA65545:GPK65545 GYW65545:GZG65545 HIS65545:HJC65545 HSO65545:HSY65545 ICK65545:ICU65545 IMG65545:IMQ65545 IWC65545:IWM65545 JFY65545:JGI65545 JPU65545:JQE65545 JZQ65545:KAA65545 KJM65545:KJW65545 KTI65545:KTS65545 LDE65545:LDO65545 LNA65545:LNK65545 LWW65545:LXG65545 MGS65545:MHC65545 MQO65545:MQY65545 NAK65545:NAU65545 NKG65545:NKQ65545 NUC65545:NUM65545 ODY65545:OEI65545 ONU65545:OOE65545 OXQ65545:OYA65545 PHM65545:PHW65545 PRI65545:PRS65545 QBE65545:QBO65545 QLA65545:QLK65545 QUW65545:QVG65545 RES65545:RFC65545 ROO65545:ROY65545 RYK65545:RYU65545 SIG65545:SIQ65545 SSC65545:SSM65545 TBY65545:TCI65545 TLU65545:TME65545 TVQ65545:TWA65545 UFM65545:UFW65545 UPI65545:UPS65545 UZE65545:UZO65545 VJA65545:VJK65545 VSW65545:VTG65545 WCS65545:WDC65545 WMO65545:WMY65545 WWK65545:WWU65545 AC131081:AM131081 JY131081:KI131081 TU131081:UE131081 ADQ131081:AEA131081 ANM131081:ANW131081 AXI131081:AXS131081 BHE131081:BHO131081 BRA131081:BRK131081 CAW131081:CBG131081 CKS131081:CLC131081 CUO131081:CUY131081 DEK131081:DEU131081 DOG131081:DOQ131081 DYC131081:DYM131081 EHY131081:EII131081 ERU131081:ESE131081 FBQ131081:FCA131081 FLM131081:FLW131081 FVI131081:FVS131081 GFE131081:GFO131081 GPA131081:GPK131081 GYW131081:GZG131081 HIS131081:HJC131081 HSO131081:HSY131081 ICK131081:ICU131081 IMG131081:IMQ131081 IWC131081:IWM131081 JFY131081:JGI131081 JPU131081:JQE131081 JZQ131081:KAA131081 KJM131081:KJW131081 KTI131081:KTS131081 LDE131081:LDO131081 LNA131081:LNK131081 LWW131081:LXG131081 MGS131081:MHC131081 MQO131081:MQY131081 NAK131081:NAU131081 NKG131081:NKQ131081 NUC131081:NUM131081 ODY131081:OEI131081 ONU131081:OOE131081 OXQ131081:OYA131081 PHM131081:PHW131081 PRI131081:PRS131081 QBE131081:QBO131081 QLA131081:QLK131081 QUW131081:QVG131081 RES131081:RFC131081 ROO131081:ROY131081 RYK131081:RYU131081 SIG131081:SIQ131081 SSC131081:SSM131081 TBY131081:TCI131081 TLU131081:TME131081 TVQ131081:TWA131081 UFM131081:UFW131081 UPI131081:UPS131081 UZE131081:UZO131081 VJA131081:VJK131081 VSW131081:VTG131081 WCS131081:WDC131081 WMO131081:WMY131081 WWK131081:WWU131081 AC196617:AM196617 JY196617:KI196617 TU196617:UE196617 ADQ196617:AEA196617 ANM196617:ANW196617 AXI196617:AXS196617 BHE196617:BHO196617 BRA196617:BRK196617 CAW196617:CBG196617 CKS196617:CLC196617 CUO196617:CUY196617 DEK196617:DEU196617 DOG196617:DOQ196617 DYC196617:DYM196617 EHY196617:EII196617 ERU196617:ESE196617 FBQ196617:FCA196617 FLM196617:FLW196617 FVI196617:FVS196617 GFE196617:GFO196617 GPA196617:GPK196617 GYW196617:GZG196617 HIS196617:HJC196617 HSO196617:HSY196617 ICK196617:ICU196617 IMG196617:IMQ196617 IWC196617:IWM196617 JFY196617:JGI196617 JPU196617:JQE196617 JZQ196617:KAA196617 KJM196617:KJW196617 KTI196617:KTS196617 LDE196617:LDO196617 LNA196617:LNK196617 LWW196617:LXG196617 MGS196617:MHC196617 MQO196617:MQY196617 NAK196617:NAU196617 NKG196617:NKQ196617 NUC196617:NUM196617 ODY196617:OEI196617 ONU196617:OOE196617 OXQ196617:OYA196617 PHM196617:PHW196617 PRI196617:PRS196617 QBE196617:QBO196617 QLA196617:QLK196617 QUW196617:QVG196617 RES196617:RFC196617 ROO196617:ROY196617 RYK196617:RYU196617 SIG196617:SIQ196617 SSC196617:SSM196617 TBY196617:TCI196617 TLU196617:TME196617 TVQ196617:TWA196617 UFM196617:UFW196617 UPI196617:UPS196617 UZE196617:UZO196617 VJA196617:VJK196617 VSW196617:VTG196617 WCS196617:WDC196617 WMO196617:WMY196617 WWK196617:WWU196617 AC262153:AM262153 JY262153:KI262153 TU262153:UE262153 ADQ262153:AEA262153 ANM262153:ANW262153 AXI262153:AXS262153 BHE262153:BHO262153 BRA262153:BRK262153 CAW262153:CBG262153 CKS262153:CLC262153 CUO262153:CUY262153 DEK262153:DEU262153 DOG262153:DOQ262153 DYC262153:DYM262153 EHY262153:EII262153 ERU262153:ESE262153 FBQ262153:FCA262153 FLM262153:FLW262153 FVI262153:FVS262153 GFE262153:GFO262153 GPA262153:GPK262153 GYW262153:GZG262153 HIS262153:HJC262153 HSO262153:HSY262153 ICK262153:ICU262153 IMG262153:IMQ262153 IWC262153:IWM262153 JFY262153:JGI262153 JPU262153:JQE262153 JZQ262153:KAA262153 KJM262153:KJW262153 KTI262153:KTS262153 LDE262153:LDO262153 LNA262153:LNK262153 LWW262153:LXG262153 MGS262153:MHC262153 MQO262153:MQY262153 NAK262153:NAU262153 NKG262153:NKQ262153 NUC262153:NUM262153 ODY262153:OEI262153 ONU262153:OOE262153 OXQ262153:OYA262153 PHM262153:PHW262153 PRI262153:PRS262153 QBE262153:QBO262153 QLA262153:QLK262153 QUW262153:QVG262153 RES262153:RFC262153 ROO262153:ROY262153 RYK262153:RYU262153 SIG262153:SIQ262153 SSC262153:SSM262153 TBY262153:TCI262153 TLU262153:TME262153 TVQ262153:TWA262153 UFM262153:UFW262153 UPI262153:UPS262153 UZE262153:UZO262153 VJA262153:VJK262153 VSW262153:VTG262153 WCS262153:WDC262153 WMO262153:WMY262153 WWK262153:WWU262153 AC327689:AM327689 JY327689:KI327689 TU327689:UE327689 ADQ327689:AEA327689 ANM327689:ANW327689 AXI327689:AXS327689 BHE327689:BHO327689 BRA327689:BRK327689 CAW327689:CBG327689 CKS327689:CLC327689 CUO327689:CUY327689 DEK327689:DEU327689 DOG327689:DOQ327689 DYC327689:DYM327689 EHY327689:EII327689 ERU327689:ESE327689 FBQ327689:FCA327689 FLM327689:FLW327689 FVI327689:FVS327689 GFE327689:GFO327689 GPA327689:GPK327689 GYW327689:GZG327689 HIS327689:HJC327689 HSO327689:HSY327689 ICK327689:ICU327689 IMG327689:IMQ327689 IWC327689:IWM327689 JFY327689:JGI327689 JPU327689:JQE327689 JZQ327689:KAA327689 KJM327689:KJW327689 KTI327689:KTS327689 LDE327689:LDO327689 LNA327689:LNK327689 LWW327689:LXG327689 MGS327689:MHC327689 MQO327689:MQY327689 NAK327689:NAU327689 NKG327689:NKQ327689 NUC327689:NUM327689 ODY327689:OEI327689 ONU327689:OOE327689 OXQ327689:OYA327689 PHM327689:PHW327689 PRI327689:PRS327689 QBE327689:QBO327689 QLA327689:QLK327689 QUW327689:QVG327689 RES327689:RFC327689 ROO327689:ROY327689 RYK327689:RYU327689 SIG327689:SIQ327689 SSC327689:SSM327689 TBY327689:TCI327689 TLU327689:TME327689 TVQ327689:TWA327689 UFM327689:UFW327689 UPI327689:UPS327689 UZE327689:UZO327689 VJA327689:VJK327689 VSW327689:VTG327689 WCS327689:WDC327689 WMO327689:WMY327689 WWK327689:WWU327689 AC393225:AM393225 JY393225:KI393225 TU393225:UE393225 ADQ393225:AEA393225 ANM393225:ANW393225 AXI393225:AXS393225 BHE393225:BHO393225 BRA393225:BRK393225 CAW393225:CBG393225 CKS393225:CLC393225 CUO393225:CUY393225 DEK393225:DEU393225 DOG393225:DOQ393225 DYC393225:DYM393225 EHY393225:EII393225 ERU393225:ESE393225 FBQ393225:FCA393225 FLM393225:FLW393225 FVI393225:FVS393225 GFE393225:GFO393225 GPA393225:GPK393225 GYW393225:GZG393225 HIS393225:HJC393225 HSO393225:HSY393225 ICK393225:ICU393225 IMG393225:IMQ393225 IWC393225:IWM393225 JFY393225:JGI393225 JPU393225:JQE393225 JZQ393225:KAA393225 KJM393225:KJW393225 KTI393225:KTS393225 LDE393225:LDO393225 LNA393225:LNK393225 LWW393225:LXG393225 MGS393225:MHC393225 MQO393225:MQY393225 NAK393225:NAU393225 NKG393225:NKQ393225 NUC393225:NUM393225 ODY393225:OEI393225 ONU393225:OOE393225 OXQ393225:OYA393225 PHM393225:PHW393225 PRI393225:PRS393225 QBE393225:QBO393225 QLA393225:QLK393225 QUW393225:QVG393225 RES393225:RFC393225 ROO393225:ROY393225 RYK393225:RYU393225 SIG393225:SIQ393225 SSC393225:SSM393225 TBY393225:TCI393225 TLU393225:TME393225 TVQ393225:TWA393225 UFM393225:UFW393225 UPI393225:UPS393225 UZE393225:UZO393225 VJA393225:VJK393225 VSW393225:VTG393225 WCS393225:WDC393225 WMO393225:WMY393225 WWK393225:WWU393225 AC458761:AM458761 JY458761:KI458761 TU458761:UE458761 ADQ458761:AEA458761 ANM458761:ANW458761 AXI458761:AXS458761 BHE458761:BHO458761 BRA458761:BRK458761 CAW458761:CBG458761 CKS458761:CLC458761 CUO458761:CUY458761 DEK458761:DEU458761 DOG458761:DOQ458761 DYC458761:DYM458761 EHY458761:EII458761 ERU458761:ESE458761 FBQ458761:FCA458761 FLM458761:FLW458761 FVI458761:FVS458761 GFE458761:GFO458761 GPA458761:GPK458761 GYW458761:GZG458761 HIS458761:HJC458761 HSO458761:HSY458761 ICK458761:ICU458761 IMG458761:IMQ458761 IWC458761:IWM458761 JFY458761:JGI458761 JPU458761:JQE458761 JZQ458761:KAA458761 KJM458761:KJW458761 KTI458761:KTS458761 LDE458761:LDO458761 LNA458761:LNK458761 LWW458761:LXG458761 MGS458761:MHC458761 MQO458761:MQY458761 NAK458761:NAU458761 NKG458761:NKQ458761 NUC458761:NUM458761 ODY458761:OEI458761 ONU458761:OOE458761 OXQ458761:OYA458761 PHM458761:PHW458761 PRI458761:PRS458761 QBE458761:QBO458761 QLA458761:QLK458761 QUW458761:QVG458761 RES458761:RFC458761 ROO458761:ROY458761 RYK458761:RYU458761 SIG458761:SIQ458761 SSC458761:SSM458761 TBY458761:TCI458761 TLU458761:TME458761 TVQ458761:TWA458761 UFM458761:UFW458761 UPI458761:UPS458761 UZE458761:UZO458761 VJA458761:VJK458761 VSW458761:VTG458761 WCS458761:WDC458761 WMO458761:WMY458761 WWK458761:WWU458761 AC524297:AM524297 JY524297:KI524297 TU524297:UE524297 ADQ524297:AEA524297 ANM524297:ANW524297 AXI524297:AXS524297 BHE524297:BHO524297 BRA524297:BRK524297 CAW524297:CBG524297 CKS524297:CLC524297 CUO524297:CUY524297 DEK524297:DEU524297 DOG524297:DOQ524297 DYC524297:DYM524297 EHY524297:EII524297 ERU524297:ESE524297 FBQ524297:FCA524297 FLM524297:FLW524297 FVI524297:FVS524297 GFE524297:GFO524297 GPA524297:GPK524297 GYW524297:GZG524297 HIS524297:HJC524297 HSO524297:HSY524297 ICK524297:ICU524297 IMG524297:IMQ524297 IWC524297:IWM524297 JFY524297:JGI524297 JPU524297:JQE524297 JZQ524297:KAA524297 KJM524297:KJW524297 KTI524297:KTS524297 LDE524297:LDO524297 LNA524297:LNK524297 LWW524297:LXG524297 MGS524297:MHC524297 MQO524297:MQY524297 NAK524297:NAU524297 NKG524297:NKQ524297 NUC524297:NUM524297 ODY524297:OEI524297 ONU524297:OOE524297 OXQ524297:OYA524297 PHM524297:PHW524297 PRI524297:PRS524297 QBE524297:QBO524297 QLA524297:QLK524297 QUW524297:QVG524297 RES524297:RFC524297 ROO524297:ROY524297 RYK524297:RYU524297 SIG524297:SIQ524297 SSC524297:SSM524297 TBY524297:TCI524297 TLU524297:TME524297 TVQ524297:TWA524297 UFM524297:UFW524297 UPI524297:UPS524297 UZE524297:UZO524297 VJA524297:VJK524297 VSW524297:VTG524297 WCS524297:WDC524297 WMO524297:WMY524297 WWK524297:WWU524297 AC589833:AM589833 JY589833:KI589833 TU589833:UE589833 ADQ589833:AEA589833 ANM589833:ANW589833 AXI589833:AXS589833 BHE589833:BHO589833 BRA589833:BRK589833 CAW589833:CBG589833 CKS589833:CLC589833 CUO589833:CUY589833 DEK589833:DEU589833 DOG589833:DOQ589833 DYC589833:DYM589833 EHY589833:EII589833 ERU589833:ESE589833 FBQ589833:FCA589833 FLM589833:FLW589833 FVI589833:FVS589833 GFE589833:GFO589833 GPA589833:GPK589833 GYW589833:GZG589833 HIS589833:HJC589833 HSO589833:HSY589833 ICK589833:ICU589833 IMG589833:IMQ589833 IWC589833:IWM589833 JFY589833:JGI589833 JPU589833:JQE589833 JZQ589833:KAA589833 KJM589833:KJW589833 KTI589833:KTS589833 LDE589833:LDO589833 LNA589833:LNK589833 LWW589833:LXG589833 MGS589833:MHC589833 MQO589833:MQY589833 NAK589833:NAU589833 NKG589833:NKQ589833 NUC589833:NUM589833 ODY589833:OEI589833 ONU589833:OOE589833 OXQ589833:OYA589833 PHM589833:PHW589833 PRI589833:PRS589833 QBE589833:QBO589833 QLA589833:QLK589833 QUW589833:QVG589833 RES589833:RFC589833 ROO589833:ROY589833 RYK589833:RYU589833 SIG589833:SIQ589833 SSC589833:SSM589833 TBY589833:TCI589833 TLU589833:TME589833 TVQ589833:TWA589833 UFM589833:UFW589833 UPI589833:UPS589833 UZE589833:UZO589833 VJA589833:VJK589833 VSW589833:VTG589833 WCS589833:WDC589833 WMO589833:WMY589833 WWK589833:WWU589833 AC655369:AM655369 JY655369:KI655369 TU655369:UE655369 ADQ655369:AEA655369 ANM655369:ANW655369 AXI655369:AXS655369 BHE655369:BHO655369 BRA655369:BRK655369 CAW655369:CBG655369 CKS655369:CLC655369 CUO655369:CUY655369 DEK655369:DEU655369 DOG655369:DOQ655369 DYC655369:DYM655369 EHY655369:EII655369 ERU655369:ESE655369 FBQ655369:FCA655369 FLM655369:FLW655369 FVI655369:FVS655369 GFE655369:GFO655369 GPA655369:GPK655369 GYW655369:GZG655369 HIS655369:HJC655369 HSO655369:HSY655369 ICK655369:ICU655369 IMG655369:IMQ655369 IWC655369:IWM655369 JFY655369:JGI655369 JPU655369:JQE655369 JZQ655369:KAA655369 KJM655369:KJW655369 KTI655369:KTS655369 LDE655369:LDO655369 LNA655369:LNK655369 LWW655369:LXG655369 MGS655369:MHC655369 MQO655369:MQY655369 NAK655369:NAU655369 NKG655369:NKQ655369 NUC655369:NUM655369 ODY655369:OEI655369 ONU655369:OOE655369 OXQ655369:OYA655369 PHM655369:PHW655369 PRI655369:PRS655369 QBE655369:QBO655369 QLA655369:QLK655369 QUW655369:QVG655369 RES655369:RFC655369 ROO655369:ROY655369 RYK655369:RYU655369 SIG655369:SIQ655369 SSC655369:SSM655369 TBY655369:TCI655369 TLU655369:TME655369 TVQ655369:TWA655369 UFM655369:UFW655369 UPI655369:UPS655369 UZE655369:UZO655369 VJA655369:VJK655369 VSW655369:VTG655369 WCS655369:WDC655369 WMO655369:WMY655369 WWK655369:WWU655369 AC720905:AM720905 JY720905:KI720905 TU720905:UE720905 ADQ720905:AEA720905 ANM720905:ANW720905 AXI720905:AXS720905 BHE720905:BHO720905 BRA720905:BRK720905 CAW720905:CBG720905 CKS720905:CLC720905 CUO720905:CUY720905 DEK720905:DEU720905 DOG720905:DOQ720905 DYC720905:DYM720905 EHY720905:EII720905 ERU720905:ESE720905 FBQ720905:FCA720905 FLM720905:FLW720905 FVI720905:FVS720905 GFE720905:GFO720905 GPA720905:GPK720905 GYW720905:GZG720905 HIS720905:HJC720905 HSO720905:HSY720905 ICK720905:ICU720905 IMG720905:IMQ720905 IWC720905:IWM720905 JFY720905:JGI720905 JPU720905:JQE720905 JZQ720905:KAA720905 KJM720905:KJW720905 KTI720905:KTS720905 LDE720905:LDO720905 LNA720905:LNK720905 LWW720905:LXG720905 MGS720905:MHC720905 MQO720905:MQY720905 NAK720905:NAU720905 NKG720905:NKQ720905 NUC720905:NUM720905 ODY720905:OEI720905 ONU720905:OOE720905 OXQ720905:OYA720905 PHM720905:PHW720905 PRI720905:PRS720905 QBE720905:QBO720905 QLA720905:QLK720905 QUW720905:QVG720905 RES720905:RFC720905 ROO720905:ROY720905 RYK720905:RYU720905 SIG720905:SIQ720905 SSC720905:SSM720905 TBY720905:TCI720905 TLU720905:TME720905 TVQ720905:TWA720905 UFM720905:UFW720905 UPI720905:UPS720905 UZE720905:UZO720905 VJA720905:VJK720905 VSW720905:VTG720905 WCS720905:WDC720905 WMO720905:WMY720905 WWK720905:WWU720905 AC786441:AM786441 JY786441:KI786441 TU786441:UE786441 ADQ786441:AEA786441 ANM786441:ANW786441 AXI786441:AXS786441 BHE786441:BHO786441 BRA786441:BRK786441 CAW786441:CBG786441 CKS786441:CLC786441 CUO786441:CUY786441 DEK786441:DEU786441 DOG786441:DOQ786441 DYC786441:DYM786441 EHY786441:EII786441 ERU786441:ESE786441 FBQ786441:FCA786441 FLM786441:FLW786441 FVI786441:FVS786441 GFE786441:GFO786441 GPA786441:GPK786441 GYW786441:GZG786441 HIS786441:HJC786441 HSO786441:HSY786441 ICK786441:ICU786441 IMG786441:IMQ786441 IWC786441:IWM786441 JFY786441:JGI786441 JPU786441:JQE786441 JZQ786441:KAA786441 KJM786441:KJW786441 KTI786441:KTS786441 LDE786441:LDO786441 LNA786441:LNK786441 LWW786441:LXG786441 MGS786441:MHC786441 MQO786441:MQY786441 NAK786441:NAU786441 NKG786441:NKQ786441 NUC786441:NUM786441 ODY786441:OEI786441 ONU786441:OOE786441 OXQ786441:OYA786441 PHM786441:PHW786441 PRI786441:PRS786441 QBE786441:QBO786441 QLA786441:QLK786441 QUW786441:QVG786441 RES786441:RFC786441 ROO786441:ROY786441 RYK786441:RYU786441 SIG786441:SIQ786441 SSC786441:SSM786441 TBY786441:TCI786441 TLU786441:TME786441 TVQ786441:TWA786441 UFM786441:UFW786441 UPI786441:UPS786441 UZE786441:UZO786441 VJA786441:VJK786441 VSW786441:VTG786441 WCS786441:WDC786441 WMO786441:WMY786441 WWK786441:WWU786441 AC851977:AM851977 JY851977:KI851977 TU851977:UE851977 ADQ851977:AEA851977 ANM851977:ANW851977 AXI851977:AXS851977 BHE851977:BHO851977 BRA851977:BRK851977 CAW851977:CBG851977 CKS851977:CLC851977 CUO851977:CUY851977 DEK851977:DEU851977 DOG851977:DOQ851977 DYC851977:DYM851977 EHY851977:EII851977 ERU851977:ESE851977 FBQ851977:FCA851977 FLM851977:FLW851977 FVI851977:FVS851977 GFE851977:GFO851977 GPA851977:GPK851977 GYW851977:GZG851977 HIS851977:HJC851977 HSO851977:HSY851977 ICK851977:ICU851977 IMG851977:IMQ851977 IWC851977:IWM851977 JFY851977:JGI851977 JPU851977:JQE851977 JZQ851977:KAA851977 KJM851977:KJW851977 KTI851977:KTS851977 LDE851977:LDO851977 LNA851977:LNK851977 LWW851977:LXG851977 MGS851977:MHC851977 MQO851977:MQY851977 NAK851977:NAU851977 NKG851977:NKQ851977 NUC851977:NUM851977 ODY851977:OEI851977 ONU851977:OOE851977 OXQ851977:OYA851977 PHM851977:PHW851977 PRI851977:PRS851977 QBE851977:QBO851977 QLA851977:QLK851977 QUW851977:QVG851977 RES851977:RFC851977 ROO851977:ROY851977 RYK851977:RYU851977 SIG851977:SIQ851977 SSC851977:SSM851977 TBY851977:TCI851977 TLU851977:TME851977 TVQ851977:TWA851977 UFM851977:UFW851977 UPI851977:UPS851977 UZE851977:UZO851977 VJA851977:VJK851977 VSW851977:VTG851977 WCS851977:WDC851977 WMO851977:WMY851977 WWK851977:WWU851977 AC917513:AM917513 JY917513:KI917513 TU917513:UE917513 ADQ917513:AEA917513 ANM917513:ANW917513 AXI917513:AXS917513 BHE917513:BHO917513 BRA917513:BRK917513 CAW917513:CBG917513 CKS917513:CLC917513 CUO917513:CUY917513 DEK917513:DEU917513 DOG917513:DOQ917513 DYC917513:DYM917513 EHY917513:EII917513 ERU917513:ESE917513 FBQ917513:FCA917513 FLM917513:FLW917513 FVI917513:FVS917513 GFE917513:GFO917513 GPA917513:GPK917513 GYW917513:GZG917513 HIS917513:HJC917513 HSO917513:HSY917513 ICK917513:ICU917513 IMG917513:IMQ917513 IWC917513:IWM917513 JFY917513:JGI917513 JPU917513:JQE917513 JZQ917513:KAA917513 KJM917513:KJW917513 KTI917513:KTS917513 LDE917513:LDO917513 LNA917513:LNK917513 LWW917513:LXG917513 MGS917513:MHC917513 MQO917513:MQY917513 NAK917513:NAU917513 NKG917513:NKQ917513 NUC917513:NUM917513 ODY917513:OEI917513 ONU917513:OOE917513 OXQ917513:OYA917513 PHM917513:PHW917513 PRI917513:PRS917513 QBE917513:QBO917513 QLA917513:QLK917513 QUW917513:QVG917513 RES917513:RFC917513 ROO917513:ROY917513 RYK917513:RYU917513 SIG917513:SIQ917513 SSC917513:SSM917513 TBY917513:TCI917513 TLU917513:TME917513 TVQ917513:TWA917513 UFM917513:UFW917513 UPI917513:UPS917513 UZE917513:UZO917513 VJA917513:VJK917513 VSW917513:VTG917513 WCS917513:WDC917513 WMO917513:WMY917513 WWK917513:WWU917513 AC983049:AM983049 JY983049:KI983049 TU983049:UE983049 ADQ983049:AEA983049 ANM983049:ANW983049 AXI983049:AXS983049 BHE983049:BHO983049 BRA983049:BRK983049 CAW983049:CBG983049 CKS983049:CLC983049 CUO983049:CUY983049 DEK983049:DEU983049 DOG983049:DOQ983049 DYC983049:DYM983049 EHY983049:EII983049 ERU983049:ESE983049 FBQ983049:FCA983049 FLM983049:FLW983049 FVI983049:FVS983049 GFE983049:GFO983049 GPA983049:GPK983049 GYW983049:GZG983049 HIS983049:HJC983049 HSO983049:HSY983049 ICK983049:ICU983049 IMG983049:IMQ983049 IWC983049:IWM983049 JFY983049:JGI983049 JPU983049:JQE983049 JZQ983049:KAA983049 KJM983049:KJW983049 KTI983049:KTS983049 LDE983049:LDO983049 LNA983049:LNK983049 LWW983049:LXG983049 MGS983049:MHC983049 MQO983049:MQY983049 NAK983049:NAU983049 NKG983049:NKQ983049 NUC983049:NUM983049 ODY983049:OEI983049 ONU983049:OOE983049 OXQ983049:OYA983049 PHM983049:PHW983049 PRI983049:PRS983049 QBE983049:QBO983049 QLA983049:QLK983049 QUW983049:QVG983049 RES983049:RFC983049 ROO983049:ROY983049 RYK983049:RYU983049 SIG983049:SIQ983049 SSC983049:SSM983049 TBY983049:TCI983049 TLU983049:TME983049 TVQ983049:TWA983049 UFM983049:UFW983049 UPI983049:UPS983049 UZE983049:UZO983049 VJA983049:VJK983049 VSW983049:VTG983049 WCS983049:WDC983049 WMO983049:WMY983049 WWK983049:WWU983049 C4 IY4 SU4 ACQ4 AMM4 AWI4 BGE4 BQA4 BZW4 CJS4 CTO4 DDK4 DNG4 DXC4 EGY4 EQU4 FAQ4 FKM4 FUI4 GEE4 GOA4 GXW4 HHS4 HRO4 IBK4 ILG4 IVC4 JEY4 JOU4 JYQ4 KIM4 KSI4 LCE4 LMA4 LVW4 MFS4 MPO4 MZK4 NJG4 NTC4 OCY4 OMU4 OWQ4 PGM4 PQI4 QAE4 QKA4 QTW4 RDS4 RNO4 RXK4 SHG4 SRC4 TAY4 TKU4 TUQ4 UEM4 UOI4 UYE4 VIA4 VRW4 WBS4 WLO4 WVK4 C65549 IY65548 SU65548 ACQ65548 AMM65548 AWI65548 BGE65548 BQA65548 BZW65548 CJS65548 CTO65548 DDK65548 DNG65548 DXC65548 EGY65548 EQU65548 FAQ65548 FKM65548 FUI65548 GEE65548 GOA65548 GXW65548 HHS65548 HRO65548 IBK65548 ILG65548 IVC65548 JEY65548 JOU65548 JYQ65548 KIM65548 KSI65548 LCE65548 LMA65548 LVW65548 MFS65548 MPO65548 MZK65548 NJG65548 NTC65548 OCY65548 OMU65548 OWQ65548 PGM65548 PQI65548 QAE65548 QKA65548 QTW65548 RDS65548 RNO65548 RXK65548 SHG65548 SRC65548 TAY65548 TKU65548 TUQ65548 UEM65548 UOI65548 UYE65548 VIA65548 VRW65548 WBS65548 WLO65548 WVK65548 C131085 IY131084 SU131084 ACQ131084 AMM131084 AWI131084 BGE131084 BQA131084 BZW131084 CJS131084 CTO131084 DDK131084 DNG131084 DXC131084 EGY131084 EQU131084 FAQ131084 FKM131084 FUI131084 GEE131084 GOA131084 GXW131084 HHS131084 HRO131084 IBK131084 ILG131084 IVC131084 JEY131084 JOU131084 JYQ131084 KIM131084 KSI131084 LCE131084 LMA131084 LVW131084 MFS131084 MPO131084 MZK131084 NJG131084 NTC131084 OCY131084 OMU131084 OWQ131084 PGM131084 PQI131084 QAE131084 QKA131084 QTW131084 RDS131084 RNO131084 RXK131084 SHG131084 SRC131084 TAY131084 TKU131084 TUQ131084 UEM131084 UOI131084 UYE131084 VIA131084 VRW131084 WBS131084 WLO131084 WVK131084 C196621 IY196620 SU196620 ACQ196620 AMM196620 AWI196620 BGE196620 BQA196620 BZW196620 CJS196620 CTO196620 DDK196620 DNG196620 DXC196620 EGY196620 EQU196620 FAQ196620 FKM196620 FUI196620 GEE196620 GOA196620 GXW196620 HHS196620 HRO196620 IBK196620 ILG196620 IVC196620 JEY196620 JOU196620 JYQ196620 KIM196620 KSI196620 LCE196620 LMA196620 LVW196620 MFS196620 MPO196620 MZK196620 NJG196620 NTC196620 OCY196620 OMU196620 OWQ196620 PGM196620 PQI196620 QAE196620 QKA196620 QTW196620 RDS196620 RNO196620 RXK196620 SHG196620 SRC196620 TAY196620 TKU196620 TUQ196620 UEM196620 UOI196620 UYE196620 VIA196620 VRW196620 WBS196620 WLO196620 WVK196620 C262157 IY262156 SU262156 ACQ262156 AMM262156 AWI262156 BGE262156 BQA262156 BZW262156 CJS262156 CTO262156 DDK262156 DNG262156 DXC262156 EGY262156 EQU262156 FAQ262156 FKM262156 FUI262156 GEE262156 GOA262156 GXW262156 HHS262156 HRO262156 IBK262156 ILG262156 IVC262156 JEY262156 JOU262156 JYQ262156 KIM262156 KSI262156 LCE262156 LMA262156 LVW262156 MFS262156 MPO262156 MZK262156 NJG262156 NTC262156 OCY262156 OMU262156 OWQ262156 PGM262156 PQI262156 QAE262156 QKA262156 QTW262156 RDS262156 RNO262156 RXK262156 SHG262156 SRC262156 TAY262156 TKU262156 TUQ262156 UEM262156 UOI262156 UYE262156 VIA262156 VRW262156 WBS262156 WLO262156 WVK262156 C327693 IY327692 SU327692 ACQ327692 AMM327692 AWI327692 BGE327692 BQA327692 BZW327692 CJS327692 CTO327692 DDK327692 DNG327692 DXC327692 EGY327692 EQU327692 FAQ327692 FKM327692 FUI327692 GEE327692 GOA327692 GXW327692 HHS327692 HRO327692 IBK327692 ILG327692 IVC327692 JEY327692 JOU327692 JYQ327692 KIM327692 KSI327692 LCE327692 LMA327692 LVW327692 MFS327692 MPO327692 MZK327692 NJG327692 NTC327692 OCY327692 OMU327692 OWQ327692 PGM327692 PQI327692 QAE327692 QKA327692 QTW327692 RDS327692 RNO327692 RXK327692 SHG327692 SRC327692 TAY327692 TKU327692 TUQ327692 UEM327692 UOI327692 UYE327692 VIA327692 VRW327692 WBS327692 WLO327692 WVK327692 C393229 IY393228 SU393228 ACQ393228 AMM393228 AWI393228 BGE393228 BQA393228 BZW393228 CJS393228 CTO393228 DDK393228 DNG393228 DXC393228 EGY393228 EQU393228 FAQ393228 FKM393228 FUI393228 GEE393228 GOA393228 GXW393228 HHS393228 HRO393228 IBK393228 ILG393228 IVC393228 JEY393228 JOU393228 JYQ393228 KIM393228 KSI393228 LCE393228 LMA393228 LVW393228 MFS393228 MPO393228 MZK393228 NJG393228 NTC393228 OCY393228 OMU393228 OWQ393228 PGM393228 PQI393228 QAE393228 QKA393228 QTW393228 RDS393228 RNO393228 RXK393228 SHG393228 SRC393228 TAY393228 TKU393228 TUQ393228 UEM393228 UOI393228 UYE393228 VIA393228 VRW393228 WBS393228 WLO393228 WVK393228 C458765 IY458764 SU458764 ACQ458764 AMM458764 AWI458764 BGE458764 BQA458764 BZW458764 CJS458764 CTO458764 DDK458764 DNG458764 DXC458764 EGY458764 EQU458764 FAQ458764 FKM458764 FUI458764 GEE458764 GOA458764 GXW458764 HHS458764 HRO458764 IBK458764 ILG458764 IVC458764 JEY458764 JOU458764 JYQ458764 KIM458764 KSI458764 LCE458764 LMA458764 LVW458764 MFS458764 MPO458764 MZK458764 NJG458764 NTC458764 OCY458764 OMU458764 OWQ458764 PGM458764 PQI458764 QAE458764 QKA458764 QTW458764 RDS458764 RNO458764 RXK458764 SHG458764 SRC458764 TAY458764 TKU458764 TUQ458764 UEM458764 UOI458764 UYE458764 VIA458764 VRW458764 WBS458764 WLO458764 WVK458764 C524301 IY524300 SU524300 ACQ524300 AMM524300 AWI524300 BGE524300 BQA524300 BZW524300 CJS524300 CTO524300 DDK524300 DNG524300 DXC524300 EGY524300 EQU524300 FAQ524300 FKM524300 FUI524300 GEE524300 GOA524300 GXW524300 HHS524300 HRO524300 IBK524300 ILG524300 IVC524300 JEY524300 JOU524300 JYQ524300 KIM524300 KSI524300 LCE524300 LMA524300 LVW524300 MFS524300 MPO524300 MZK524300 NJG524300 NTC524300 OCY524300 OMU524300 OWQ524300 PGM524300 PQI524300 QAE524300 QKA524300 QTW524300 RDS524300 RNO524300 RXK524300 SHG524300 SRC524300 TAY524300 TKU524300 TUQ524300 UEM524300 UOI524300 UYE524300 VIA524300 VRW524300 WBS524300 WLO524300 WVK524300 C589837 IY589836 SU589836 ACQ589836 AMM589836 AWI589836 BGE589836 BQA589836 BZW589836 CJS589836 CTO589836 DDK589836 DNG589836 DXC589836 EGY589836 EQU589836 FAQ589836 FKM589836 FUI589836 GEE589836 GOA589836 GXW589836 HHS589836 HRO589836 IBK589836 ILG589836 IVC589836 JEY589836 JOU589836 JYQ589836 KIM589836 KSI589836 LCE589836 LMA589836 LVW589836 MFS589836 MPO589836 MZK589836 NJG589836 NTC589836 OCY589836 OMU589836 OWQ589836 PGM589836 PQI589836 QAE589836 QKA589836 QTW589836 RDS589836 RNO589836 RXK589836 SHG589836 SRC589836 TAY589836 TKU589836 TUQ589836 UEM589836 UOI589836 UYE589836 VIA589836 VRW589836 WBS589836 WLO589836 WVK589836 C655373 IY655372 SU655372 ACQ655372 AMM655372 AWI655372 BGE655372 BQA655372 BZW655372 CJS655372 CTO655372 DDK655372 DNG655372 DXC655372 EGY655372 EQU655372 FAQ655372 FKM655372 FUI655372 GEE655372 GOA655372 GXW655372 HHS655372 HRO655372 IBK655372 ILG655372 IVC655372 JEY655372 JOU655372 JYQ655372 KIM655372 KSI655372 LCE655372 LMA655372 LVW655372 MFS655372 MPO655372 MZK655372 NJG655372 NTC655372 OCY655372 OMU655372 OWQ655372 PGM655372 PQI655372 QAE655372 QKA655372 QTW655372 RDS655372 RNO655372 RXK655372 SHG655372 SRC655372 TAY655372 TKU655372 TUQ655372 UEM655372 UOI655372 UYE655372 VIA655372 VRW655372 WBS655372 WLO655372 WVK655372 C720909 IY720908 SU720908 ACQ720908 AMM720908 AWI720908 BGE720908 BQA720908 BZW720908 CJS720908 CTO720908 DDK720908 DNG720908 DXC720908 EGY720908 EQU720908 FAQ720908 FKM720908 FUI720908 GEE720908 GOA720908 GXW720908 HHS720908 HRO720908 IBK720908 ILG720908 IVC720908 JEY720908 JOU720908 JYQ720908 KIM720908 KSI720908 LCE720908 LMA720908 LVW720908 MFS720908 MPO720908 MZK720908 NJG720908 NTC720908 OCY720908 OMU720908 OWQ720908 PGM720908 PQI720908 QAE720908 QKA720908 QTW720908 RDS720908 RNO720908 RXK720908 SHG720908 SRC720908 TAY720908 TKU720908 TUQ720908 UEM720908 UOI720908 UYE720908 VIA720908 VRW720908 WBS720908 WLO720908 WVK720908 C786445 IY786444 SU786444 ACQ786444 AMM786444 AWI786444 BGE786444 BQA786444 BZW786444 CJS786444 CTO786444 DDK786444 DNG786444 DXC786444 EGY786444 EQU786444 FAQ786444 FKM786444 FUI786444 GEE786444 GOA786444 GXW786444 HHS786444 HRO786444 IBK786444 ILG786444 IVC786444 JEY786444 JOU786444 JYQ786444 KIM786444 KSI786444 LCE786444 LMA786444 LVW786444 MFS786444 MPO786444 MZK786444 NJG786444 NTC786444 OCY786444 OMU786444 OWQ786444 PGM786444 PQI786444 QAE786444 QKA786444 QTW786444 RDS786444 RNO786444 RXK786444 SHG786444 SRC786444 TAY786444 TKU786444 TUQ786444 UEM786444 UOI786444 UYE786444 VIA786444 VRW786444 WBS786444 WLO786444 WVK786444 C851981 IY851980 SU851980 ACQ851980 AMM851980 AWI851980 BGE851980 BQA851980 BZW851980 CJS851980 CTO851980 DDK851980 DNG851980 DXC851980 EGY851980 EQU851980 FAQ851980 FKM851980 FUI851980 GEE851980 GOA851980 GXW851980 HHS851980 HRO851980 IBK851980 ILG851980 IVC851980 JEY851980 JOU851980 JYQ851980 KIM851980 KSI851980 LCE851980 LMA851980 LVW851980 MFS851980 MPO851980 MZK851980 NJG851980 NTC851980 OCY851980 OMU851980 OWQ851980 PGM851980 PQI851980 QAE851980 QKA851980 QTW851980 RDS851980 RNO851980 RXK851980 SHG851980 SRC851980 TAY851980 TKU851980 TUQ851980 UEM851980 UOI851980 UYE851980 VIA851980 VRW851980 WBS851980 WLO851980 WVK851980 C917517 IY917516 SU917516 ACQ917516 AMM917516 AWI917516 BGE917516 BQA917516 BZW917516 CJS917516 CTO917516 DDK917516 DNG917516 DXC917516 EGY917516 EQU917516 FAQ917516 FKM917516 FUI917516 GEE917516 GOA917516 GXW917516 HHS917516 HRO917516 IBK917516 ILG917516 IVC917516 JEY917516 JOU917516 JYQ917516 KIM917516 KSI917516 LCE917516 LMA917516 LVW917516 MFS917516 MPO917516 MZK917516 NJG917516 NTC917516 OCY917516 OMU917516 OWQ917516 PGM917516 PQI917516 QAE917516 QKA917516 QTW917516 RDS917516 RNO917516 RXK917516 SHG917516 SRC917516 TAY917516 TKU917516 TUQ917516 UEM917516 UOI917516 UYE917516 VIA917516 VRW917516 WBS917516 WLO917516 WVK917516 C983053 IY983052 SU983052 ACQ983052 AMM983052 AWI983052 BGE983052 BQA983052 BZW983052 CJS983052 CTO983052 DDK983052 DNG983052 DXC983052 EGY983052 EQU983052 FAQ983052 FKM983052 FUI983052 GEE983052 GOA983052 GXW983052 HHS983052 HRO983052 IBK983052 ILG983052 IVC983052 JEY983052 JOU983052 JYQ983052 KIM983052 KSI983052 LCE983052 LMA983052 LVW983052 MFS983052 MPO983052 MZK983052 NJG983052 NTC983052 OCY983052 OMU983052 OWQ983052 PGM983052 PQI983052 QAE983052 QKA983052 QTW983052 RDS983052 RNO983052 RXK983052 SHG983052 SRC983052 TAY983052 TKU983052 TUQ983052 UEM983052 UOI983052 UYE983052 VIA983052 VRW983052 WBS983052 WLO983052 WVK983052 AC295 JY295 TU295 ADQ295 ANM295 AXI295 BHE295 BRA295 CAW295 CKS295 CUO295 DEK295 DOG295 DYC295 EHY295 ERU295 FBQ295 FLM295 FVI295 GFE295 GPA295 GYW295 HIS295 HSO295 ICK295 IMG295 IWC295 JFY295 JPU295 JZQ295 KJM295 KTI295 LDE295 LNA295 LWW295 MGS295 MQO295 NAK295 NKG295 NUC295 ODY295 ONU295 OXQ295 PHM295 PRI295 QBE295 QLA295 QUW295 RES295 ROO295 RYK295 SIG295 SSC295 TBY295 TLU295 TVQ295 UFM295 UPI295 UZE295 VJA295 VSW295 WCS295 WMO295 WWK295 AC65831 JY65831 TU65831 ADQ65831 ANM65831 AXI65831 BHE65831 BRA65831 CAW65831 CKS65831 CUO65831 DEK65831 DOG65831 DYC65831 EHY65831 ERU65831 FBQ65831 FLM65831 FVI65831 GFE65831 GPA65831 GYW65831 HIS65831 HSO65831 ICK65831 IMG65831 IWC65831 JFY65831 JPU65831 JZQ65831 KJM65831 KTI65831 LDE65831 LNA65831 LWW65831 MGS65831 MQO65831 NAK65831 NKG65831 NUC65831 ODY65831 ONU65831 OXQ65831 PHM65831 PRI65831 QBE65831 QLA65831 QUW65831 RES65831 ROO65831 RYK65831 SIG65831 SSC65831 TBY65831 TLU65831 TVQ65831 UFM65831 UPI65831 UZE65831 VJA65831 VSW65831 WCS65831 WMO65831 WWK65831 AC131367 JY131367 TU131367 ADQ131367 ANM131367 AXI131367 BHE131367 BRA131367 CAW131367 CKS131367 CUO131367 DEK131367 DOG131367 DYC131367 EHY131367 ERU131367 FBQ131367 FLM131367 FVI131367 GFE131367 GPA131367 GYW131367 HIS131367 HSO131367 ICK131367 IMG131367 IWC131367 JFY131367 JPU131367 JZQ131367 KJM131367 KTI131367 LDE131367 LNA131367 LWW131367 MGS131367 MQO131367 NAK131367 NKG131367 NUC131367 ODY131367 ONU131367 OXQ131367 PHM131367 PRI131367 QBE131367 QLA131367 QUW131367 RES131367 ROO131367 RYK131367 SIG131367 SSC131367 TBY131367 TLU131367 TVQ131367 UFM131367 UPI131367 UZE131367 VJA131367 VSW131367 WCS131367 WMO131367 WWK131367 AC196903 JY196903 TU196903 ADQ196903 ANM196903 AXI196903 BHE196903 BRA196903 CAW196903 CKS196903 CUO196903 DEK196903 DOG196903 DYC196903 EHY196903 ERU196903 FBQ196903 FLM196903 FVI196903 GFE196903 GPA196903 GYW196903 HIS196903 HSO196903 ICK196903 IMG196903 IWC196903 JFY196903 JPU196903 JZQ196903 KJM196903 KTI196903 LDE196903 LNA196903 LWW196903 MGS196903 MQO196903 NAK196903 NKG196903 NUC196903 ODY196903 ONU196903 OXQ196903 PHM196903 PRI196903 QBE196903 QLA196903 QUW196903 RES196903 ROO196903 RYK196903 SIG196903 SSC196903 TBY196903 TLU196903 TVQ196903 UFM196903 UPI196903 UZE196903 VJA196903 VSW196903 WCS196903 WMO196903 WWK196903 AC262439 JY262439 TU262439 ADQ262439 ANM262439 AXI262439 BHE262439 BRA262439 CAW262439 CKS262439 CUO262439 DEK262439 DOG262439 DYC262439 EHY262439 ERU262439 FBQ262439 FLM262439 FVI262439 GFE262439 GPA262439 GYW262439 HIS262439 HSO262439 ICK262439 IMG262439 IWC262439 JFY262439 JPU262439 JZQ262439 KJM262439 KTI262439 LDE262439 LNA262439 LWW262439 MGS262439 MQO262439 NAK262439 NKG262439 NUC262439 ODY262439 ONU262439 OXQ262439 PHM262439 PRI262439 QBE262439 QLA262439 QUW262439 RES262439 ROO262439 RYK262439 SIG262439 SSC262439 TBY262439 TLU262439 TVQ262439 UFM262439 UPI262439 UZE262439 VJA262439 VSW262439 WCS262439 WMO262439 WWK262439 AC327975 JY327975 TU327975 ADQ327975 ANM327975 AXI327975 BHE327975 BRA327975 CAW327975 CKS327975 CUO327975 DEK327975 DOG327975 DYC327975 EHY327975 ERU327975 FBQ327975 FLM327975 FVI327975 GFE327975 GPA327975 GYW327975 HIS327975 HSO327975 ICK327975 IMG327975 IWC327975 JFY327975 JPU327975 JZQ327975 KJM327975 KTI327975 LDE327975 LNA327975 LWW327975 MGS327975 MQO327975 NAK327975 NKG327975 NUC327975 ODY327975 ONU327975 OXQ327975 PHM327975 PRI327975 QBE327975 QLA327975 QUW327975 RES327975 ROO327975 RYK327975 SIG327975 SSC327975 TBY327975 TLU327975 TVQ327975 UFM327975 UPI327975 UZE327975 VJA327975 VSW327975 WCS327975 WMO327975 WWK327975 AC393511 JY393511 TU393511 ADQ393511 ANM393511 AXI393511 BHE393511 BRA393511 CAW393511 CKS393511 CUO393511 DEK393511 DOG393511 DYC393511 EHY393511 ERU393511 FBQ393511 FLM393511 FVI393511 GFE393511 GPA393511 GYW393511 HIS393511 HSO393511 ICK393511 IMG393511 IWC393511 JFY393511 JPU393511 JZQ393511 KJM393511 KTI393511 LDE393511 LNA393511 LWW393511 MGS393511 MQO393511 NAK393511 NKG393511 NUC393511 ODY393511 ONU393511 OXQ393511 PHM393511 PRI393511 QBE393511 QLA393511 QUW393511 RES393511 ROO393511 RYK393511 SIG393511 SSC393511 TBY393511 TLU393511 TVQ393511 UFM393511 UPI393511 UZE393511 VJA393511 VSW393511 WCS393511 WMO393511 WWK393511 AC459047 JY459047 TU459047 ADQ459047 ANM459047 AXI459047 BHE459047 BRA459047 CAW459047 CKS459047 CUO459047 DEK459047 DOG459047 DYC459047 EHY459047 ERU459047 FBQ459047 FLM459047 FVI459047 GFE459047 GPA459047 GYW459047 HIS459047 HSO459047 ICK459047 IMG459047 IWC459047 JFY459047 JPU459047 JZQ459047 KJM459047 KTI459047 LDE459047 LNA459047 LWW459047 MGS459047 MQO459047 NAK459047 NKG459047 NUC459047 ODY459047 ONU459047 OXQ459047 PHM459047 PRI459047 QBE459047 QLA459047 QUW459047 RES459047 ROO459047 RYK459047 SIG459047 SSC459047 TBY459047 TLU459047 TVQ459047 UFM459047 UPI459047 UZE459047 VJA459047 VSW459047 WCS459047 WMO459047 WWK459047 AC524583 JY524583 TU524583 ADQ524583 ANM524583 AXI524583 BHE524583 BRA524583 CAW524583 CKS524583 CUO524583 DEK524583 DOG524583 DYC524583 EHY524583 ERU524583 FBQ524583 FLM524583 FVI524583 GFE524583 GPA524583 GYW524583 HIS524583 HSO524583 ICK524583 IMG524583 IWC524583 JFY524583 JPU524583 JZQ524583 KJM524583 KTI524583 LDE524583 LNA524583 LWW524583 MGS524583 MQO524583 NAK524583 NKG524583 NUC524583 ODY524583 ONU524583 OXQ524583 PHM524583 PRI524583 QBE524583 QLA524583 QUW524583 RES524583 ROO524583 RYK524583 SIG524583 SSC524583 TBY524583 TLU524583 TVQ524583 UFM524583 UPI524583 UZE524583 VJA524583 VSW524583 WCS524583 WMO524583 WWK524583 AC590119 JY590119 TU590119 ADQ590119 ANM590119 AXI590119 BHE590119 BRA590119 CAW590119 CKS590119 CUO590119 DEK590119 DOG590119 DYC590119 EHY590119 ERU590119 FBQ590119 FLM590119 FVI590119 GFE590119 GPA590119 GYW590119 HIS590119 HSO590119 ICK590119 IMG590119 IWC590119 JFY590119 JPU590119 JZQ590119 KJM590119 KTI590119 LDE590119 LNA590119 LWW590119 MGS590119 MQO590119 NAK590119 NKG590119 NUC590119 ODY590119 ONU590119 OXQ590119 PHM590119 PRI590119 QBE590119 QLA590119 QUW590119 RES590119 ROO590119 RYK590119 SIG590119 SSC590119 TBY590119 TLU590119 TVQ590119 UFM590119 UPI590119 UZE590119 VJA590119 VSW590119 WCS590119 WMO590119 WWK590119 AC655655 JY655655 TU655655 ADQ655655 ANM655655 AXI655655 BHE655655 BRA655655 CAW655655 CKS655655 CUO655655 DEK655655 DOG655655 DYC655655 EHY655655 ERU655655 FBQ655655 FLM655655 FVI655655 GFE655655 GPA655655 GYW655655 HIS655655 HSO655655 ICK655655 IMG655655 IWC655655 JFY655655 JPU655655 JZQ655655 KJM655655 KTI655655 LDE655655 LNA655655 LWW655655 MGS655655 MQO655655 NAK655655 NKG655655 NUC655655 ODY655655 ONU655655 OXQ655655 PHM655655 PRI655655 QBE655655 QLA655655 QUW655655 RES655655 ROO655655 RYK655655 SIG655655 SSC655655 TBY655655 TLU655655 TVQ655655 UFM655655 UPI655655 UZE655655 VJA655655 VSW655655 WCS655655 WMO655655 WWK655655 AC721191 JY721191 TU721191 ADQ721191 ANM721191 AXI721191 BHE721191 BRA721191 CAW721191 CKS721191 CUO721191 DEK721191 DOG721191 DYC721191 EHY721191 ERU721191 FBQ721191 FLM721191 FVI721191 GFE721191 GPA721191 GYW721191 HIS721191 HSO721191 ICK721191 IMG721191 IWC721191 JFY721191 JPU721191 JZQ721191 KJM721191 KTI721191 LDE721191 LNA721191 LWW721191 MGS721191 MQO721191 NAK721191 NKG721191 NUC721191 ODY721191 ONU721191 OXQ721191 PHM721191 PRI721191 QBE721191 QLA721191 QUW721191 RES721191 ROO721191 RYK721191 SIG721191 SSC721191 TBY721191 TLU721191 TVQ721191 UFM721191 UPI721191 UZE721191 VJA721191 VSW721191 WCS721191 WMO721191 WWK721191 AC786727 JY786727 TU786727 ADQ786727 ANM786727 AXI786727 BHE786727 BRA786727 CAW786727 CKS786727 CUO786727 DEK786727 DOG786727 DYC786727 EHY786727 ERU786727 FBQ786727 FLM786727 FVI786727 GFE786727 GPA786727 GYW786727 HIS786727 HSO786727 ICK786727 IMG786727 IWC786727 JFY786727 JPU786727 JZQ786727 KJM786727 KTI786727 LDE786727 LNA786727 LWW786727 MGS786727 MQO786727 NAK786727 NKG786727 NUC786727 ODY786727 ONU786727 OXQ786727 PHM786727 PRI786727 QBE786727 QLA786727 QUW786727 RES786727 ROO786727 RYK786727 SIG786727 SSC786727 TBY786727 TLU786727 TVQ786727 UFM786727 UPI786727 UZE786727 VJA786727 VSW786727 WCS786727 WMO786727 WWK786727 AC852263 JY852263 TU852263 ADQ852263 ANM852263 AXI852263 BHE852263 BRA852263 CAW852263 CKS852263 CUO852263 DEK852263 DOG852263 DYC852263 EHY852263 ERU852263 FBQ852263 FLM852263 FVI852263 GFE852263 GPA852263 GYW852263 HIS852263 HSO852263 ICK852263 IMG852263 IWC852263 JFY852263 JPU852263 JZQ852263 KJM852263 KTI852263 LDE852263 LNA852263 LWW852263 MGS852263 MQO852263 NAK852263 NKG852263 NUC852263 ODY852263 ONU852263 OXQ852263 PHM852263 PRI852263 QBE852263 QLA852263 QUW852263 RES852263 ROO852263 RYK852263 SIG852263 SSC852263 TBY852263 TLU852263 TVQ852263 UFM852263 UPI852263 UZE852263 VJA852263 VSW852263 WCS852263 WMO852263 WWK852263 AC917799 JY917799 TU917799 ADQ917799 ANM917799 AXI917799 BHE917799 BRA917799 CAW917799 CKS917799 CUO917799 DEK917799 DOG917799 DYC917799 EHY917799 ERU917799 FBQ917799 FLM917799 FVI917799 GFE917799 GPA917799 GYW917799 HIS917799 HSO917799 ICK917799 IMG917799 IWC917799 JFY917799 JPU917799 JZQ917799 KJM917799 KTI917799 LDE917799 LNA917799 LWW917799 MGS917799 MQO917799 NAK917799 NKG917799 NUC917799 ODY917799 ONU917799 OXQ917799 PHM917799 PRI917799 QBE917799 QLA917799 QUW917799 RES917799 ROO917799 RYK917799 SIG917799 SSC917799 TBY917799 TLU917799 TVQ917799 UFM917799 UPI917799 UZE917799 VJA917799 VSW917799 WCS917799 WMO917799 WWK917799 AC983335 JY983335 TU983335 ADQ983335 ANM983335 AXI983335 BHE983335 BRA983335 CAW983335 CKS983335 CUO983335 DEK983335 DOG983335 DYC983335 EHY983335 ERU983335 FBQ983335 FLM983335 FVI983335 GFE983335 GPA983335 GYW983335 HIS983335 HSO983335 ICK983335 IMG983335 IWC983335 JFY983335 JPU983335 JZQ983335 KJM983335 KTI983335 LDE983335 LNA983335 LWW983335 MGS983335 MQO983335 NAK983335 NKG983335 NUC983335 ODY983335 ONU983335 OXQ983335 PHM983335 PRI983335 QBE983335 QLA983335 QUW983335 RES983335 ROO983335 RYK983335 SIG983335 SSC983335 TBY983335 TLU983335 TVQ983335 UFM983335 UPI983335 UZE983335 VJA983335 VSW983335 WCS983335 WMO983335 WWK983335 JL1:JW1 TH1:TS1 ADD1:ADO1 AMZ1:ANK1 AWV1:AXG1 BGR1:BHC1 BQN1:BQY1 CAJ1:CAU1 CKF1:CKQ1 CUB1:CUM1 DDX1:DEI1 DNT1:DOE1 DXP1:DYA1 EHL1:EHW1 ERH1:ERS1 FBD1:FBO1 FKZ1:FLK1 FUV1:FVG1 GER1:GFC1 GON1:GOY1 GYJ1:GYU1 HIF1:HIQ1 HSB1:HSM1 IBX1:ICI1 ILT1:IME1 IVP1:IWA1 JFL1:JFW1 JPH1:JPS1 JZD1:JZO1 KIZ1:KJK1 KSV1:KTG1 LCR1:LDC1 LMN1:LMY1 LWJ1:LWU1 MGF1:MGQ1 MQB1:MQM1 MZX1:NAI1 NJT1:NKE1 NTP1:NUA1 ODL1:ODW1 ONH1:ONS1 OXD1:OXO1 PGZ1:PHK1 PQV1:PRG1 QAR1:QBC1 QKN1:QKY1 QUJ1:QUU1 REF1:REQ1 ROB1:ROM1 RXX1:RYI1 SHT1:SIE1 SRP1:SSA1 TBL1:TBW1 TLH1:TLS1 TVD1:TVO1 UEZ1:UFK1 UOV1:UPG1 UYR1:UZC1 VIN1:VIY1 VSJ1:VSU1 WCF1:WCQ1 WMB1:WMM1 WVX1:WWI1 JL65545:JW65545 TH65545:TS65545 ADD65545:ADO65545 AMZ65545:ANK65545 AWV65545:AXG65545 BGR65545:BHC65545 BQN65545:BQY65545 CAJ65545:CAU65545 CKF65545:CKQ65545 CUB65545:CUM65545 DDX65545:DEI65545 DNT65545:DOE65545 DXP65545:DYA65545 EHL65545:EHW65545 ERH65545:ERS65545 FBD65545:FBO65545 FKZ65545:FLK65545 FUV65545:FVG65545 GER65545:GFC65545 GON65545:GOY65545 GYJ65545:GYU65545 HIF65545:HIQ65545 HSB65545:HSM65545 IBX65545:ICI65545 ILT65545:IME65545 IVP65545:IWA65545 JFL65545:JFW65545 JPH65545:JPS65545 JZD65545:JZO65545 KIZ65545:KJK65545 KSV65545:KTG65545 LCR65545:LDC65545 LMN65545:LMY65545 LWJ65545:LWU65545 MGF65545:MGQ65545 MQB65545:MQM65545 MZX65545:NAI65545 NJT65545:NKE65545 NTP65545:NUA65545 ODL65545:ODW65545 ONH65545:ONS65545 OXD65545:OXO65545 PGZ65545:PHK65545 PQV65545:PRG65545 QAR65545:QBC65545 QKN65545:QKY65545 QUJ65545:QUU65545 REF65545:REQ65545 ROB65545:ROM65545 RXX65545:RYI65545 SHT65545:SIE65545 SRP65545:SSA65545 TBL65545:TBW65545 TLH65545:TLS65545 TVD65545:TVO65545 UEZ65545:UFK65545 UOV65545:UPG65545 UYR65545:UZC65545 VIN65545:VIY65545 VSJ65545:VSU65545 WCF65545:WCQ65545 WMB65545:WMM65545 WVX65545:WWI65545 JL131081:JW131081 TH131081:TS131081 ADD131081:ADO131081 AMZ131081:ANK131081 AWV131081:AXG131081 BGR131081:BHC131081 BQN131081:BQY131081 CAJ131081:CAU131081 CKF131081:CKQ131081 CUB131081:CUM131081 DDX131081:DEI131081 DNT131081:DOE131081 DXP131081:DYA131081 EHL131081:EHW131081 ERH131081:ERS131081 FBD131081:FBO131081 FKZ131081:FLK131081 FUV131081:FVG131081 GER131081:GFC131081 GON131081:GOY131081 GYJ131081:GYU131081 HIF131081:HIQ131081 HSB131081:HSM131081 IBX131081:ICI131081 ILT131081:IME131081 IVP131081:IWA131081 JFL131081:JFW131081 JPH131081:JPS131081 JZD131081:JZO131081 KIZ131081:KJK131081 KSV131081:KTG131081 LCR131081:LDC131081 LMN131081:LMY131081 LWJ131081:LWU131081 MGF131081:MGQ131081 MQB131081:MQM131081 MZX131081:NAI131081 NJT131081:NKE131081 NTP131081:NUA131081 ODL131081:ODW131081 ONH131081:ONS131081 OXD131081:OXO131081 PGZ131081:PHK131081 PQV131081:PRG131081 QAR131081:QBC131081 QKN131081:QKY131081 QUJ131081:QUU131081 REF131081:REQ131081 ROB131081:ROM131081 RXX131081:RYI131081 SHT131081:SIE131081 SRP131081:SSA131081 TBL131081:TBW131081 TLH131081:TLS131081 TVD131081:TVO131081 UEZ131081:UFK131081 UOV131081:UPG131081 UYR131081:UZC131081 VIN131081:VIY131081 VSJ131081:VSU131081 WCF131081:WCQ131081 WMB131081:WMM131081 WVX131081:WWI131081 JL196617:JW196617 TH196617:TS196617 ADD196617:ADO196617 AMZ196617:ANK196617 AWV196617:AXG196617 BGR196617:BHC196617 BQN196617:BQY196617 CAJ196617:CAU196617 CKF196617:CKQ196617 CUB196617:CUM196617 DDX196617:DEI196617 DNT196617:DOE196617 DXP196617:DYA196617 EHL196617:EHW196617 ERH196617:ERS196617 FBD196617:FBO196617 FKZ196617:FLK196617 FUV196617:FVG196617 GER196617:GFC196617 GON196617:GOY196617 GYJ196617:GYU196617 HIF196617:HIQ196617 HSB196617:HSM196617 IBX196617:ICI196617 ILT196617:IME196617 IVP196617:IWA196617 JFL196617:JFW196617 JPH196617:JPS196617 JZD196617:JZO196617 KIZ196617:KJK196617 KSV196617:KTG196617 LCR196617:LDC196617 LMN196617:LMY196617 LWJ196617:LWU196617 MGF196617:MGQ196617 MQB196617:MQM196617 MZX196617:NAI196617 NJT196617:NKE196617 NTP196617:NUA196617 ODL196617:ODW196617 ONH196617:ONS196617 OXD196617:OXO196617 PGZ196617:PHK196617 PQV196617:PRG196617 QAR196617:QBC196617 QKN196617:QKY196617 QUJ196617:QUU196617 REF196617:REQ196617 ROB196617:ROM196617 RXX196617:RYI196617 SHT196617:SIE196617 SRP196617:SSA196617 TBL196617:TBW196617 TLH196617:TLS196617 TVD196617:TVO196617 UEZ196617:UFK196617 UOV196617:UPG196617 UYR196617:UZC196617 VIN196617:VIY196617 VSJ196617:VSU196617 WCF196617:WCQ196617 WMB196617:WMM196617 WVX196617:WWI196617 JL262153:JW262153 TH262153:TS262153 ADD262153:ADO262153 AMZ262153:ANK262153 AWV262153:AXG262153 BGR262153:BHC262153 BQN262153:BQY262153 CAJ262153:CAU262153 CKF262153:CKQ262153 CUB262153:CUM262153 DDX262153:DEI262153 DNT262153:DOE262153 DXP262153:DYA262153 EHL262153:EHW262153 ERH262153:ERS262153 FBD262153:FBO262153 FKZ262153:FLK262153 FUV262153:FVG262153 GER262153:GFC262153 GON262153:GOY262153 GYJ262153:GYU262153 HIF262153:HIQ262153 HSB262153:HSM262153 IBX262153:ICI262153 ILT262153:IME262153 IVP262153:IWA262153 JFL262153:JFW262153 JPH262153:JPS262153 JZD262153:JZO262153 KIZ262153:KJK262153 KSV262153:KTG262153 LCR262153:LDC262153 LMN262153:LMY262153 LWJ262153:LWU262153 MGF262153:MGQ262153 MQB262153:MQM262153 MZX262153:NAI262153 NJT262153:NKE262153 NTP262153:NUA262153 ODL262153:ODW262153 ONH262153:ONS262153 OXD262153:OXO262153 PGZ262153:PHK262153 PQV262153:PRG262153 QAR262153:QBC262153 QKN262153:QKY262153 QUJ262153:QUU262153 REF262153:REQ262153 ROB262153:ROM262153 RXX262153:RYI262153 SHT262153:SIE262153 SRP262153:SSA262153 TBL262153:TBW262153 TLH262153:TLS262153 TVD262153:TVO262153 UEZ262153:UFK262153 UOV262153:UPG262153 UYR262153:UZC262153 VIN262153:VIY262153 VSJ262153:VSU262153 WCF262153:WCQ262153 WMB262153:WMM262153 WVX262153:WWI262153 JL327689:JW327689 TH327689:TS327689 ADD327689:ADO327689 AMZ327689:ANK327689 AWV327689:AXG327689 BGR327689:BHC327689 BQN327689:BQY327689 CAJ327689:CAU327689 CKF327689:CKQ327689 CUB327689:CUM327689 DDX327689:DEI327689 DNT327689:DOE327689 DXP327689:DYA327689 EHL327689:EHW327689 ERH327689:ERS327689 FBD327689:FBO327689 FKZ327689:FLK327689 FUV327689:FVG327689 GER327689:GFC327689 GON327689:GOY327689 GYJ327689:GYU327689 HIF327689:HIQ327689 HSB327689:HSM327689 IBX327689:ICI327689 ILT327689:IME327689 IVP327689:IWA327689 JFL327689:JFW327689 JPH327689:JPS327689 JZD327689:JZO327689 KIZ327689:KJK327689 KSV327689:KTG327689 LCR327689:LDC327689 LMN327689:LMY327689 LWJ327689:LWU327689 MGF327689:MGQ327689 MQB327689:MQM327689 MZX327689:NAI327689 NJT327689:NKE327689 NTP327689:NUA327689 ODL327689:ODW327689 ONH327689:ONS327689 OXD327689:OXO327689 PGZ327689:PHK327689 PQV327689:PRG327689 QAR327689:QBC327689 QKN327689:QKY327689 QUJ327689:QUU327689 REF327689:REQ327689 ROB327689:ROM327689 RXX327689:RYI327689 SHT327689:SIE327689 SRP327689:SSA327689 TBL327689:TBW327689 TLH327689:TLS327689 TVD327689:TVO327689 UEZ327689:UFK327689 UOV327689:UPG327689 UYR327689:UZC327689 VIN327689:VIY327689 VSJ327689:VSU327689 WCF327689:WCQ327689 WMB327689:WMM327689 WVX327689:WWI327689 JL393225:JW393225 TH393225:TS393225 ADD393225:ADO393225 AMZ393225:ANK393225 AWV393225:AXG393225 BGR393225:BHC393225 BQN393225:BQY393225 CAJ393225:CAU393225 CKF393225:CKQ393225 CUB393225:CUM393225 DDX393225:DEI393225 DNT393225:DOE393225 DXP393225:DYA393225 EHL393225:EHW393225 ERH393225:ERS393225 FBD393225:FBO393225 FKZ393225:FLK393225 FUV393225:FVG393225 GER393225:GFC393225 GON393225:GOY393225 GYJ393225:GYU393225 HIF393225:HIQ393225 HSB393225:HSM393225 IBX393225:ICI393225 ILT393225:IME393225 IVP393225:IWA393225 JFL393225:JFW393225 JPH393225:JPS393225 JZD393225:JZO393225 KIZ393225:KJK393225 KSV393225:KTG393225 LCR393225:LDC393225 LMN393225:LMY393225 LWJ393225:LWU393225 MGF393225:MGQ393225 MQB393225:MQM393225 MZX393225:NAI393225 NJT393225:NKE393225 NTP393225:NUA393225 ODL393225:ODW393225 ONH393225:ONS393225 OXD393225:OXO393225 PGZ393225:PHK393225 PQV393225:PRG393225 QAR393225:QBC393225 QKN393225:QKY393225 QUJ393225:QUU393225 REF393225:REQ393225 ROB393225:ROM393225 RXX393225:RYI393225 SHT393225:SIE393225 SRP393225:SSA393225 TBL393225:TBW393225 TLH393225:TLS393225 TVD393225:TVO393225 UEZ393225:UFK393225 UOV393225:UPG393225 UYR393225:UZC393225 VIN393225:VIY393225 VSJ393225:VSU393225 WCF393225:WCQ393225 WMB393225:WMM393225 WVX393225:WWI393225 JL458761:JW458761 TH458761:TS458761 ADD458761:ADO458761 AMZ458761:ANK458761 AWV458761:AXG458761 BGR458761:BHC458761 BQN458761:BQY458761 CAJ458761:CAU458761 CKF458761:CKQ458761 CUB458761:CUM458761 DDX458761:DEI458761 DNT458761:DOE458761 DXP458761:DYA458761 EHL458761:EHW458761 ERH458761:ERS458761 FBD458761:FBO458761 FKZ458761:FLK458761 FUV458761:FVG458761 GER458761:GFC458761 GON458761:GOY458761 GYJ458761:GYU458761 HIF458761:HIQ458761 HSB458761:HSM458761 IBX458761:ICI458761 ILT458761:IME458761 IVP458761:IWA458761 JFL458761:JFW458761 JPH458761:JPS458761 JZD458761:JZO458761 KIZ458761:KJK458761 KSV458761:KTG458761 LCR458761:LDC458761 LMN458761:LMY458761 LWJ458761:LWU458761 MGF458761:MGQ458761 MQB458761:MQM458761 MZX458761:NAI458761 NJT458761:NKE458761 NTP458761:NUA458761 ODL458761:ODW458761 ONH458761:ONS458761 OXD458761:OXO458761 PGZ458761:PHK458761 PQV458761:PRG458761 QAR458761:QBC458761 QKN458761:QKY458761 QUJ458761:QUU458761 REF458761:REQ458761 ROB458761:ROM458761 RXX458761:RYI458761 SHT458761:SIE458761 SRP458761:SSA458761 TBL458761:TBW458761 TLH458761:TLS458761 TVD458761:TVO458761 UEZ458761:UFK458761 UOV458761:UPG458761 UYR458761:UZC458761 VIN458761:VIY458761 VSJ458761:VSU458761 WCF458761:WCQ458761 WMB458761:WMM458761 WVX458761:WWI458761 JL524297:JW524297 TH524297:TS524297 ADD524297:ADO524297 AMZ524297:ANK524297 AWV524297:AXG524297 BGR524297:BHC524297 BQN524297:BQY524297 CAJ524297:CAU524297 CKF524297:CKQ524297 CUB524297:CUM524297 DDX524297:DEI524297 DNT524297:DOE524297 DXP524297:DYA524297 EHL524297:EHW524297 ERH524297:ERS524297 FBD524297:FBO524297 FKZ524297:FLK524297 FUV524297:FVG524297 GER524297:GFC524297 GON524297:GOY524297 GYJ524297:GYU524297 HIF524297:HIQ524297 HSB524297:HSM524297 IBX524297:ICI524297 ILT524297:IME524297 IVP524297:IWA524297 JFL524297:JFW524297 JPH524297:JPS524297 JZD524297:JZO524297 KIZ524297:KJK524297 KSV524297:KTG524297 LCR524297:LDC524297 LMN524297:LMY524297 LWJ524297:LWU524297 MGF524297:MGQ524297 MQB524297:MQM524297 MZX524297:NAI524297 NJT524297:NKE524297 NTP524297:NUA524297 ODL524297:ODW524297 ONH524297:ONS524297 OXD524297:OXO524297 PGZ524297:PHK524297 PQV524297:PRG524297 QAR524297:QBC524297 QKN524297:QKY524297 QUJ524297:QUU524297 REF524297:REQ524297 ROB524297:ROM524297 RXX524297:RYI524297 SHT524297:SIE524297 SRP524297:SSA524297 TBL524297:TBW524297 TLH524297:TLS524297 TVD524297:TVO524297 UEZ524297:UFK524297 UOV524297:UPG524297 UYR524297:UZC524297 VIN524297:VIY524297 VSJ524297:VSU524297 WCF524297:WCQ524297 WMB524297:WMM524297 WVX524297:WWI524297 JL589833:JW589833 TH589833:TS589833 ADD589833:ADO589833 AMZ589833:ANK589833 AWV589833:AXG589833 BGR589833:BHC589833 BQN589833:BQY589833 CAJ589833:CAU589833 CKF589833:CKQ589833 CUB589833:CUM589833 DDX589833:DEI589833 DNT589833:DOE589833 DXP589833:DYA589833 EHL589833:EHW589833 ERH589833:ERS589833 FBD589833:FBO589833 FKZ589833:FLK589833 FUV589833:FVG589833 GER589833:GFC589833 GON589833:GOY589833 GYJ589833:GYU589833 HIF589833:HIQ589833 HSB589833:HSM589833 IBX589833:ICI589833 ILT589833:IME589833 IVP589833:IWA589833 JFL589833:JFW589833 JPH589833:JPS589833 JZD589833:JZO589833 KIZ589833:KJK589833 KSV589833:KTG589833 LCR589833:LDC589833 LMN589833:LMY589833 LWJ589833:LWU589833 MGF589833:MGQ589833 MQB589833:MQM589833 MZX589833:NAI589833 NJT589833:NKE589833 NTP589833:NUA589833 ODL589833:ODW589833 ONH589833:ONS589833 OXD589833:OXO589833 PGZ589833:PHK589833 PQV589833:PRG589833 QAR589833:QBC589833 QKN589833:QKY589833 QUJ589833:QUU589833 REF589833:REQ589833 ROB589833:ROM589833 RXX589833:RYI589833 SHT589833:SIE589833 SRP589833:SSA589833 TBL589833:TBW589833 TLH589833:TLS589833 TVD589833:TVO589833 UEZ589833:UFK589833 UOV589833:UPG589833 UYR589833:UZC589833 VIN589833:VIY589833 VSJ589833:VSU589833 WCF589833:WCQ589833 WMB589833:WMM589833 WVX589833:WWI589833 JL655369:JW655369 TH655369:TS655369 ADD655369:ADO655369 AMZ655369:ANK655369 AWV655369:AXG655369 BGR655369:BHC655369 BQN655369:BQY655369 CAJ655369:CAU655369 CKF655369:CKQ655369 CUB655369:CUM655369 DDX655369:DEI655369 DNT655369:DOE655369 DXP655369:DYA655369 EHL655369:EHW655369 ERH655369:ERS655369 FBD655369:FBO655369 FKZ655369:FLK655369 FUV655369:FVG655369 GER655369:GFC655369 GON655369:GOY655369 GYJ655369:GYU655369 HIF655369:HIQ655369 HSB655369:HSM655369 IBX655369:ICI655369 ILT655369:IME655369 IVP655369:IWA655369 JFL655369:JFW655369 JPH655369:JPS655369 JZD655369:JZO655369 KIZ655369:KJK655369 KSV655369:KTG655369 LCR655369:LDC655369 LMN655369:LMY655369 LWJ655369:LWU655369 MGF655369:MGQ655369 MQB655369:MQM655369 MZX655369:NAI655369 NJT655369:NKE655369 NTP655369:NUA655369 ODL655369:ODW655369 ONH655369:ONS655369 OXD655369:OXO655369 PGZ655369:PHK655369 PQV655369:PRG655369 QAR655369:QBC655369 QKN655369:QKY655369 QUJ655369:QUU655369 REF655369:REQ655369 ROB655369:ROM655369 RXX655369:RYI655369 SHT655369:SIE655369 SRP655369:SSA655369 TBL655369:TBW655369 TLH655369:TLS655369 TVD655369:TVO655369 UEZ655369:UFK655369 UOV655369:UPG655369 UYR655369:UZC655369 VIN655369:VIY655369 VSJ655369:VSU655369 WCF655369:WCQ655369 WMB655369:WMM655369 WVX655369:WWI655369 JL720905:JW720905 TH720905:TS720905 ADD720905:ADO720905 AMZ720905:ANK720905 AWV720905:AXG720905 BGR720905:BHC720905 BQN720905:BQY720905 CAJ720905:CAU720905 CKF720905:CKQ720905 CUB720905:CUM720905 DDX720905:DEI720905 DNT720905:DOE720905 DXP720905:DYA720905 EHL720905:EHW720905 ERH720905:ERS720905 FBD720905:FBO720905 FKZ720905:FLK720905 FUV720905:FVG720905 GER720905:GFC720905 GON720905:GOY720905 GYJ720905:GYU720905 HIF720905:HIQ720905 HSB720905:HSM720905 IBX720905:ICI720905 ILT720905:IME720905 IVP720905:IWA720905 JFL720905:JFW720905 JPH720905:JPS720905 JZD720905:JZO720905 KIZ720905:KJK720905 KSV720905:KTG720905 LCR720905:LDC720905 LMN720905:LMY720905 LWJ720905:LWU720905 MGF720905:MGQ720905 MQB720905:MQM720905 MZX720905:NAI720905 NJT720905:NKE720905 NTP720905:NUA720905 ODL720905:ODW720905 ONH720905:ONS720905 OXD720905:OXO720905 PGZ720905:PHK720905 PQV720905:PRG720905 QAR720905:QBC720905 QKN720905:QKY720905 QUJ720905:QUU720905 REF720905:REQ720905 ROB720905:ROM720905 RXX720905:RYI720905 SHT720905:SIE720905 SRP720905:SSA720905 TBL720905:TBW720905 TLH720905:TLS720905 TVD720905:TVO720905 UEZ720905:UFK720905 UOV720905:UPG720905 UYR720905:UZC720905 VIN720905:VIY720905 VSJ720905:VSU720905 WCF720905:WCQ720905 WMB720905:WMM720905 WVX720905:WWI720905 JL786441:JW786441 TH786441:TS786441 ADD786441:ADO786441 AMZ786441:ANK786441 AWV786441:AXG786441 BGR786441:BHC786441 BQN786441:BQY786441 CAJ786441:CAU786441 CKF786441:CKQ786441 CUB786441:CUM786441 DDX786441:DEI786441 DNT786441:DOE786441 DXP786441:DYA786441 EHL786441:EHW786441 ERH786441:ERS786441 FBD786441:FBO786441 FKZ786441:FLK786441 FUV786441:FVG786441 GER786441:GFC786441 GON786441:GOY786441 GYJ786441:GYU786441 HIF786441:HIQ786441 HSB786441:HSM786441 IBX786441:ICI786441 ILT786441:IME786441 IVP786441:IWA786441 JFL786441:JFW786441 JPH786441:JPS786441 JZD786441:JZO786441 KIZ786441:KJK786441 KSV786441:KTG786441 LCR786441:LDC786441 LMN786441:LMY786441 LWJ786441:LWU786441 MGF786441:MGQ786441 MQB786441:MQM786441 MZX786441:NAI786441 NJT786441:NKE786441 NTP786441:NUA786441 ODL786441:ODW786441 ONH786441:ONS786441 OXD786441:OXO786441 PGZ786441:PHK786441 PQV786441:PRG786441 QAR786441:QBC786441 QKN786441:QKY786441 QUJ786441:QUU786441 REF786441:REQ786441 ROB786441:ROM786441 RXX786441:RYI786441 SHT786441:SIE786441 SRP786441:SSA786441 TBL786441:TBW786441 TLH786441:TLS786441 TVD786441:TVO786441 UEZ786441:UFK786441 UOV786441:UPG786441 UYR786441:UZC786441 VIN786441:VIY786441 VSJ786441:VSU786441 WCF786441:WCQ786441 WMB786441:WMM786441 WVX786441:WWI786441 JL851977:JW851977 TH851977:TS851977 ADD851977:ADO851977 AMZ851977:ANK851977 AWV851977:AXG851977 BGR851977:BHC851977 BQN851977:BQY851977 CAJ851977:CAU851977 CKF851977:CKQ851977 CUB851977:CUM851977 DDX851977:DEI851977 DNT851977:DOE851977 DXP851977:DYA851977 EHL851977:EHW851977 ERH851977:ERS851977 FBD851977:FBO851977 FKZ851977:FLK851977 FUV851977:FVG851977 GER851977:GFC851977 GON851977:GOY851977 GYJ851977:GYU851977 HIF851977:HIQ851977 HSB851977:HSM851977 IBX851977:ICI851977 ILT851977:IME851977 IVP851977:IWA851977 JFL851977:JFW851977 JPH851977:JPS851977 JZD851977:JZO851977 KIZ851977:KJK851977 KSV851977:KTG851977 LCR851977:LDC851977 LMN851977:LMY851977 LWJ851977:LWU851977 MGF851977:MGQ851977 MQB851977:MQM851977 MZX851977:NAI851977 NJT851977:NKE851977 NTP851977:NUA851977 ODL851977:ODW851977 ONH851977:ONS851977 OXD851977:OXO851977 PGZ851977:PHK851977 PQV851977:PRG851977 QAR851977:QBC851977 QKN851977:QKY851977 QUJ851977:QUU851977 REF851977:REQ851977 ROB851977:ROM851977 RXX851977:RYI851977 SHT851977:SIE851977 SRP851977:SSA851977 TBL851977:TBW851977 TLH851977:TLS851977 TVD851977:TVO851977 UEZ851977:UFK851977 UOV851977:UPG851977 UYR851977:UZC851977 VIN851977:VIY851977 VSJ851977:VSU851977 WCF851977:WCQ851977 WMB851977:WMM851977 WVX851977:WWI851977 JL917513:JW917513 TH917513:TS917513 ADD917513:ADO917513 AMZ917513:ANK917513 AWV917513:AXG917513 BGR917513:BHC917513 BQN917513:BQY917513 CAJ917513:CAU917513 CKF917513:CKQ917513 CUB917513:CUM917513 DDX917513:DEI917513 DNT917513:DOE917513 DXP917513:DYA917513 EHL917513:EHW917513 ERH917513:ERS917513 FBD917513:FBO917513 FKZ917513:FLK917513 FUV917513:FVG917513 GER917513:GFC917513 GON917513:GOY917513 GYJ917513:GYU917513 HIF917513:HIQ917513 HSB917513:HSM917513 IBX917513:ICI917513 ILT917513:IME917513 IVP917513:IWA917513 JFL917513:JFW917513 JPH917513:JPS917513 JZD917513:JZO917513 KIZ917513:KJK917513 KSV917513:KTG917513 LCR917513:LDC917513 LMN917513:LMY917513 LWJ917513:LWU917513 MGF917513:MGQ917513 MQB917513:MQM917513 MZX917513:NAI917513 NJT917513:NKE917513 NTP917513:NUA917513 ODL917513:ODW917513 ONH917513:ONS917513 OXD917513:OXO917513 PGZ917513:PHK917513 PQV917513:PRG917513 QAR917513:QBC917513 QKN917513:QKY917513 QUJ917513:QUU917513 REF917513:REQ917513 ROB917513:ROM917513 RXX917513:RYI917513 SHT917513:SIE917513 SRP917513:SSA917513 TBL917513:TBW917513 TLH917513:TLS917513 TVD917513:TVO917513 UEZ917513:UFK917513 UOV917513:UPG917513 UYR917513:UZC917513 VIN917513:VIY917513 VSJ917513:VSU917513 WCF917513:WCQ917513 WMB917513:WMM917513 WVX917513:WWI917513 JL983049:JW983049 TH983049:TS983049 ADD983049:ADO983049 AMZ983049:ANK983049 AWV983049:AXG983049 BGR983049:BHC983049 BQN983049:BQY983049 CAJ983049:CAU983049 CKF983049:CKQ983049 CUB983049:CUM983049 DDX983049:DEI983049 DNT983049:DOE983049 DXP983049:DYA983049 EHL983049:EHW983049 ERH983049:ERS983049 FBD983049:FBO983049 FKZ983049:FLK983049 FUV983049:FVG983049 GER983049:GFC983049 GON983049:GOY983049 GYJ983049:GYU983049 HIF983049:HIQ983049 HSB983049:HSM983049 IBX983049:ICI983049 ILT983049:IME983049 IVP983049:IWA983049 JFL983049:JFW983049 JPH983049:JPS983049 JZD983049:JZO983049 KIZ983049:KJK983049 KSV983049:KTG983049 LCR983049:LDC983049 LMN983049:LMY983049 LWJ983049:LWU983049 MGF983049:MGQ983049 MQB983049:MQM983049 MZX983049:NAI983049 NJT983049:NKE983049 NTP983049:NUA983049 ODL983049:ODW983049 ONH983049:ONS983049 OXD983049:OXO983049 PGZ983049:PHK983049 PQV983049:PRG983049 QAR983049:QBC983049 QKN983049:QKY983049 QUJ983049:QUU983049 REF983049:REQ983049 ROB983049:ROM983049 RXX983049:RYI983049 SHT983049:SIE983049 SRP983049:SSA983049 TBL983049:TBW983049 TLH983049:TLS983049 TVD983049:TVO983049 UEZ983049:UFK983049 UOV983049:UPG983049 UYR983049:UZC983049 VIN983049:VIY983049 VSJ983049:VSU983049 WCF983049:WCQ983049 WMB983049:WMM983049 WVX983049:WWI983049 P235:R235 JK281:JK283 TG281:TG283 ADC281:ADC283 AMY281:AMY283 AWU281:AWU283 BGQ281:BGQ283 BQM281:BQM283 CAI281:CAI283 CKE281:CKE283 CUA281:CUA283 DDW281:DDW283 DNS281:DNS283 DXO281:DXO283 EHK281:EHK283 ERG281:ERG283 FBC281:FBC283 FKY281:FKY283 FUU281:FUU283 GEQ281:GEQ283 GOM281:GOM283 GYI281:GYI283 HIE281:HIE283 HSA281:HSA283 IBW281:IBW283 ILS281:ILS283 IVO281:IVO283 JFK281:JFK283 JPG281:JPG283 JZC281:JZC283 KIY281:KIY283 KSU281:KSU283 LCQ281:LCQ283 LMM281:LMM283 LWI281:LWI283 MGE281:MGE283 MQA281:MQA283 MZW281:MZW283 NJS281:NJS283 NTO281:NTO283 ODK281:ODK283 ONG281:ONG283 OXC281:OXC283 PGY281:PGY283 PQU281:PQU283 QAQ281:QAQ283 QKM281:QKM283 QUI281:QUI283 REE281:REE283 ROA281:ROA283 RXW281:RXW283 SHS281:SHS283 SRO281:SRO283 TBK281:TBK283 TLG281:TLG283 TVC281:TVC283 UEY281:UEY283 UOU281:UOU283 UYQ281:UYQ283 VIM281:VIM283 VSI281:VSI283 WCE281:WCE283 WMA281:WMA283 WVW281:WVW283 O65820:O65821 JK65818:JK65819 TG65818:TG65819 ADC65818:ADC65819 AMY65818:AMY65819 AWU65818:AWU65819 BGQ65818:BGQ65819 BQM65818:BQM65819 CAI65818:CAI65819 CKE65818:CKE65819 CUA65818:CUA65819 DDW65818:DDW65819 DNS65818:DNS65819 DXO65818:DXO65819 EHK65818:EHK65819 ERG65818:ERG65819 FBC65818:FBC65819 FKY65818:FKY65819 FUU65818:FUU65819 GEQ65818:GEQ65819 GOM65818:GOM65819 GYI65818:GYI65819 HIE65818:HIE65819 HSA65818:HSA65819 IBW65818:IBW65819 ILS65818:ILS65819 IVO65818:IVO65819 JFK65818:JFK65819 JPG65818:JPG65819 JZC65818:JZC65819 KIY65818:KIY65819 KSU65818:KSU65819 LCQ65818:LCQ65819 LMM65818:LMM65819 LWI65818:LWI65819 MGE65818:MGE65819 MQA65818:MQA65819 MZW65818:MZW65819 NJS65818:NJS65819 NTO65818:NTO65819 ODK65818:ODK65819 ONG65818:ONG65819 OXC65818:OXC65819 PGY65818:PGY65819 PQU65818:PQU65819 QAQ65818:QAQ65819 QKM65818:QKM65819 QUI65818:QUI65819 REE65818:REE65819 ROA65818:ROA65819 RXW65818:RXW65819 SHS65818:SHS65819 SRO65818:SRO65819 TBK65818:TBK65819 TLG65818:TLG65819 TVC65818:TVC65819 UEY65818:UEY65819 UOU65818:UOU65819 UYQ65818:UYQ65819 VIM65818:VIM65819 VSI65818:VSI65819 WCE65818:WCE65819 WMA65818:WMA65819 WVW65818:WVW65819 O131356:O131357 JK131354:JK131355 TG131354:TG131355 ADC131354:ADC131355 AMY131354:AMY131355 AWU131354:AWU131355 BGQ131354:BGQ131355 BQM131354:BQM131355 CAI131354:CAI131355 CKE131354:CKE131355 CUA131354:CUA131355 DDW131354:DDW131355 DNS131354:DNS131355 DXO131354:DXO131355 EHK131354:EHK131355 ERG131354:ERG131355 FBC131354:FBC131355 FKY131354:FKY131355 FUU131354:FUU131355 GEQ131354:GEQ131355 GOM131354:GOM131355 GYI131354:GYI131355 HIE131354:HIE131355 HSA131354:HSA131355 IBW131354:IBW131355 ILS131354:ILS131355 IVO131354:IVO131355 JFK131354:JFK131355 JPG131354:JPG131355 JZC131354:JZC131355 KIY131354:KIY131355 KSU131354:KSU131355 LCQ131354:LCQ131355 LMM131354:LMM131355 LWI131354:LWI131355 MGE131354:MGE131355 MQA131354:MQA131355 MZW131354:MZW131355 NJS131354:NJS131355 NTO131354:NTO131355 ODK131354:ODK131355 ONG131354:ONG131355 OXC131354:OXC131355 PGY131354:PGY131355 PQU131354:PQU131355 QAQ131354:QAQ131355 QKM131354:QKM131355 QUI131354:QUI131355 REE131354:REE131355 ROA131354:ROA131355 RXW131354:RXW131355 SHS131354:SHS131355 SRO131354:SRO131355 TBK131354:TBK131355 TLG131354:TLG131355 TVC131354:TVC131355 UEY131354:UEY131355 UOU131354:UOU131355 UYQ131354:UYQ131355 VIM131354:VIM131355 VSI131354:VSI131355 WCE131354:WCE131355 WMA131354:WMA131355 WVW131354:WVW131355 O196892:O196893 JK196890:JK196891 TG196890:TG196891 ADC196890:ADC196891 AMY196890:AMY196891 AWU196890:AWU196891 BGQ196890:BGQ196891 BQM196890:BQM196891 CAI196890:CAI196891 CKE196890:CKE196891 CUA196890:CUA196891 DDW196890:DDW196891 DNS196890:DNS196891 DXO196890:DXO196891 EHK196890:EHK196891 ERG196890:ERG196891 FBC196890:FBC196891 FKY196890:FKY196891 FUU196890:FUU196891 GEQ196890:GEQ196891 GOM196890:GOM196891 GYI196890:GYI196891 HIE196890:HIE196891 HSA196890:HSA196891 IBW196890:IBW196891 ILS196890:ILS196891 IVO196890:IVO196891 JFK196890:JFK196891 JPG196890:JPG196891 JZC196890:JZC196891 KIY196890:KIY196891 KSU196890:KSU196891 LCQ196890:LCQ196891 LMM196890:LMM196891 LWI196890:LWI196891 MGE196890:MGE196891 MQA196890:MQA196891 MZW196890:MZW196891 NJS196890:NJS196891 NTO196890:NTO196891 ODK196890:ODK196891 ONG196890:ONG196891 OXC196890:OXC196891 PGY196890:PGY196891 PQU196890:PQU196891 QAQ196890:QAQ196891 QKM196890:QKM196891 QUI196890:QUI196891 REE196890:REE196891 ROA196890:ROA196891 RXW196890:RXW196891 SHS196890:SHS196891 SRO196890:SRO196891 TBK196890:TBK196891 TLG196890:TLG196891 TVC196890:TVC196891 UEY196890:UEY196891 UOU196890:UOU196891 UYQ196890:UYQ196891 VIM196890:VIM196891 VSI196890:VSI196891 WCE196890:WCE196891 WMA196890:WMA196891 WVW196890:WVW196891 O262428:O262429 JK262426:JK262427 TG262426:TG262427 ADC262426:ADC262427 AMY262426:AMY262427 AWU262426:AWU262427 BGQ262426:BGQ262427 BQM262426:BQM262427 CAI262426:CAI262427 CKE262426:CKE262427 CUA262426:CUA262427 DDW262426:DDW262427 DNS262426:DNS262427 DXO262426:DXO262427 EHK262426:EHK262427 ERG262426:ERG262427 FBC262426:FBC262427 FKY262426:FKY262427 FUU262426:FUU262427 GEQ262426:GEQ262427 GOM262426:GOM262427 GYI262426:GYI262427 HIE262426:HIE262427 HSA262426:HSA262427 IBW262426:IBW262427 ILS262426:ILS262427 IVO262426:IVO262427 JFK262426:JFK262427 JPG262426:JPG262427 JZC262426:JZC262427 KIY262426:KIY262427 KSU262426:KSU262427 LCQ262426:LCQ262427 LMM262426:LMM262427 LWI262426:LWI262427 MGE262426:MGE262427 MQA262426:MQA262427 MZW262426:MZW262427 NJS262426:NJS262427 NTO262426:NTO262427 ODK262426:ODK262427 ONG262426:ONG262427 OXC262426:OXC262427 PGY262426:PGY262427 PQU262426:PQU262427 QAQ262426:QAQ262427 QKM262426:QKM262427 QUI262426:QUI262427 REE262426:REE262427 ROA262426:ROA262427 RXW262426:RXW262427 SHS262426:SHS262427 SRO262426:SRO262427 TBK262426:TBK262427 TLG262426:TLG262427 TVC262426:TVC262427 UEY262426:UEY262427 UOU262426:UOU262427 UYQ262426:UYQ262427 VIM262426:VIM262427 VSI262426:VSI262427 WCE262426:WCE262427 WMA262426:WMA262427 WVW262426:WVW262427 O327964:O327965 JK327962:JK327963 TG327962:TG327963 ADC327962:ADC327963 AMY327962:AMY327963 AWU327962:AWU327963 BGQ327962:BGQ327963 BQM327962:BQM327963 CAI327962:CAI327963 CKE327962:CKE327963 CUA327962:CUA327963 DDW327962:DDW327963 DNS327962:DNS327963 DXO327962:DXO327963 EHK327962:EHK327963 ERG327962:ERG327963 FBC327962:FBC327963 FKY327962:FKY327963 FUU327962:FUU327963 GEQ327962:GEQ327963 GOM327962:GOM327963 GYI327962:GYI327963 HIE327962:HIE327963 HSA327962:HSA327963 IBW327962:IBW327963 ILS327962:ILS327963 IVO327962:IVO327963 JFK327962:JFK327963 JPG327962:JPG327963 JZC327962:JZC327963 KIY327962:KIY327963 KSU327962:KSU327963 LCQ327962:LCQ327963 LMM327962:LMM327963 LWI327962:LWI327963 MGE327962:MGE327963 MQA327962:MQA327963 MZW327962:MZW327963 NJS327962:NJS327963 NTO327962:NTO327963 ODK327962:ODK327963 ONG327962:ONG327963 OXC327962:OXC327963 PGY327962:PGY327963 PQU327962:PQU327963 QAQ327962:QAQ327963 QKM327962:QKM327963 QUI327962:QUI327963 REE327962:REE327963 ROA327962:ROA327963 RXW327962:RXW327963 SHS327962:SHS327963 SRO327962:SRO327963 TBK327962:TBK327963 TLG327962:TLG327963 TVC327962:TVC327963 UEY327962:UEY327963 UOU327962:UOU327963 UYQ327962:UYQ327963 VIM327962:VIM327963 VSI327962:VSI327963 WCE327962:WCE327963 WMA327962:WMA327963 WVW327962:WVW327963 O393500:O393501 JK393498:JK393499 TG393498:TG393499 ADC393498:ADC393499 AMY393498:AMY393499 AWU393498:AWU393499 BGQ393498:BGQ393499 BQM393498:BQM393499 CAI393498:CAI393499 CKE393498:CKE393499 CUA393498:CUA393499 DDW393498:DDW393499 DNS393498:DNS393499 DXO393498:DXO393499 EHK393498:EHK393499 ERG393498:ERG393499 FBC393498:FBC393499 FKY393498:FKY393499 FUU393498:FUU393499 GEQ393498:GEQ393499 GOM393498:GOM393499 GYI393498:GYI393499 HIE393498:HIE393499 HSA393498:HSA393499 IBW393498:IBW393499 ILS393498:ILS393499 IVO393498:IVO393499 JFK393498:JFK393499 JPG393498:JPG393499 JZC393498:JZC393499 KIY393498:KIY393499 KSU393498:KSU393499 LCQ393498:LCQ393499 LMM393498:LMM393499 LWI393498:LWI393499 MGE393498:MGE393499 MQA393498:MQA393499 MZW393498:MZW393499 NJS393498:NJS393499 NTO393498:NTO393499 ODK393498:ODK393499 ONG393498:ONG393499 OXC393498:OXC393499 PGY393498:PGY393499 PQU393498:PQU393499 QAQ393498:QAQ393499 QKM393498:QKM393499 QUI393498:QUI393499 REE393498:REE393499 ROA393498:ROA393499 RXW393498:RXW393499 SHS393498:SHS393499 SRO393498:SRO393499 TBK393498:TBK393499 TLG393498:TLG393499 TVC393498:TVC393499 UEY393498:UEY393499 UOU393498:UOU393499 UYQ393498:UYQ393499 VIM393498:VIM393499 VSI393498:VSI393499 WCE393498:WCE393499 WMA393498:WMA393499 WVW393498:WVW393499 O459036:O459037 JK459034:JK459035 TG459034:TG459035 ADC459034:ADC459035 AMY459034:AMY459035 AWU459034:AWU459035 BGQ459034:BGQ459035 BQM459034:BQM459035 CAI459034:CAI459035 CKE459034:CKE459035 CUA459034:CUA459035 DDW459034:DDW459035 DNS459034:DNS459035 DXO459034:DXO459035 EHK459034:EHK459035 ERG459034:ERG459035 FBC459034:FBC459035 FKY459034:FKY459035 FUU459034:FUU459035 GEQ459034:GEQ459035 GOM459034:GOM459035 GYI459034:GYI459035 HIE459034:HIE459035 HSA459034:HSA459035 IBW459034:IBW459035 ILS459034:ILS459035 IVO459034:IVO459035 JFK459034:JFK459035 JPG459034:JPG459035 JZC459034:JZC459035 KIY459034:KIY459035 KSU459034:KSU459035 LCQ459034:LCQ459035 LMM459034:LMM459035 LWI459034:LWI459035 MGE459034:MGE459035 MQA459034:MQA459035 MZW459034:MZW459035 NJS459034:NJS459035 NTO459034:NTO459035 ODK459034:ODK459035 ONG459034:ONG459035 OXC459034:OXC459035 PGY459034:PGY459035 PQU459034:PQU459035 QAQ459034:QAQ459035 QKM459034:QKM459035 QUI459034:QUI459035 REE459034:REE459035 ROA459034:ROA459035 RXW459034:RXW459035 SHS459034:SHS459035 SRO459034:SRO459035 TBK459034:TBK459035 TLG459034:TLG459035 TVC459034:TVC459035 UEY459034:UEY459035 UOU459034:UOU459035 UYQ459034:UYQ459035 VIM459034:VIM459035 VSI459034:VSI459035 WCE459034:WCE459035 WMA459034:WMA459035 WVW459034:WVW459035 O524572:O524573 JK524570:JK524571 TG524570:TG524571 ADC524570:ADC524571 AMY524570:AMY524571 AWU524570:AWU524571 BGQ524570:BGQ524571 BQM524570:BQM524571 CAI524570:CAI524571 CKE524570:CKE524571 CUA524570:CUA524571 DDW524570:DDW524571 DNS524570:DNS524571 DXO524570:DXO524571 EHK524570:EHK524571 ERG524570:ERG524571 FBC524570:FBC524571 FKY524570:FKY524571 FUU524570:FUU524571 GEQ524570:GEQ524571 GOM524570:GOM524571 GYI524570:GYI524571 HIE524570:HIE524571 HSA524570:HSA524571 IBW524570:IBW524571 ILS524570:ILS524571 IVO524570:IVO524571 JFK524570:JFK524571 JPG524570:JPG524571 JZC524570:JZC524571 KIY524570:KIY524571 KSU524570:KSU524571 LCQ524570:LCQ524571 LMM524570:LMM524571 LWI524570:LWI524571 MGE524570:MGE524571 MQA524570:MQA524571 MZW524570:MZW524571 NJS524570:NJS524571 NTO524570:NTO524571 ODK524570:ODK524571 ONG524570:ONG524571 OXC524570:OXC524571 PGY524570:PGY524571 PQU524570:PQU524571 QAQ524570:QAQ524571 QKM524570:QKM524571 QUI524570:QUI524571 REE524570:REE524571 ROA524570:ROA524571 RXW524570:RXW524571 SHS524570:SHS524571 SRO524570:SRO524571 TBK524570:TBK524571 TLG524570:TLG524571 TVC524570:TVC524571 UEY524570:UEY524571 UOU524570:UOU524571 UYQ524570:UYQ524571 VIM524570:VIM524571 VSI524570:VSI524571 WCE524570:WCE524571 WMA524570:WMA524571 WVW524570:WVW524571 O590108:O590109 JK590106:JK590107 TG590106:TG590107 ADC590106:ADC590107 AMY590106:AMY590107 AWU590106:AWU590107 BGQ590106:BGQ590107 BQM590106:BQM590107 CAI590106:CAI590107 CKE590106:CKE590107 CUA590106:CUA590107 DDW590106:DDW590107 DNS590106:DNS590107 DXO590106:DXO590107 EHK590106:EHK590107 ERG590106:ERG590107 FBC590106:FBC590107 FKY590106:FKY590107 FUU590106:FUU590107 GEQ590106:GEQ590107 GOM590106:GOM590107 GYI590106:GYI590107 HIE590106:HIE590107 HSA590106:HSA590107 IBW590106:IBW590107 ILS590106:ILS590107 IVO590106:IVO590107 JFK590106:JFK590107 JPG590106:JPG590107 JZC590106:JZC590107 KIY590106:KIY590107 KSU590106:KSU590107 LCQ590106:LCQ590107 LMM590106:LMM590107 LWI590106:LWI590107 MGE590106:MGE590107 MQA590106:MQA590107 MZW590106:MZW590107 NJS590106:NJS590107 NTO590106:NTO590107 ODK590106:ODK590107 ONG590106:ONG590107 OXC590106:OXC590107 PGY590106:PGY590107 PQU590106:PQU590107 QAQ590106:QAQ590107 QKM590106:QKM590107 QUI590106:QUI590107 REE590106:REE590107 ROA590106:ROA590107 RXW590106:RXW590107 SHS590106:SHS590107 SRO590106:SRO590107 TBK590106:TBK590107 TLG590106:TLG590107 TVC590106:TVC590107 UEY590106:UEY590107 UOU590106:UOU590107 UYQ590106:UYQ590107 VIM590106:VIM590107 VSI590106:VSI590107 WCE590106:WCE590107 WMA590106:WMA590107 WVW590106:WVW590107 O655644:O655645 JK655642:JK655643 TG655642:TG655643 ADC655642:ADC655643 AMY655642:AMY655643 AWU655642:AWU655643 BGQ655642:BGQ655643 BQM655642:BQM655643 CAI655642:CAI655643 CKE655642:CKE655643 CUA655642:CUA655643 DDW655642:DDW655643 DNS655642:DNS655643 DXO655642:DXO655643 EHK655642:EHK655643 ERG655642:ERG655643 FBC655642:FBC655643 FKY655642:FKY655643 FUU655642:FUU655643 GEQ655642:GEQ655643 GOM655642:GOM655643 GYI655642:GYI655643 HIE655642:HIE655643 HSA655642:HSA655643 IBW655642:IBW655643 ILS655642:ILS655643 IVO655642:IVO655643 JFK655642:JFK655643 JPG655642:JPG655643 JZC655642:JZC655643 KIY655642:KIY655643 KSU655642:KSU655643 LCQ655642:LCQ655643 LMM655642:LMM655643 LWI655642:LWI655643 MGE655642:MGE655643 MQA655642:MQA655643 MZW655642:MZW655643 NJS655642:NJS655643 NTO655642:NTO655643 ODK655642:ODK655643 ONG655642:ONG655643 OXC655642:OXC655643 PGY655642:PGY655643 PQU655642:PQU655643 QAQ655642:QAQ655643 QKM655642:QKM655643 QUI655642:QUI655643 REE655642:REE655643 ROA655642:ROA655643 RXW655642:RXW655643 SHS655642:SHS655643 SRO655642:SRO655643 TBK655642:TBK655643 TLG655642:TLG655643 TVC655642:TVC655643 UEY655642:UEY655643 UOU655642:UOU655643 UYQ655642:UYQ655643 VIM655642:VIM655643 VSI655642:VSI655643 WCE655642:WCE655643 WMA655642:WMA655643 WVW655642:WVW655643 O721180:O721181 JK721178:JK721179 TG721178:TG721179 ADC721178:ADC721179 AMY721178:AMY721179 AWU721178:AWU721179 BGQ721178:BGQ721179 BQM721178:BQM721179 CAI721178:CAI721179 CKE721178:CKE721179 CUA721178:CUA721179 DDW721178:DDW721179 DNS721178:DNS721179 DXO721178:DXO721179 EHK721178:EHK721179 ERG721178:ERG721179 FBC721178:FBC721179 FKY721178:FKY721179 FUU721178:FUU721179 GEQ721178:GEQ721179 GOM721178:GOM721179 GYI721178:GYI721179 HIE721178:HIE721179 HSA721178:HSA721179 IBW721178:IBW721179 ILS721178:ILS721179 IVO721178:IVO721179 JFK721178:JFK721179 JPG721178:JPG721179 JZC721178:JZC721179 KIY721178:KIY721179 KSU721178:KSU721179 LCQ721178:LCQ721179 LMM721178:LMM721179 LWI721178:LWI721179 MGE721178:MGE721179 MQA721178:MQA721179 MZW721178:MZW721179 NJS721178:NJS721179 NTO721178:NTO721179 ODK721178:ODK721179 ONG721178:ONG721179 OXC721178:OXC721179 PGY721178:PGY721179 PQU721178:PQU721179 QAQ721178:QAQ721179 QKM721178:QKM721179 QUI721178:QUI721179 REE721178:REE721179 ROA721178:ROA721179 RXW721178:RXW721179 SHS721178:SHS721179 SRO721178:SRO721179 TBK721178:TBK721179 TLG721178:TLG721179 TVC721178:TVC721179 UEY721178:UEY721179 UOU721178:UOU721179 UYQ721178:UYQ721179 VIM721178:VIM721179 VSI721178:VSI721179 WCE721178:WCE721179 WMA721178:WMA721179 WVW721178:WVW721179 O786716:O786717 JK786714:JK786715 TG786714:TG786715 ADC786714:ADC786715 AMY786714:AMY786715 AWU786714:AWU786715 BGQ786714:BGQ786715 BQM786714:BQM786715 CAI786714:CAI786715 CKE786714:CKE786715 CUA786714:CUA786715 DDW786714:DDW786715 DNS786714:DNS786715 DXO786714:DXO786715 EHK786714:EHK786715 ERG786714:ERG786715 FBC786714:FBC786715 FKY786714:FKY786715 FUU786714:FUU786715 GEQ786714:GEQ786715 GOM786714:GOM786715 GYI786714:GYI786715 HIE786714:HIE786715 HSA786714:HSA786715 IBW786714:IBW786715 ILS786714:ILS786715 IVO786714:IVO786715 JFK786714:JFK786715 JPG786714:JPG786715 JZC786714:JZC786715 KIY786714:KIY786715 KSU786714:KSU786715 LCQ786714:LCQ786715 LMM786714:LMM786715 LWI786714:LWI786715 MGE786714:MGE786715 MQA786714:MQA786715 MZW786714:MZW786715 NJS786714:NJS786715 NTO786714:NTO786715 ODK786714:ODK786715 ONG786714:ONG786715 OXC786714:OXC786715 PGY786714:PGY786715 PQU786714:PQU786715 QAQ786714:QAQ786715 QKM786714:QKM786715 QUI786714:QUI786715 REE786714:REE786715 ROA786714:ROA786715 RXW786714:RXW786715 SHS786714:SHS786715 SRO786714:SRO786715 TBK786714:TBK786715 TLG786714:TLG786715 TVC786714:TVC786715 UEY786714:UEY786715 UOU786714:UOU786715 UYQ786714:UYQ786715 VIM786714:VIM786715 VSI786714:VSI786715 WCE786714:WCE786715 WMA786714:WMA786715 WVW786714:WVW786715 O852252:O852253 JK852250:JK852251 TG852250:TG852251 ADC852250:ADC852251 AMY852250:AMY852251 AWU852250:AWU852251 BGQ852250:BGQ852251 BQM852250:BQM852251 CAI852250:CAI852251 CKE852250:CKE852251 CUA852250:CUA852251 DDW852250:DDW852251 DNS852250:DNS852251 DXO852250:DXO852251 EHK852250:EHK852251 ERG852250:ERG852251 FBC852250:FBC852251 FKY852250:FKY852251 FUU852250:FUU852251 GEQ852250:GEQ852251 GOM852250:GOM852251 GYI852250:GYI852251 HIE852250:HIE852251 HSA852250:HSA852251 IBW852250:IBW852251 ILS852250:ILS852251 IVO852250:IVO852251 JFK852250:JFK852251 JPG852250:JPG852251 JZC852250:JZC852251 KIY852250:KIY852251 KSU852250:KSU852251 LCQ852250:LCQ852251 LMM852250:LMM852251 LWI852250:LWI852251 MGE852250:MGE852251 MQA852250:MQA852251 MZW852250:MZW852251 NJS852250:NJS852251 NTO852250:NTO852251 ODK852250:ODK852251 ONG852250:ONG852251 OXC852250:OXC852251 PGY852250:PGY852251 PQU852250:PQU852251 QAQ852250:QAQ852251 QKM852250:QKM852251 QUI852250:QUI852251 REE852250:REE852251 ROA852250:ROA852251 RXW852250:RXW852251 SHS852250:SHS852251 SRO852250:SRO852251 TBK852250:TBK852251 TLG852250:TLG852251 TVC852250:TVC852251 UEY852250:UEY852251 UOU852250:UOU852251 UYQ852250:UYQ852251 VIM852250:VIM852251 VSI852250:VSI852251 WCE852250:WCE852251 WMA852250:WMA852251 WVW852250:WVW852251 O917788:O917789 JK917786:JK917787 TG917786:TG917787 ADC917786:ADC917787 AMY917786:AMY917787 AWU917786:AWU917787 BGQ917786:BGQ917787 BQM917786:BQM917787 CAI917786:CAI917787 CKE917786:CKE917787 CUA917786:CUA917787 DDW917786:DDW917787 DNS917786:DNS917787 DXO917786:DXO917787 EHK917786:EHK917787 ERG917786:ERG917787 FBC917786:FBC917787 FKY917786:FKY917787 FUU917786:FUU917787 GEQ917786:GEQ917787 GOM917786:GOM917787 GYI917786:GYI917787 HIE917786:HIE917787 HSA917786:HSA917787 IBW917786:IBW917787 ILS917786:ILS917787 IVO917786:IVO917787 JFK917786:JFK917787 JPG917786:JPG917787 JZC917786:JZC917787 KIY917786:KIY917787 KSU917786:KSU917787 LCQ917786:LCQ917787 LMM917786:LMM917787 LWI917786:LWI917787 MGE917786:MGE917787 MQA917786:MQA917787 MZW917786:MZW917787 NJS917786:NJS917787 NTO917786:NTO917787 ODK917786:ODK917787 ONG917786:ONG917787 OXC917786:OXC917787 PGY917786:PGY917787 PQU917786:PQU917787 QAQ917786:QAQ917787 QKM917786:QKM917787 QUI917786:QUI917787 REE917786:REE917787 ROA917786:ROA917787 RXW917786:RXW917787 SHS917786:SHS917787 SRO917786:SRO917787 TBK917786:TBK917787 TLG917786:TLG917787 TVC917786:TVC917787 UEY917786:UEY917787 UOU917786:UOU917787 UYQ917786:UYQ917787 VIM917786:VIM917787 VSI917786:VSI917787 WCE917786:WCE917787 WMA917786:WMA917787 WVW917786:WVW917787 O983324:O983325 JK983322:JK983323 TG983322:TG983323 ADC983322:ADC983323 AMY983322:AMY983323 AWU983322:AWU983323 BGQ983322:BGQ983323 BQM983322:BQM983323 CAI983322:CAI983323 CKE983322:CKE983323 CUA983322:CUA983323 DDW983322:DDW983323 DNS983322:DNS983323 DXO983322:DXO983323 EHK983322:EHK983323 ERG983322:ERG983323 FBC983322:FBC983323 FKY983322:FKY983323 FUU983322:FUU983323 GEQ983322:GEQ983323 GOM983322:GOM983323 GYI983322:GYI983323 HIE983322:HIE983323 HSA983322:HSA983323 IBW983322:IBW983323 ILS983322:ILS983323 IVO983322:IVO983323 JFK983322:JFK983323 JPG983322:JPG983323 JZC983322:JZC983323 KIY983322:KIY983323 KSU983322:KSU983323 LCQ983322:LCQ983323 LMM983322:LMM983323 LWI983322:LWI983323 MGE983322:MGE983323 MQA983322:MQA983323 MZW983322:MZW983323 NJS983322:NJS983323 NTO983322:NTO983323 ODK983322:ODK983323 ONG983322:ONG983323 OXC983322:OXC983323 PGY983322:PGY983323 PQU983322:PQU983323 QAQ983322:QAQ983323 QKM983322:QKM983323 QUI983322:QUI983323 REE983322:REE983323 ROA983322:ROA983323 RXW983322:RXW983323 SHS983322:SHS983323 SRO983322:SRO983323 TBK983322:TBK983323 TLG983322:TLG983323 TVC983322:TVC983323 UEY983322:UEY983323 UOU983322:UOU983323 UYQ983322:UYQ983323 VIM983322:VIM983323 VSI983322:VSI983323 WCE983322:WCE983323 WMA983322:WMA983323 WVW983322:WVW983323 AC146 JY146 TU146 ADQ146 ANM146 AXI146 BHE146 BRA146 CAW146 CKS146 CUO146 DEK146 DOG146 DYC146 EHY146 ERU146 FBQ146 FLM146 FVI146 GFE146 GPA146 GYW146 HIS146 HSO146 ICK146 IMG146 IWC146 JFY146 JPU146 JZQ146 KJM146 KTI146 LDE146 LNA146 LWW146 MGS146 MQO146 NAK146 NKG146 NUC146 ODY146 ONU146 OXQ146 PHM146 PRI146 QBE146 QLA146 QUW146 RES146 ROO146 RYK146 SIG146 SSC146 TBY146 TLU146 TVQ146 UFM146 UPI146 UZE146 VJA146 VSW146 WCS146 WMO146 WWK146 AC65685 JY65685 TU65685 ADQ65685 ANM65685 AXI65685 BHE65685 BRA65685 CAW65685 CKS65685 CUO65685 DEK65685 DOG65685 DYC65685 EHY65685 ERU65685 FBQ65685 FLM65685 FVI65685 GFE65685 GPA65685 GYW65685 HIS65685 HSO65685 ICK65685 IMG65685 IWC65685 JFY65685 JPU65685 JZQ65685 KJM65685 KTI65685 LDE65685 LNA65685 LWW65685 MGS65685 MQO65685 NAK65685 NKG65685 NUC65685 ODY65685 ONU65685 OXQ65685 PHM65685 PRI65685 QBE65685 QLA65685 QUW65685 RES65685 ROO65685 RYK65685 SIG65685 SSC65685 TBY65685 TLU65685 TVQ65685 UFM65685 UPI65685 UZE65685 VJA65685 VSW65685 WCS65685 WMO65685 WWK65685 AC131221 JY131221 TU131221 ADQ131221 ANM131221 AXI131221 BHE131221 BRA131221 CAW131221 CKS131221 CUO131221 DEK131221 DOG131221 DYC131221 EHY131221 ERU131221 FBQ131221 FLM131221 FVI131221 GFE131221 GPA131221 GYW131221 HIS131221 HSO131221 ICK131221 IMG131221 IWC131221 JFY131221 JPU131221 JZQ131221 KJM131221 KTI131221 LDE131221 LNA131221 LWW131221 MGS131221 MQO131221 NAK131221 NKG131221 NUC131221 ODY131221 ONU131221 OXQ131221 PHM131221 PRI131221 QBE131221 QLA131221 QUW131221 RES131221 ROO131221 RYK131221 SIG131221 SSC131221 TBY131221 TLU131221 TVQ131221 UFM131221 UPI131221 UZE131221 VJA131221 VSW131221 WCS131221 WMO131221 WWK131221 AC196757 JY196757 TU196757 ADQ196757 ANM196757 AXI196757 BHE196757 BRA196757 CAW196757 CKS196757 CUO196757 DEK196757 DOG196757 DYC196757 EHY196757 ERU196757 FBQ196757 FLM196757 FVI196757 GFE196757 GPA196757 GYW196757 HIS196757 HSO196757 ICK196757 IMG196757 IWC196757 JFY196757 JPU196757 JZQ196757 KJM196757 KTI196757 LDE196757 LNA196757 LWW196757 MGS196757 MQO196757 NAK196757 NKG196757 NUC196757 ODY196757 ONU196757 OXQ196757 PHM196757 PRI196757 QBE196757 QLA196757 QUW196757 RES196757 ROO196757 RYK196757 SIG196757 SSC196757 TBY196757 TLU196757 TVQ196757 UFM196757 UPI196757 UZE196757 VJA196757 VSW196757 WCS196757 WMO196757 WWK196757 AC262293 JY262293 TU262293 ADQ262293 ANM262293 AXI262293 BHE262293 BRA262293 CAW262293 CKS262293 CUO262293 DEK262293 DOG262293 DYC262293 EHY262293 ERU262293 FBQ262293 FLM262293 FVI262293 GFE262293 GPA262293 GYW262293 HIS262293 HSO262293 ICK262293 IMG262293 IWC262293 JFY262293 JPU262293 JZQ262293 KJM262293 KTI262293 LDE262293 LNA262293 LWW262293 MGS262293 MQO262293 NAK262293 NKG262293 NUC262293 ODY262293 ONU262293 OXQ262293 PHM262293 PRI262293 QBE262293 QLA262293 QUW262293 RES262293 ROO262293 RYK262293 SIG262293 SSC262293 TBY262293 TLU262293 TVQ262293 UFM262293 UPI262293 UZE262293 VJA262293 VSW262293 WCS262293 WMO262293 WWK262293 AC327829 JY327829 TU327829 ADQ327829 ANM327829 AXI327829 BHE327829 BRA327829 CAW327829 CKS327829 CUO327829 DEK327829 DOG327829 DYC327829 EHY327829 ERU327829 FBQ327829 FLM327829 FVI327829 GFE327829 GPA327829 GYW327829 HIS327829 HSO327829 ICK327829 IMG327829 IWC327829 JFY327829 JPU327829 JZQ327829 KJM327829 KTI327829 LDE327829 LNA327829 LWW327829 MGS327829 MQO327829 NAK327829 NKG327829 NUC327829 ODY327829 ONU327829 OXQ327829 PHM327829 PRI327829 QBE327829 QLA327829 QUW327829 RES327829 ROO327829 RYK327829 SIG327829 SSC327829 TBY327829 TLU327829 TVQ327829 UFM327829 UPI327829 UZE327829 VJA327829 VSW327829 WCS327829 WMO327829 WWK327829 AC393365 JY393365 TU393365 ADQ393365 ANM393365 AXI393365 BHE393365 BRA393365 CAW393365 CKS393365 CUO393365 DEK393365 DOG393365 DYC393365 EHY393365 ERU393365 FBQ393365 FLM393365 FVI393365 GFE393365 GPA393365 GYW393365 HIS393365 HSO393365 ICK393365 IMG393365 IWC393365 JFY393365 JPU393365 JZQ393365 KJM393365 KTI393365 LDE393365 LNA393365 LWW393365 MGS393365 MQO393365 NAK393365 NKG393365 NUC393365 ODY393365 ONU393365 OXQ393365 PHM393365 PRI393365 QBE393365 QLA393365 QUW393365 RES393365 ROO393365 RYK393365 SIG393365 SSC393365 TBY393365 TLU393365 TVQ393365 UFM393365 UPI393365 UZE393365 VJA393365 VSW393365 WCS393365 WMO393365 WWK393365 AC458901 JY458901 TU458901 ADQ458901 ANM458901 AXI458901 BHE458901 BRA458901 CAW458901 CKS458901 CUO458901 DEK458901 DOG458901 DYC458901 EHY458901 ERU458901 FBQ458901 FLM458901 FVI458901 GFE458901 GPA458901 GYW458901 HIS458901 HSO458901 ICK458901 IMG458901 IWC458901 JFY458901 JPU458901 JZQ458901 KJM458901 KTI458901 LDE458901 LNA458901 LWW458901 MGS458901 MQO458901 NAK458901 NKG458901 NUC458901 ODY458901 ONU458901 OXQ458901 PHM458901 PRI458901 QBE458901 QLA458901 QUW458901 RES458901 ROO458901 RYK458901 SIG458901 SSC458901 TBY458901 TLU458901 TVQ458901 UFM458901 UPI458901 UZE458901 VJA458901 VSW458901 WCS458901 WMO458901 WWK458901 AC524437 JY524437 TU524437 ADQ524437 ANM524437 AXI524437 BHE524437 BRA524437 CAW524437 CKS524437 CUO524437 DEK524437 DOG524437 DYC524437 EHY524437 ERU524437 FBQ524437 FLM524437 FVI524437 GFE524437 GPA524437 GYW524437 HIS524437 HSO524437 ICK524437 IMG524437 IWC524437 JFY524437 JPU524437 JZQ524437 KJM524437 KTI524437 LDE524437 LNA524437 LWW524437 MGS524437 MQO524437 NAK524437 NKG524437 NUC524437 ODY524437 ONU524437 OXQ524437 PHM524437 PRI524437 QBE524437 QLA524437 QUW524437 RES524437 ROO524437 RYK524437 SIG524437 SSC524437 TBY524437 TLU524437 TVQ524437 UFM524437 UPI524437 UZE524437 VJA524437 VSW524437 WCS524437 WMO524437 WWK524437 AC589973 JY589973 TU589973 ADQ589973 ANM589973 AXI589973 BHE589973 BRA589973 CAW589973 CKS589973 CUO589973 DEK589973 DOG589973 DYC589973 EHY589973 ERU589973 FBQ589973 FLM589973 FVI589973 GFE589973 GPA589973 GYW589973 HIS589973 HSO589973 ICK589973 IMG589973 IWC589973 JFY589973 JPU589973 JZQ589973 KJM589973 KTI589973 LDE589973 LNA589973 LWW589973 MGS589973 MQO589973 NAK589973 NKG589973 NUC589973 ODY589973 ONU589973 OXQ589973 PHM589973 PRI589973 QBE589973 QLA589973 QUW589973 RES589973 ROO589973 RYK589973 SIG589973 SSC589973 TBY589973 TLU589973 TVQ589973 UFM589973 UPI589973 UZE589973 VJA589973 VSW589973 WCS589973 WMO589973 WWK589973 AC655509 JY655509 TU655509 ADQ655509 ANM655509 AXI655509 BHE655509 BRA655509 CAW655509 CKS655509 CUO655509 DEK655509 DOG655509 DYC655509 EHY655509 ERU655509 FBQ655509 FLM655509 FVI655509 GFE655509 GPA655509 GYW655509 HIS655509 HSO655509 ICK655509 IMG655509 IWC655509 JFY655509 JPU655509 JZQ655509 KJM655509 KTI655509 LDE655509 LNA655509 LWW655509 MGS655509 MQO655509 NAK655509 NKG655509 NUC655509 ODY655509 ONU655509 OXQ655509 PHM655509 PRI655509 QBE655509 QLA655509 QUW655509 RES655509 ROO655509 RYK655509 SIG655509 SSC655509 TBY655509 TLU655509 TVQ655509 UFM655509 UPI655509 UZE655509 VJA655509 VSW655509 WCS655509 WMO655509 WWK655509 AC721045 JY721045 TU721045 ADQ721045 ANM721045 AXI721045 BHE721045 BRA721045 CAW721045 CKS721045 CUO721045 DEK721045 DOG721045 DYC721045 EHY721045 ERU721045 FBQ721045 FLM721045 FVI721045 GFE721045 GPA721045 GYW721045 HIS721045 HSO721045 ICK721045 IMG721045 IWC721045 JFY721045 JPU721045 JZQ721045 KJM721045 KTI721045 LDE721045 LNA721045 LWW721045 MGS721045 MQO721045 NAK721045 NKG721045 NUC721045 ODY721045 ONU721045 OXQ721045 PHM721045 PRI721045 QBE721045 QLA721045 QUW721045 RES721045 ROO721045 RYK721045 SIG721045 SSC721045 TBY721045 TLU721045 TVQ721045 UFM721045 UPI721045 UZE721045 VJA721045 VSW721045 WCS721045 WMO721045 WWK721045 AC786581 JY786581 TU786581 ADQ786581 ANM786581 AXI786581 BHE786581 BRA786581 CAW786581 CKS786581 CUO786581 DEK786581 DOG786581 DYC786581 EHY786581 ERU786581 FBQ786581 FLM786581 FVI786581 GFE786581 GPA786581 GYW786581 HIS786581 HSO786581 ICK786581 IMG786581 IWC786581 JFY786581 JPU786581 JZQ786581 KJM786581 KTI786581 LDE786581 LNA786581 LWW786581 MGS786581 MQO786581 NAK786581 NKG786581 NUC786581 ODY786581 ONU786581 OXQ786581 PHM786581 PRI786581 QBE786581 QLA786581 QUW786581 RES786581 ROO786581 RYK786581 SIG786581 SSC786581 TBY786581 TLU786581 TVQ786581 UFM786581 UPI786581 UZE786581 VJA786581 VSW786581 WCS786581 WMO786581 WWK786581 AC852117 JY852117 TU852117 ADQ852117 ANM852117 AXI852117 BHE852117 BRA852117 CAW852117 CKS852117 CUO852117 DEK852117 DOG852117 DYC852117 EHY852117 ERU852117 FBQ852117 FLM852117 FVI852117 GFE852117 GPA852117 GYW852117 HIS852117 HSO852117 ICK852117 IMG852117 IWC852117 JFY852117 JPU852117 JZQ852117 KJM852117 KTI852117 LDE852117 LNA852117 LWW852117 MGS852117 MQO852117 NAK852117 NKG852117 NUC852117 ODY852117 ONU852117 OXQ852117 PHM852117 PRI852117 QBE852117 QLA852117 QUW852117 RES852117 ROO852117 RYK852117 SIG852117 SSC852117 TBY852117 TLU852117 TVQ852117 UFM852117 UPI852117 UZE852117 VJA852117 VSW852117 WCS852117 WMO852117 WWK852117 AC917653 JY917653 TU917653 ADQ917653 ANM917653 AXI917653 BHE917653 BRA917653 CAW917653 CKS917653 CUO917653 DEK917653 DOG917653 DYC917653 EHY917653 ERU917653 FBQ917653 FLM917653 FVI917653 GFE917653 GPA917653 GYW917653 HIS917653 HSO917653 ICK917653 IMG917653 IWC917653 JFY917653 JPU917653 JZQ917653 KJM917653 KTI917653 LDE917653 LNA917653 LWW917653 MGS917653 MQO917653 NAK917653 NKG917653 NUC917653 ODY917653 ONU917653 OXQ917653 PHM917653 PRI917653 QBE917653 QLA917653 QUW917653 RES917653 ROO917653 RYK917653 SIG917653 SSC917653 TBY917653 TLU917653 TVQ917653 UFM917653 UPI917653 UZE917653 VJA917653 VSW917653 WCS917653 WMO917653 WWK917653 AC983189 JY983189 TU983189 ADQ983189 ANM983189 AXI983189 BHE983189 BRA983189 CAW983189 CKS983189 CUO983189 DEK983189 DOG983189 DYC983189 EHY983189 ERU983189 FBQ983189 FLM983189 FVI983189 GFE983189 GPA983189 GYW983189 HIS983189 HSO983189 ICK983189 IMG983189 IWC983189 JFY983189 JPU983189 JZQ983189 KJM983189 KTI983189 LDE983189 LNA983189 LWW983189 MGS983189 MQO983189 NAK983189 NKG983189 NUC983189 ODY983189 ONU983189 OXQ983189 PHM983189 PRI983189 QBE983189 QLA983189 QUW983189 RES983189 ROO983189 RYK983189 SIG983189 SSC983189 TBY983189 TLU983189 TVQ983189 UFM983189 UPI983189 UZE983189 VJA983189 VSW983189 WCS983189 WMO983189 WWK983189 C146 IY146 SU146 ACQ146 AMM146 AWI146 BGE146 BQA146 BZW146 CJS146 CTO146 DDK146 DNG146 DXC146 EGY146 EQU146 FAQ146 FKM146 FUI146 GEE146 GOA146 GXW146 HHS146 HRO146 IBK146 ILG146 IVC146 JEY146 JOU146 JYQ146 KIM146 KSI146 LCE146 LMA146 LVW146 MFS146 MPO146 MZK146 NJG146 NTC146 OCY146 OMU146 OWQ146 PGM146 PQI146 QAE146 QKA146 QTW146 RDS146 RNO146 RXK146 SHG146 SRC146 TAY146 TKU146 TUQ146 UEM146 UOI146 UYE146 VIA146 VRW146 WBS146 WLO146 WVK146 C65686 IY65685 SU65685 ACQ65685 AMM65685 AWI65685 BGE65685 BQA65685 BZW65685 CJS65685 CTO65685 DDK65685 DNG65685 DXC65685 EGY65685 EQU65685 FAQ65685 FKM65685 FUI65685 GEE65685 GOA65685 GXW65685 HHS65685 HRO65685 IBK65685 ILG65685 IVC65685 JEY65685 JOU65685 JYQ65685 KIM65685 KSI65685 LCE65685 LMA65685 LVW65685 MFS65685 MPO65685 MZK65685 NJG65685 NTC65685 OCY65685 OMU65685 OWQ65685 PGM65685 PQI65685 QAE65685 QKA65685 QTW65685 RDS65685 RNO65685 RXK65685 SHG65685 SRC65685 TAY65685 TKU65685 TUQ65685 UEM65685 UOI65685 UYE65685 VIA65685 VRW65685 WBS65685 WLO65685 WVK65685 C131222 IY131221 SU131221 ACQ131221 AMM131221 AWI131221 BGE131221 BQA131221 BZW131221 CJS131221 CTO131221 DDK131221 DNG131221 DXC131221 EGY131221 EQU131221 FAQ131221 FKM131221 FUI131221 GEE131221 GOA131221 GXW131221 HHS131221 HRO131221 IBK131221 ILG131221 IVC131221 JEY131221 JOU131221 JYQ131221 KIM131221 KSI131221 LCE131221 LMA131221 LVW131221 MFS131221 MPO131221 MZK131221 NJG131221 NTC131221 OCY131221 OMU131221 OWQ131221 PGM131221 PQI131221 QAE131221 QKA131221 QTW131221 RDS131221 RNO131221 RXK131221 SHG131221 SRC131221 TAY131221 TKU131221 TUQ131221 UEM131221 UOI131221 UYE131221 VIA131221 VRW131221 WBS131221 WLO131221 WVK131221 C196758 IY196757 SU196757 ACQ196757 AMM196757 AWI196757 BGE196757 BQA196757 BZW196757 CJS196757 CTO196757 DDK196757 DNG196757 DXC196757 EGY196757 EQU196757 FAQ196757 FKM196757 FUI196757 GEE196757 GOA196757 GXW196757 HHS196757 HRO196757 IBK196757 ILG196757 IVC196757 JEY196757 JOU196757 JYQ196757 KIM196757 KSI196757 LCE196757 LMA196757 LVW196757 MFS196757 MPO196757 MZK196757 NJG196757 NTC196757 OCY196757 OMU196757 OWQ196757 PGM196757 PQI196757 QAE196757 QKA196757 QTW196757 RDS196757 RNO196757 RXK196757 SHG196757 SRC196757 TAY196757 TKU196757 TUQ196757 UEM196757 UOI196757 UYE196757 VIA196757 VRW196757 WBS196757 WLO196757 WVK196757 C262294 IY262293 SU262293 ACQ262293 AMM262293 AWI262293 BGE262293 BQA262293 BZW262293 CJS262293 CTO262293 DDK262293 DNG262293 DXC262293 EGY262293 EQU262293 FAQ262293 FKM262293 FUI262293 GEE262293 GOA262293 GXW262293 HHS262293 HRO262293 IBK262293 ILG262293 IVC262293 JEY262293 JOU262293 JYQ262293 KIM262293 KSI262293 LCE262293 LMA262293 LVW262293 MFS262293 MPO262293 MZK262293 NJG262293 NTC262293 OCY262293 OMU262293 OWQ262293 PGM262293 PQI262293 QAE262293 QKA262293 QTW262293 RDS262293 RNO262293 RXK262293 SHG262293 SRC262293 TAY262293 TKU262293 TUQ262293 UEM262293 UOI262293 UYE262293 VIA262293 VRW262293 WBS262293 WLO262293 WVK262293 C327830 IY327829 SU327829 ACQ327829 AMM327829 AWI327829 BGE327829 BQA327829 BZW327829 CJS327829 CTO327829 DDK327829 DNG327829 DXC327829 EGY327829 EQU327829 FAQ327829 FKM327829 FUI327829 GEE327829 GOA327829 GXW327829 HHS327829 HRO327829 IBK327829 ILG327829 IVC327829 JEY327829 JOU327829 JYQ327829 KIM327829 KSI327829 LCE327829 LMA327829 LVW327829 MFS327829 MPO327829 MZK327829 NJG327829 NTC327829 OCY327829 OMU327829 OWQ327829 PGM327829 PQI327829 QAE327829 QKA327829 QTW327829 RDS327829 RNO327829 RXK327829 SHG327829 SRC327829 TAY327829 TKU327829 TUQ327829 UEM327829 UOI327829 UYE327829 VIA327829 VRW327829 WBS327829 WLO327829 WVK327829 C393366 IY393365 SU393365 ACQ393365 AMM393365 AWI393365 BGE393365 BQA393365 BZW393365 CJS393365 CTO393365 DDK393365 DNG393365 DXC393365 EGY393365 EQU393365 FAQ393365 FKM393365 FUI393365 GEE393365 GOA393365 GXW393365 HHS393365 HRO393365 IBK393365 ILG393365 IVC393365 JEY393365 JOU393365 JYQ393365 KIM393365 KSI393365 LCE393365 LMA393365 LVW393365 MFS393365 MPO393365 MZK393365 NJG393365 NTC393365 OCY393365 OMU393365 OWQ393365 PGM393365 PQI393365 QAE393365 QKA393365 QTW393365 RDS393365 RNO393365 RXK393365 SHG393365 SRC393365 TAY393365 TKU393365 TUQ393365 UEM393365 UOI393365 UYE393365 VIA393365 VRW393365 WBS393365 WLO393365 WVK393365 C458902 IY458901 SU458901 ACQ458901 AMM458901 AWI458901 BGE458901 BQA458901 BZW458901 CJS458901 CTO458901 DDK458901 DNG458901 DXC458901 EGY458901 EQU458901 FAQ458901 FKM458901 FUI458901 GEE458901 GOA458901 GXW458901 HHS458901 HRO458901 IBK458901 ILG458901 IVC458901 JEY458901 JOU458901 JYQ458901 KIM458901 KSI458901 LCE458901 LMA458901 LVW458901 MFS458901 MPO458901 MZK458901 NJG458901 NTC458901 OCY458901 OMU458901 OWQ458901 PGM458901 PQI458901 QAE458901 QKA458901 QTW458901 RDS458901 RNO458901 RXK458901 SHG458901 SRC458901 TAY458901 TKU458901 TUQ458901 UEM458901 UOI458901 UYE458901 VIA458901 VRW458901 WBS458901 WLO458901 WVK458901 C524438 IY524437 SU524437 ACQ524437 AMM524437 AWI524437 BGE524437 BQA524437 BZW524437 CJS524437 CTO524437 DDK524437 DNG524437 DXC524437 EGY524437 EQU524437 FAQ524437 FKM524437 FUI524437 GEE524437 GOA524437 GXW524437 HHS524437 HRO524437 IBK524437 ILG524437 IVC524437 JEY524437 JOU524437 JYQ524437 KIM524437 KSI524437 LCE524437 LMA524437 LVW524437 MFS524437 MPO524437 MZK524437 NJG524437 NTC524437 OCY524437 OMU524437 OWQ524437 PGM524437 PQI524437 QAE524437 QKA524437 QTW524437 RDS524437 RNO524437 RXK524437 SHG524437 SRC524437 TAY524437 TKU524437 TUQ524437 UEM524437 UOI524437 UYE524437 VIA524437 VRW524437 WBS524437 WLO524437 WVK524437 C589974 IY589973 SU589973 ACQ589973 AMM589973 AWI589973 BGE589973 BQA589973 BZW589973 CJS589973 CTO589973 DDK589973 DNG589973 DXC589973 EGY589973 EQU589973 FAQ589973 FKM589973 FUI589973 GEE589973 GOA589973 GXW589973 HHS589973 HRO589973 IBK589973 ILG589973 IVC589973 JEY589973 JOU589973 JYQ589973 KIM589973 KSI589973 LCE589973 LMA589973 LVW589973 MFS589973 MPO589973 MZK589973 NJG589973 NTC589973 OCY589973 OMU589973 OWQ589973 PGM589973 PQI589973 QAE589973 QKA589973 QTW589973 RDS589973 RNO589973 RXK589973 SHG589973 SRC589973 TAY589973 TKU589973 TUQ589973 UEM589973 UOI589973 UYE589973 VIA589973 VRW589973 WBS589973 WLO589973 WVK589973 C655510 IY655509 SU655509 ACQ655509 AMM655509 AWI655509 BGE655509 BQA655509 BZW655509 CJS655509 CTO655509 DDK655509 DNG655509 DXC655509 EGY655509 EQU655509 FAQ655509 FKM655509 FUI655509 GEE655509 GOA655509 GXW655509 HHS655509 HRO655509 IBK655509 ILG655509 IVC655509 JEY655509 JOU655509 JYQ655509 KIM655509 KSI655509 LCE655509 LMA655509 LVW655509 MFS655509 MPO655509 MZK655509 NJG655509 NTC655509 OCY655509 OMU655509 OWQ655509 PGM655509 PQI655509 QAE655509 QKA655509 QTW655509 RDS655509 RNO655509 RXK655509 SHG655509 SRC655509 TAY655509 TKU655509 TUQ655509 UEM655509 UOI655509 UYE655509 VIA655509 VRW655509 WBS655509 WLO655509 WVK655509 C721046 IY721045 SU721045 ACQ721045 AMM721045 AWI721045 BGE721045 BQA721045 BZW721045 CJS721045 CTO721045 DDK721045 DNG721045 DXC721045 EGY721045 EQU721045 FAQ721045 FKM721045 FUI721045 GEE721045 GOA721045 GXW721045 HHS721045 HRO721045 IBK721045 ILG721045 IVC721045 JEY721045 JOU721045 JYQ721045 KIM721045 KSI721045 LCE721045 LMA721045 LVW721045 MFS721045 MPO721045 MZK721045 NJG721045 NTC721045 OCY721045 OMU721045 OWQ721045 PGM721045 PQI721045 QAE721045 QKA721045 QTW721045 RDS721045 RNO721045 RXK721045 SHG721045 SRC721045 TAY721045 TKU721045 TUQ721045 UEM721045 UOI721045 UYE721045 VIA721045 VRW721045 WBS721045 WLO721045 WVK721045 C786582 IY786581 SU786581 ACQ786581 AMM786581 AWI786581 BGE786581 BQA786581 BZW786581 CJS786581 CTO786581 DDK786581 DNG786581 DXC786581 EGY786581 EQU786581 FAQ786581 FKM786581 FUI786581 GEE786581 GOA786581 GXW786581 HHS786581 HRO786581 IBK786581 ILG786581 IVC786581 JEY786581 JOU786581 JYQ786581 KIM786581 KSI786581 LCE786581 LMA786581 LVW786581 MFS786581 MPO786581 MZK786581 NJG786581 NTC786581 OCY786581 OMU786581 OWQ786581 PGM786581 PQI786581 QAE786581 QKA786581 QTW786581 RDS786581 RNO786581 RXK786581 SHG786581 SRC786581 TAY786581 TKU786581 TUQ786581 UEM786581 UOI786581 UYE786581 VIA786581 VRW786581 WBS786581 WLO786581 WVK786581 C852118 IY852117 SU852117 ACQ852117 AMM852117 AWI852117 BGE852117 BQA852117 BZW852117 CJS852117 CTO852117 DDK852117 DNG852117 DXC852117 EGY852117 EQU852117 FAQ852117 FKM852117 FUI852117 GEE852117 GOA852117 GXW852117 HHS852117 HRO852117 IBK852117 ILG852117 IVC852117 JEY852117 JOU852117 JYQ852117 KIM852117 KSI852117 LCE852117 LMA852117 LVW852117 MFS852117 MPO852117 MZK852117 NJG852117 NTC852117 OCY852117 OMU852117 OWQ852117 PGM852117 PQI852117 QAE852117 QKA852117 QTW852117 RDS852117 RNO852117 RXK852117 SHG852117 SRC852117 TAY852117 TKU852117 TUQ852117 UEM852117 UOI852117 UYE852117 VIA852117 VRW852117 WBS852117 WLO852117 WVK852117 C917654 IY917653 SU917653 ACQ917653 AMM917653 AWI917653 BGE917653 BQA917653 BZW917653 CJS917653 CTO917653 DDK917653 DNG917653 DXC917653 EGY917653 EQU917653 FAQ917653 FKM917653 FUI917653 GEE917653 GOA917653 GXW917653 HHS917653 HRO917653 IBK917653 ILG917653 IVC917653 JEY917653 JOU917653 JYQ917653 KIM917653 KSI917653 LCE917653 LMA917653 LVW917653 MFS917653 MPO917653 MZK917653 NJG917653 NTC917653 OCY917653 OMU917653 OWQ917653 PGM917653 PQI917653 QAE917653 QKA917653 QTW917653 RDS917653 RNO917653 RXK917653 SHG917653 SRC917653 TAY917653 TKU917653 TUQ917653 UEM917653 UOI917653 UYE917653 VIA917653 VRW917653 WBS917653 WLO917653 WVK917653 C983190 IY983189 SU983189 ACQ983189 AMM983189 AWI983189 BGE983189 BQA983189 BZW983189 CJS983189 CTO983189 DDK983189 DNG983189 DXC983189 EGY983189 EQU983189 FAQ983189 FKM983189 FUI983189 GEE983189 GOA983189 GXW983189 HHS983189 HRO983189 IBK983189 ILG983189 IVC983189 JEY983189 JOU983189 JYQ983189 KIM983189 KSI983189 LCE983189 LMA983189 LVW983189 MFS983189 MPO983189 MZK983189 NJG983189 NTC983189 OCY983189 OMU983189 OWQ983189 PGM983189 PQI983189 QAE983189 QKA983189 QTW983189 RDS983189 RNO983189 RXK983189 SHG983189 SRC983189 TAY983189 TKU983189 TUQ983189 UEM983189 UOI983189 UYE983189 VIA983189 VRW983189 WBS983189 WLO983189 WVK983189 P146 JL146 TH146 ADD146 AMZ146 AWV146 BGR146 BQN146 CAJ146 CKF146 CUB146 DDX146 DNT146 DXP146 EHL146 ERH146 FBD146 FKZ146 FUV146 GER146 GON146 GYJ146 HIF146 HSB146 IBX146 ILT146 IVP146 JFL146 JPH146 JZD146 KIZ146 KSV146 LCR146 LMN146 LWJ146 MGF146 MQB146 MZX146 NJT146 NTP146 ODL146 ONH146 OXD146 PGZ146 PQV146 QAR146 QKN146 QUJ146 REF146 ROB146 RXX146 SHT146 SRP146 TBL146 TLH146 TVD146 UEZ146 UOV146 UYR146 VIN146 VSJ146 WCF146 WMB146 WVX146 P65687 JL65685 TH65685 ADD65685 AMZ65685 AWV65685 BGR65685 BQN65685 CAJ65685 CKF65685 CUB65685 DDX65685 DNT65685 DXP65685 EHL65685 ERH65685 FBD65685 FKZ65685 FUV65685 GER65685 GON65685 GYJ65685 HIF65685 HSB65685 IBX65685 ILT65685 IVP65685 JFL65685 JPH65685 JZD65685 KIZ65685 KSV65685 LCR65685 LMN65685 LWJ65685 MGF65685 MQB65685 MZX65685 NJT65685 NTP65685 ODL65685 ONH65685 OXD65685 PGZ65685 PQV65685 QAR65685 QKN65685 QUJ65685 REF65685 ROB65685 RXX65685 SHT65685 SRP65685 TBL65685 TLH65685 TVD65685 UEZ65685 UOV65685 UYR65685 VIN65685 VSJ65685 WCF65685 WMB65685 WVX65685 P131223 JL131221 TH131221 ADD131221 AMZ131221 AWV131221 BGR131221 BQN131221 CAJ131221 CKF131221 CUB131221 DDX131221 DNT131221 DXP131221 EHL131221 ERH131221 FBD131221 FKZ131221 FUV131221 GER131221 GON131221 GYJ131221 HIF131221 HSB131221 IBX131221 ILT131221 IVP131221 JFL131221 JPH131221 JZD131221 KIZ131221 KSV131221 LCR131221 LMN131221 LWJ131221 MGF131221 MQB131221 MZX131221 NJT131221 NTP131221 ODL131221 ONH131221 OXD131221 PGZ131221 PQV131221 QAR131221 QKN131221 QUJ131221 REF131221 ROB131221 RXX131221 SHT131221 SRP131221 TBL131221 TLH131221 TVD131221 UEZ131221 UOV131221 UYR131221 VIN131221 VSJ131221 WCF131221 WMB131221 WVX131221 P196759 JL196757 TH196757 ADD196757 AMZ196757 AWV196757 BGR196757 BQN196757 CAJ196757 CKF196757 CUB196757 DDX196757 DNT196757 DXP196757 EHL196757 ERH196757 FBD196757 FKZ196757 FUV196757 GER196757 GON196757 GYJ196757 HIF196757 HSB196757 IBX196757 ILT196757 IVP196757 JFL196757 JPH196757 JZD196757 KIZ196757 KSV196757 LCR196757 LMN196757 LWJ196757 MGF196757 MQB196757 MZX196757 NJT196757 NTP196757 ODL196757 ONH196757 OXD196757 PGZ196757 PQV196757 QAR196757 QKN196757 QUJ196757 REF196757 ROB196757 RXX196757 SHT196757 SRP196757 TBL196757 TLH196757 TVD196757 UEZ196757 UOV196757 UYR196757 VIN196757 VSJ196757 WCF196757 WMB196757 WVX196757 P262295 JL262293 TH262293 ADD262293 AMZ262293 AWV262293 BGR262293 BQN262293 CAJ262293 CKF262293 CUB262293 DDX262293 DNT262293 DXP262293 EHL262293 ERH262293 FBD262293 FKZ262293 FUV262293 GER262293 GON262293 GYJ262293 HIF262293 HSB262293 IBX262293 ILT262293 IVP262293 JFL262293 JPH262293 JZD262293 KIZ262293 KSV262293 LCR262293 LMN262293 LWJ262293 MGF262293 MQB262293 MZX262293 NJT262293 NTP262293 ODL262293 ONH262293 OXD262293 PGZ262293 PQV262293 QAR262293 QKN262293 QUJ262293 REF262293 ROB262293 RXX262293 SHT262293 SRP262293 TBL262293 TLH262293 TVD262293 UEZ262293 UOV262293 UYR262293 VIN262293 VSJ262293 WCF262293 WMB262293 WVX262293 P327831 JL327829 TH327829 ADD327829 AMZ327829 AWV327829 BGR327829 BQN327829 CAJ327829 CKF327829 CUB327829 DDX327829 DNT327829 DXP327829 EHL327829 ERH327829 FBD327829 FKZ327829 FUV327829 GER327829 GON327829 GYJ327829 HIF327829 HSB327829 IBX327829 ILT327829 IVP327829 JFL327829 JPH327829 JZD327829 KIZ327829 KSV327829 LCR327829 LMN327829 LWJ327829 MGF327829 MQB327829 MZX327829 NJT327829 NTP327829 ODL327829 ONH327829 OXD327829 PGZ327829 PQV327829 QAR327829 QKN327829 QUJ327829 REF327829 ROB327829 RXX327829 SHT327829 SRP327829 TBL327829 TLH327829 TVD327829 UEZ327829 UOV327829 UYR327829 VIN327829 VSJ327829 WCF327829 WMB327829 WVX327829 P393367 JL393365 TH393365 ADD393365 AMZ393365 AWV393365 BGR393365 BQN393365 CAJ393365 CKF393365 CUB393365 DDX393365 DNT393365 DXP393365 EHL393365 ERH393365 FBD393365 FKZ393365 FUV393365 GER393365 GON393365 GYJ393365 HIF393365 HSB393365 IBX393365 ILT393365 IVP393365 JFL393365 JPH393365 JZD393365 KIZ393365 KSV393365 LCR393365 LMN393365 LWJ393365 MGF393365 MQB393365 MZX393365 NJT393365 NTP393365 ODL393365 ONH393365 OXD393365 PGZ393365 PQV393365 QAR393365 QKN393365 QUJ393365 REF393365 ROB393365 RXX393365 SHT393365 SRP393365 TBL393365 TLH393365 TVD393365 UEZ393365 UOV393365 UYR393365 VIN393365 VSJ393365 WCF393365 WMB393365 WVX393365 P458903 JL458901 TH458901 ADD458901 AMZ458901 AWV458901 BGR458901 BQN458901 CAJ458901 CKF458901 CUB458901 DDX458901 DNT458901 DXP458901 EHL458901 ERH458901 FBD458901 FKZ458901 FUV458901 GER458901 GON458901 GYJ458901 HIF458901 HSB458901 IBX458901 ILT458901 IVP458901 JFL458901 JPH458901 JZD458901 KIZ458901 KSV458901 LCR458901 LMN458901 LWJ458901 MGF458901 MQB458901 MZX458901 NJT458901 NTP458901 ODL458901 ONH458901 OXD458901 PGZ458901 PQV458901 QAR458901 QKN458901 QUJ458901 REF458901 ROB458901 RXX458901 SHT458901 SRP458901 TBL458901 TLH458901 TVD458901 UEZ458901 UOV458901 UYR458901 VIN458901 VSJ458901 WCF458901 WMB458901 WVX458901 P524439 JL524437 TH524437 ADD524437 AMZ524437 AWV524437 BGR524437 BQN524437 CAJ524437 CKF524437 CUB524437 DDX524437 DNT524437 DXP524437 EHL524437 ERH524437 FBD524437 FKZ524437 FUV524437 GER524437 GON524437 GYJ524437 HIF524437 HSB524437 IBX524437 ILT524437 IVP524437 JFL524437 JPH524437 JZD524437 KIZ524437 KSV524437 LCR524437 LMN524437 LWJ524437 MGF524437 MQB524437 MZX524437 NJT524437 NTP524437 ODL524437 ONH524437 OXD524437 PGZ524437 PQV524437 QAR524437 QKN524437 QUJ524437 REF524437 ROB524437 RXX524437 SHT524437 SRP524437 TBL524437 TLH524437 TVD524437 UEZ524437 UOV524437 UYR524437 VIN524437 VSJ524437 WCF524437 WMB524437 WVX524437 P589975 JL589973 TH589973 ADD589973 AMZ589973 AWV589973 BGR589973 BQN589973 CAJ589973 CKF589973 CUB589973 DDX589973 DNT589973 DXP589973 EHL589973 ERH589973 FBD589973 FKZ589973 FUV589973 GER589973 GON589973 GYJ589973 HIF589973 HSB589973 IBX589973 ILT589973 IVP589973 JFL589973 JPH589973 JZD589973 KIZ589973 KSV589973 LCR589973 LMN589973 LWJ589973 MGF589973 MQB589973 MZX589973 NJT589973 NTP589973 ODL589973 ONH589973 OXD589973 PGZ589973 PQV589973 QAR589973 QKN589973 QUJ589973 REF589973 ROB589973 RXX589973 SHT589973 SRP589973 TBL589973 TLH589973 TVD589973 UEZ589973 UOV589973 UYR589973 VIN589973 VSJ589973 WCF589973 WMB589973 WVX589973 P655511 JL655509 TH655509 ADD655509 AMZ655509 AWV655509 BGR655509 BQN655509 CAJ655509 CKF655509 CUB655509 DDX655509 DNT655509 DXP655509 EHL655509 ERH655509 FBD655509 FKZ655509 FUV655509 GER655509 GON655509 GYJ655509 HIF655509 HSB655509 IBX655509 ILT655509 IVP655509 JFL655509 JPH655509 JZD655509 KIZ655509 KSV655509 LCR655509 LMN655509 LWJ655509 MGF655509 MQB655509 MZX655509 NJT655509 NTP655509 ODL655509 ONH655509 OXD655509 PGZ655509 PQV655509 QAR655509 QKN655509 QUJ655509 REF655509 ROB655509 RXX655509 SHT655509 SRP655509 TBL655509 TLH655509 TVD655509 UEZ655509 UOV655509 UYR655509 VIN655509 VSJ655509 WCF655509 WMB655509 WVX655509 P721047 JL721045 TH721045 ADD721045 AMZ721045 AWV721045 BGR721045 BQN721045 CAJ721045 CKF721045 CUB721045 DDX721045 DNT721045 DXP721045 EHL721045 ERH721045 FBD721045 FKZ721045 FUV721045 GER721045 GON721045 GYJ721045 HIF721045 HSB721045 IBX721045 ILT721045 IVP721045 JFL721045 JPH721045 JZD721045 KIZ721045 KSV721045 LCR721045 LMN721045 LWJ721045 MGF721045 MQB721045 MZX721045 NJT721045 NTP721045 ODL721045 ONH721045 OXD721045 PGZ721045 PQV721045 QAR721045 QKN721045 QUJ721045 REF721045 ROB721045 RXX721045 SHT721045 SRP721045 TBL721045 TLH721045 TVD721045 UEZ721045 UOV721045 UYR721045 VIN721045 VSJ721045 WCF721045 WMB721045 WVX721045 P786583 JL786581 TH786581 ADD786581 AMZ786581 AWV786581 BGR786581 BQN786581 CAJ786581 CKF786581 CUB786581 DDX786581 DNT786581 DXP786581 EHL786581 ERH786581 FBD786581 FKZ786581 FUV786581 GER786581 GON786581 GYJ786581 HIF786581 HSB786581 IBX786581 ILT786581 IVP786581 JFL786581 JPH786581 JZD786581 KIZ786581 KSV786581 LCR786581 LMN786581 LWJ786581 MGF786581 MQB786581 MZX786581 NJT786581 NTP786581 ODL786581 ONH786581 OXD786581 PGZ786581 PQV786581 QAR786581 QKN786581 QUJ786581 REF786581 ROB786581 RXX786581 SHT786581 SRP786581 TBL786581 TLH786581 TVD786581 UEZ786581 UOV786581 UYR786581 VIN786581 VSJ786581 WCF786581 WMB786581 WVX786581 P852119 JL852117 TH852117 ADD852117 AMZ852117 AWV852117 BGR852117 BQN852117 CAJ852117 CKF852117 CUB852117 DDX852117 DNT852117 DXP852117 EHL852117 ERH852117 FBD852117 FKZ852117 FUV852117 GER852117 GON852117 GYJ852117 HIF852117 HSB852117 IBX852117 ILT852117 IVP852117 JFL852117 JPH852117 JZD852117 KIZ852117 KSV852117 LCR852117 LMN852117 LWJ852117 MGF852117 MQB852117 MZX852117 NJT852117 NTP852117 ODL852117 ONH852117 OXD852117 PGZ852117 PQV852117 QAR852117 QKN852117 QUJ852117 REF852117 ROB852117 RXX852117 SHT852117 SRP852117 TBL852117 TLH852117 TVD852117 UEZ852117 UOV852117 UYR852117 VIN852117 VSJ852117 WCF852117 WMB852117 WVX852117 P917655 JL917653 TH917653 ADD917653 AMZ917653 AWV917653 BGR917653 BQN917653 CAJ917653 CKF917653 CUB917653 DDX917653 DNT917653 DXP917653 EHL917653 ERH917653 FBD917653 FKZ917653 FUV917653 GER917653 GON917653 GYJ917653 HIF917653 HSB917653 IBX917653 ILT917653 IVP917653 JFL917653 JPH917653 JZD917653 KIZ917653 KSV917653 LCR917653 LMN917653 LWJ917653 MGF917653 MQB917653 MZX917653 NJT917653 NTP917653 ODL917653 ONH917653 OXD917653 PGZ917653 PQV917653 QAR917653 QKN917653 QUJ917653 REF917653 ROB917653 RXX917653 SHT917653 SRP917653 TBL917653 TLH917653 TVD917653 UEZ917653 UOV917653 UYR917653 VIN917653 VSJ917653 WCF917653 WMB917653 WVX917653 P983191 JL983189 TH983189 ADD983189 AMZ983189 AWV983189 BGR983189 BQN983189 CAJ983189 CKF983189 CUB983189 DDX983189 DNT983189 DXP983189 EHL983189 ERH983189 FBD983189 FKZ983189 FUV983189 GER983189 GON983189 GYJ983189 HIF983189 HSB983189 IBX983189 ILT983189 IVP983189 JFL983189 JPH983189 JZD983189 KIZ983189 KSV983189 LCR983189 LMN983189 LWJ983189 MGF983189 MQB983189 MZX983189 NJT983189 NTP983189 ODL983189 ONH983189 OXD983189 PGZ983189 PQV983189 QAR983189 QKN983189 QUJ983189 REF983189 ROB983189 RXX983189 SHT983189 SRP983189 TBL983189 TLH983189 TVD983189 UEZ983189 UOV983189 UYR983189 VIN983189 VSJ983189 WCF983189 WMB983189 WVX983189 IY1:JJ1 SU1:TF1 ACQ1:ADB1 AMM1:AMX1 AWI1:AWT1 BGE1:BGP1 BQA1:BQL1 BZW1:CAH1 CJS1:CKD1 CTO1:CTZ1 DDK1:DDV1 DNG1:DNR1 DXC1:DXN1 EGY1:EHJ1 EQU1:ERF1 FAQ1:FBB1 FKM1:FKX1 FUI1:FUT1 GEE1:GEP1 GOA1:GOL1 GXW1:GYH1 HHS1:HID1 HRO1:HRZ1 IBK1:IBV1 ILG1:ILR1 IVC1:IVN1 JEY1:JFJ1 JOU1:JPF1 JYQ1:JZB1 KIM1:KIX1 KSI1:KST1 LCE1:LCP1 LMA1:LML1 LVW1:LWH1 MFS1:MGD1 MPO1:MPZ1 MZK1:MZV1 NJG1:NJR1 NTC1:NTN1 OCY1:ODJ1 OMU1:ONF1 OWQ1:OXB1 PGM1:PGX1 PQI1:PQT1 QAE1:QAP1 QKA1:QKL1 QTW1:QUH1 RDS1:RED1 RNO1:RNZ1 RXK1:RXV1 SHG1:SHR1 SRC1:SRN1 TAY1:TBJ1 TKU1:TLF1 TUQ1:TVB1 UEM1:UEX1 UOI1:UOT1 UYE1:UYP1 VIA1:VIL1 VRW1:VSH1 WBS1:WCD1 WLO1:WLZ1 WVK1:WVV1 IY65545:JJ65545 SU65545:TF65545 ACQ65545:ADB65545 AMM65545:AMX65545 AWI65545:AWT65545 BGE65545:BGP65545 BQA65545:BQL65545 BZW65545:CAH65545 CJS65545:CKD65545 CTO65545:CTZ65545 DDK65545:DDV65545 DNG65545:DNR65545 DXC65545:DXN65545 EGY65545:EHJ65545 EQU65545:ERF65545 FAQ65545:FBB65545 FKM65545:FKX65545 FUI65545:FUT65545 GEE65545:GEP65545 GOA65545:GOL65545 GXW65545:GYH65545 HHS65545:HID65545 HRO65545:HRZ65545 IBK65545:IBV65545 ILG65545:ILR65545 IVC65545:IVN65545 JEY65545:JFJ65545 JOU65545:JPF65545 JYQ65545:JZB65545 KIM65545:KIX65545 KSI65545:KST65545 LCE65545:LCP65545 LMA65545:LML65545 LVW65545:LWH65545 MFS65545:MGD65545 MPO65545:MPZ65545 MZK65545:MZV65545 NJG65545:NJR65545 NTC65545:NTN65545 OCY65545:ODJ65545 OMU65545:ONF65545 OWQ65545:OXB65545 PGM65545:PGX65545 PQI65545:PQT65545 QAE65545:QAP65545 QKA65545:QKL65545 QTW65545:QUH65545 RDS65545:RED65545 RNO65545:RNZ65545 RXK65545:RXV65545 SHG65545:SHR65545 SRC65545:SRN65545 TAY65545:TBJ65545 TKU65545:TLF65545 TUQ65545:TVB65545 UEM65545:UEX65545 UOI65545:UOT65545 UYE65545:UYP65545 VIA65545:VIL65545 VRW65545:VSH65545 WBS65545:WCD65545 WLO65545:WLZ65545 WVK65545:WVV65545 IY131081:JJ131081 SU131081:TF131081 ACQ131081:ADB131081 AMM131081:AMX131081 AWI131081:AWT131081 BGE131081:BGP131081 BQA131081:BQL131081 BZW131081:CAH131081 CJS131081:CKD131081 CTO131081:CTZ131081 DDK131081:DDV131081 DNG131081:DNR131081 DXC131081:DXN131081 EGY131081:EHJ131081 EQU131081:ERF131081 FAQ131081:FBB131081 FKM131081:FKX131081 FUI131081:FUT131081 GEE131081:GEP131081 GOA131081:GOL131081 GXW131081:GYH131081 HHS131081:HID131081 HRO131081:HRZ131081 IBK131081:IBV131081 ILG131081:ILR131081 IVC131081:IVN131081 JEY131081:JFJ131081 JOU131081:JPF131081 JYQ131081:JZB131081 KIM131081:KIX131081 KSI131081:KST131081 LCE131081:LCP131081 LMA131081:LML131081 LVW131081:LWH131081 MFS131081:MGD131081 MPO131081:MPZ131081 MZK131081:MZV131081 NJG131081:NJR131081 NTC131081:NTN131081 OCY131081:ODJ131081 OMU131081:ONF131081 OWQ131081:OXB131081 PGM131081:PGX131081 PQI131081:PQT131081 QAE131081:QAP131081 QKA131081:QKL131081 QTW131081:QUH131081 RDS131081:RED131081 RNO131081:RNZ131081 RXK131081:RXV131081 SHG131081:SHR131081 SRC131081:SRN131081 TAY131081:TBJ131081 TKU131081:TLF131081 TUQ131081:TVB131081 UEM131081:UEX131081 UOI131081:UOT131081 UYE131081:UYP131081 VIA131081:VIL131081 VRW131081:VSH131081 WBS131081:WCD131081 WLO131081:WLZ131081 WVK131081:WVV131081 IY196617:JJ196617 SU196617:TF196617 ACQ196617:ADB196617 AMM196617:AMX196617 AWI196617:AWT196617 BGE196617:BGP196617 BQA196617:BQL196617 BZW196617:CAH196617 CJS196617:CKD196617 CTO196617:CTZ196617 DDK196617:DDV196617 DNG196617:DNR196617 DXC196617:DXN196617 EGY196617:EHJ196617 EQU196617:ERF196617 FAQ196617:FBB196617 FKM196617:FKX196617 FUI196617:FUT196617 GEE196617:GEP196617 GOA196617:GOL196617 GXW196617:GYH196617 HHS196617:HID196617 HRO196617:HRZ196617 IBK196617:IBV196617 ILG196617:ILR196617 IVC196617:IVN196617 JEY196617:JFJ196617 JOU196617:JPF196617 JYQ196617:JZB196617 KIM196617:KIX196617 KSI196617:KST196617 LCE196617:LCP196617 LMA196617:LML196617 LVW196617:LWH196617 MFS196617:MGD196617 MPO196617:MPZ196617 MZK196617:MZV196617 NJG196617:NJR196617 NTC196617:NTN196617 OCY196617:ODJ196617 OMU196617:ONF196617 OWQ196617:OXB196617 PGM196617:PGX196617 PQI196617:PQT196617 QAE196617:QAP196617 QKA196617:QKL196617 QTW196617:QUH196617 RDS196617:RED196617 RNO196617:RNZ196617 RXK196617:RXV196617 SHG196617:SHR196617 SRC196617:SRN196617 TAY196617:TBJ196617 TKU196617:TLF196617 TUQ196617:TVB196617 UEM196617:UEX196617 UOI196617:UOT196617 UYE196617:UYP196617 VIA196617:VIL196617 VRW196617:VSH196617 WBS196617:WCD196617 WLO196617:WLZ196617 WVK196617:WVV196617 IY262153:JJ262153 SU262153:TF262153 ACQ262153:ADB262153 AMM262153:AMX262153 AWI262153:AWT262153 BGE262153:BGP262153 BQA262153:BQL262153 BZW262153:CAH262153 CJS262153:CKD262153 CTO262153:CTZ262153 DDK262153:DDV262153 DNG262153:DNR262153 DXC262153:DXN262153 EGY262153:EHJ262153 EQU262153:ERF262153 FAQ262153:FBB262153 FKM262153:FKX262153 FUI262153:FUT262153 GEE262153:GEP262153 GOA262153:GOL262153 GXW262153:GYH262153 HHS262153:HID262153 HRO262153:HRZ262153 IBK262153:IBV262153 ILG262153:ILR262153 IVC262153:IVN262153 JEY262153:JFJ262153 JOU262153:JPF262153 JYQ262153:JZB262153 KIM262153:KIX262153 KSI262153:KST262153 LCE262153:LCP262153 LMA262153:LML262153 LVW262153:LWH262153 MFS262153:MGD262153 MPO262153:MPZ262153 MZK262153:MZV262153 NJG262153:NJR262153 NTC262153:NTN262153 OCY262153:ODJ262153 OMU262153:ONF262153 OWQ262153:OXB262153 PGM262153:PGX262153 PQI262153:PQT262153 QAE262153:QAP262153 QKA262153:QKL262153 QTW262153:QUH262153 RDS262153:RED262153 RNO262153:RNZ262153 RXK262153:RXV262153 SHG262153:SHR262153 SRC262153:SRN262153 TAY262153:TBJ262153 TKU262153:TLF262153 TUQ262153:TVB262153 UEM262153:UEX262153 UOI262153:UOT262153 UYE262153:UYP262153 VIA262153:VIL262153 VRW262153:VSH262153 WBS262153:WCD262153 WLO262153:WLZ262153 WVK262153:WVV262153 IY327689:JJ327689 SU327689:TF327689 ACQ327689:ADB327689 AMM327689:AMX327689 AWI327689:AWT327689 BGE327689:BGP327689 BQA327689:BQL327689 BZW327689:CAH327689 CJS327689:CKD327689 CTO327689:CTZ327689 DDK327689:DDV327689 DNG327689:DNR327689 DXC327689:DXN327689 EGY327689:EHJ327689 EQU327689:ERF327689 FAQ327689:FBB327689 FKM327689:FKX327689 FUI327689:FUT327689 GEE327689:GEP327689 GOA327689:GOL327689 GXW327689:GYH327689 HHS327689:HID327689 HRO327689:HRZ327689 IBK327689:IBV327689 ILG327689:ILR327689 IVC327689:IVN327689 JEY327689:JFJ327689 JOU327689:JPF327689 JYQ327689:JZB327689 KIM327689:KIX327689 KSI327689:KST327689 LCE327689:LCP327689 LMA327689:LML327689 LVW327689:LWH327689 MFS327689:MGD327689 MPO327689:MPZ327689 MZK327689:MZV327689 NJG327689:NJR327689 NTC327689:NTN327689 OCY327689:ODJ327689 OMU327689:ONF327689 OWQ327689:OXB327689 PGM327689:PGX327689 PQI327689:PQT327689 QAE327689:QAP327689 QKA327689:QKL327689 QTW327689:QUH327689 RDS327689:RED327689 RNO327689:RNZ327689 RXK327689:RXV327689 SHG327689:SHR327689 SRC327689:SRN327689 TAY327689:TBJ327689 TKU327689:TLF327689 TUQ327689:TVB327689 UEM327689:UEX327689 UOI327689:UOT327689 UYE327689:UYP327689 VIA327689:VIL327689 VRW327689:VSH327689 WBS327689:WCD327689 WLO327689:WLZ327689 WVK327689:WVV327689 IY393225:JJ393225 SU393225:TF393225 ACQ393225:ADB393225 AMM393225:AMX393225 AWI393225:AWT393225 BGE393225:BGP393225 BQA393225:BQL393225 BZW393225:CAH393225 CJS393225:CKD393225 CTO393225:CTZ393225 DDK393225:DDV393225 DNG393225:DNR393225 DXC393225:DXN393225 EGY393225:EHJ393225 EQU393225:ERF393225 FAQ393225:FBB393225 FKM393225:FKX393225 FUI393225:FUT393225 GEE393225:GEP393225 GOA393225:GOL393225 GXW393225:GYH393225 HHS393225:HID393225 HRO393225:HRZ393225 IBK393225:IBV393225 ILG393225:ILR393225 IVC393225:IVN393225 JEY393225:JFJ393225 JOU393225:JPF393225 JYQ393225:JZB393225 KIM393225:KIX393225 KSI393225:KST393225 LCE393225:LCP393225 LMA393225:LML393225 LVW393225:LWH393225 MFS393225:MGD393225 MPO393225:MPZ393225 MZK393225:MZV393225 NJG393225:NJR393225 NTC393225:NTN393225 OCY393225:ODJ393225 OMU393225:ONF393225 OWQ393225:OXB393225 PGM393225:PGX393225 PQI393225:PQT393225 QAE393225:QAP393225 QKA393225:QKL393225 QTW393225:QUH393225 RDS393225:RED393225 RNO393225:RNZ393225 RXK393225:RXV393225 SHG393225:SHR393225 SRC393225:SRN393225 TAY393225:TBJ393225 TKU393225:TLF393225 TUQ393225:TVB393225 UEM393225:UEX393225 UOI393225:UOT393225 UYE393225:UYP393225 VIA393225:VIL393225 VRW393225:VSH393225 WBS393225:WCD393225 WLO393225:WLZ393225 WVK393225:WVV393225 IY458761:JJ458761 SU458761:TF458761 ACQ458761:ADB458761 AMM458761:AMX458761 AWI458761:AWT458761 BGE458761:BGP458761 BQA458761:BQL458761 BZW458761:CAH458761 CJS458761:CKD458761 CTO458761:CTZ458761 DDK458761:DDV458761 DNG458761:DNR458761 DXC458761:DXN458761 EGY458761:EHJ458761 EQU458761:ERF458761 FAQ458761:FBB458761 FKM458761:FKX458761 FUI458761:FUT458761 GEE458761:GEP458761 GOA458761:GOL458761 GXW458761:GYH458761 HHS458761:HID458761 HRO458761:HRZ458761 IBK458761:IBV458761 ILG458761:ILR458761 IVC458761:IVN458761 JEY458761:JFJ458761 JOU458761:JPF458761 JYQ458761:JZB458761 KIM458761:KIX458761 KSI458761:KST458761 LCE458761:LCP458761 LMA458761:LML458761 LVW458761:LWH458761 MFS458761:MGD458761 MPO458761:MPZ458761 MZK458761:MZV458761 NJG458761:NJR458761 NTC458761:NTN458761 OCY458761:ODJ458761 OMU458761:ONF458761 OWQ458761:OXB458761 PGM458761:PGX458761 PQI458761:PQT458761 QAE458761:QAP458761 QKA458761:QKL458761 QTW458761:QUH458761 RDS458761:RED458761 RNO458761:RNZ458761 RXK458761:RXV458761 SHG458761:SHR458761 SRC458761:SRN458761 TAY458761:TBJ458761 TKU458761:TLF458761 TUQ458761:TVB458761 UEM458761:UEX458761 UOI458761:UOT458761 UYE458761:UYP458761 VIA458761:VIL458761 VRW458761:VSH458761 WBS458761:WCD458761 WLO458761:WLZ458761 WVK458761:WVV458761 IY524297:JJ524297 SU524297:TF524297 ACQ524297:ADB524297 AMM524297:AMX524297 AWI524297:AWT524297 BGE524297:BGP524297 BQA524297:BQL524297 BZW524297:CAH524297 CJS524297:CKD524297 CTO524297:CTZ524297 DDK524297:DDV524297 DNG524297:DNR524297 DXC524297:DXN524297 EGY524297:EHJ524297 EQU524297:ERF524297 FAQ524297:FBB524297 FKM524297:FKX524297 FUI524297:FUT524297 GEE524297:GEP524297 GOA524297:GOL524297 GXW524297:GYH524297 HHS524297:HID524297 HRO524297:HRZ524297 IBK524297:IBV524297 ILG524297:ILR524297 IVC524297:IVN524297 JEY524297:JFJ524297 JOU524297:JPF524297 JYQ524297:JZB524297 KIM524297:KIX524297 KSI524297:KST524297 LCE524297:LCP524297 LMA524297:LML524297 LVW524297:LWH524297 MFS524297:MGD524297 MPO524297:MPZ524297 MZK524297:MZV524297 NJG524297:NJR524297 NTC524297:NTN524297 OCY524297:ODJ524297 OMU524297:ONF524297 OWQ524297:OXB524297 PGM524297:PGX524297 PQI524297:PQT524297 QAE524297:QAP524297 QKA524297:QKL524297 QTW524297:QUH524297 RDS524297:RED524297 RNO524297:RNZ524297 RXK524297:RXV524297 SHG524297:SHR524297 SRC524297:SRN524297 TAY524297:TBJ524297 TKU524297:TLF524297 TUQ524297:TVB524297 UEM524297:UEX524297 UOI524297:UOT524297 UYE524297:UYP524297 VIA524297:VIL524297 VRW524297:VSH524297 WBS524297:WCD524297 WLO524297:WLZ524297 WVK524297:WVV524297 IY589833:JJ589833 SU589833:TF589833 ACQ589833:ADB589833 AMM589833:AMX589833 AWI589833:AWT589833 BGE589833:BGP589833 BQA589833:BQL589833 BZW589833:CAH589833 CJS589833:CKD589833 CTO589833:CTZ589833 DDK589833:DDV589833 DNG589833:DNR589833 DXC589833:DXN589833 EGY589833:EHJ589833 EQU589833:ERF589833 FAQ589833:FBB589833 FKM589833:FKX589833 FUI589833:FUT589833 GEE589833:GEP589833 GOA589833:GOL589833 GXW589833:GYH589833 HHS589833:HID589833 HRO589833:HRZ589833 IBK589833:IBV589833 ILG589833:ILR589833 IVC589833:IVN589833 JEY589833:JFJ589833 JOU589833:JPF589833 JYQ589833:JZB589833 KIM589833:KIX589833 KSI589833:KST589833 LCE589833:LCP589833 LMA589833:LML589833 LVW589833:LWH589833 MFS589833:MGD589833 MPO589833:MPZ589833 MZK589833:MZV589833 NJG589833:NJR589833 NTC589833:NTN589833 OCY589833:ODJ589833 OMU589833:ONF589833 OWQ589833:OXB589833 PGM589833:PGX589833 PQI589833:PQT589833 QAE589833:QAP589833 QKA589833:QKL589833 QTW589833:QUH589833 RDS589833:RED589833 RNO589833:RNZ589833 RXK589833:RXV589833 SHG589833:SHR589833 SRC589833:SRN589833 TAY589833:TBJ589833 TKU589833:TLF589833 TUQ589833:TVB589833 UEM589833:UEX589833 UOI589833:UOT589833 UYE589833:UYP589833 VIA589833:VIL589833 VRW589833:VSH589833 WBS589833:WCD589833 WLO589833:WLZ589833 WVK589833:WVV589833 IY655369:JJ655369 SU655369:TF655369 ACQ655369:ADB655369 AMM655369:AMX655369 AWI655369:AWT655369 BGE655369:BGP655369 BQA655369:BQL655369 BZW655369:CAH655369 CJS655369:CKD655369 CTO655369:CTZ655369 DDK655369:DDV655369 DNG655369:DNR655369 DXC655369:DXN655369 EGY655369:EHJ655369 EQU655369:ERF655369 FAQ655369:FBB655369 FKM655369:FKX655369 FUI655369:FUT655369 GEE655369:GEP655369 GOA655369:GOL655369 GXW655369:GYH655369 HHS655369:HID655369 HRO655369:HRZ655369 IBK655369:IBV655369 ILG655369:ILR655369 IVC655369:IVN655369 JEY655369:JFJ655369 JOU655369:JPF655369 JYQ655369:JZB655369 KIM655369:KIX655369 KSI655369:KST655369 LCE655369:LCP655369 LMA655369:LML655369 LVW655369:LWH655369 MFS655369:MGD655369 MPO655369:MPZ655369 MZK655369:MZV655369 NJG655369:NJR655369 NTC655369:NTN655369 OCY655369:ODJ655369 OMU655369:ONF655369 OWQ655369:OXB655369 PGM655369:PGX655369 PQI655369:PQT655369 QAE655369:QAP655369 QKA655369:QKL655369 QTW655369:QUH655369 RDS655369:RED655369 RNO655369:RNZ655369 RXK655369:RXV655369 SHG655369:SHR655369 SRC655369:SRN655369 TAY655369:TBJ655369 TKU655369:TLF655369 TUQ655369:TVB655369 UEM655369:UEX655369 UOI655369:UOT655369 UYE655369:UYP655369 VIA655369:VIL655369 VRW655369:VSH655369 WBS655369:WCD655369 WLO655369:WLZ655369 WVK655369:WVV655369 IY720905:JJ720905 SU720905:TF720905 ACQ720905:ADB720905 AMM720905:AMX720905 AWI720905:AWT720905 BGE720905:BGP720905 BQA720905:BQL720905 BZW720905:CAH720905 CJS720905:CKD720905 CTO720905:CTZ720905 DDK720905:DDV720905 DNG720905:DNR720905 DXC720905:DXN720905 EGY720905:EHJ720905 EQU720905:ERF720905 FAQ720905:FBB720905 FKM720905:FKX720905 FUI720905:FUT720905 GEE720905:GEP720905 GOA720905:GOL720905 GXW720905:GYH720905 HHS720905:HID720905 HRO720905:HRZ720905 IBK720905:IBV720905 ILG720905:ILR720905 IVC720905:IVN720905 JEY720905:JFJ720905 JOU720905:JPF720905 JYQ720905:JZB720905 KIM720905:KIX720905 KSI720905:KST720905 LCE720905:LCP720905 LMA720905:LML720905 LVW720905:LWH720905 MFS720905:MGD720905 MPO720905:MPZ720905 MZK720905:MZV720905 NJG720905:NJR720905 NTC720905:NTN720905 OCY720905:ODJ720905 OMU720905:ONF720905 OWQ720905:OXB720905 PGM720905:PGX720905 PQI720905:PQT720905 QAE720905:QAP720905 QKA720905:QKL720905 QTW720905:QUH720905 RDS720905:RED720905 RNO720905:RNZ720905 RXK720905:RXV720905 SHG720905:SHR720905 SRC720905:SRN720905 TAY720905:TBJ720905 TKU720905:TLF720905 TUQ720905:TVB720905 UEM720905:UEX720905 UOI720905:UOT720905 UYE720905:UYP720905 VIA720905:VIL720905 VRW720905:VSH720905 WBS720905:WCD720905 WLO720905:WLZ720905 WVK720905:WVV720905 IY786441:JJ786441 SU786441:TF786441 ACQ786441:ADB786441 AMM786441:AMX786441 AWI786441:AWT786441 BGE786441:BGP786441 BQA786441:BQL786441 BZW786441:CAH786441 CJS786441:CKD786441 CTO786441:CTZ786441 DDK786441:DDV786441 DNG786441:DNR786441 DXC786441:DXN786441 EGY786441:EHJ786441 EQU786441:ERF786441 FAQ786441:FBB786441 FKM786441:FKX786441 FUI786441:FUT786441 GEE786441:GEP786441 GOA786441:GOL786441 GXW786441:GYH786441 HHS786441:HID786441 HRO786441:HRZ786441 IBK786441:IBV786441 ILG786441:ILR786441 IVC786441:IVN786441 JEY786441:JFJ786441 JOU786441:JPF786441 JYQ786441:JZB786441 KIM786441:KIX786441 KSI786441:KST786441 LCE786441:LCP786441 LMA786441:LML786441 LVW786441:LWH786441 MFS786441:MGD786441 MPO786441:MPZ786441 MZK786441:MZV786441 NJG786441:NJR786441 NTC786441:NTN786441 OCY786441:ODJ786441 OMU786441:ONF786441 OWQ786441:OXB786441 PGM786441:PGX786441 PQI786441:PQT786441 QAE786441:QAP786441 QKA786441:QKL786441 QTW786441:QUH786441 RDS786441:RED786441 RNO786441:RNZ786441 RXK786441:RXV786441 SHG786441:SHR786441 SRC786441:SRN786441 TAY786441:TBJ786441 TKU786441:TLF786441 TUQ786441:TVB786441 UEM786441:UEX786441 UOI786441:UOT786441 UYE786441:UYP786441 VIA786441:VIL786441 VRW786441:VSH786441 WBS786441:WCD786441 WLO786441:WLZ786441 WVK786441:WVV786441 IY851977:JJ851977 SU851977:TF851977 ACQ851977:ADB851977 AMM851977:AMX851977 AWI851977:AWT851977 BGE851977:BGP851977 BQA851977:BQL851977 BZW851977:CAH851977 CJS851977:CKD851977 CTO851977:CTZ851977 DDK851977:DDV851977 DNG851977:DNR851977 DXC851977:DXN851977 EGY851977:EHJ851977 EQU851977:ERF851977 FAQ851977:FBB851977 FKM851977:FKX851977 FUI851977:FUT851977 GEE851977:GEP851977 GOA851977:GOL851977 GXW851977:GYH851977 HHS851977:HID851977 HRO851977:HRZ851977 IBK851977:IBV851977 ILG851977:ILR851977 IVC851977:IVN851977 JEY851977:JFJ851977 JOU851977:JPF851977 JYQ851977:JZB851977 KIM851977:KIX851977 KSI851977:KST851977 LCE851977:LCP851977 LMA851977:LML851977 LVW851977:LWH851977 MFS851977:MGD851977 MPO851977:MPZ851977 MZK851977:MZV851977 NJG851977:NJR851977 NTC851977:NTN851977 OCY851977:ODJ851977 OMU851977:ONF851977 OWQ851977:OXB851977 PGM851977:PGX851977 PQI851977:PQT851977 QAE851977:QAP851977 QKA851977:QKL851977 QTW851977:QUH851977 RDS851977:RED851977 RNO851977:RNZ851977 RXK851977:RXV851977 SHG851977:SHR851977 SRC851977:SRN851977 TAY851977:TBJ851977 TKU851977:TLF851977 TUQ851977:TVB851977 UEM851977:UEX851977 UOI851977:UOT851977 UYE851977:UYP851977 VIA851977:VIL851977 VRW851977:VSH851977 WBS851977:WCD851977 WLO851977:WLZ851977 WVK851977:WVV851977 IY917513:JJ917513 SU917513:TF917513 ACQ917513:ADB917513 AMM917513:AMX917513 AWI917513:AWT917513 BGE917513:BGP917513 BQA917513:BQL917513 BZW917513:CAH917513 CJS917513:CKD917513 CTO917513:CTZ917513 DDK917513:DDV917513 DNG917513:DNR917513 DXC917513:DXN917513 EGY917513:EHJ917513 EQU917513:ERF917513 FAQ917513:FBB917513 FKM917513:FKX917513 FUI917513:FUT917513 GEE917513:GEP917513 GOA917513:GOL917513 GXW917513:GYH917513 HHS917513:HID917513 HRO917513:HRZ917513 IBK917513:IBV917513 ILG917513:ILR917513 IVC917513:IVN917513 JEY917513:JFJ917513 JOU917513:JPF917513 JYQ917513:JZB917513 KIM917513:KIX917513 KSI917513:KST917513 LCE917513:LCP917513 LMA917513:LML917513 LVW917513:LWH917513 MFS917513:MGD917513 MPO917513:MPZ917513 MZK917513:MZV917513 NJG917513:NJR917513 NTC917513:NTN917513 OCY917513:ODJ917513 OMU917513:ONF917513 OWQ917513:OXB917513 PGM917513:PGX917513 PQI917513:PQT917513 QAE917513:QAP917513 QKA917513:QKL917513 QTW917513:QUH917513 RDS917513:RED917513 RNO917513:RNZ917513 RXK917513:RXV917513 SHG917513:SHR917513 SRC917513:SRN917513 TAY917513:TBJ917513 TKU917513:TLF917513 TUQ917513:TVB917513 UEM917513:UEX917513 UOI917513:UOT917513 UYE917513:UYP917513 VIA917513:VIL917513 VRW917513:VSH917513 WBS917513:WCD917513 WLO917513:WLZ917513 WVK917513:WVV917513 IY983049:JJ983049 SU983049:TF983049 ACQ983049:ADB983049 AMM983049:AMX983049 AWI983049:AWT983049 BGE983049:BGP983049 BQA983049:BQL983049 BZW983049:CAH983049 CJS983049:CKD983049 CTO983049:CTZ983049 DDK983049:DDV983049 DNG983049:DNR983049 DXC983049:DXN983049 EGY983049:EHJ983049 EQU983049:ERF983049 FAQ983049:FBB983049 FKM983049:FKX983049 FUI983049:FUT983049 GEE983049:GEP983049 GOA983049:GOL983049 GXW983049:GYH983049 HHS983049:HID983049 HRO983049:HRZ983049 IBK983049:IBV983049 ILG983049:ILR983049 IVC983049:IVN983049 JEY983049:JFJ983049 JOU983049:JPF983049 JYQ983049:JZB983049 KIM983049:KIX983049 KSI983049:KST983049 LCE983049:LCP983049 LMA983049:LML983049 LVW983049:LWH983049 MFS983049:MGD983049 MPO983049:MPZ983049 MZK983049:MZV983049 NJG983049:NJR983049 NTC983049:NTN983049 OCY983049:ODJ983049 OMU983049:ONF983049 OWQ983049:OXB983049 PGM983049:PGX983049 PQI983049:PQT983049 QAE983049:QAP983049 QKA983049:QKL983049 QTW983049:QUH983049 RDS983049:RED983049 RNO983049:RNZ983049 RXK983049:RXV983049 SHG983049:SHR983049 SRC983049:SRN983049 TAY983049:TBJ983049 TKU983049:TLF983049 TUQ983049:TVB983049 UEM983049:UEX983049 UOI983049:UOT983049 UYE983049:UYP983049 VIA983049:VIL983049 VRW983049:VSH983049 WBS983049:WCD983049 WLO983049:WLZ983049 WVK983049:WVV983049 AC75 JY75 TU75 ADQ75 ANM75 AXI75 BHE75 BRA75 CAW75 CKS75 CUO75 DEK75 DOG75 DYC75 EHY75 ERU75 FBQ75 FLM75 FVI75 GFE75 GPA75 GYW75 HIS75 HSO75 ICK75 IMG75 IWC75 JFY75 JPU75 JZQ75 KJM75 KTI75 LDE75 LNA75 LWW75 MGS75 MQO75 NAK75 NKG75 NUC75 ODY75 ONU75 OXQ75 PHM75 PRI75 QBE75 QLA75 QUW75 RES75 ROO75 RYK75 SIG75 SSC75 TBY75 TLU75 TVQ75 UFM75 UPI75 UZE75 VJA75 VSW75 WCS75 WMO75 WWK75 AC65616 JY65616 TU65616 ADQ65616 ANM65616 AXI65616 BHE65616 BRA65616 CAW65616 CKS65616 CUO65616 DEK65616 DOG65616 DYC65616 EHY65616 ERU65616 FBQ65616 FLM65616 FVI65616 GFE65616 GPA65616 GYW65616 HIS65616 HSO65616 ICK65616 IMG65616 IWC65616 JFY65616 JPU65616 JZQ65616 KJM65616 KTI65616 LDE65616 LNA65616 LWW65616 MGS65616 MQO65616 NAK65616 NKG65616 NUC65616 ODY65616 ONU65616 OXQ65616 PHM65616 PRI65616 QBE65616 QLA65616 QUW65616 RES65616 ROO65616 RYK65616 SIG65616 SSC65616 TBY65616 TLU65616 TVQ65616 UFM65616 UPI65616 UZE65616 VJA65616 VSW65616 WCS65616 WMO65616 WWK65616 AC131152 JY131152 TU131152 ADQ131152 ANM131152 AXI131152 BHE131152 BRA131152 CAW131152 CKS131152 CUO131152 DEK131152 DOG131152 DYC131152 EHY131152 ERU131152 FBQ131152 FLM131152 FVI131152 GFE131152 GPA131152 GYW131152 HIS131152 HSO131152 ICK131152 IMG131152 IWC131152 JFY131152 JPU131152 JZQ131152 KJM131152 KTI131152 LDE131152 LNA131152 LWW131152 MGS131152 MQO131152 NAK131152 NKG131152 NUC131152 ODY131152 ONU131152 OXQ131152 PHM131152 PRI131152 QBE131152 QLA131152 QUW131152 RES131152 ROO131152 RYK131152 SIG131152 SSC131152 TBY131152 TLU131152 TVQ131152 UFM131152 UPI131152 UZE131152 VJA131152 VSW131152 WCS131152 WMO131152 WWK131152 AC196688 JY196688 TU196688 ADQ196688 ANM196688 AXI196688 BHE196688 BRA196688 CAW196688 CKS196688 CUO196688 DEK196688 DOG196688 DYC196688 EHY196688 ERU196688 FBQ196688 FLM196688 FVI196688 GFE196688 GPA196688 GYW196688 HIS196688 HSO196688 ICK196688 IMG196688 IWC196688 JFY196688 JPU196688 JZQ196688 KJM196688 KTI196688 LDE196688 LNA196688 LWW196688 MGS196688 MQO196688 NAK196688 NKG196688 NUC196688 ODY196688 ONU196688 OXQ196688 PHM196688 PRI196688 QBE196688 QLA196688 QUW196688 RES196688 ROO196688 RYK196688 SIG196688 SSC196688 TBY196688 TLU196688 TVQ196688 UFM196688 UPI196688 UZE196688 VJA196688 VSW196688 WCS196688 WMO196688 WWK196688 AC262224 JY262224 TU262224 ADQ262224 ANM262224 AXI262224 BHE262224 BRA262224 CAW262224 CKS262224 CUO262224 DEK262224 DOG262224 DYC262224 EHY262224 ERU262224 FBQ262224 FLM262224 FVI262224 GFE262224 GPA262224 GYW262224 HIS262224 HSO262224 ICK262224 IMG262224 IWC262224 JFY262224 JPU262224 JZQ262224 KJM262224 KTI262224 LDE262224 LNA262224 LWW262224 MGS262224 MQO262224 NAK262224 NKG262224 NUC262224 ODY262224 ONU262224 OXQ262224 PHM262224 PRI262224 QBE262224 QLA262224 QUW262224 RES262224 ROO262224 RYK262224 SIG262224 SSC262224 TBY262224 TLU262224 TVQ262224 UFM262224 UPI262224 UZE262224 VJA262224 VSW262224 WCS262224 WMO262224 WWK262224 AC327760 JY327760 TU327760 ADQ327760 ANM327760 AXI327760 BHE327760 BRA327760 CAW327760 CKS327760 CUO327760 DEK327760 DOG327760 DYC327760 EHY327760 ERU327760 FBQ327760 FLM327760 FVI327760 GFE327760 GPA327760 GYW327760 HIS327760 HSO327760 ICK327760 IMG327760 IWC327760 JFY327760 JPU327760 JZQ327760 KJM327760 KTI327760 LDE327760 LNA327760 LWW327760 MGS327760 MQO327760 NAK327760 NKG327760 NUC327760 ODY327760 ONU327760 OXQ327760 PHM327760 PRI327760 QBE327760 QLA327760 QUW327760 RES327760 ROO327760 RYK327760 SIG327760 SSC327760 TBY327760 TLU327760 TVQ327760 UFM327760 UPI327760 UZE327760 VJA327760 VSW327760 WCS327760 WMO327760 WWK327760 AC393296 JY393296 TU393296 ADQ393296 ANM393296 AXI393296 BHE393296 BRA393296 CAW393296 CKS393296 CUO393296 DEK393296 DOG393296 DYC393296 EHY393296 ERU393296 FBQ393296 FLM393296 FVI393296 GFE393296 GPA393296 GYW393296 HIS393296 HSO393296 ICK393296 IMG393296 IWC393296 JFY393296 JPU393296 JZQ393296 KJM393296 KTI393296 LDE393296 LNA393296 LWW393296 MGS393296 MQO393296 NAK393296 NKG393296 NUC393296 ODY393296 ONU393296 OXQ393296 PHM393296 PRI393296 QBE393296 QLA393296 QUW393296 RES393296 ROO393296 RYK393296 SIG393296 SSC393296 TBY393296 TLU393296 TVQ393296 UFM393296 UPI393296 UZE393296 VJA393296 VSW393296 WCS393296 WMO393296 WWK393296 AC458832 JY458832 TU458832 ADQ458832 ANM458832 AXI458832 BHE458832 BRA458832 CAW458832 CKS458832 CUO458832 DEK458832 DOG458832 DYC458832 EHY458832 ERU458832 FBQ458832 FLM458832 FVI458832 GFE458832 GPA458832 GYW458832 HIS458832 HSO458832 ICK458832 IMG458832 IWC458832 JFY458832 JPU458832 JZQ458832 KJM458832 KTI458832 LDE458832 LNA458832 LWW458832 MGS458832 MQO458832 NAK458832 NKG458832 NUC458832 ODY458832 ONU458832 OXQ458832 PHM458832 PRI458832 QBE458832 QLA458832 QUW458832 RES458832 ROO458832 RYK458832 SIG458832 SSC458832 TBY458832 TLU458832 TVQ458832 UFM458832 UPI458832 UZE458832 VJA458832 VSW458832 WCS458832 WMO458832 WWK458832 AC524368 JY524368 TU524368 ADQ524368 ANM524368 AXI524368 BHE524368 BRA524368 CAW524368 CKS524368 CUO524368 DEK524368 DOG524368 DYC524368 EHY524368 ERU524368 FBQ524368 FLM524368 FVI524368 GFE524368 GPA524368 GYW524368 HIS524368 HSO524368 ICK524368 IMG524368 IWC524368 JFY524368 JPU524368 JZQ524368 KJM524368 KTI524368 LDE524368 LNA524368 LWW524368 MGS524368 MQO524368 NAK524368 NKG524368 NUC524368 ODY524368 ONU524368 OXQ524368 PHM524368 PRI524368 QBE524368 QLA524368 QUW524368 RES524368 ROO524368 RYK524368 SIG524368 SSC524368 TBY524368 TLU524368 TVQ524368 UFM524368 UPI524368 UZE524368 VJA524368 VSW524368 WCS524368 WMO524368 WWK524368 AC589904 JY589904 TU589904 ADQ589904 ANM589904 AXI589904 BHE589904 BRA589904 CAW589904 CKS589904 CUO589904 DEK589904 DOG589904 DYC589904 EHY589904 ERU589904 FBQ589904 FLM589904 FVI589904 GFE589904 GPA589904 GYW589904 HIS589904 HSO589904 ICK589904 IMG589904 IWC589904 JFY589904 JPU589904 JZQ589904 KJM589904 KTI589904 LDE589904 LNA589904 LWW589904 MGS589904 MQO589904 NAK589904 NKG589904 NUC589904 ODY589904 ONU589904 OXQ589904 PHM589904 PRI589904 QBE589904 QLA589904 QUW589904 RES589904 ROO589904 RYK589904 SIG589904 SSC589904 TBY589904 TLU589904 TVQ589904 UFM589904 UPI589904 UZE589904 VJA589904 VSW589904 WCS589904 WMO589904 WWK589904 AC655440 JY655440 TU655440 ADQ655440 ANM655440 AXI655440 BHE655440 BRA655440 CAW655440 CKS655440 CUO655440 DEK655440 DOG655440 DYC655440 EHY655440 ERU655440 FBQ655440 FLM655440 FVI655440 GFE655440 GPA655440 GYW655440 HIS655440 HSO655440 ICK655440 IMG655440 IWC655440 JFY655440 JPU655440 JZQ655440 KJM655440 KTI655440 LDE655440 LNA655440 LWW655440 MGS655440 MQO655440 NAK655440 NKG655440 NUC655440 ODY655440 ONU655440 OXQ655440 PHM655440 PRI655440 QBE655440 QLA655440 QUW655440 RES655440 ROO655440 RYK655440 SIG655440 SSC655440 TBY655440 TLU655440 TVQ655440 UFM655440 UPI655440 UZE655440 VJA655440 VSW655440 WCS655440 WMO655440 WWK655440 AC720976 JY720976 TU720976 ADQ720976 ANM720976 AXI720976 BHE720976 BRA720976 CAW720976 CKS720976 CUO720976 DEK720976 DOG720976 DYC720976 EHY720976 ERU720976 FBQ720976 FLM720976 FVI720976 GFE720976 GPA720976 GYW720976 HIS720976 HSO720976 ICK720976 IMG720976 IWC720976 JFY720976 JPU720976 JZQ720976 KJM720976 KTI720976 LDE720976 LNA720976 LWW720976 MGS720976 MQO720976 NAK720976 NKG720976 NUC720976 ODY720976 ONU720976 OXQ720976 PHM720976 PRI720976 QBE720976 QLA720976 QUW720976 RES720976 ROO720976 RYK720976 SIG720976 SSC720976 TBY720976 TLU720976 TVQ720976 UFM720976 UPI720976 UZE720976 VJA720976 VSW720976 WCS720976 WMO720976 WWK720976 AC786512 JY786512 TU786512 ADQ786512 ANM786512 AXI786512 BHE786512 BRA786512 CAW786512 CKS786512 CUO786512 DEK786512 DOG786512 DYC786512 EHY786512 ERU786512 FBQ786512 FLM786512 FVI786512 GFE786512 GPA786512 GYW786512 HIS786512 HSO786512 ICK786512 IMG786512 IWC786512 JFY786512 JPU786512 JZQ786512 KJM786512 KTI786512 LDE786512 LNA786512 LWW786512 MGS786512 MQO786512 NAK786512 NKG786512 NUC786512 ODY786512 ONU786512 OXQ786512 PHM786512 PRI786512 QBE786512 QLA786512 QUW786512 RES786512 ROO786512 RYK786512 SIG786512 SSC786512 TBY786512 TLU786512 TVQ786512 UFM786512 UPI786512 UZE786512 VJA786512 VSW786512 WCS786512 WMO786512 WWK786512 AC852048 JY852048 TU852048 ADQ852048 ANM852048 AXI852048 BHE852048 BRA852048 CAW852048 CKS852048 CUO852048 DEK852048 DOG852048 DYC852048 EHY852048 ERU852048 FBQ852048 FLM852048 FVI852048 GFE852048 GPA852048 GYW852048 HIS852048 HSO852048 ICK852048 IMG852048 IWC852048 JFY852048 JPU852048 JZQ852048 KJM852048 KTI852048 LDE852048 LNA852048 LWW852048 MGS852048 MQO852048 NAK852048 NKG852048 NUC852048 ODY852048 ONU852048 OXQ852048 PHM852048 PRI852048 QBE852048 QLA852048 QUW852048 RES852048 ROO852048 RYK852048 SIG852048 SSC852048 TBY852048 TLU852048 TVQ852048 UFM852048 UPI852048 UZE852048 VJA852048 VSW852048 WCS852048 WMO852048 WWK852048 AC917584 JY917584 TU917584 ADQ917584 ANM917584 AXI917584 BHE917584 BRA917584 CAW917584 CKS917584 CUO917584 DEK917584 DOG917584 DYC917584 EHY917584 ERU917584 FBQ917584 FLM917584 FVI917584 GFE917584 GPA917584 GYW917584 HIS917584 HSO917584 ICK917584 IMG917584 IWC917584 JFY917584 JPU917584 JZQ917584 KJM917584 KTI917584 LDE917584 LNA917584 LWW917584 MGS917584 MQO917584 NAK917584 NKG917584 NUC917584 ODY917584 ONU917584 OXQ917584 PHM917584 PRI917584 QBE917584 QLA917584 QUW917584 RES917584 ROO917584 RYK917584 SIG917584 SSC917584 TBY917584 TLU917584 TVQ917584 UFM917584 UPI917584 UZE917584 VJA917584 VSW917584 WCS917584 WMO917584 WWK917584 AC983120 JY983120 TU983120 ADQ983120 ANM983120 AXI983120 BHE983120 BRA983120 CAW983120 CKS983120 CUO983120 DEK983120 DOG983120 DYC983120 EHY983120 ERU983120 FBQ983120 FLM983120 FVI983120 GFE983120 GPA983120 GYW983120 HIS983120 HSO983120 ICK983120 IMG983120 IWC983120 JFY983120 JPU983120 JZQ983120 KJM983120 KTI983120 LDE983120 LNA983120 LWW983120 MGS983120 MQO983120 NAK983120 NKG983120 NUC983120 ODY983120 ONU983120 OXQ983120 PHM983120 PRI983120 QBE983120 QLA983120 QUW983120 RES983120 ROO983120 RYK983120 SIG983120 SSC983120 TBY983120 TLU983120 TVQ983120 UFM983120 UPI983120 UZE983120 VJA983120 VSW983120 WCS983120 WMO983120 WWK983120 P75 JL75 TH75 ADD75 AMZ75 AWV75 BGR75 BQN75 CAJ75 CKF75 CUB75 DDX75 DNT75 DXP75 EHL75 ERH75 FBD75 FKZ75 FUV75 GER75 GON75 GYJ75 HIF75 HSB75 IBX75 ILT75 IVP75 JFL75 JPH75 JZD75 KIZ75 KSV75 LCR75 LMN75 LWJ75 MGF75 MQB75 MZX75 NJT75 NTP75 ODL75 ONH75 OXD75 PGZ75 PQV75 QAR75 QKN75 QUJ75 REF75 ROB75 RXX75 SHT75 SRP75 TBL75 TLH75 TVD75 UEZ75 UOV75 UYR75 VIN75 VSJ75 WCF75 WMB75 WVX75 P65618 JL65616 TH65616 ADD65616 AMZ65616 AWV65616 BGR65616 BQN65616 CAJ65616 CKF65616 CUB65616 DDX65616 DNT65616 DXP65616 EHL65616 ERH65616 FBD65616 FKZ65616 FUV65616 GER65616 GON65616 GYJ65616 HIF65616 HSB65616 IBX65616 ILT65616 IVP65616 JFL65616 JPH65616 JZD65616 KIZ65616 KSV65616 LCR65616 LMN65616 LWJ65616 MGF65616 MQB65616 MZX65616 NJT65616 NTP65616 ODL65616 ONH65616 OXD65616 PGZ65616 PQV65616 QAR65616 QKN65616 QUJ65616 REF65616 ROB65616 RXX65616 SHT65616 SRP65616 TBL65616 TLH65616 TVD65616 UEZ65616 UOV65616 UYR65616 VIN65616 VSJ65616 WCF65616 WMB65616 WVX65616 P131154 JL131152 TH131152 ADD131152 AMZ131152 AWV131152 BGR131152 BQN131152 CAJ131152 CKF131152 CUB131152 DDX131152 DNT131152 DXP131152 EHL131152 ERH131152 FBD131152 FKZ131152 FUV131152 GER131152 GON131152 GYJ131152 HIF131152 HSB131152 IBX131152 ILT131152 IVP131152 JFL131152 JPH131152 JZD131152 KIZ131152 KSV131152 LCR131152 LMN131152 LWJ131152 MGF131152 MQB131152 MZX131152 NJT131152 NTP131152 ODL131152 ONH131152 OXD131152 PGZ131152 PQV131152 QAR131152 QKN131152 QUJ131152 REF131152 ROB131152 RXX131152 SHT131152 SRP131152 TBL131152 TLH131152 TVD131152 UEZ131152 UOV131152 UYR131152 VIN131152 VSJ131152 WCF131152 WMB131152 WVX131152 P196690 JL196688 TH196688 ADD196688 AMZ196688 AWV196688 BGR196688 BQN196688 CAJ196688 CKF196688 CUB196688 DDX196688 DNT196688 DXP196688 EHL196688 ERH196688 FBD196688 FKZ196688 FUV196688 GER196688 GON196688 GYJ196688 HIF196688 HSB196688 IBX196688 ILT196688 IVP196688 JFL196688 JPH196688 JZD196688 KIZ196688 KSV196688 LCR196688 LMN196688 LWJ196688 MGF196688 MQB196688 MZX196688 NJT196688 NTP196688 ODL196688 ONH196688 OXD196688 PGZ196688 PQV196688 QAR196688 QKN196688 QUJ196688 REF196688 ROB196688 RXX196688 SHT196688 SRP196688 TBL196688 TLH196688 TVD196688 UEZ196688 UOV196688 UYR196688 VIN196688 VSJ196688 WCF196688 WMB196688 WVX196688 P262226 JL262224 TH262224 ADD262224 AMZ262224 AWV262224 BGR262224 BQN262224 CAJ262224 CKF262224 CUB262224 DDX262224 DNT262224 DXP262224 EHL262224 ERH262224 FBD262224 FKZ262224 FUV262224 GER262224 GON262224 GYJ262224 HIF262224 HSB262224 IBX262224 ILT262224 IVP262224 JFL262224 JPH262224 JZD262224 KIZ262224 KSV262224 LCR262224 LMN262224 LWJ262224 MGF262224 MQB262224 MZX262224 NJT262224 NTP262224 ODL262224 ONH262224 OXD262224 PGZ262224 PQV262224 QAR262224 QKN262224 QUJ262224 REF262224 ROB262224 RXX262224 SHT262224 SRP262224 TBL262224 TLH262224 TVD262224 UEZ262224 UOV262224 UYR262224 VIN262224 VSJ262224 WCF262224 WMB262224 WVX262224 P327762 JL327760 TH327760 ADD327760 AMZ327760 AWV327760 BGR327760 BQN327760 CAJ327760 CKF327760 CUB327760 DDX327760 DNT327760 DXP327760 EHL327760 ERH327760 FBD327760 FKZ327760 FUV327760 GER327760 GON327760 GYJ327760 HIF327760 HSB327760 IBX327760 ILT327760 IVP327760 JFL327760 JPH327760 JZD327760 KIZ327760 KSV327760 LCR327760 LMN327760 LWJ327760 MGF327760 MQB327760 MZX327760 NJT327760 NTP327760 ODL327760 ONH327760 OXD327760 PGZ327760 PQV327760 QAR327760 QKN327760 QUJ327760 REF327760 ROB327760 RXX327760 SHT327760 SRP327760 TBL327760 TLH327760 TVD327760 UEZ327760 UOV327760 UYR327760 VIN327760 VSJ327760 WCF327760 WMB327760 WVX327760 P393298 JL393296 TH393296 ADD393296 AMZ393296 AWV393296 BGR393296 BQN393296 CAJ393296 CKF393296 CUB393296 DDX393296 DNT393296 DXP393296 EHL393296 ERH393296 FBD393296 FKZ393296 FUV393296 GER393296 GON393296 GYJ393296 HIF393296 HSB393296 IBX393296 ILT393296 IVP393296 JFL393296 JPH393296 JZD393296 KIZ393296 KSV393296 LCR393296 LMN393296 LWJ393296 MGF393296 MQB393296 MZX393296 NJT393296 NTP393296 ODL393296 ONH393296 OXD393296 PGZ393296 PQV393296 QAR393296 QKN393296 QUJ393296 REF393296 ROB393296 RXX393296 SHT393296 SRP393296 TBL393296 TLH393296 TVD393296 UEZ393296 UOV393296 UYR393296 VIN393296 VSJ393296 WCF393296 WMB393296 WVX393296 P458834 JL458832 TH458832 ADD458832 AMZ458832 AWV458832 BGR458832 BQN458832 CAJ458832 CKF458832 CUB458832 DDX458832 DNT458832 DXP458832 EHL458832 ERH458832 FBD458832 FKZ458832 FUV458832 GER458832 GON458832 GYJ458832 HIF458832 HSB458832 IBX458832 ILT458832 IVP458832 JFL458832 JPH458832 JZD458832 KIZ458832 KSV458832 LCR458832 LMN458832 LWJ458832 MGF458832 MQB458832 MZX458832 NJT458832 NTP458832 ODL458832 ONH458832 OXD458832 PGZ458832 PQV458832 QAR458832 QKN458832 QUJ458832 REF458832 ROB458832 RXX458832 SHT458832 SRP458832 TBL458832 TLH458832 TVD458832 UEZ458832 UOV458832 UYR458832 VIN458832 VSJ458832 WCF458832 WMB458832 WVX458832 P524370 JL524368 TH524368 ADD524368 AMZ524368 AWV524368 BGR524368 BQN524368 CAJ524368 CKF524368 CUB524368 DDX524368 DNT524368 DXP524368 EHL524368 ERH524368 FBD524368 FKZ524368 FUV524368 GER524368 GON524368 GYJ524368 HIF524368 HSB524368 IBX524368 ILT524368 IVP524368 JFL524368 JPH524368 JZD524368 KIZ524368 KSV524368 LCR524368 LMN524368 LWJ524368 MGF524368 MQB524368 MZX524368 NJT524368 NTP524368 ODL524368 ONH524368 OXD524368 PGZ524368 PQV524368 QAR524368 QKN524368 QUJ524368 REF524368 ROB524368 RXX524368 SHT524368 SRP524368 TBL524368 TLH524368 TVD524368 UEZ524368 UOV524368 UYR524368 VIN524368 VSJ524368 WCF524368 WMB524368 WVX524368 P589906 JL589904 TH589904 ADD589904 AMZ589904 AWV589904 BGR589904 BQN589904 CAJ589904 CKF589904 CUB589904 DDX589904 DNT589904 DXP589904 EHL589904 ERH589904 FBD589904 FKZ589904 FUV589904 GER589904 GON589904 GYJ589904 HIF589904 HSB589904 IBX589904 ILT589904 IVP589904 JFL589904 JPH589904 JZD589904 KIZ589904 KSV589904 LCR589904 LMN589904 LWJ589904 MGF589904 MQB589904 MZX589904 NJT589904 NTP589904 ODL589904 ONH589904 OXD589904 PGZ589904 PQV589904 QAR589904 QKN589904 QUJ589904 REF589904 ROB589904 RXX589904 SHT589904 SRP589904 TBL589904 TLH589904 TVD589904 UEZ589904 UOV589904 UYR589904 VIN589904 VSJ589904 WCF589904 WMB589904 WVX589904 P655442 JL655440 TH655440 ADD655440 AMZ655440 AWV655440 BGR655440 BQN655440 CAJ655440 CKF655440 CUB655440 DDX655440 DNT655440 DXP655440 EHL655440 ERH655440 FBD655440 FKZ655440 FUV655440 GER655440 GON655440 GYJ655440 HIF655440 HSB655440 IBX655440 ILT655440 IVP655440 JFL655440 JPH655440 JZD655440 KIZ655440 KSV655440 LCR655440 LMN655440 LWJ655440 MGF655440 MQB655440 MZX655440 NJT655440 NTP655440 ODL655440 ONH655440 OXD655440 PGZ655440 PQV655440 QAR655440 QKN655440 QUJ655440 REF655440 ROB655440 RXX655440 SHT655440 SRP655440 TBL655440 TLH655440 TVD655440 UEZ655440 UOV655440 UYR655440 VIN655440 VSJ655440 WCF655440 WMB655440 WVX655440 P720978 JL720976 TH720976 ADD720976 AMZ720976 AWV720976 BGR720976 BQN720976 CAJ720976 CKF720976 CUB720976 DDX720976 DNT720976 DXP720976 EHL720976 ERH720976 FBD720976 FKZ720976 FUV720976 GER720976 GON720976 GYJ720976 HIF720976 HSB720976 IBX720976 ILT720976 IVP720976 JFL720976 JPH720976 JZD720976 KIZ720976 KSV720976 LCR720976 LMN720976 LWJ720976 MGF720976 MQB720976 MZX720976 NJT720976 NTP720976 ODL720976 ONH720976 OXD720976 PGZ720976 PQV720976 QAR720976 QKN720976 QUJ720976 REF720976 ROB720976 RXX720976 SHT720976 SRP720976 TBL720976 TLH720976 TVD720976 UEZ720976 UOV720976 UYR720976 VIN720976 VSJ720976 WCF720976 WMB720976 WVX720976 P786514 JL786512 TH786512 ADD786512 AMZ786512 AWV786512 BGR786512 BQN786512 CAJ786512 CKF786512 CUB786512 DDX786512 DNT786512 DXP786512 EHL786512 ERH786512 FBD786512 FKZ786512 FUV786512 GER786512 GON786512 GYJ786512 HIF786512 HSB786512 IBX786512 ILT786512 IVP786512 JFL786512 JPH786512 JZD786512 KIZ786512 KSV786512 LCR786512 LMN786512 LWJ786512 MGF786512 MQB786512 MZX786512 NJT786512 NTP786512 ODL786512 ONH786512 OXD786512 PGZ786512 PQV786512 QAR786512 QKN786512 QUJ786512 REF786512 ROB786512 RXX786512 SHT786512 SRP786512 TBL786512 TLH786512 TVD786512 UEZ786512 UOV786512 UYR786512 VIN786512 VSJ786512 WCF786512 WMB786512 WVX786512 P852050 JL852048 TH852048 ADD852048 AMZ852048 AWV852048 BGR852048 BQN852048 CAJ852048 CKF852048 CUB852048 DDX852048 DNT852048 DXP852048 EHL852048 ERH852048 FBD852048 FKZ852048 FUV852048 GER852048 GON852048 GYJ852048 HIF852048 HSB852048 IBX852048 ILT852048 IVP852048 JFL852048 JPH852048 JZD852048 KIZ852048 KSV852048 LCR852048 LMN852048 LWJ852048 MGF852048 MQB852048 MZX852048 NJT852048 NTP852048 ODL852048 ONH852048 OXD852048 PGZ852048 PQV852048 QAR852048 QKN852048 QUJ852048 REF852048 ROB852048 RXX852048 SHT852048 SRP852048 TBL852048 TLH852048 TVD852048 UEZ852048 UOV852048 UYR852048 VIN852048 VSJ852048 WCF852048 WMB852048 WVX852048 P917586 JL917584 TH917584 ADD917584 AMZ917584 AWV917584 BGR917584 BQN917584 CAJ917584 CKF917584 CUB917584 DDX917584 DNT917584 DXP917584 EHL917584 ERH917584 FBD917584 FKZ917584 FUV917584 GER917584 GON917584 GYJ917584 HIF917584 HSB917584 IBX917584 ILT917584 IVP917584 JFL917584 JPH917584 JZD917584 KIZ917584 KSV917584 LCR917584 LMN917584 LWJ917584 MGF917584 MQB917584 MZX917584 NJT917584 NTP917584 ODL917584 ONH917584 OXD917584 PGZ917584 PQV917584 QAR917584 QKN917584 QUJ917584 REF917584 ROB917584 RXX917584 SHT917584 SRP917584 TBL917584 TLH917584 TVD917584 UEZ917584 UOV917584 UYR917584 VIN917584 VSJ917584 WCF917584 WMB917584 WVX917584 P983122 JL983120 TH983120 ADD983120 AMZ983120 AWV983120 BGR983120 BQN983120 CAJ983120 CKF983120 CUB983120 DDX983120 DNT983120 DXP983120 EHL983120 ERH983120 FBD983120 FKZ983120 FUV983120 GER983120 GON983120 GYJ983120 HIF983120 HSB983120 IBX983120 ILT983120 IVP983120 JFL983120 JPH983120 JZD983120 KIZ983120 KSV983120 LCR983120 LMN983120 LWJ983120 MGF983120 MQB983120 MZX983120 NJT983120 NTP983120 ODL983120 ONH983120 OXD983120 PGZ983120 PQV983120 QAR983120 QKN983120 QUJ983120 REF983120 ROB983120 RXX983120 SHT983120 SRP983120 TBL983120 TLH983120 TVD983120 UEZ983120 UOV983120 UYR983120 VIN983120 VSJ983120 WCF983120 WMB983120 WVX983120 C75 IY75 SU75 ACQ75 AMM75 AWI75 BGE75 BQA75 BZW75 CJS75 CTO75 DDK75 DNG75 DXC75 EGY75 EQU75 FAQ75 FKM75 FUI75 GEE75 GOA75 GXW75 HHS75 HRO75 IBK75 ILG75 IVC75 JEY75 JOU75 JYQ75 KIM75 KSI75 LCE75 LMA75 LVW75 MFS75 MPO75 MZK75 NJG75 NTC75 OCY75 OMU75 OWQ75 PGM75 PQI75 QAE75 QKA75 QTW75 RDS75 RNO75 RXK75 SHG75 SRC75 TAY75 TKU75 TUQ75 UEM75 UOI75 UYE75 VIA75 VRW75 WBS75 WLO75 WVK75 C65617 IY65616 SU65616 ACQ65616 AMM65616 AWI65616 BGE65616 BQA65616 BZW65616 CJS65616 CTO65616 DDK65616 DNG65616 DXC65616 EGY65616 EQU65616 FAQ65616 FKM65616 FUI65616 GEE65616 GOA65616 GXW65616 HHS65616 HRO65616 IBK65616 ILG65616 IVC65616 JEY65616 JOU65616 JYQ65616 KIM65616 KSI65616 LCE65616 LMA65616 LVW65616 MFS65616 MPO65616 MZK65616 NJG65616 NTC65616 OCY65616 OMU65616 OWQ65616 PGM65616 PQI65616 QAE65616 QKA65616 QTW65616 RDS65616 RNO65616 RXK65616 SHG65616 SRC65616 TAY65616 TKU65616 TUQ65616 UEM65616 UOI65616 UYE65616 VIA65616 VRW65616 WBS65616 WLO65616 WVK65616 C131153 IY131152 SU131152 ACQ131152 AMM131152 AWI131152 BGE131152 BQA131152 BZW131152 CJS131152 CTO131152 DDK131152 DNG131152 DXC131152 EGY131152 EQU131152 FAQ131152 FKM131152 FUI131152 GEE131152 GOA131152 GXW131152 HHS131152 HRO131152 IBK131152 ILG131152 IVC131152 JEY131152 JOU131152 JYQ131152 KIM131152 KSI131152 LCE131152 LMA131152 LVW131152 MFS131152 MPO131152 MZK131152 NJG131152 NTC131152 OCY131152 OMU131152 OWQ131152 PGM131152 PQI131152 QAE131152 QKA131152 QTW131152 RDS131152 RNO131152 RXK131152 SHG131152 SRC131152 TAY131152 TKU131152 TUQ131152 UEM131152 UOI131152 UYE131152 VIA131152 VRW131152 WBS131152 WLO131152 WVK131152 C196689 IY196688 SU196688 ACQ196688 AMM196688 AWI196688 BGE196688 BQA196688 BZW196688 CJS196688 CTO196688 DDK196688 DNG196688 DXC196688 EGY196688 EQU196688 FAQ196688 FKM196688 FUI196688 GEE196688 GOA196688 GXW196688 HHS196688 HRO196688 IBK196688 ILG196688 IVC196688 JEY196688 JOU196688 JYQ196688 KIM196688 KSI196688 LCE196688 LMA196688 LVW196688 MFS196688 MPO196688 MZK196688 NJG196688 NTC196688 OCY196688 OMU196688 OWQ196688 PGM196688 PQI196688 QAE196688 QKA196688 QTW196688 RDS196688 RNO196688 RXK196688 SHG196688 SRC196688 TAY196688 TKU196688 TUQ196688 UEM196688 UOI196688 UYE196688 VIA196688 VRW196688 WBS196688 WLO196688 WVK196688 C262225 IY262224 SU262224 ACQ262224 AMM262224 AWI262224 BGE262224 BQA262224 BZW262224 CJS262224 CTO262224 DDK262224 DNG262224 DXC262224 EGY262224 EQU262224 FAQ262224 FKM262224 FUI262224 GEE262224 GOA262224 GXW262224 HHS262224 HRO262224 IBK262224 ILG262224 IVC262224 JEY262224 JOU262224 JYQ262224 KIM262224 KSI262224 LCE262224 LMA262224 LVW262224 MFS262224 MPO262224 MZK262224 NJG262224 NTC262224 OCY262224 OMU262224 OWQ262224 PGM262224 PQI262224 QAE262224 QKA262224 QTW262224 RDS262224 RNO262224 RXK262224 SHG262224 SRC262224 TAY262224 TKU262224 TUQ262224 UEM262224 UOI262224 UYE262224 VIA262224 VRW262224 WBS262224 WLO262224 WVK262224 C327761 IY327760 SU327760 ACQ327760 AMM327760 AWI327760 BGE327760 BQA327760 BZW327760 CJS327760 CTO327760 DDK327760 DNG327760 DXC327760 EGY327760 EQU327760 FAQ327760 FKM327760 FUI327760 GEE327760 GOA327760 GXW327760 HHS327760 HRO327760 IBK327760 ILG327760 IVC327760 JEY327760 JOU327760 JYQ327760 KIM327760 KSI327760 LCE327760 LMA327760 LVW327760 MFS327760 MPO327760 MZK327760 NJG327760 NTC327760 OCY327760 OMU327760 OWQ327760 PGM327760 PQI327760 QAE327760 QKA327760 QTW327760 RDS327760 RNO327760 RXK327760 SHG327760 SRC327760 TAY327760 TKU327760 TUQ327760 UEM327760 UOI327760 UYE327760 VIA327760 VRW327760 WBS327760 WLO327760 WVK327760 C393297 IY393296 SU393296 ACQ393296 AMM393296 AWI393296 BGE393296 BQA393296 BZW393296 CJS393296 CTO393296 DDK393296 DNG393296 DXC393296 EGY393296 EQU393296 FAQ393296 FKM393296 FUI393296 GEE393296 GOA393296 GXW393296 HHS393296 HRO393296 IBK393296 ILG393296 IVC393296 JEY393296 JOU393296 JYQ393296 KIM393296 KSI393296 LCE393296 LMA393296 LVW393296 MFS393296 MPO393296 MZK393296 NJG393296 NTC393296 OCY393296 OMU393296 OWQ393296 PGM393296 PQI393296 QAE393296 QKA393296 QTW393296 RDS393296 RNO393296 RXK393296 SHG393296 SRC393296 TAY393296 TKU393296 TUQ393296 UEM393296 UOI393296 UYE393296 VIA393296 VRW393296 WBS393296 WLO393296 WVK393296 C458833 IY458832 SU458832 ACQ458832 AMM458832 AWI458832 BGE458832 BQA458832 BZW458832 CJS458832 CTO458832 DDK458832 DNG458832 DXC458832 EGY458832 EQU458832 FAQ458832 FKM458832 FUI458832 GEE458832 GOA458832 GXW458832 HHS458832 HRO458832 IBK458832 ILG458832 IVC458832 JEY458832 JOU458832 JYQ458832 KIM458832 KSI458832 LCE458832 LMA458832 LVW458832 MFS458832 MPO458832 MZK458832 NJG458832 NTC458832 OCY458832 OMU458832 OWQ458832 PGM458832 PQI458832 QAE458832 QKA458832 QTW458832 RDS458832 RNO458832 RXK458832 SHG458832 SRC458832 TAY458832 TKU458832 TUQ458832 UEM458832 UOI458832 UYE458832 VIA458832 VRW458832 WBS458832 WLO458832 WVK458832 C524369 IY524368 SU524368 ACQ524368 AMM524368 AWI524368 BGE524368 BQA524368 BZW524368 CJS524368 CTO524368 DDK524368 DNG524368 DXC524368 EGY524368 EQU524368 FAQ524368 FKM524368 FUI524368 GEE524368 GOA524368 GXW524368 HHS524368 HRO524368 IBK524368 ILG524368 IVC524368 JEY524368 JOU524368 JYQ524368 KIM524368 KSI524368 LCE524368 LMA524368 LVW524368 MFS524368 MPO524368 MZK524368 NJG524368 NTC524368 OCY524368 OMU524368 OWQ524368 PGM524368 PQI524368 QAE524368 QKA524368 QTW524368 RDS524368 RNO524368 RXK524368 SHG524368 SRC524368 TAY524368 TKU524368 TUQ524368 UEM524368 UOI524368 UYE524368 VIA524368 VRW524368 WBS524368 WLO524368 WVK524368 C589905 IY589904 SU589904 ACQ589904 AMM589904 AWI589904 BGE589904 BQA589904 BZW589904 CJS589904 CTO589904 DDK589904 DNG589904 DXC589904 EGY589904 EQU589904 FAQ589904 FKM589904 FUI589904 GEE589904 GOA589904 GXW589904 HHS589904 HRO589904 IBK589904 ILG589904 IVC589904 JEY589904 JOU589904 JYQ589904 KIM589904 KSI589904 LCE589904 LMA589904 LVW589904 MFS589904 MPO589904 MZK589904 NJG589904 NTC589904 OCY589904 OMU589904 OWQ589904 PGM589904 PQI589904 QAE589904 QKA589904 QTW589904 RDS589904 RNO589904 RXK589904 SHG589904 SRC589904 TAY589904 TKU589904 TUQ589904 UEM589904 UOI589904 UYE589904 VIA589904 VRW589904 WBS589904 WLO589904 WVK589904 C655441 IY655440 SU655440 ACQ655440 AMM655440 AWI655440 BGE655440 BQA655440 BZW655440 CJS655440 CTO655440 DDK655440 DNG655440 DXC655440 EGY655440 EQU655440 FAQ655440 FKM655440 FUI655440 GEE655440 GOA655440 GXW655440 HHS655440 HRO655440 IBK655440 ILG655440 IVC655440 JEY655440 JOU655440 JYQ655440 KIM655440 KSI655440 LCE655440 LMA655440 LVW655440 MFS655440 MPO655440 MZK655440 NJG655440 NTC655440 OCY655440 OMU655440 OWQ655440 PGM655440 PQI655440 QAE655440 QKA655440 QTW655440 RDS655440 RNO655440 RXK655440 SHG655440 SRC655440 TAY655440 TKU655440 TUQ655440 UEM655440 UOI655440 UYE655440 VIA655440 VRW655440 WBS655440 WLO655440 WVK655440 C720977 IY720976 SU720976 ACQ720976 AMM720976 AWI720976 BGE720976 BQA720976 BZW720976 CJS720976 CTO720976 DDK720976 DNG720976 DXC720976 EGY720976 EQU720976 FAQ720976 FKM720976 FUI720976 GEE720976 GOA720976 GXW720976 HHS720976 HRO720976 IBK720976 ILG720976 IVC720976 JEY720976 JOU720976 JYQ720976 KIM720976 KSI720976 LCE720976 LMA720976 LVW720976 MFS720976 MPO720976 MZK720976 NJG720976 NTC720976 OCY720976 OMU720976 OWQ720976 PGM720976 PQI720976 QAE720976 QKA720976 QTW720976 RDS720976 RNO720976 RXK720976 SHG720976 SRC720976 TAY720976 TKU720976 TUQ720976 UEM720976 UOI720976 UYE720976 VIA720976 VRW720976 WBS720976 WLO720976 WVK720976 C786513 IY786512 SU786512 ACQ786512 AMM786512 AWI786512 BGE786512 BQA786512 BZW786512 CJS786512 CTO786512 DDK786512 DNG786512 DXC786512 EGY786512 EQU786512 FAQ786512 FKM786512 FUI786512 GEE786512 GOA786512 GXW786512 HHS786512 HRO786512 IBK786512 ILG786512 IVC786512 JEY786512 JOU786512 JYQ786512 KIM786512 KSI786512 LCE786512 LMA786512 LVW786512 MFS786512 MPO786512 MZK786512 NJG786512 NTC786512 OCY786512 OMU786512 OWQ786512 PGM786512 PQI786512 QAE786512 QKA786512 QTW786512 RDS786512 RNO786512 RXK786512 SHG786512 SRC786512 TAY786512 TKU786512 TUQ786512 UEM786512 UOI786512 UYE786512 VIA786512 VRW786512 WBS786512 WLO786512 WVK786512 C852049 IY852048 SU852048 ACQ852048 AMM852048 AWI852048 BGE852048 BQA852048 BZW852048 CJS852048 CTO852048 DDK852048 DNG852048 DXC852048 EGY852048 EQU852048 FAQ852048 FKM852048 FUI852048 GEE852048 GOA852048 GXW852048 HHS852048 HRO852048 IBK852048 ILG852048 IVC852048 JEY852048 JOU852048 JYQ852048 KIM852048 KSI852048 LCE852048 LMA852048 LVW852048 MFS852048 MPO852048 MZK852048 NJG852048 NTC852048 OCY852048 OMU852048 OWQ852048 PGM852048 PQI852048 QAE852048 QKA852048 QTW852048 RDS852048 RNO852048 RXK852048 SHG852048 SRC852048 TAY852048 TKU852048 TUQ852048 UEM852048 UOI852048 UYE852048 VIA852048 VRW852048 WBS852048 WLO852048 WVK852048 C917585 IY917584 SU917584 ACQ917584 AMM917584 AWI917584 BGE917584 BQA917584 BZW917584 CJS917584 CTO917584 DDK917584 DNG917584 DXC917584 EGY917584 EQU917584 FAQ917584 FKM917584 FUI917584 GEE917584 GOA917584 GXW917584 HHS917584 HRO917584 IBK917584 ILG917584 IVC917584 JEY917584 JOU917584 JYQ917584 KIM917584 KSI917584 LCE917584 LMA917584 LVW917584 MFS917584 MPO917584 MZK917584 NJG917584 NTC917584 OCY917584 OMU917584 OWQ917584 PGM917584 PQI917584 QAE917584 QKA917584 QTW917584 RDS917584 RNO917584 RXK917584 SHG917584 SRC917584 TAY917584 TKU917584 TUQ917584 UEM917584 UOI917584 UYE917584 VIA917584 VRW917584 WBS917584 WLO917584 WVK917584 C983121 IY983120 SU983120 ACQ983120 AMM983120 AWI983120 BGE983120 BQA983120 BZW983120 CJS983120 CTO983120 DDK983120 DNG983120 DXC983120 EGY983120 EQU983120 FAQ983120 FKM983120 FUI983120 GEE983120 GOA983120 GXW983120 HHS983120 HRO983120 IBK983120 ILG983120 IVC983120 JEY983120 JOU983120 JYQ983120 KIM983120 KSI983120 LCE983120 LMA983120 LVW983120 MFS983120 MPO983120 MZK983120 NJG983120 NTC983120 OCY983120 OMU983120 OWQ983120 PGM983120 PQI983120 QAE983120 QKA983120 QTW983120 RDS983120 RNO983120 RXK983120 SHG983120 SRC983120 TAY983120 TKU983120 TUQ983120 UEM983120 UOI983120 UYE983120 VIA983120 VRW983120 WBS983120 WLO983120 WVK983120 JY4 TU4 ADQ4 ANM4 AXI4 BHE4 BRA4 CAW4 CKS4 CUO4 DEK4 DOG4 DYC4 EHY4 ERU4 FBQ4 FLM4 FVI4 GFE4 GPA4 GYW4 HIS4 HSO4 ICK4 IMG4 IWC4 JFY4 JPU4 JZQ4 KJM4 KTI4 LDE4 LNA4 LWW4 MGS4 MQO4 NAK4 NKG4 NUC4 ODY4 ONU4 OXQ4 PHM4 PRI4 QBE4 QLA4 QUW4 RES4 ROO4 RYK4 SIG4 SSC4 TBY4 TLU4 TVQ4 UFM4 UPI4 UZE4 VJA4 VSW4 WCS4 WMO4 WWK4 AC65548 JY65548 TU65548 ADQ65548 ANM65548 AXI65548 BHE65548 BRA65548 CAW65548 CKS65548 CUO65548 DEK65548 DOG65548 DYC65548 EHY65548 ERU65548 FBQ65548 FLM65548 FVI65548 GFE65548 GPA65548 GYW65548 HIS65548 HSO65548 ICK65548 IMG65548 IWC65548 JFY65548 JPU65548 JZQ65548 KJM65548 KTI65548 LDE65548 LNA65548 LWW65548 MGS65548 MQO65548 NAK65548 NKG65548 NUC65548 ODY65548 ONU65548 OXQ65548 PHM65548 PRI65548 QBE65548 QLA65548 QUW65548 RES65548 ROO65548 RYK65548 SIG65548 SSC65548 TBY65548 TLU65548 TVQ65548 UFM65548 UPI65548 UZE65548 VJA65548 VSW65548 WCS65548 WMO65548 WWK65548 AC131084 JY131084 TU131084 ADQ131084 ANM131084 AXI131084 BHE131084 BRA131084 CAW131084 CKS131084 CUO131084 DEK131084 DOG131084 DYC131084 EHY131084 ERU131084 FBQ131084 FLM131084 FVI131084 GFE131084 GPA131084 GYW131084 HIS131084 HSO131084 ICK131084 IMG131084 IWC131084 JFY131084 JPU131084 JZQ131084 KJM131084 KTI131084 LDE131084 LNA131084 LWW131084 MGS131084 MQO131084 NAK131084 NKG131084 NUC131084 ODY131084 ONU131084 OXQ131084 PHM131084 PRI131084 QBE131084 QLA131084 QUW131084 RES131084 ROO131084 RYK131084 SIG131084 SSC131084 TBY131084 TLU131084 TVQ131084 UFM131084 UPI131084 UZE131084 VJA131084 VSW131084 WCS131084 WMO131084 WWK131084 AC196620 JY196620 TU196620 ADQ196620 ANM196620 AXI196620 BHE196620 BRA196620 CAW196620 CKS196620 CUO196620 DEK196620 DOG196620 DYC196620 EHY196620 ERU196620 FBQ196620 FLM196620 FVI196620 GFE196620 GPA196620 GYW196620 HIS196620 HSO196620 ICK196620 IMG196620 IWC196620 JFY196620 JPU196620 JZQ196620 KJM196620 KTI196620 LDE196620 LNA196620 LWW196620 MGS196620 MQO196620 NAK196620 NKG196620 NUC196620 ODY196620 ONU196620 OXQ196620 PHM196620 PRI196620 QBE196620 QLA196620 QUW196620 RES196620 ROO196620 RYK196620 SIG196620 SSC196620 TBY196620 TLU196620 TVQ196620 UFM196620 UPI196620 UZE196620 VJA196620 VSW196620 WCS196620 WMO196620 WWK196620 AC262156 JY262156 TU262156 ADQ262156 ANM262156 AXI262156 BHE262156 BRA262156 CAW262156 CKS262156 CUO262156 DEK262156 DOG262156 DYC262156 EHY262156 ERU262156 FBQ262156 FLM262156 FVI262156 GFE262156 GPA262156 GYW262156 HIS262156 HSO262156 ICK262156 IMG262156 IWC262156 JFY262156 JPU262156 JZQ262156 KJM262156 KTI262156 LDE262156 LNA262156 LWW262156 MGS262156 MQO262156 NAK262156 NKG262156 NUC262156 ODY262156 ONU262156 OXQ262156 PHM262156 PRI262156 QBE262156 QLA262156 QUW262156 RES262156 ROO262156 RYK262156 SIG262156 SSC262156 TBY262156 TLU262156 TVQ262156 UFM262156 UPI262156 UZE262156 VJA262156 VSW262156 WCS262156 WMO262156 WWK262156 AC327692 JY327692 TU327692 ADQ327692 ANM327692 AXI327692 BHE327692 BRA327692 CAW327692 CKS327692 CUO327692 DEK327692 DOG327692 DYC327692 EHY327692 ERU327692 FBQ327692 FLM327692 FVI327692 GFE327692 GPA327692 GYW327692 HIS327692 HSO327692 ICK327692 IMG327692 IWC327692 JFY327692 JPU327692 JZQ327692 KJM327692 KTI327692 LDE327692 LNA327692 LWW327692 MGS327692 MQO327692 NAK327692 NKG327692 NUC327692 ODY327692 ONU327692 OXQ327692 PHM327692 PRI327692 QBE327692 QLA327692 QUW327692 RES327692 ROO327692 RYK327692 SIG327692 SSC327692 TBY327692 TLU327692 TVQ327692 UFM327692 UPI327692 UZE327692 VJA327692 VSW327692 WCS327692 WMO327692 WWK327692 AC393228 JY393228 TU393228 ADQ393228 ANM393228 AXI393228 BHE393228 BRA393228 CAW393228 CKS393228 CUO393228 DEK393228 DOG393228 DYC393228 EHY393228 ERU393228 FBQ393228 FLM393228 FVI393228 GFE393228 GPA393228 GYW393228 HIS393228 HSO393228 ICK393228 IMG393228 IWC393228 JFY393228 JPU393228 JZQ393228 KJM393228 KTI393228 LDE393228 LNA393228 LWW393228 MGS393228 MQO393228 NAK393228 NKG393228 NUC393228 ODY393228 ONU393228 OXQ393228 PHM393228 PRI393228 QBE393228 QLA393228 QUW393228 RES393228 ROO393228 RYK393228 SIG393228 SSC393228 TBY393228 TLU393228 TVQ393228 UFM393228 UPI393228 UZE393228 VJA393228 VSW393228 WCS393228 WMO393228 WWK393228 AC458764 JY458764 TU458764 ADQ458764 ANM458764 AXI458764 BHE458764 BRA458764 CAW458764 CKS458764 CUO458764 DEK458764 DOG458764 DYC458764 EHY458764 ERU458764 FBQ458764 FLM458764 FVI458764 GFE458764 GPA458764 GYW458764 HIS458764 HSO458764 ICK458764 IMG458764 IWC458764 JFY458764 JPU458764 JZQ458764 KJM458764 KTI458764 LDE458764 LNA458764 LWW458764 MGS458764 MQO458764 NAK458764 NKG458764 NUC458764 ODY458764 ONU458764 OXQ458764 PHM458764 PRI458764 QBE458764 QLA458764 QUW458764 RES458764 ROO458764 RYK458764 SIG458764 SSC458764 TBY458764 TLU458764 TVQ458764 UFM458764 UPI458764 UZE458764 VJA458764 VSW458764 WCS458764 WMO458764 WWK458764 AC524300 JY524300 TU524300 ADQ524300 ANM524300 AXI524300 BHE524300 BRA524300 CAW524300 CKS524300 CUO524300 DEK524300 DOG524300 DYC524300 EHY524300 ERU524300 FBQ524300 FLM524300 FVI524300 GFE524300 GPA524300 GYW524300 HIS524300 HSO524300 ICK524300 IMG524300 IWC524300 JFY524300 JPU524300 JZQ524300 KJM524300 KTI524300 LDE524300 LNA524300 LWW524300 MGS524300 MQO524300 NAK524300 NKG524300 NUC524300 ODY524300 ONU524300 OXQ524300 PHM524300 PRI524300 QBE524300 QLA524300 QUW524300 RES524300 ROO524300 RYK524300 SIG524300 SSC524300 TBY524300 TLU524300 TVQ524300 UFM524300 UPI524300 UZE524300 VJA524300 VSW524300 WCS524300 WMO524300 WWK524300 AC589836 JY589836 TU589836 ADQ589836 ANM589836 AXI589836 BHE589836 BRA589836 CAW589836 CKS589836 CUO589836 DEK589836 DOG589836 DYC589836 EHY589836 ERU589836 FBQ589836 FLM589836 FVI589836 GFE589836 GPA589836 GYW589836 HIS589836 HSO589836 ICK589836 IMG589836 IWC589836 JFY589836 JPU589836 JZQ589836 KJM589836 KTI589836 LDE589836 LNA589836 LWW589836 MGS589836 MQO589836 NAK589836 NKG589836 NUC589836 ODY589836 ONU589836 OXQ589836 PHM589836 PRI589836 QBE589836 QLA589836 QUW589836 RES589836 ROO589836 RYK589836 SIG589836 SSC589836 TBY589836 TLU589836 TVQ589836 UFM589836 UPI589836 UZE589836 VJA589836 VSW589836 WCS589836 WMO589836 WWK589836 AC655372 JY655372 TU655372 ADQ655372 ANM655372 AXI655372 BHE655372 BRA655372 CAW655372 CKS655372 CUO655372 DEK655372 DOG655372 DYC655372 EHY655372 ERU655372 FBQ655372 FLM655372 FVI655372 GFE655372 GPA655372 GYW655372 HIS655372 HSO655372 ICK655372 IMG655372 IWC655372 JFY655372 JPU655372 JZQ655372 KJM655372 KTI655372 LDE655372 LNA655372 LWW655372 MGS655372 MQO655372 NAK655372 NKG655372 NUC655372 ODY655372 ONU655372 OXQ655372 PHM655372 PRI655372 QBE655372 QLA655372 QUW655372 RES655372 ROO655372 RYK655372 SIG655372 SSC655372 TBY655372 TLU655372 TVQ655372 UFM655372 UPI655372 UZE655372 VJA655372 VSW655372 WCS655372 WMO655372 WWK655372 AC720908 JY720908 TU720908 ADQ720908 ANM720908 AXI720908 BHE720908 BRA720908 CAW720908 CKS720908 CUO720908 DEK720908 DOG720908 DYC720908 EHY720908 ERU720908 FBQ720908 FLM720908 FVI720908 GFE720908 GPA720908 GYW720908 HIS720908 HSO720908 ICK720908 IMG720908 IWC720908 JFY720908 JPU720908 JZQ720908 KJM720908 KTI720908 LDE720908 LNA720908 LWW720908 MGS720908 MQO720908 NAK720908 NKG720908 NUC720908 ODY720908 ONU720908 OXQ720908 PHM720908 PRI720908 QBE720908 QLA720908 QUW720908 RES720908 ROO720908 RYK720908 SIG720908 SSC720908 TBY720908 TLU720908 TVQ720908 UFM720908 UPI720908 UZE720908 VJA720908 VSW720908 WCS720908 WMO720908 WWK720908 AC786444 JY786444 TU786444 ADQ786444 ANM786444 AXI786444 BHE786444 BRA786444 CAW786444 CKS786444 CUO786444 DEK786444 DOG786444 DYC786444 EHY786444 ERU786444 FBQ786444 FLM786444 FVI786444 GFE786444 GPA786444 GYW786444 HIS786444 HSO786444 ICK786444 IMG786444 IWC786444 JFY786444 JPU786444 JZQ786444 KJM786444 KTI786444 LDE786444 LNA786444 LWW786444 MGS786444 MQO786444 NAK786444 NKG786444 NUC786444 ODY786444 ONU786444 OXQ786444 PHM786444 PRI786444 QBE786444 QLA786444 QUW786444 RES786444 ROO786444 RYK786444 SIG786444 SSC786444 TBY786444 TLU786444 TVQ786444 UFM786444 UPI786444 UZE786444 VJA786444 VSW786444 WCS786444 WMO786444 WWK786444 AC851980 JY851980 TU851980 ADQ851980 ANM851980 AXI851980 BHE851980 BRA851980 CAW851980 CKS851980 CUO851980 DEK851980 DOG851980 DYC851980 EHY851980 ERU851980 FBQ851980 FLM851980 FVI851980 GFE851980 GPA851980 GYW851980 HIS851980 HSO851980 ICK851980 IMG851980 IWC851980 JFY851980 JPU851980 JZQ851980 KJM851980 KTI851980 LDE851980 LNA851980 LWW851980 MGS851980 MQO851980 NAK851980 NKG851980 NUC851980 ODY851980 ONU851980 OXQ851980 PHM851980 PRI851980 QBE851980 QLA851980 QUW851980 RES851980 ROO851980 RYK851980 SIG851980 SSC851980 TBY851980 TLU851980 TVQ851980 UFM851980 UPI851980 UZE851980 VJA851980 VSW851980 WCS851980 WMO851980 WWK851980 AC917516 JY917516 TU917516 ADQ917516 ANM917516 AXI917516 BHE917516 BRA917516 CAW917516 CKS917516 CUO917516 DEK917516 DOG917516 DYC917516 EHY917516 ERU917516 FBQ917516 FLM917516 FVI917516 GFE917516 GPA917516 GYW917516 HIS917516 HSO917516 ICK917516 IMG917516 IWC917516 JFY917516 JPU917516 JZQ917516 KJM917516 KTI917516 LDE917516 LNA917516 LWW917516 MGS917516 MQO917516 NAK917516 NKG917516 NUC917516 ODY917516 ONU917516 OXQ917516 PHM917516 PRI917516 QBE917516 QLA917516 QUW917516 RES917516 ROO917516 RYK917516 SIG917516 SSC917516 TBY917516 TLU917516 TVQ917516 UFM917516 UPI917516 UZE917516 VJA917516 VSW917516 WCS917516 WMO917516 WWK917516 AC983052 JY983052 TU983052 ADQ983052 ANM983052 AXI983052 BHE983052 BRA983052 CAW983052 CKS983052 CUO983052 DEK983052 DOG983052 DYC983052 EHY983052 ERU983052 FBQ983052 FLM983052 FVI983052 GFE983052 GPA983052 GYW983052 HIS983052 HSO983052 ICK983052 IMG983052 IWC983052 JFY983052 JPU983052 JZQ983052 KJM983052 KTI983052 LDE983052 LNA983052 LWW983052 MGS983052 MQO983052 NAK983052 NKG983052 NUC983052 ODY983052 ONU983052 OXQ983052 PHM983052 PRI983052 QBE983052 QLA983052 QUW983052 RES983052 ROO983052 RYK983052 SIG983052 SSC983052 TBY983052 TLU983052 TVQ983052 UFM983052 UPI983052 UZE983052 VJA983052 VSW983052 WCS983052 WMO983052 WWK983052 AB295:AB65752 JX295:JX65752 TT295:TT65752 ADP295:ADP65752 ANL295:ANL65752 AXH295:AXH65752 BHD295:BHD65752 BQZ295:BQZ65752 CAV295:CAV65752 CKR295:CKR65752 CUN295:CUN65752 DEJ295:DEJ65752 DOF295:DOF65752 DYB295:DYB65752 EHX295:EHX65752 ERT295:ERT65752 FBP295:FBP65752 FLL295:FLL65752 FVH295:FVH65752 GFD295:GFD65752 GOZ295:GOZ65752 GYV295:GYV65752 HIR295:HIR65752 HSN295:HSN65752 ICJ295:ICJ65752 IMF295:IMF65752 IWB295:IWB65752 JFX295:JFX65752 JPT295:JPT65752 JZP295:JZP65752 KJL295:KJL65752 KTH295:KTH65752 LDD295:LDD65752 LMZ295:LMZ65752 LWV295:LWV65752 MGR295:MGR65752 MQN295:MQN65752 NAJ295:NAJ65752 NKF295:NKF65752 NUB295:NUB65752 ODX295:ODX65752 ONT295:ONT65752 OXP295:OXP65752 PHL295:PHL65752 PRH295:PRH65752 QBD295:QBD65752 QKZ295:QKZ65752 QUV295:QUV65752 RER295:RER65752 RON295:RON65752 RYJ295:RYJ65752 SIF295:SIF65752 SSB295:SSB65752 TBX295:TBX65752 TLT295:TLT65752 TVP295:TVP65752 UFL295:UFL65752 UPH295:UPH65752 UZD295:UZD65752 VIZ295:VIZ65752 VSV295:VSV65752 WCR295:WCR65752 WMN295:WMN65752 WWJ295:WWJ65752 AB65831:AB131288 JX65831:JX131288 TT65831:TT131288 ADP65831:ADP131288 ANL65831:ANL131288 AXH65831:AXH131288 BHD65831:BHD131288 BQZ65831:BQZ131288 CAV65831:CAV131288 CKR65831:CKR131288 CUN65831:CUN131288 DEJ65831:DEJ131288 DOF65831:DOF131288 DYB65831:DYB131288 EHX65831:EHX131288 ERT65831:ERT131288 FBP65831:FBP131288 FLL65831:FLL131288 FVH65831:FVH131288 GFD65831:GFD131288 GOZ65831:GOZ131288 GYV65831:GYV131288 HIR65831:HIR131288 HSN65831:HSN131288 ICJ65831:ICJ131288 IMF65831:IMF131288 IWB65831:IWB131288 JFX65831:JFX131288 JPT65831:JPT131288 JZP65831:JZP131288 KJL65831:KJL131288 KTH65831:KTH131288 LDD65831:LDD131288 LMZ65831:LMZ131288 LWV65831:LWV131288 MGR65831:MGR131288 MQN65831:MQN131288 NAJ65831:NAJ131288 NKF65831:NKF131288 NUB65831:NUB131288 ODX65831:ODX131288 ONT65831:ONT131288 OXP65831:OXP131288 PHL65831:PHL131288 PRH65831:PRH131288 QBD65831:QBD131288 QKZ65831:QKZ131288 QUV65831:QUV131288 RER65831:RER131288 RON65831:RON131288 RYJ65831:RYJ131288 SIF65831:SIF131288 SSB65831:SSB131288 TBX65831:TBX131288 TLT65831:TLT131288 TVP65831:TVP131288 UFL65831:UFL131288 UPH65831:UPH131288 UZD65831:UZD131288 VIZ65831:VIZ131288 VSV65831:VSV131288 WCR65831:WCR131288 WMN65831:WMN131288 WWJ65831:WWJ131288 AB131367:AB196824 JX131367:JX196824 TT131367:TT196824 ADP131367:ADP196824 ANL131367:ANL196824 AXH131367:AXH196824 BHD131367:BHD196824 BQZ131367:BQZ196824 CAV131367:CAV196824 CKR131367:CKR196824 CUN131367:CUN196824 DEJ131367:DEJ196824 DOF131367:DOF196824 DYB131367:DYB196824 EHX131367:EHX196824 ERT131367:ERT196824 FBP131367:FBP196824 FLL131367:FLL196824 FVH131367:FVH196824 GFD131367:GFD196824 GOZ131367:GOZ196824 GYV131367:GYV196824 HIR131367:HIR196824 HSN131367:HSN196824 ICJ131367:ICJ196824 IMF131367:IMF196824 IWB131367:IWB196824 JFX131367:JFX196824 JPT131367:JPT196824 JZP131367:JZP196824 KJL131367:KJL196824 KTH131367:KTH196824 LDD131367:LDD196824 LMZ131367:LMZ196824 LWV131367:LWV196824 MGR131367:MGR196824 MQN131367:MQN196824 NAJ131367:NAJ196824 NKF131367:NKF196824 NUB131367:NUB196824 ODX131367:ODX196824 ONT131367:ONT196824 OXP131367:OXP196824 PHL131367:PHL196824 PRH131367:PRH196824 QBD131367:QBD196824 QKZ131367:QKZ196824 QUV131367:QUV196824 RER131367:RER196824 RON131367:RON196824 RYJ131367:RYJ196824 SIF131367:SIF196824 SSB131367:SSB196824 TBX131367:TBX196824 TLT131367:TLT196824 TVP131367:TVP196824 UFL131367:UFL196824 UPH131367:UPH196824 UZD131367:UZD196824 VIZ131367:VIZ196824 VSV131367:VSV196824 WCR131367:WCR196824 WMN131367:WMN196824 WWJ131367:WWJ196824 AB196903:AB262360 JX196903:JX262360 TT196903:TT262360 ADP196903:ADP262360 ANL196903:ANL262360 AXH196903:AXH262360 BHD196903:BHD262360 BQZ196903:BQZ262360 CAV196903:CAV262360 CKR196903:CKR262360 CUN196903:CUN262360 DEJ196903:DEJ262360 DOF196903:DOF262360 DYB196903:DYB262360 EHX196903:EHX262360 ERT196903:ERT262360 FBP196903:FBP262360 FLL196903:FLL262360 FVH196903:FVH262360 GFD196903:GFD262360 GOZ196903:GOZ262360 GYV196903:GYV262360 HIR196903:HIR262360 HSN196903:HSN262360 ICJ196903:ICJ262360 IMF196903:IMF262360 IWB196903:IWB262360 JFX196903:JFX262360 JPT196903:JPT262360 JZP196903:JZP262360 KJL196903:KJL262360 KTH196903:KTH262360 LDD196903:LDD262360 LMZ196903:LMZ262360 LWV196903:LWV262360 MGR196903:MGR262360 MQN196903:MQN262360 NAJ196903:NAJ262360 NKF196903:NKF262360 NUB196903:NUB262360 ODX196903:ODX262360 ONT196903:ONT262360 OXP196903:OXP262360 PHL196903:PHL262360 PRH196903:PRH262360 QBD196903:QBD262360 QKZ196903:QKZ262360 QUV196903:QUV262360 RER196903:RER262360 RON196903:RON262360 RYJ196903:RYJ262360 SIF196903:SIF262360 SSB196903:SSB262360 TBX196903:TBX262360 TLT196903:TLT262360 TVP196903:TVP262360 UFL196903:UFL262360 UPH196903:UPH262360 UZD196903:UZD262360 VIZ196903:VIZ262360 VSV196903:VSV262360 WCR196903:WCR262360 WMN196903:WMN262360 WWJ196903:WWJ262360 AB262439:AB327896 JX262439:JX327896 TT262439:TT327896 ADP262439:ADP327896 ANL262439:ANL327896 AXH262439:AXH327896 BHD262439:BHD327896 BQZ262439:BQZ327896 CAV262439:CAV327896 CKR262439:CKR327896 CUN262439:CUN327896 DEJ262439:DEJ327896 DOF262439:DOF327896 DYB262439:DYB327896 EHX262439:EHX327896 ERT262439:ERT327896 FBP262439:FBP327896 FLL262439:FLL327896 FVH262439:FVH327896 GFD262439:GFD327896 GOZ262439:GOZ327896 GYV262439:GYV327896 HIR262439:HIR327896 HSN262439:HSN327896 ICJ262439:ICJ327896 IMF262439:IMF327896 IWB262439:IWB327896 JFX262439:JFX327896 JPT262439:JPT327896 JZP262439:JZP327896 KJL262439:KJL327896 KTH262439:KTH327896 LDD262439:LDD327896 LMZ262439:LMZ327896 LWV262439:LWV327896 MGR262439:MGR327896 MQN262439:MQN327896 NAJ262439:NAJ327896 NKF262439:NKF327896 NUB262439:NUB327896 ODX262439:ODX327896 ONT262439:ONT327896 OXP262439:OXP327896 PHL262439:PHL327896 PRH262439:PRH327896 QBD262439:QBD327896 QKZ262439:QKZ327896 QUV262439:QUV327896 RER262439:RER327896 RON262439:RON327896 RYJ262439:RYJ327896 SIF262439:SIF327896 SSB262439:SSB327896 TBX262439:TBX327896 TLT262439:TLT327896 TVP262439:TVP327896 UFL262439:UFL327896 UPH262439:UPH327896 UZD262439:UZD327896 VIZ262439:VIZ327896 VSV262439:VSV327896 WCR262439:WCR327896 WMN262439:WMN327896 WWJ262439:WWJ327896 AB327975:AB393432 JX327975:JX393432 TT327975:TT393432 ADP327975:ADP393432 ANL327975:ANL393432 AXH327975:AXH393432 BHD327975:BHD393432 BQZ327975:BQZ393432 CAV327975:CAV393432 CKR327975:CKR393432 CUN327975:CUN393432 DEJ327975:DEJ393432 DOF327975:DOF393432 DYB327975:DYB393432 EHX327975:EHX393432 ERT327975:ERT393432 FBP327975:FBP393432 FLL327975:FLL393432 FVH327975:FVH393432 GFD327975:GFD393432 GOZ327975:GOZ393432 GYV327975:GYV393432 HIR327975:HIR393432 HSN327975:HSN393432 ICJ327975:ICJ393432 IMF327975:IMF393432 IWB327975:IWB393432 JFX327975:JFX393432 JPT327975:JPT393432 JZP327975:JZP393432 KJL327975:KJL393432 KTH327975:KTH393432 LDD327975:LDD393432 LMZ327975:LMZ393432 LWV327975:LWV393432 MGR327975:MGR393432 MQN327975:MQN393432 NAJ327975:NAJ393432 NKF327975:NKF393432 NUB327975:NUB393432 ODX327975:ODX393432 ONT327975:ONT393432 OXP327975:OXP393432 PHL327975:PHL393432 PRH327975:PRH393432 QBD327975:QBD393432 QKZ327975:QKZ393432 QUV327975:QUV393432 RER327975:RER393432 RON327975:RON393432 RYJ327975:RYJ393432 SIF327975:SIF393432 SSB327975:SSB393432 TBX327975:TBX393432 TLT327975:TLT393432 TVP327975:TVP393432 UFL327975:UFL393432 UPH327975:UPH393432 UZD327975:UZD393432 VIZ327975:VIZ393432 VSV327975:VSV393432 WCR327975:WCR393432 WMN327975:WMN393432 WWJ327975:WWJ393432 AB393511:AB458968 JX393511:JX458968 TT393511:TT458968 ADP393511:ADP458968 ANL393511:ANL458968 AXH393511:AXH458968 BHD393511:BHD458968 BQZ393511:BQZ458968 CAV393511:CAV458968 CKR393511:CKR458968 CUN393511:CUN458968 DEJ393511:DEJ458968 DOF393511:DOF458968 DYB393511:DYB458968 EHX393511:EHX458968 ERT393511:ERT458968 FBP393511:FBP458968 FLL393511:FLL458968 FVH393511:FVH458968 GFD393511:GFD458968 GOZ393511:GOZ458968 GYV393511:GYV458968 HIR393511:HIR458968 HSN393511:HSN458968 ICJ393511:ICJ458968 IMF393511:IMF458968 IWB393511:IWB458968 JFX393511:JFX458968 JPT393511:JPT458968 JZP393511:JZP458968 KJL393511:KJL458968 KTH393511:KTH458968 LDD393511:LDD458968 LMZ393511:LMZ458968 LWV393511:LWV458968 MGR393511:MGR458968 MQN393511:MQN458968 NAJ393511:NAJ458968 NKF393511:NKF458968 NUB393511:NUB458968 ODX393511:ODX458968 ONT393511:ONT458968 OXP393511:OXP458968 PHL393511:PHL458968 PRH393511:PRH458968 QBD393511:QBD458968 QKZ393511:QKZ458968 QUV393511:QUV458968 RER393511:RER458968 RON393511:RON458968 RYJ393511:RYJ458968 SIF393511:SIF458968 SSB393511:SSB458968 TBX393511:TBX458968 TLT393511:TLT458968 TVP393511:TVP458968 UFL393511:UFL458968 UPH393511:UPH458968 UZD393511:UZD458968 VIZ393511:VIZ458968 VSV393511:VSV458968 WCR393511:WCR458968 WMN393511:WMN458968 WWJ393511:WWJ458968 AB459047:AB524504 JX459047:JX524504 TT459047:TT524504 ADP459047:ADP524504 ANL459047:ANL524504 AXH459047:AXH524504 BHD459047:BHD524504 BQZ459047:BQZ524504 CAV459047:CAV524504 CKR459047:CKR524504 CUN459047:CUN524504 DEJ459047:DEJ524504 DOF459047:DOF524504 DYB459047:DYB524504 EHX459047:EHX524504 ERT459047:ERT524504 FBP459047:FBP524504 FLL459047:FLL524504 FVH459047:FVH524504 GFD459047:GFD524504 GOZ459047:GOZ524504 GYV459047:GYV524504 HIR459047:HIR524504 HSN459047:HSN524504 ICJ459047:ICJ524504 IMF459047:IMF524504 IWB459047:IWB524504 JFX459047:JFX524504 JPT459047:JPT524504 JZP459047:JZP524504 KJL459047:KJL524504 KTH459047:KTH524504 LDD459047:LDD524504 LMZ459047:LMZ524504 LWV459047:LWV524504 MGR459047:MGR524504 MQN459047:MQN524504 NAJ459047:NAJ524504 NKF459047:NKF524504 NUB459047:NUB524504 ODX459047:ODX524504 ONT459047:ONT524504 OXP459047:OXP524504 PHL459047:PHL524504 PRH459047:PRH524504 QBD459047:QBD524504 QKZ459047:QKZ524504 QUV459047:QUV524504 RER459047:RER524504 RON459047:RON524504 RYJ459047:RYJ524504 SIF459047:SIF524504 SSB459047:SSB524504 TBX459047:TBX524504 TLT459047:TLT524504 TVP459047:TVP524504 UFL459047:UFL524504 UPH459047:UPH524504 UZD459047:UZD524504 VIZ459047:VIZ524504 VSV459047:VSV524504 WCR459047:WCR524504 WMN459047:WMN524504 WWJ459047:WWJ524504 AB524583:AB590040 JX524583:JX590040 TT524583:TT590040 ADP524583:ADP590040 ANL524583:ANL590040 AXH524583:AXH590040 BHD524583:BHD590040 BQZ524583:BQZ590040 CAV524583:CAV590040 CKR524583:CKR590040 CUN524583:CUN590040 DEJ524583:DEJ590040 DOF524583:DOF590040 DYB524583:DYB590040 EHX524583:EHX590040 ERT524583:ERT590040 FBP524583:FBP590040 FLL524583:FLL590040 FVH524583:FVH590040 GFD524583:GFD590040 GOZ524583:GOZ590040 GYV524583:GYV590040 HIR524583:HIR590040 HSN524583:HSN590040 ICJ524583:ICJ590040 IMF524583:IMF590040 IWB524583:IWB590040 JFX524583:JFX590040 JPT524583:JPT590040 JZP524583:JZP590040 KJL524583:KJL590040 KTH524583:KTH590040 LDD524583:LDD590040 LMZ524583:LMZ590040 LWV524583:LWV590040 MGR524583:MGR590040 MQN524583:MQN590040 NAJ524583:NAJ590040 NKF524583:NKF590040 NUB524583:NUB590040 ODX524583:ODX590040 ONT524583:ONT590040 OXP524583:OXP590040 PHL524583:PHL590040 PRH524583:PRH590040 QBD524583:QBD590040 QKZ524583:QKZ590040 QUV524583:QUV590040 RER524583:RER590040 RON524583:RON590040 RYJ524583:RYJ590040 SIF524583:SIF590040 SSB524583:SSB590040 TBX524583:TBX590040 TLT524583:TLT590040 TVP524583:TVP590040 UFL524583:UFL590040 UPH524583:UPH590040 UZD524583:UZD590040 VIZ524583:VIZ590040 VSV524583:VSV590040 WCR524583:WCR590040 WMN524583:WMN590040 WWJ524583:WWJ590040 AB590119:AB655576 JX590119:JX655576 TT590119:TT655576 ADP590119:ADP655576 ANL590119:ANL655576 AXH590119:AXH655576 BHD590119:BHD655576 BQZ590119:BQZ655576 CAV590119:CAV655576 CKR590119:CKR655576 CUN590119:CUN655576 DEJ590119:DEJ655576 DOF590119:DOF655576 DYB590119:DYB655576 EHX590119:EHX655576 ERT590119:ERT655576 FBP590119:FBP655576 FLL590119:FLL655576 FVH590119:FVH655576 GFD590119:GFD655576 GOZ590119:GOZ655576 GYV590119:GYV655576 HIR590119:HIR655576 HSN590119:HSN655576 ICJ590119:ICJ655576 IMF590119:IMF655576 IWB590119:IWB655576 JFX590119:JFX655576 JPT590119:JPT655576 JZP590119:JZP655576 KJL590119:KJL655576 KTH590119:KTH655576 LDD590119:LDD655576 LMZ590119:LMZ655576 LWV590119:LWV655576 MGR590119:MGR655576 MQN590119:MQN655576 NAJ590119:NAJ655576 NKF590119:NKF655576 NUB590119:NUB655576 ODX590119:ODX655576 ONT590119:ONT655576 OXP590119:OXP655576 PHL590119:PHL655576 PRH590119:PRH655576 QBD590119:QBD655576 QKZ590119:QKZ655576 QUV590119:QUV655576 RER590119:RER655576 RON590119:RON655576 RYJ590119:RYJ655576 SIF590119:SIF655576 SSB590119:SSB655576 TBX590119:TBX655576 TLT590119:TLT655576 TVP590119:TVP655576 UFL590119:UFL655576 UPH590119:UPH655576 UZD590119:UZD655576 VIZ590119:VIZ655576 VSV590119:VSV655576 WCR590119:WCR655576 WMN590119:WMN655576 WWJ590119:WWJ655576 AB655655:AB721112 JX655655:JX721112 TT655655:TT721112 ADP655655:ADP721112 ANL655655:ANL721112 AXH655655:AXH721112 BHD655655:BHD721112 BQZ655655:BQZ721112 CAV655655:CAV721112 CKR655655:CKR721112 CUN655655:CUN721112 DEJ655655:DEJ721112 DOF655655:DOF721112 DYB655655:DYB721112 EHX655655:EHX721112 ERT655655:ERT721112 FBP655655:FBP721112 FLL655655:FLL721112 FVH655655:FVH721112 GFD655655:GFD721112 GOZ655655:GOZ721112 GYV655655:GYV721112 HIR655655:HIR721112 HSN655655:HSN721112 ICJ655655:ICJ721112 IMF655655:IMF721112 IWB655655:IWB721112 JFX655655:JFX721112 JPT655655:JPT721112 JZP655655:JZP721112 KJL655655:KJL721112 KTH655655:KTH721112 LDD655655:LDD721112 LMZ655655:LMZ721112 LWV655655:LWV721112 MGR655655:MGR721112 MQN655655:MQN721112 NAJ655655:NAJ721112 NKF655655:NKF721112 NUB655655:NUB721112 ODX655655:ODX721112 ONT655655:ONT721112 OXP655655:OXP721112 PHL655655:PHL721112 PRH655655:PRH721112 QBD655655:QBD721112 QKZ655655:QKZ721112 QUV655655:QUV721112 RER655655:RER721112 RON655655:RON721112 RYJ655655:RYJ721112 SIF655655:SIF721112 SSB655655:SSB721112 TBX655655:TBX721112 TLT655655:TLT721112 TVP655655:TVP721112 UFL655655:UFL721112 UPH655655:UPH721112 UZD655655:UZD721112 VIZ655655:VIZ721112 VSV655655:VSV721112 WCR655655:WCR721112 WMN655655:WMN721112 WWJ655655:WWJ721112 AB721191:AB786648 JX721191:JX786648 TT721191:TT786648 ADP721191:ADP786648 ANL721191:ANL786648 AXH721191:AXH786648 BHD721191:BHD786648 BQZ721191:BQZ786648 CAV721191:CAV786648 CKR721191:CKR786648 CUN721191:CUN786648 DEJ721191:DEJ786648 DOF721191:DOF786648 DYB721191:DYB786648 EHX721191:EHX786648 ERT721191:ERT786648 FBP721191:FBP786648 FLL721191:FLL786648 FVH721191:FVH786648 GFD721191:GFD786648 GOZ721191:GOZ786648 GYV721191:GYV786648 HIR721191:HIR786648 HSN721191:HSN786648 ICJ721191:ICJ786648 IMF721191:IMF786648 IWB721191:IWB786648 JFX721191:JFX786648 JPT721191:JPT786648 JZP721191:JZP786648 KJL721191:KJL786648 KTH721191:KTH786648 LDD721191:LDD786648 LMZ721191:LMZ786648 LWV721191:LWV786648 MGR721191:MGR786648 MQN721191:MQN786648 NAJ721191:NAJ786648 NKF721191:NKF786648 NUB721191:NUB786648 ODX721191:ODX786648 ONT721191:ONT786648 OXP721191:OXP786648 PHL721191:PHL786648 PRH721191:PRH786648 QBD721191:QBD786648 QKZ721191:QKZ786648 QUV721191:QUV786648 RER721191:RER786648 RON721191:RON786648 RYJ721191:RYJ786648 SIF721191:SIF786648 SSB721191:SSB786648 TBX721191:TBX786648 TLT721191:TLT786648 TVP721191:TVP786648 UFL721191:UFL786648 UPH721191:UPH786648 UZD721191:UZD786648 VIZ721191:VIZ786648 VSV721191:VSV786648 WCR721191:WCR786648 WMN721191:WMN786648 WWJ721191:WWJ786648 AB786727:AB852184 JX786727:JX852184 TT786727:TT852184 ADP786727:ADP852184 ANL786727:ANL852184 AXH786727:AXH852184 BHD786727:BHD852184 BQZ786727:BQZ852184 CAV786727:CAV852184 CKR786727:CKR852184 CUN786727:CUN852184 DEJ786727:DEJ852184 DOF786727:DOF852184 DYB786727:DYB852184 EHX786727:EHX852184 ERT786727:ERT852184 FBP786727:FBP852184 FLL786727:FLL852184 FVH786727:FVH852184 GFD786727:GFD852184 GOZ786727:GOZ852184 GYV786727:GYV852184 HIR786727:HIR852184 HSN786727:HSN852184 ICJ786727:ICJ852184 IMF786727:IMF852184 IWB786727:IWB852184 JFX786727:JFX852184 JPT786727:JPT852184 JZP786727:JZP852184 KJL786727:KJL852184 KTH786727:KTH852184 LDD786727:LDD852184 LMZ786727:LMZ852184 LWV786727:LWV852184 MGR786727:MGR852184 MQN786727:MQN852184 NAJ786727:NAJ852184 NKF786727:NKF852184 NUB786727:NUB852184 ODX786727:ODX852184 ONT786727:ONT852184 OXP786727:OXP852184 PHL786727:PHL852184 PRH786727:PRH852184 QBD786727:QBD852184 QKZ786727:QKZ852184 QUV786727:QUV852184 RER786727:RER852184 RON786727:RON852184 RYJ786727:RYJ852184 SIF786727:SIF852184 SSB786727:SSB852184 TBX786727:TBX852184 TLT786727:TLT852184 TVP786727:TVP852184 UFL786727:UFL852184 UPH786727:UPH852184 UZD786727:UZD852184 VIZ786727:VIZ852184 VSV786727:VSV852184 WCR786727:WCR852184 WMN786727:WMN852184 WWJ786727:WWJ852184 AB852263:AB917720 JX852263:JX917720 TT852263:TT917720 ADP852263:ADP917720 ANL852263:ANL917720 AXH852263:AXH917720 BHD852263:BHD917720 BQZ852263:BQZ917720 CAV852263:CAV917720 CKR852263:CKR917720 CUN852263:CUN917720 DEJ852263:DEJ917720 DOF852263:DOF917720 DYB852263:DYB917720 EHX852263:EHX917720 ERT852263:ERT917720 FBP852263:FBP917720 FLL852263:FLL917720 FVH852263:FVH917720 GFD852263:GFD917720 GOZ852263:GOZ917720 GYV852263:GYV917720 HIR852263:HIR917720 HSN852263:HSN917720 ICJ852263:ICJ917720 IMF852263:IMF917720 IWB852263:IWB917720 JFX852263:JFX917720 JPT852263:JPT917720 JZP852263:JZP917720 KJL852263:KJL917720 KTH852263:KTH917720 LDD852263:LDD917720 LMZ852263:LMZ917720 LWV852263:LWV917720 MGR852263:MGR917720 MQN852263:MQN917720 NAJ852263:NAJ917720 NKF852263:NKF917720 NUB852263:NUB917720 ODX852263:ODX917720 ONT852263:ONT917720 OXP852263:OXP917720 PHL852263:PHL917720 PRH852263:PRH917720 QBD852263:QBD917720 QKZ852263:QKZ917720 QUV852263:QUV917720 RER852263:RER917720 RON852263:RON917720 RYJ852263:RYJ917720 SIF852263:SIF917720 SSB852263:SSB917720 TBX852263:TBX917720 TLT852263:TLT917720 TVP852263:TVP917720 UFL852263:UFL917720 UPH852263:UPH917720 UZD852263:UZD917720 VIZ852263:VIZ917720 VSV852263:VSV917720 WCR852263:WCR917720 WMN852263:WMN917720 WWJ852263:WWJ917720 AB917799:AB983256 JX917799:JX983256 TT917799:TT983256 ADP917799:ADP983256 ANL917799:ANL983256 AXH917799:AXH983256 BHD917799:BHD983256 BQZ917799:BQZ983256 CAV917799:CAV983256 CKR917799:CKR983256 CUN917799:CUN983256 DEJ917799:DEJ983256 DOF917799:DOF983256 DYB917799:DYB983256 EHX917799:EHX983256 ERT917799:ERT983256 FBP917799:FBP983256 FLL917799:FLL983256 FVH917799:FVH983256 GFD917799:GFD983256 GOZ917799:GOZ983256 GYV917799:GYV983256 HIR917799:HIR983256 HSN917799:HSN983256 ICJ917799:ICJ983256 IMF917799:IMF983256 IWB917799:IWB983256 JFX917799:JFX983256 JPT917799:JPT983256 JZP917799:JZP983256 KJL917799:KJL983256 KTH917799:KTH983256 LDD917799:LDD983256 LMZ917799:LMZ983256 LWV917799:LWV983256 MGR917799:MGR983256 MQN917799:MQN983256 NAJ917799:NAJ983256 NKF917799:NKF983256 NUB917799:NUB983256 ODX917799:ODX983256 ONT917799:ONT983256 OXP917799:OXP983256 PHL917799:PHL983256 PRH917799:PRH983256 QBD917799:QBD983256 QKZ917799:QKZ983256 QUV917799:QUV983256 RER917799:RER983256 RON917799:RON983256 RYJ917799:RYJ983256 SIF917799:SIF983256 SSB917799:SSB983256 TBX917799:TBX983256 TLT917799:TLT983256 TVP917799:TVP983256 UFL917799:UFL983256 UPH917799:UPH983256 UZD917799:UZD983256 VIZ917799:VIZ983256 VSV917799:VSV983256 WCR917799:WCR983256 WMN917799:WMN983256 WWJ917799:WWJ983256 AB983335:AB1048576 JX983335:JX1048576 TT983335:TT1048576 ADP983335:ADP1048576 ANL983335:ANL1048576 AXH983335:AXH1048576 BHD983335:BHD1048576 BQZ983335:BQZ1048576 CAV983335:CAV1048576 CKR983335:CKR1048576 CUN983335:CUN1048576 DEJ983335:DEJ1048576 DOF983335:DOF1048576 DYB983335:DYB1048576 EHX983335:EHX1048576 ERT983335:ERT1048576 FBP983335:FBP1048576 FLL983335:FLL1048576 FVH983335:FVH1048576 GFD983335:GFD1048576 GOZ983335:GOZ1048576 GYV983335:GYV1048576 HIR983335:HIR1048576 HSN983335:HSN1048576 ICJ983335:ICJ1048576 IMF983335:IMF1048576 IWB983335:IWB1048576 JFX983335:JFX1048576 JPT983335:JPT1048576 JZP983335:JZP1048576 KJL983335:KJL1048576 KTH983335:KTH1048576 LDD983335:LDD1048576 LMZ983335:LMZ1048576 LWV983335:LWV1048576 MGR983335:MGR1048576 MQN983335:MQN1048576 NAJ983335:NAJ1048576 NKF983335:NKF1048576 NUB983335:NUB1048576 ODX983335:ODX1048576 ONT983335:ONT1048576 OXP983335:OXP1048576 PHL983335:PHL1048576 PRH983335:PRH1048576 QBD983335:QBD1048576 QKZ983335:QKZ1048576 QUV983335:QUV1048576 RER983335:RER1048576 RON983335:RON1048576 RYJ983335:RYJ1048576 SIF983335:SIF1048576 SSB983335:SSB1048576 TBX983335:TBX1048576 TLT983335:TLT1048576 TVP983335:TVP1048576 UFL983335:UFL1048576 UPH983335:UPH1048576 UZD983335:UZD1048576 VIZ983335:VIZ1048576 VSV983335:VSV1048576 WCR983335:WCR1048576 WMN983335:WMN1048576 WWJ983335:WWJ1048576 A1:A71 IW1:IW71 SS1:SS71 ACO1:ACO71 AMK1:AMK71 AWG1:AWG71 BGC1:BGC71 BPY1:BPY71 BZU1:BZU71 CJQ1:CJQ71 CTM1:CTM71 DDI1:DDI71 DNE1:DNE71 DXA1:DXA71 EGW1:EGW71 EQS1:EQS71 FAO1:FAO71 FKK1:FKK71 FUG1:FUG71 GEC1:GEC71 GNY1:GNY71 GXU1:GXU71 HHQ1:HHQ71 HRM1:HRM71 IBI1:IBI71 ILE1:ILE71 IVA1:IVA71 JEW1:JEW71 JOS1:JOS71 JYO1:JYO71 KIK1:KIK71 KSG1:KSG71 LCC1:LCC71 LLY1:LLY71 LVU1:LVU71 MFQ1:MFQ71 MPM1:MPM71 MZI1:MZI71 NJE1:NJE71 NTA1:NTA71 OCW1:OCW71 OMS1:OMS71 OWO1:OWO71 PGK1:PGK71 PQG1:PQG71 QAC1:QAC71 QJY1:QJY71 QTU1:QTU71 RDQ1:RDQ71 RNM1:RNM71 RXI1:RXI71 SHE1:SHE71 SRA1:SRA71 TAW1:TAW71 TKS1:TKS71 TUO1:TUO71 UEK1:UEK71 UOG1:UOG71 UYC1:UYC71 VHY1:VHY71 VRU1:VRU71 WBQ1:WBQ71 WLM1:WLM71 WVI1:WVI71 A65617:A131148 IW65617:IW131148 SS65617:SS131148 ACO65617:ACO131148 AMK65617:AMK131148 AWG65617:AWG131148 BGC65617:BGC131148 BPY65617:BPY131148 BZU65617:BZU131148 CJQ65617:CJQ131148 CTM65617:CTM131148 DDI65617:DDI131148 DNE65617:DNE131148 DXA65617:DXA131148 EGW65617:EGW131148 EQS65617:EQS131148 FAO65617:FAO131148 FKK65617:FKK131148 FUG65617:FUG131148 GEC65617:GEC131148 GNY65617:GNY131148 GXU65617:GXU131148 HHQ65617:HHQ131148 HRM65617:HRM131148 IBI65617:IBI131148 ILE65617:ILE131148 IVA65617:IVA131148 JEW65617:JEW131148 JOS65617:JOS131148 JYO65617:JYO131148 KIK65617:KIK131148 KSG65617:KSG131148 LCC65617:LCC131148 LLY65617:LLY131148 LVU65617:LVU131148 MFQ65617:MFQ131148 MPM65617:MPM131148 MZI65617:MZI131148 NJE65617:NJE131148 NTA65617:NTA131148 OCW65617:OCW131148 OMS65617:OMS131148 OWO65617:OWO131148 PGK65617:PGK131148 PQG65617:PQG131148 QAC65617:QAC131148 QJY65617:QJY131148 QTU65617:QTU131148 RDQ65617:RDQ131148 RNM65617:RNM131148 RXI65617:RXI131148 SHE65617:SHE131148 SRA65617:SRA131148 TAW65617:TAW131148 TKS65617:TKS131148 TUO65617:TUO131148 UEK65617:UEK131148 UOG65617:UOG131148 UYC65617:UYC131148 VHY65617:VHY131148 VRU65617:VRU131148 WBQ65617:WBQ131148 WLM65617:WLM131148 WVI65617:WVI131148 A131153:A196684 IW131153:IW196684 SS131153:SS196684 ACO131153:ACO196684 AMK131153:AMK196684 AWG131153:AWG196684 BGC131153:BGC196684 BPY131153:BPY196684 BZU131153:BZU196684 CJQ131153:CJQ196684 CTM131153:CTM196684 DDI131153:DDI196684 DNE131153:DNE196684 DXA131153:DXA196684 EGW131153:EGW196684 EQS131153:EQS196684 FAO131153:FAO196684 FKK131153:FKK196684 FUG131153:FUG196684 GEC131153:GEC196684 GNY131153:GNY196684 GXU131153:GXU196684 HHQ131153:HHQ196684 HRM131153:HRM196684 IBI131153:IBI196684 ILE131153:ILE196684 IVA131153:IVA196684 JEW131153:JEW196684 JOS131153:JOS196684 JYO131153:JYO196684 KIK131153:KIK196684 KSG131153:KSG196684 LCC131153:LCC196684 LLY131153:LLY196684 LVU131153:LVU196684 MFQ131153:MFQ196684 MPM131153:MPM196684 MZI131153:MZI196684 NJE131153:NJE196684 NTA131153:NTA196684 OCW131153:OCW196684 OMS131153:OMS196684 OWO131153:OWO196684 PGK131153:PGK196684 PQG131153:PQG196684 QAC131153:QAC196684 QJY131153:QJY196684 QTU131153:QTU196684 RDQ131153:RDQ196684 RNM131153:RNM196684 RXI131153:RXI196684 SHE131153:SHE196684 SRA131153:SRA196684 TAW131153:TAW196684 TKS131153:TKS196684 TUO131153:TUO196684 UEK131153:UEK196684 UOG131153:UOG196684 UYC131153:UYC196684 VHY131153:VHY196684 VRU131153:VRU196684 WBQ131153:WBQ196684 WLM131153:WLM196684 WVI131153:WVI196684 A196689:A262220 IW196689:IW262220 SS196689:SS262220 ACO196689:ACO262220 AMK196689:AMK262220 AWG196689:AWG262220 BGC196689:BGC262220 BPY196689:BPY262220 BZU196689:BZU262220 CJQ196689:CJQ262220 CTM196689:CTM262220 DDI196689:DDI262220 DNE196689:DNE262220 DXA196689:DXA262220 EGW196689:EGW262220 EQS196689:EQS262220 FAO196689:FAO262220 FKK196689:FKK262220 FUG196689:FUG262220 GEC196689:GEC262220 GNY196689:GNY262220 GXU196689:GXU262220 HHQ196689:HHQ262220 HRM196689:HRM262220 IBI196689:IBI262220 ILE196689:ILE262220 IVA196689:IVA262220 JEW196689:JEW262220 JOS196689:JOS262220 JYO196689:JYO262220 KIK196689:KIK262220 KSG196689:KSG262220 LCC196689:LCC262220 LLY196689:LLY262220 LVU196689:LVU262220 MFQ196689:MFQ262220 MPM196689:MPM262220 MZI196689:MZI262220 NJE196689:NJE262220 NTA196689:NTA262220 OCW196689:OCW262220 OMS196689:OMS262220 OWO196689:OWO262220 PGK196689:PGK262220 PQG196689:PQG262220 QAC196689:QAC262220 QJY196689:QJY262220 QTU196689:QTU262220 RDQ196689:RDQ262220 RNM196689:RNM262220 RXI196689:RXI262220 SHE196689:SHE262220 SRA196689:SRA262220 TAW196689:TAW262220 TKS196689:TKS262220 TUO196689:TUO262220 UEK196689:UEK262220 UOG196689:UOG262220 UYC196689:UYC262220 VHY196689:VHY262220 VRU196689:VRU262220 WBQ196689:WBQ262220 WLM196689:WLM262220 WVI196689:WVI262220 A262225:A327756 IW262225:IW327756 SS262225:SS327756 ACO262225:ACO327756 AMK262225:AMK327756 AWG262225:AWG327756 BGC262225:BGC327756 BPY262225:BPY327756 BZU262225:BZU327756 CJQ262225:CJQ327756 CTM262225:CTM327756 DDI262225:DDI327756 DNE262225:DNE327756 DXA262225:DXA327756 EGW262225:EGW327756 EQS262225:EQS327756 FAO262225:FAO327756 FKK262225:FKK327756 FUG262225:FUG327756 GEC262225:GEC327756 GNY262225:GNY327756 GXU262225:GXU327756 HHQ262225:HHQ327756 HRM262225:HRM327756 IBI262225:IBI327756 ILE262225:ILE327756 IVA262225:IVA327756 JEW262225:JEW327756 JOS262225:JOS327756 JYO262225:JYO327756 KIK262225:KIK327756 KSG262225:KSG327756 LCC262225:LCC327756 LLY262225:LLY327756 LVU262225:LVU327756 MFQ262225:MFQ327756 MPM262225:MPM327756 MZI262225:MZI327756 NJE262225:NJE327756 NTA262225:NTA327756 OCW262225:OCW327756 OMS262225:OMS327756 OWO262225:OWO327756 PGK262225:PGK327756 PQG262225:PQG327756 QAC262225:QAC327756 QJY262225:QJY327756 QTU262225:QTU327756 RDQ262225:RDQ327756 RNM262225:RNM327756 RXI262225:RXI327756 SHE262225:SHE327756 SRA262225:SRA327756 TAW262225:TAW327756 TKS262225:TKS327756 TUO262225:TUO327756 UEK262225:UEK327756 UOG262225:UOG327756 UYC262225:UYC327756 VHY262225:VHY327756 VRU262225:VRU327756 WBQ262225:WBQ327756 WLM262225:WLM327756 WVI262225:WVI327756 A327761:A393292 IW327761:IW393292 SS327761:SS393292 ACO327761:ACO393292 AMK327761:AMK393292 AWG327761:AWG393292 BGC327761:BGC393292 BPY327761:BPY393292 BZU327761:BZU393292 CJQ327761:CJQ393292 CTM327761:CTM393292 DDI327761:DDI393292 DNE327761:DNE393292 DXA327761:DXA393292 EGW327761:EGW393292 EQS327761:EQS393292 FAO327761:FAO393292 FKK327761:FKK393292 FUG327761:FUG393292 GEC327761:GEC393292 GNY327761:GNY393292 GXU327761:GXU393292 HHQ327761:HHQ393292 HRM327761:HRM393292 IBI327761:IBI393292 ILE327761:ILE393292 IVA327761:IVA393292 JEW327761:JEW393292 JOS327761:JOS393292 JYO327761:JYO393292 KIK327761:KIK393292 KSG327761:KSG393292 LCC327761:LCC393292 LLY327761:LLY393292 LVU327761:LVU393292 MFQ327761:MFQ393292 MPM327761:MPM393292 MZI327761:MZI393292 NJE327761:NJE393292 NTA327761:NTA393292 OCW327761:OCW393292 OMS327761:OMS393292 OWO327761:OWO393292 PGK327761:PGK393292 PQG327761:PQG393292 QAC327761:QAC393292 QJY327761:QJY393292 QTU327761:QTU393292 RDQ327761:RDQ393292 RNM327761:RNM393292 RXI327761:RXI393292 SHE327761:SHE393292 SRA327761:SRA393292 TAW327761:TAW393292 TKS327761:TKS393292 TUO327761:TUO393292 UEK327761:UEK393292 UOG327761:UOG393292 UYC327761:UYC393292 VHY327761:VHY393292 VRU327761:VRU393292 WBQ327761:WBQ393292 WLM327761:WLM393292 WVI327761:WVI393292 A393297:A458828 IW393297:IW458828 SS393297:SS458828 ACO393297:ACO458828 AMK393297:AMK458828 AWG393297:AWG458828 BGC393297:BGC458828 BPY393297:BPY458828 BZU393297:BZU458828 CJQ393297:CJQ458828 CTM393297:CTM458828 DDI393297:DDI458828 DNE393297:DNE458828 DXA393297:DXA458828 EGW393297:EGW458828 EQS393297:EQS458828 FAO393297:FAO458828 FKK393297:FKK458828 FUG393297:FUG458828 GEC393297:GEC458828 GNY393297:GNY458828 GXU393297:GXU458828 HHQ393297:HHQ458828 HRM393297:HRM458828 IBI393297:IBI458828 ILE393297:ILE458828 IVA393297:IVA458828 JEW393297:JEW458828 JOS393297:JOS458828 JYO393297:JYO458828 KIK393297:KIK458828 KSG393297:KSG458828 LCC393297:LCC458828 LLY393297:LLY458828 LVU393297:LVU458828 MFQ393297:MFQ458828 MPM393297:MPM458828 MZI393297:MZI458828 NJE393297:NJE458828 NTA393297:NTA458828 OCW393297:OCW458828 OMS393297:OMS458828 OWO393297:OWO458828 PGK393297:PGK458828 PQG393297:PQG458828 QAC393297:QAC458828 QJY393297:QJY458828 QTU393297:QTU458828 RDQ393297:RDQ458828 RNM393297:RNM458828 RXI393297:RXI458828 SHE393297:SHE458828 SRA393297:SRA458828 TAW393297:TAW458828 TKS393297:TKS458828 TUO393297:TUO458828 UEK393297:UEK458828 UOG393297:UOG458828 UYC393297:UYC458828 VHY393297:VHY458828 VRU393297:VRU458828 WBQ393297:WBQ458828 WLM393297:WLM458828 WVI393297:WVI458828 A458833:A524364 IW458833:IW524364 SS458833:SS524364 ACO458833:ACO524364 AMK458833:AMK524364 AWG458833:AWG524364 BGC458833:BGC524364 BPY458833:BPY524364 BZU458833:BZU524364 CJQ458833:CJQ524364 CTM458833:CTM524364 DDI458833:DDI524364 DNE458833:DNE524364 DXA458833:DXA524364 EGW458833:EGW524364 EQS458833:EQS524364 FAO458833:FAO524364 FKK458833:FKK524364 FUG458833:FUG524364 GEC458833:GEC524364 GNY458833:GNY524364 GXU458833:GXU524364 HHQ458833:HHQ524364 HRM458833:HRM524364 IBI458833:IBI524364 ILE458833:ILE524364 IVA458833:IVA524364 JEW458833:JEW524364 JOS458833:JOS524364 JYO458833:JYO524364 KIK458833:KIK524364 KSG458833:KSG524364 LCC458833:LCC524364 LLY458833:LLY524364 LVU458833:LVU524364 MFQ458833:MFQ524364 MPM458833:MPM524364 MZI458833:MZI524364 NJE458833:NJE524364 NTA458833:NTA524364 OCW458833:OCW524364 OMS458833:OMS524364 OWO458833:OWO524364 PGK458833:PGK524364 PQG458833:PQG524364 QAC458833:QAC524364 QJY458833:QJY524364 QTU458833:QTU524364 RDQ458833:RDQ524364 RNM458833:RNM524364 RXI458833:RXI524364 SHE458833:SHE524364 SRA458833:SRA524364 TAW458833:TAW524364 TKS458833:TKS524364 TUO458833:TUO524364 UEK458833:UEK524364 UOG458833:UOG524364 UYC458833:UYC524364 VHY458833:VHY524364 VRU458833:VRU524364 WBQ458833:WBQ524364 WLM458833:WLM524364 WVI458833:WVI524364 A524369:A589900 IW524369:IW589900 SS524369:SS589900 ACO524369:ACO589900 AMK524369:AMK589900 AWG524369:AWG589900 BGC524369:BGC589900 BPY524369:BPY589900 BZU524369:BZU589900 CJQ524369:CJQ589900 CTM524369:CTM589900 DDI524369:DDI589900 DNE524369:DNE589900 DXA524369:DXA589900 EGW524369:EGW589900 EQS524369:EQS589900 FAO524369:FAO589900 FKK524369:FKK589900 FUG524369:FUG589900 GEC524369:GEC589900 GNY524369:GNY589900 GXU524369:GXU589900 HHQ524369:HHQ589900 HRM524369:HRM589900 IBI524369:IBI589900 ILE524369:ILE589900 IVA524369:IVA589900 JEW524369:JEW589900 JOS524369:JOS589900 JYO524369:JYO589900 KIK524369:KIK589900 KSG524369:KSG589900 LCC524369:LCC589900 LLY524369:LLY589900 LVU524369:LVU589900 MFQ524369:MFQ589900 MPM524369:MPM589900 MZI524369:MZI589900 NJE524369:NJE589900 NTA524369:NTA589900 OCW524369:OCW589900 OMS524369:OMS589900 OWO524369:OWO589900 PGK524369:PGK589900 PQG524369:PQG589900 QAC524369:QAC589900 QJY524369:QJY589900 QTU524369:QTU589900 RDQ524369:RDQ589900 RNM524369:RNM589900 RXI524369:RXI589900 SHE524369:SHE589900 SRA524369:SRA589900 TAW524369:TAW589900 TKS524369:TKS589900 TUO524369:TUO589900 UEK524369:UEK589900 UOG524369:UOG589900 UYC524369:UYC589900 VHY524369:VHY589900 VRU524369:VRU589900 WBQ524369:WBQ589900 WLM524369:WLM589900 WVI524369:WVI589900 A589905:A655436 IW589905:IW655436 SS589905:SS655436 ACO589905:ACO655436 AMK589905:AMK655436 AWG589905:AWG655436 BGC589905:BGC655436 BPY589905:BPY655436 BZU589905:BZU655436 CJQ589905:CJQ655436 CTM589905:CTM655436 DDI589905:DDI655436 DNE589905:DNE655436 DXA589905:DXA655436 EGW589905:EGW655436 EQS589905:EQS655436 FAO589905:FAO655436 FKK589905:FKK655436 FUG589905:FUG655436 GEC589905:GEC655436 GNY589905:GNY655436 GXU589905:GXU655436 HHQ589905:HHQ655436 HRM589905:HRM655436 IBI589905:IBI655436 ILE589905:ILE655436 IVA589905:IVA655436 JEW589905:JEW655436 JOS589905:JOS655436 JYO589905:JYO655436 KIK589905:KIK655436 KSG589905:KSG655436 LCC589905:LCC655436 LLY589905:LLY655436 LVU589905:LVU655436 MFQ589905:MFQ655436 MPM589905:MPM655436 MZI589905:MZI655436 NJE589905:NJE655436 NTA589905:NTA655436 OCW589905:OCW655436 OMS589905:OMS655436 OWO589905:OWO655436 PGK589905:PGK655436 PQG589905:PQG655436 QAC589905:QAC655436 QJY589905:QJY655436 QTU589905:QTU655436 RDQ589905:RDQ655436 RNM589905:RNM655436 RXI589905:RXI655436 SHE589905:SHE655436 SRA589905:SRA655436 TAW589905:TAW655436 TKS589905:TKS655436 TUO589905:TUO655436 UEK589905:UEK655436 UOG589905:UOG655436 UYC589905:UYC655436 VHY589905:VHY655436 VRU589905:VRU655436 WBQ589905:WBQ655436 WLM589905:WLM655436 WVI589905:WVI655436 A655441:A720972 IW655441:IW720972 SS655441:SS720972 ACO655441:ACO720972 AMK655441:AMK720972 AWG655441:AWG720972 BGC655441:BGC720972 BPY655441:BPY720972 BZU655441:BZU720972 CJQ655441:CJQ720972 CTM655441:CTM720972 DDI655441:DDI720972 DNE655441:DNE720972 DXA655441:DXA720972 EGW655441:EGW720972 EQS655441:EQS720972 FAO655441:FAO720972 FKK655441:FKK720972 FUG655441:FUG720972 GEC655441:GEC720972 GNY655441:GNY720972 GXU655441:GXU720972 HHQ655441:HHQ720972 HRM655441:HRM720972 IBI655441:IBI720972 ILE655441:ILE720972 IVA655441:IVA720972 JEW655441:JEW720972 JOS655441:JOS720972 JYO655441:JYO720972 KIK655441:KIK720972 KSG655441:KSG720972 LCC655441:LCC720972 LLY655441:LLY720972 LVU655441:LVU720972 MFQ655441:MFQ720972 MPM655441:MPM720972 MZI655441:MZI720972 NJE655441:NJE720972 NTA655441:NTA720972 OCW655441:OCW720972 OMS655441:OMS720972 OWO655441:OWO720972 PGK655441:PGK720972 PQG655441:PQG720972 QAC655441:QAC720972 QJY655441:QJY720972 QTU655441:QTU720972 RDQ655441:RDQ720972 RNM655441:RNM720972 RXI655441:RXI720972 SHE655441:SHE720972 SRA655441:SRA720972 TAW655441:TAW720972 TKS655441:TKS720972 TUO655441:TUO720972 UEK655441:UEK720972 UOG655441:UOG720972 UYC655441:UYC720972 VHY655441:VHY720972 VRU655441:VRU720972 WBQ655441:WBQ720972 WLM655441:WLM720972 WVI655441:WVI720972 A720977:A786508 IW720977:IW786508 SS720977:SS786508 ACO720977:ACO786508 AMK720977:AMK786508 AWG720977:AWG786508 BGC720977:BGC786508 BPY720977:BPY786508 BZU720977:BZU786508 CJQ720977:CJQ786508 CTM720977:CTM786508 DDI720977:DDI786508 DNE720977:DNE786508 DXA720977:DXA786508 EGW720977:EGW786508 EQS720977:EQS786508 FAO720977:FAO786508 FKK720977:FKK786508 FUG720977:FUG786508 GEC720977:GEC786508 GNY720977:GNY786508 GXU720977:GXU786508 HHQ720977:HHQ786508 HRM720977:HRM786508 IBI720977:IBI786508 ILE720977:ILE786508 IVA720977:IVA786508 JEW720977:JEW786508 JOS720977:JOS786508 JYO720977:JYO786508 KIK720977:KIK786508 KSG720977:KSG786508 LCC720977:LCC786508 LLY720977:LLY786508 LVU720977:LVU786508 MFQ720977:MFQ786508 MPM720977:MPM786508 MZI720977:MZI786508 NJE720977:NJE786508 NTA720977:NTA786508 OCW720977:OCW786508 OMS720977:OMS786508 OWO720977:OWO786508 PGK720977:PGK786508 PQG720977:PQG786508 QAC720977:QAC786508 QJY720977:QJY786508 QTU720977:QTU786508 RDQ720977:RDQ786508 RNM720977:RNM786508 RXI720977:RXI786508 SHE720977:SHE786508 SRA720977:SRA786508 TAW720977:TAW786508 TKS720977:TKS786508 TUO720977:TUO786508 UEK720977:UEK786508 UOG720977:UOG786508 UYC720977:UYC786508 VHY720977:VHY786508 VRU720977:VRU786508 WBQ720977:WBQ786508 WLM720977:WLM786508 WVI720977:WVI786508 A786513:A852044 IW786513:IW852044 SS786513:SS852044 ACO786513:ACO852044 AMK786513:AMK852044 AWG786513:AWG852044 BGC786513:BGC852044 BPY786513:BPY852044 BZU786513:BZU852044 CJQ786513:CJQ852044 CTM786513:CTM852044 DDI786513:DDI852044 DNE786513:DNE852044 DXA786513:DXA852044 EGW786513:EGW852044 EQS786513:EQS852044 FAO786513:FAO852044 FKK786513:FKK852044 FUG786513:FUG852044 GEC786513:GEC852044 GNY786513:GNY852044 GXU786513:GXU852044 HHQ786513:HHQ852044 HRM786513:HRM852044 IBI786513:IBI852044 ILE786513:ILE852044 IVA786513:IVA852044 JEW786513:JEW852044 JOS786513:JOS852044 JYO786513:JYO852044 KIK786513:KIK852044 KSG786513:KSG852044 LCC786513:LCC852044 LLY786513:LLY852044 LVU786513:LVU852044 MFQ786513:MFQ852044 MPM786513:MPM852044 MZI786513:MZI852044 NJE786513:NJE852044 NTA786513:NTA852044 OCW786513:OCW852044 OMS786513:OMS852044 OWO786513:OWO852044 PGK786513:PGK852044 PQG786513:PQG852044 QAC786513:QAC852044 QJY786513:QJY852044 QTU786513:QTU852044 RDQ786513:RDQ852044 RNM786513:RNM852044 RXI786513:RXI852044 SHE786513:SHE852044 SRA786513:SRA852044 TAW786513:TAW852044 TKS786513:TKS852044 TUO786513:TUO852044 UEK786513:UEK852044 UOG786513:UOG852044 UYC786513:UYC852044 VHY786513:VHY852044 VRU786513:VRU852044 WBQ786513:WBQ852044 WLM786513:WLM852044 WVI786513:WVI852044 A852049:A917580 IW852049:IW917580 SS852049:SS917580 ACO852049:ACO917580 AMK852049:AMK917580 AWG852049:AWG917580 BGC852049:BGC917580 BPY852049:BPY917580 BZU852049:BZU917580 CJQ852049:CJQ917580 CTM852049:CTM917580 DDI852049:DDI917580 DNE852049:DNE917580 DXA852049:DXA917580 EGW852049:EGW917580 EQS852049:EQS917580 FAO852049:FAO917580 FKK852049:FKK917580 FUG852049:FUG917580 GEC852049:GEC917580 GNY852049:GNY917580 GXU852049:GXU917580 HHQ852049:HHQ917580 HRM852049:HRM917580 IBI852049:IBI917580 ILE852049:ILE917580 IVA852049:IVA917580 JEW852049:JEW917580 JOS852049:JOS917580 JYO852049:JYO917580 KIK852049:KIK917580 KSG852049:KSG917580 LCC852049:LCC917580 LLY852049:LLY917580 LVU852049:LVU917580 MFQ852049:MFQ917580 MPM852049:MPM917580 MZI852049:MZI917580 NJE852049:NJE917580 NTA852049:NTA917580 OCW852049:OCW917580 OMS852049:OMS917580 OWO852049:OWO917580 PGK852049:PGK917580 PQG852049:PQG917580 QAC852049:QAC917580 QJY852049:QJY917580 QTU852049:QTU917580 RDQ852049:RDQ917580 RNM852049:RNM917580 RXI852049:RXI917580 SHE852049:SHE917580 SRA852049:SRA917580 TAW852049:TAW917580 TKS852049:TKS917580 TUO852049:TUO917580 UEK852049:UEK917580 UOG852049:UOG917580 UYC852049:UYC917580 VHY852049:VHY917580 VRU852049:VRU917580 WBQ852049:WBQ917580 WLM852049:WLM917580 WVI852049:WVI917580 A917585:A983116 IW917585:IW983116 SS917585:SS983116 ACO917585:ACO983116 AMK917585:AMK983116 AWG917585:AWG983116 BGC917585:BGC983116 BPY917585:BPY983116 BZU917585:BZU983116 CJQ917585:CJQ983116 CTM917585:CTM983116 DDI917585:DDI983116 DNE917585:DNE983116 DXA917585:DXA983116 EGW917585:EGW983116 EQS917585:EQS983116 FAO917585:FAO983116 FKK917585:FKK983116 FUG917585:FUG983116 GEC917585:GEC983116 GNY917585:GNY983116 GXU917585:GXU983116 HHQ917585:HHQ983116 HRM917585:HRM983116 IBI917585:IBI983116 ILE917585:ILE983116 IVA917585:IVA983116 JEW917585:JEW983116 JOS917585:JOS983116 JYO917585:JYO983116 KIK917585:KIK983116 KSG917585:KSG983116 LCC917585:LCC983116 LLY917585:LLY983116 LVU917585:LVU983116 MFQ917585:MFQ983116 MPM917585:MPM983116 MZI917585:MZI983116 NJE917585:NJE983116 NTA917585:NTA983116 OCW917585:OCW983116 OMS917585:OMS983116 OWO917585:OWO983116 PGK917585:PGK983116 PQG917585:PQG983116 QAC917585:QAC983116 QJY917585:QJY983116 QTU917585:QTU983116 RDQ917585:RDQ983116 RNM917585:RNM983116 RXI917585:RXI983116 SHE917585:SHE983116 SRA917585:SRA983116 TAW917585:TAW983116 TKS917585:TKS983116 TUO917585:TUO983116 UEK917585:UEK983116 UOG917585:UOG983116 UYC917585:UYC983116 VHY917585:VHY983116 VRU917585:VRU983116 WBQ917585:WBQ983116 WLM917585:WLM983116 WVI917585:WVI983116 IY5:JI72 SU5:TE72 ACQ5:ADA72 AMM5:AMW72 AWI5:AWS72 BGE5:BGO72 BQA5:BQK72 BZW5:CAG72 CJS5:CKC72 CTO5:CTY72 DDK5:DDU72 DNG5:DNQ72 DXC5:DXM72 EGY5:EHI72 EQU5:ERE72 FAQ5:FBA72 FKM5:FKW72 FUI5:FUS72 GEE5:GEO72 GOA5:GOK72 GXW5:GYG72 HHS5:HIC72 HRO5:HRY72 IBK5:IBU72 ILG5:ILQ72 IVC5:IVM72 JEY5:JFI72 JOU5:JPE72 JYQ5:JZA72 KIM5:KIW72 KSI5:KSS72 LCE5:LCO72 LMA5:LMK72 LVW5:LWG72 MFS5:MGC72 MPO5:MPY72 MZK5:MZU72 NJG5:NJQ72 NTC5:NTM72 OCY5:ODI72 OMU5:ONE72 OWQ5:OXA72 PGM5:PGW72 PQI5:PQS72 QAE5:QAO72 QKA5:QKK72 QTW5:QUG72 RDS5:REC72 RNO5:RNY72 RXK5:RXU72 SHG5:SHQ72 SRC5:SRM72 TAY5:TBI72 TKU5:TLE72 TUQ5:TVA72 UEM5:UEW72 UOI5:UOS72 UYE5:UYO72 VIA5:VIK72 VRW5:VSG72 WBS5:WCC72 WLO5:WLY72 WVK5:WVU72 IY65549:JI65613 SU65549:TE65613 ACQ65549:ADA65613 AMM65549:AMW65613 AWI65549:AWS65613 BGE65549:BGO65613 BQA65549:BQK65613 BZW65549:CAG65613 CJS65549:CKC65613 CTO65549:CTY65613 DDK65549:DDU65613 DNG65549:DNQ65613 DXC65549:DXM65613 EGY65549:EHI65613 EQU65549:ERE65613 FAQ65549:FBA65613 FKM65549:FKW65613 FUI65549:FUS65613 GEE65549:GEO65613 GOA65549:GOK65613 GXW65549:GYG65613 HHS65549:HIC65613 HRO65549:HRY65613 IBK65549:IBU65613 ILG65549:ILQ65613 IVC65549:IVM65613 JEY65549:JFI65613 JOU65549:JPE65613 JYQ65549:JZA65613 KIM65549:KIW65613 KSI65549:KSS65613 LCE65549:LCO65613 LMA65549:LMK65613 LVW65549:LWG65613 MFS65549:MGC65613 MPO65549:MPY65613 MZK65549:MZU65613 NJG65549:NJQ65613 NTC65549:NTM65613 OCY65549:ODI65613 OMU65549:ONE65613 OWQ65549:OXA65613 PGM65549:PGW65613 PQI65549:PQS65613 QAE65549:QAO65613 QKA65549:QKK65613 QTW65549:QUG65613 RDS65549:REC65613 RNO65549:RNY65613 RXK65549:RXU65613 SHG65549:SHQ65613 SRC65549:SRM65613 TAY65549:TBI65613 TKU65549:TLE65613 TUQ65549:TVA65613 UEM65549:UEW65613 UOI65549:UOS65613 UYE65549:UYO65613 VIA65549:VIK65613 VRW65549:VSG65613 WBS65549:WCC65613 WLO65549:WLY65613 WVK65549:WVU65613 IY131085:JI131149 SU131085:TE131149 ACQ131085:ADA131149 AMM131085:AMW131149 AWI131085:AWS131149 BGE131085:BGO131149 BQA131085:BQK131149 BZW131085:CAG131149 CJS131085:CKC131149 CTO131085:CTY131149 DDK131085:DDU131149 DNG131085:DNQ131149 DXC131085:DXM131149 EGY131085:EHI131149 EQU131085:ERE131149 FAQ131085:FBA131149 FKM131085:FKW131149 FUI131085:FUS131149 GEE131085:GEO131149 GOA131085:GOK131149 GXW131085:GYG131149 HHS131085:HIC131149 HRO131085:HRY131149 IBK131085:IBU131149 ILG131085:ILQ131149 IVC131085:IVM131149 JEY131085:JFI131149 JOU131085:JPE131149 JYQ131085:JZA131149 KIM131085:KIW131149 KSI131085:KSS131149 LCE131085:LCO131149 LMA131085:LMK131149 LVW131085:LWG131149 MFS131085:MGC131149 MPO131085:MPY131149 MZK131085:MZU131149 NJG131085:NJQ131149 NTC131085:NTM131149 OCY131085:ODI131149 OMU131085:ONE131149 OWQ131085:OXA131149 PGM131085:PGW131149 PQI131085:PQS131149 QAE131085:QAO131149 QKA131085:QKK131149 QTW131085:QUG131149 RDS131085:REC131149 RNO131085:RNY131149 RXK131085:RXU131149 SHG131085:SHQ131149 SRC131085:SRM131149 TAY131085:TBI131149 TKU131085:TLE131149 TUQ131085:TVA131149 UEM131085:UEW131149 UOI131085:UOS131149 UYE131085:UYO131149 VIA131085:VIK131149 VRW131085:VSG131149 WBS131085:WCC131149 WLO131085:WLY131149 WVK131085:WVU131149 IY196621:JI196685 SU196621:TE196685 ACQ196621:ADA196685 AMM196621:AMW196685 AWI196621:AWS196685 BGE196621:BGO196685 BQA196621:BQK196685 BZW196621:CAG196685 CJS196621:CKC196685 CTO196621:CTY196685 DDK196621:DDU196685 DNG196621:DNQ196685 DXC196621:DXM196685 EGY196621:EHI196685 EQU196621:ERE196685 FAQ196621:FBA196685 FKM196621:FKW196685 FUI196621:FUS196685 GEE196621:GEO196685 GOA196621:GOK196685 GXW196621:GYG196685 HHS196621:HIC196685 HRO196621:HRY196685 IBK196621:IBU196685 ILG196621:ILQ196685 IVC196621:IVM196685 JEY196621:JFI196685 JOU196621:JPE196685 JYQ196621:JZA196685 KIM196621:KIW196685 KSI196621:KSS196685 LCE196621:LCO196685 LMA196621:LMK196685 LVW196621:LWG196685 MFS196621:MGC196685 MPO196621:MPY196685 MZK196621:MZU196685 NJG196621:NJQ196685 NTC196621:NTM196685 OCY196621:ODI196685 OMU196621:ONE196685 OWQ196621:OXA196685 PGM196621:PGW196685 PQI196621:PQS196685 QAE196621:QAO196685 QKA196621:QKK196685 QTW196621:QUG196685 RDS196621:REC196685 RNO196621:RNY196685 RXK196621:RXU196685 SHG196621:SHQ196685 SRC196621:SRM196685 TAY196621:TBI196685 TKU196621:TLE196685 TUQ196621:TVA196685 UEM196621:UEW196685 UOI196621:UOS196685 UYE196621:UYO196685 VIA196621:VIK196685 VRW196621:VSG196685 WBS196621:WCC196685 WLO196621:WLY196685 WVK196621:WVU196685 IY262157:JI262221 SU262157:TE262221 ACQ262157:ADA262221 AMM262157:AMW262221 AWI262157:AWS262221 BGE262157:BGO262221 BQA262157:BQK262221 BZW262157:CAG262221 CJS262157:CKC262221 CTO262157:CTY262221 DDK262157:DDU262221 DNG262157:DNQ262221 DXC262157:DXM262221 EGY262157:EHI262221 EQU262157:ERE262221 FAQ262157:FBA262221 FKM262157:FKW262221 FUI262157:FUS262221 GEE262157:GEO262221 GOA262157:GOK262221 GXW262157:GYG262221 HHS262157:HIC262221 HRO262157:HRY262221 IBK262157:IBU262221 ILG262157:ILQ262221 IVC262157:IVM262221 JEY262157:JFI262221 JOU262157:JPE262221 JYQ262157:JZA262221 KIM262157:KIW262221 KSI262157:KSS262221 LCE262157:LCO262221 LMA262157:LMK262221 LVW262157:LWG262221 MFS262157:MGC262221 MPO262157:MPY262221 MZK262157:MZU262221 NJG262157:NJQ262221 NTC262157:NTM262221 OCY262157:ODI262221 OMU262157:ONE262221 OWQ262157:OXA262221 PGM262157:PGW262221 PQI262157:PQS262221 QAE262157:QAO262221 QKA262157:QKK262221 QTW262157:QUG262221 RDS262157:REC262221 RNO262157:RNY262221 RXK262157:RXU262221 SHG262157:SHQ262221 SRC262157:SRM262221 TAY262157:TBI262221 TKU262157:TLE262221 TUQ262157:TVA262221 UEM262157:UEW262221 UOI262157:UOS262221 UYE262157:UYO262221 VIA262157:VIK262221 VRW262157:VSG262221 WBS262157:WCC262221 WLO262157:WLY262221 WVK262157:WVU262221 IY327693:JI327757 SU327693:TE327757 ACQ327693:ADA327757 AMM327693:AMW327757 AWI327693:AWS327757 BGE327693:BGO327757 BQA327693:BQK327757 BZW327693:CAG327757 CJS327693:CKC327757 CTO327693:CTY327757 DDK327693:DDU327757 DNG327693:DNQ327757 DXC327693:DXM327757 EGY327693:EHI327757 EQU327693:ERE327757 FAQ327693:FBA327757 FKM327693:FKW327757 FUI327693:FUS327757 GEE327693:GEO327757 GOA327693:GOK327757 GXW327693:GYG327757 HHS327693:HIC327757 HRO327693:HRY327757 IBK327693:IBU327757 ILG327693:ILQ327757 IVC327693:IVM327757 JEY327693:JFI327757 JOU327693:JPE327757 JYQ327693:JZA327757 KIM327693:KIW327757 KSI327693:KSS327757 LCE327693:LCO327757 LMA327693:LMK327757 LVW327693:LWG327757 MFS327693:MGC327757 MPO327693:MPY327757 MZK327693:MZU327757 NJG327693:NJQ327757 NTC327693:NTM327757 OCY327693:ODI327757 OMU327693:ONE327757 OWQ327693:OXA327757 PGM327693:PGW327757 PQI327693:PQS327757 QAE327693:QAO327757 QKA327693:QKK327757 QTW327693:QUG327757 RDS327693:REC327757 RNO327693:RNY327757 RXK327693:RXU327757 SHG327693:SHQ327757 SRC327693:SRM327757 TAY327693:TBI327757 TKU327693:TLE327757 TUQ327693:TVA327757 UEM327693:UEW327757 UOI327693:UOS327757 UYE327693:UYO327757 VIA327693:VIK327757 VRW327693:VSG327757 WBS327693:WCC327757 WLO327693:WLY327757 WVK327693:WVU327757 IY393229:JI393293 SU393229:TE393293 ACQ393229:ADA393293 AMM393229:AMW393293 AWI393229:AWS393293 BGE393229:BGO393293 BQA393229:BQK393293 BZW393229:CAG393293 CJS393229:CKC393293 CTO393229:CTY393293 DDK393229:DDU393293 DNG393229:DNQ393293 DXC393229:DXM393293 EGY393229:EHI393293 EQU393229:ERE393293 FAQ393229:FBA393293 FKM393229:FKW393293 FUI393229:FUS393293 GEE393229:GEO393293 GOA393229:GOK393293 GXW393229:GYG393293 HHS393229:HIC393293 HRO393229:HRY393293 IBK393229:IBU393293 ILG393229:ILQ393293 IVC393229:IVM393293 JEY393229:JFI393293 JOU393229:JPE393293 JYQ393229:JZA393293 KIM393229:KIW393293 KSI393229:KSS393293 LCE393229:LCO393293 LMA393229:LMK393293 LVW393229:LWG393293 MFS393229:MGC393293 MPO393229:MPY393293 MZK393229:MZU393293 NJG393229:NJQ393293 NTC393229:NTM393293 OCY393229:ODI393293 OMU393229:ONE393293 OWQ393229:OXA393293 PGM393229:PGW393293 PQI393229:PQS393293 QAE393229:QAO393293 QKA393229:QKK393293 QTW393229:QUG393293 RDS393229:REC393293 RNO393229:RNY393293 RXK393229:RXU393293 SHG393229:SHQ393293 SRC393229:SRM393293 TAY393229:TBI393293 TKU393229:TLE393293 TUQ393229:TVA393293 UEM393229:UEW393293 UOI393229:UOS393293 UYE393229:UYO393293 VIA393229:VIK393293 VRW393229:VSG393293 WBS393229:WCC393293 WLO393229:WLY393293 WVK393229:WVU393293 IY458765:JI458829 SU458765:TE458829 ACQ458765:ADA458829 AMM458765:AMW458829 AWI458765:AWS458829 BGE458765:BGO458829 BQA458765:BQK458829 BZW458765:CAG458829 CJS458765:CKC458829 CTO458765:CTY458829 DDK458765:DDU458829 DNG458765:DNQ458829 DXC458765:DXM458829 EGY458765:EHI458829 EQU458765:ERE458829 FAQ458765:FBA458829 FKM458765:FKW458829 FUI458765:FUS458829 GEE458765:GEO458829 GOA458765:GOK458829 GXW458765:GYG458829 HHS458765:HIC458829 HRO458765:HRY458829 IBK458765:IBU458829 ILG458765:ILQ458829 IVC458765:IVM458829 JEY458765:JFI458829 JOU458765:JPE458829 JYQ458765:JZA458829 KIM458765:KIW458829 KSI458765:KSS458829 LCE458765:LCO458829 LMA458765:LMK458829 LVW458765:LWG458829 MFS458765:MGC458829 MPO458765:MPY458829 MZK458765:MZU458829 NJG458765:NJQ458829 NTC458765:NTM458829 OCY458765:ODI458829 OMU458765:ONE458829 OWQ458765:OXA458829 PGM458765:PGW458829 PQI458765:PQS458829 QAE458765:QAO458829 QKA458765:QKK458829 QTW458765:QUG458829 RDS458765:REC458829 RNO458765:RNY458829 RXK458765:RXU458829 SHG458765:SHQ458829 SRC458765:SRM458829 TAY458765:TBI458829 TKU458765:TLE458829 TUQ458765:TVA458829 UEM458765:UEW458829 UOI458765:UOS458829 UYE458765:UYO458829 VIA458765:VIK458829 VRW458765:VSG458829 WBS458765:WCC458829 WLO458765:WLY458829 WVK458765:WVU458829 IY524301:JI524365 SU524301:TE524365 ACQ524301:ADA524365 AMM524301:AMW524365 AWI524301:AWS524365 BGE524301:BGO524365 BQA524301:BQK524365 BZW524301:CAG524365 CJS524301:CKC524365 CTO524301:CTY524365 DDK524301:DDU524365 DNG524301:DNQ524365 DXC524301:DXM524365 EGY524301:EHI524365 EQU524301:ERE524365 FAQ524301:FBA524365 FKM524301:FKW524365 FUI524301:FUS524365 GEE524301:GEO524365 GOA524301:GOK524365 GXW524301:GYG524365 HHS524301:HIC524365 HRO524301:HRY524365 IBK524301:IBU524365 ILG524301:ILQ524365 IVC524301:IVM524365 JEY524301:JFI524365 JOU524301:JPE524365 JYQ524301:JZA524365 KIM524301:KIW524365 KSI524301:KSS524365 LCE524301:LCO524365 LMA524301:LMK524365 LVW524301:LWG524365 MFS524301:MGC524365 MPO524301:MPY524365 MZK524301:MZU524365 NJG524301:NJQ524365 NTC524301:NTM524365 OCY524301:ODI524365 OMU524301:ONE524365 OWQ524301:OXA524365 PGM524301:PGW524365 PQI524301:PQS524365 QAE524301:QAO524365 QKA524301:QKK524365 QTW524301:QUG524365 RDS524301:REC524365 RNO524301:RNY524365 RXK524301:RXU524365 SHG524301:SHQ524365 SRC524301:SRM524365 TAY524301:TBI524365 TKU524301:TLE524365 TUQ524301:TVA524365 UEM524301:UEW524365 UOI524301:UOS524365 UYE524301:UYO524365 VIA524301:VIK524365 VRW524301:VSG524365 WBS524301:WCC524365 WLO524301:WLY524365 WVK524301:WVU524365 IY589837:JI589901 SU589837:TE589901 ACQ589837:ADA589901 AMM589837:AMW589901 AWI589837:AWS589901 BGE589837:BGO589901 BQA589837:BQK589901 BZW589837:CAG589901 CJS589837:CKC589901 CTO589837:CTY589901 DDK589837:DDU589901 DNG589837:DNQ589901 DXC589837:DXM589901 EGY589837:EHI589901 EQU589837:ERE589901 FAQ589837:FBA589901 FKM589837:FKW589901 FUI589837:FUS589901 GEE589837:GEO589901 GOA589837:GOK589901 GXW589837:GYG589901 HHS589837:HIC589901 HRO589837:HRY589901 IBK589837:IBU589901 ILG589837:ILQ589901 IVC589837:IVM589901 JEY589837:JFI589901 JOU589837:JPE589901 JYQ589837:JZA589901 KIM589837:KIW589901 KSI589837:KSS589901 LCE589837:LCO589901 LMA589837:LMK589901 LVW589837:LWG589901 MFS589837:MGC589901 MPO589837:MPY589901 MZK589837:MZU589901 NJG589837:NJQ589901 NTC589837:NTM589901 OCY589837:ODI589901 OMU589837:ONE589901 OWQ589837:OXA589901 PGM589837:PGW589901 PQI589837:PQS589901 QAE589837:QAO589901 QKA589837:QKK589901 QTW589837:QUG589901 RDS589837:REC589901 RNO589837:RNY589901 RXK589837:RXU589901 SHG589837:SHQ589901 SRC589837:SRM589901 TAY589837:TBI589901 TKU589837:TLE589901 TUQ589837:TVA589901 UEM589837:UEW589901 UOI589837:UOS589901 UYE589837:UYO589901 VIA589837:VIK589901 VRW589837:VSG589901 WBS589837:WCC589901 WLO589837:WLY589901 WVK589837:WVU589901 IY655373:JI655437 SU655373:TE655437 ACQ655373:ADA655437 AMM655373:AMW655437 AWI655373:AWS655437 BGE655373:BGO655437 BQA655373:BQK655437 BZW655373:CAG655437 CJS655373:CKC655437 CTO655373:CTY655437 DDK655373:DDU655437 DNG655373:DNQ655437 DXC655373:DXM655437 EGY655373:EHI655437 EQU655373:ERE655437 FAQ655373:FBA655437 FKM655373:FKW655437 FUI655373:FUS655437 GEE655373:GEO655437 GOA655373:GOK655437 GXW655373:GYG655437 HHS655373:HIC655437 HRO655373:HRY655437 IBK655373:IBU655437 ILG655373:ILQ655437 IVC655373:IVM655437 JEY655373:JFI655437 JOU655373:JPE655437 JYQ655373:JZA655437 KIM655373:KIW655437 KSI655373:KSS655437 LCE655373:LCO655437 LMA655373:LMK655437 LVW655373:LWG655437 MFS655373:MGC655437 MPO655373:MPY655437 MZK655373:MZU655437 NJG655373:NJQ655437 NTC655373:NTM655437 OCY655373:ODI655437 OMU655373:ONE655437 OWQ655373:OXA655437 PGM655373:PGW655437 PQI655373:PQS655437 QAE655373:QAO655437 QKA655373:QKK655437 QTW655373:QUG655437 RDS655373:REC655437 RNO655373:RNY655437 RXK655373:RXU655437 SHG655373:SHQ655437 SRC655373:SRM655437 TAY655373:TBI655437 TKU655373:TLE655437 TUQ655373:TVA655437 UEM655373:UEW655437 UOI655373:UOS655437 UYE655373:UYO655437 VIA655373:VIK655437 VRW655373:VSG655437 WBS655373:WCC655437 WLO655373:WLY655437 WVK655373:WVU655437 IY720909:JI720973 SU720909:TE720973 ACQ720909:ADA720973 AMM720909:AMW720973 AWI720909:AWS720973 BGE720909:BGO720973 BQA720909:BQK720973 BZW720909:CAG720973 CJS720909:CKC720973 CTO720909:CTY720973 DDK720909:DDU720973 DNG720909:DNQ720973 DXC720909:DXM720973 EGY720909:EHI720973 EQU720909:ERE720973 FAQ720909:FBA720973 FKM720909:FKW720973 FUI720909:FUS720973 GEE720909:GEO720973 GOA720909:GOK720973 GXW720909:GYG720973 HHS720909:HIC720973 HRO720909:HRY720973 IBK720909:IBU720973 ILG720909:ILQ720973 IVC720909:IVM720973 JEY720909:JFI720973 JOU720909:JPE720973 JYQ720909:JZA720973 KIM720909:KIW720973 KSI720909:KSS720973 LCE720909:LCO720973 LMA720909:LMK720973 LVW720909:LWG720973 MFS720909:MGC720973 MPO720909:MPY720973 MZK720909:MZU720973 NJG720909:NJQ720973 NTC720909:NTM720973 OCY720909:ODI720973 OMU720909:ONE720973 OWQ720909:OXA720973 PGM720909:PGW720973 PQI720909:PQS720973 QAE720909:QAO720973 QKA720909:QKK720973 QTW720909:QUG720973 RDS720909:REC720973 RNO720909:RNY720973 RXK720909:RXU720973 SHG720909:SHQ720973 SRC720909:SRM720973 TAY720909:TBI720973 TKU720909:TLE720973 TUQ720909:TVA720973 UEM720909:UEW720973 UOI720909:UOS720973 UYE720909:UYO720973 VIA720909:VIK720973 VRW720909:VSG720973 WBS720909:WCC720973 WLO720909:WLY720973 WVK720909:WVU720973 IY786445:JI786509 SU786445:TE786509 ACQ786445:ADA786509 AMM786445:AMW786509 AWI786445:AWS786509 BGE786445:BGO786509 BQA786445:BQK786509 BZW786445:CAG786509 CJS786445:CKC786509 CTO786445:CTY786509 DDK786445:DDU786509 DNG786445:DNQ786509 DXC786445:DXM786509 EGY786445:EHI786509 EQU786445:ERE786509 FAQ786445:FBA786509 FKM786445:FKW786509 FUI786445:FUS786509 GEE786445:GEO786509 GOA786445:GOK786509 GXW786445:GYG786509 HHS786445:HIC786509 HRO786445:HRY786509 IBK786445:IBU786509 ILG786445:ILQ786509 IVC786445:IVM786509 JEY786445:JFI786509 JOU786445:JPE786509 JYQ786445:JZA786509 KIM786445:KIW786509 KSI786445:KSS786509 LCE786445:LCO786509 LMA786445:LMK786509 LVW786445:LWG786509 MFS786445:MGC786509 MPO786445:MPY786509 MZK786445:MZU786509 NJG786445:NJQ786509 NTC786445:NTM786509 OCY786445:ODI786509 OMU786445:ONE786509 OWQ786445:OXA786509 PGM786445:PGW786509 PQI786445:PQS786509 QAE786445:QAO786509 QKA786445:QKK786509 QTW786445:QUG786509 RDS786445:REC786509 RNO786445:RNY786509 RXK786445:RXU786509 SHG786445:SHQ786509 SRC786445:SRM786509 TAY786445:TBI786509 TKU786445:TLE786509 TUQ786445:TVA786509 UEM786445:UEW786509 UOI786445:UOS786509 UYE786445:UYO786509 VIA786445:VIK786509 VRW786445:VSG786509 WBS786445:WCC786509 WLO786445:WLY786509 WVK786445:WVU786509 IY851981:JI852045 SU851981:TE852045 ACQ851981:ADA852045 AMM851981:AMW852045 AWI851981:AWS852045 BGE851981:BGO852045 BQA851981:BQK852045 BZW851981:CAG852045 CJS851981:CKC852045 CTO851981:CTY852045 DDK851981:DDU852045 DNG851981:DNQ852045 DXC851981:DXM852045 EGY851981:EHI852045 EQU851981:ERE852045 FAQ851981:FBA852045 FKM851981:FKW852045 FUI851981:FUS852045 GEE851981:GEO852045 GOA851981:GOK852045 GXW851981:GYG852045 HHS851981:HIC852045 HRO851981:HRY852045 IBK851981:IBU852045 ILG851981:ILQ852045 IVC851981:IVM852045 JEY851981:JFI852045 JOU851981:JPE852045 JYQ851981:JZA852045 KIM851981:KIW852045 KSI851981:KSS852045 LCE851981:LCO852045 LMA851981:LMK852045 LVW851981:LWG852045 MFS851981:MGC852045 MPO851981:MPY852045 MZK851981:MZU852045 NJG851981:NJQ852045 NTC851981:NTM852045 OCY851981:ODI852045 OMU851981:ONE852045 OWQ851981:OXA852045 PGM851981:PGW852045 PQI851981:PQS852045 QAE851981:QAO852045 QKA851981:QKK852045 QTW851981:QUG852045 RDS851981:REC852045 RNO851981:RNY852045 RXK851981:RXU852045 SHG851981:SHQ852045 SRC851981:SRM852045 TAY851981:TBI852045 TKU851981:TLE852045 TUQ851981:TVA852045 UEM851981:UEW852045 UOI851981:UOS852045 UYE851981:UYO852045 VIA851981:VIK852045 VRW851981:VSG852045 WBS851981:WCC852045 WLO851981:WLY852045 WVK851981:WVU852045 IY917517:JI917581 SU917517:TE917581 ACQ917517:ADA917581 AMM917517:AMW917581 AWI917517:AWS917581 BGE917517:BGO917581 BQA917517:BQK917581 BZW917517:CAG917581 CJS917517:CKC917581 CTO917517:CTY917581 DDK917517:DDU917581 DNG917517:DNQ917581 DXC917517:DXM917581 EGY917517:EHI917581 EQU917517:ERE917581 FAQ917517:FBA917581 FKM917517:FKW917581 FUI917517:FUS917581 GEE917517:GEO917581 GOA917517:GOK917581 GXW917517:GYG917581 HHS917517:HIC917581 HRO917517:HRY917581 IBK917517:IBU917581 ILG917517:ILQ917581 IVC917517:IVM917581 JEY917517:JFI917581 JOU917517:JPE917581 JYQ917517:JZA917581 KIM917517:KIW917581 KSI917517:KSS917581 LCE917517:LCO917581 LMA917517:LMK917581 LVW917517:LWG917581 MFS917517:MGC917581 MPO917517:MPY917581 MZK917517:MZU917581 NJG917517:NJQ917581 NTC917517:NTM917581 OCY917517:ODI917581 OMU917517:ONE917581 OWQ917517:OXA917581 PGM917517:PGW917581 PQI917517:PQS917581 QAE917517:QAO917581 QKA917517:QKK917581 QTW917517:QUG917581 RDS917517:REC917581 RNO917517:RNY917581 RXK917517:RXU917581 SHG917517:SHQ917581 SRC917517:SRM917581 TAY917517:TBI917581 TKU917517:TLE917581 TUQ917517:TVA917581 UEM917517:UEW917581 UOI917517:UOS917581 UYE917517:UYO917581 VIA917517:VIK917581 VRW917517:VSG917581 WBS917517:WCC917581 WLO917517:WLY917581 WVK917517:WVU917581 IY983053:JI983117 SU983053:TE983117 ACQ983053:ADA983117 AMM983053:AMW983117 AWI983053:AWS983117 BGE983053:BGO983117 BQA983053:BQK983117 BZW983053:CAG983117 CJS983053:CKC983117 CTO983053:CTY983117 DDK983053:DDU983117 DNG983053:DNQ983117 DXC983053:DXM983117 EGY983053:EHI983117 EQU983053:ERE983117 FAQ983053:FBA983117 FKM983053:FKW983117 FUI983053:FUS983117 GEE983053:GEO983117 GOA983053:GOK983117 GXW983053:GYG983117 HHS983053:HIC983117 HRO983053:HRY983117 IBK983053:IBU983117 ILG983053:ILQ983117 IVC983053:IVM983117 JEY983053:JFI983117 JOU983053:JPE983117 JYQ983053:JZA983117 KIM983053:KIW983117 KSI983053:KSS983117 LCE983053:LCO983117 LMA983053:LMK983117 LVW983053:LWG983117 MFS983053:MGC983117 MPO983053:MPY983117 MZK983053:MZU983117 NJG983053:NJQ983117 NTC983053:NTM983117 OCY983053:ODI983117 OMU983053:ONE983117 OWQ983053:OXA983117 PGM983053:PGW983117 PQI983053:PQS983117 QAE983053:QAO983117 QKA983053:QKK983117 QTW983053:QUG983117 RDS983053:REC983117 RNO983053:RNY983117 RXK983053:RXU983117 SHG983053:SHQ983117 SRC983053:SRM983117 TAY983053:TBI983117 TKU983053:TLE983117 TUQ983053:TVA983117 UEM983053:UEW983117 UOI983053:UOS983117 UYE983053:UYO983117 VIA983053:VIK983117 VRW983053:VSG983117 WBS983053:WCC983117 WLO983053:WLY983117 WVK983053:WVU983117 F294:M65544 JB294:JI65544 SX294:TE65544 ACT294:ADA65544 AMP294:AMW65544 AWL294:AWS65544 BGH294:BGO65544 BQD294:BQK65544 BZZ294:CAG65544 CJV294:CKC65544 CTR294:CTY65544 DDN294:DDU65544 DNJ294:DNQ65544 DXF294:DXM65544 EHB294:EHI65544 EQX294:ERE65544 FAT294:FBA65544 FKP294:FKW65544 FUL294:FUS65544 GEH294:GEO65544 GOD294:GOK65544 GXZ294:GYG65544 HHV294:HIC65544 HRR294:HRY65544 IBN294:IBU65544 ILJ294:ILQ65544 IVF294:IVM65544 JFB294:JFI65544 JOX294:JPE65544 JYT294:JZA65544 KIP294:KIW65544 KSL294:KSS65544 LCH294:LCO65544 LMD294:LMK65544 LVZ294:LWG65544 MFV294:MGC65544 MPR294:MPY65544 MZN294:MZU65544 NJJ294:NJQ65544 NTF294:NTM65544 ODB294:ODI65544 OMX294:ONE65544 OWT294:OXA65544 PGP294:PGW65544 PQL294:PQS65544 QAH294:QAO65544 QKD294:QKK65544 QTZ294:QUG65544 RDV294:REC65544 RNR294:RNY65544 RXN294:RXU65544 SHJ294:SHQ65544 SRF294:SRM65544 TBB294:TBI65544 TKX294:TLE65544 TUT294:TVA65544 UEP294:UEW65544 UOL294:UOS65544 UYH294:UYO65544 VID294:VIK65544 VRZ294:VSG65544 WBV294:WCC65544 WLR294:WLY65544 WVN294:WVU65544 F65830:M131080 JB65830:JI131080 SX65830:TE131080 ACT65830:ADA131080 AMP65830:AMW131080 AWL65830:AWS131080 BGH65830:BGO131080 BQD65830:BQK131080 BZZ65830:CAG131080 CJV65830:CKC131080 CTR65830:CTY131080 DDN65830:DDU131080 DNJ65830:DNQ131080 DXF65830:DXM131080 EHB65830:EHI131080 EQX65830:ERE131080 FAT65830:FBA131080 FKP65830:FKW131080 FUL65830:FUS131080 GEH65830:GEO131080 GOD65830:GOK131080 GXZ65830:GYG131080 HHV65830:HIC131080 HRR65830:HRY131080 IBN65830:IBU131080 ILJ65830:ILQ131080 IVF65830:IVM131080 JFB65830:JFI131080 JOX65830:JPE131080 JYT65830:JZA131080 KIP65830:KIW131080 KSL65830:KSS131080 LCH65830:LCO131080 LMD65830:LMK131080 LVZ65830:LWG131080 MFV65830:MGC131080 MPR65830:MPY131080 MZN65830:MZU131080 NJJ65830:NJQ131080 NTF65830:NTM131080 ODB65830:ODI131080 OMX65830:ONE131080 OWT65830:OXA131080 PGP65830:PGW131080 PQL65830:PQS131080 QAH65830:QAO131080 QKD65830:QKK131080 QTZ65830:QUG131080 RDV65830:REC131080 RNR65830:RNY131080 RXN65830:RXU131080 SHJ65830:SHQ131080 SRF65830:SRM131080 TBB65830:TBI131080 TKX65830:TLE131080 TUT65830:TVA131080 UEP65830:UEW131080 UOL65830:UOS131080 UYH65830:UYO131080 VID65830:VIK131080 VRZ65830:VSG131080 WBV65830:WCC131080 WLR65830:WLY131080 WVN65830:WVU131080 F131366:M196616 JB131366:JI196616 SX131366:TE196616 ACT131366:ADA196616 AMP131366:AMW196616 AWL131366:AWS196616 BGH131366:BGO196616 BQD131366:BQK196616 BZZ131366:CAG196616 CJV131366:CKC196616 CTR131366:CTY196616 DDN131366:DDU196616 DNJ131366:DNQ196616 DXF131366:DXM196616 EHB131366:EHI196616 EQX131366:ERE196616 FAT131366:FBA196616 FKP131366:FKW196616 FUL131366:FUS196616 GEH131366:GEO196616 GOD131366:GOK196616 GXZ131366:GYG196616 HHV131366:HIC196616 HRR131366:HRY196616 IBN131366:IBU196616 ILJ131366:ILQ196616 IVF131366:IVM196616 JFB131366:JFI196616 JOX131366:JPE196616 JYT131366:JZA196616 KIP131366:KIW196616 KSL131366:KSS196616 LCH131366:LCO196616 LMD131366:LMK196616 LVZ131366:LWG196616 MFV131366:MGC196616 MPR131366:MPY196616 MZN131366:MZU196616 NJJ131366:NJQ196616 NTF131366:NTM196616 ODB131366:ODI196616 OMX131366:ONE196616 OWT131366:OXA196616 PGP131366:PGW196616 PQL131366:PQS196616 QAH131366:QAO196616 QKD131366:QKK196616 QTZ131366:QUG196616 RDV131366:REC196616 RNR131366:RNY196616 RXN131366:RXU196616 SHJ131366:SHQ196616 SRF131366:SRM196616 TBB131366:TBI196616 TKX131366:TLE196616 TUT131366:TVA196616 UEP131366:UEW196616 UOL131366:UOS196616 UYH131366:UYO196616 VID131366:VIK196616 VRZ131366:VSG196616 WBV131366:WCC196616 WLR131366:WLY196616 WVN131366:WVU196616 F196902:M262152 JB196902:JI262152 SX196902:TE262152 ACT196902:ADA262152 AMP196902:AMW262152 AWL196902:AWS262152 BGH196902:BGO262152 BQD196902:BQK262152 BZZ196902:CAG262152 CJV196902:CKC262152 CTR196902:CTY262152 DDN196902:DDU262152 DNJ196902:DNQ262152 DXF196902:DXM262152 EHB196902:EHI262152 EQX196902:ERE262152 FAT196902:FBA262152 FKP196902:FKW262152 FUL196902:FUS262152 GEH196902:GEO262152 GOD196902:GOK262152 GXZ196902:GYG262152 HHV196902:HIC262152 HRR196902:HRY262152 IBN196902:IBU262152 ILJ196902:ILQ262152 IVF196902:IVM262152 JFB196902:JFI262152 JOX196902:JPE262152 JYT196902:JZA262152 KIP196902:KIW262152 KSL196902:KSS262152 LCH196902:LCO262152 LMD196902:LMK262152 LVZ196902:LWG262152 MFV196902:MGC262152 MPR196902:MPY262152 MZN196902:MZU262152 NJJ196902:NJQ262152 NTF196902:NTM262152 ODB196902:ODI262152 OMX196902:ONE262152 OWT196902:OXA262152 PGP196902:PGW262152 PQL196902:PQS262152 QAH196902:QAO262152 QKD196902:QKK262152 QTZ196902:QUG262152 RDV196902:REC262152 RNR196902:RNY262152 RXN196902:RXU262152 SHJ196902:SHQ262152 SRF196902:SRM262152 TBB196902:TBI262152 TKX196902:TLE262152 TUT196902:TVA262152 UEP196902:UEW262152 UOL196902:UOS262152 UYH196902:UYO262152 VID196902:VIK262152 VRZ196902:VSG262152 WBV196902:WCC262152 WLR196902:WLY262152 WVN196902:WVU262152 F262438:M327688 JB262438:JI327688 SX262438:TE327688 ACT262438:ADA327688 AMP262438:AMW327688 AWL262438:AWS327688 BGH262438:BGO327688 BQD262438:BQK327688 BZZ262438:CAG327688 CJV262438:CKC327688 CTR262438:CTY327688 DDN262438:DDU327688 DNJ262438:DNQ327688 DXF262438:DXM327688 EHB262438:EHI327688 EQX262438:ERE327688 FAT262438:FBA327688 FKP262438:FKW327688 FUL262438:FUS327688 GEH262438:GEO327688 GOD262438:GOK327688 GXZ262438:GYG327688 HHV262438:HIC327688 HRR262438:HRY327688 IBN262438:IBU327688 ILJ262438:ILQ327688 IVF262438:IVM327688 JFB262438:JFI327688 JOX262438:JPE327688 JYT262438:JZA327688 KIP262438:KIW327688 KSL262438:KSS327688 LCH262438:LCO327688 LMD262438:LMK327688 LVZ262438:LWG327688 MFV262438:MGC327688 MPR262438:MPY327688 MZN262438:MZU327688 NJJ262438:NJQ327688 NTF262438:NTM327688 ODB262438:ODI327688 OMX262438:ONE327688 OWT262438:OXA327688 PGP262438:PGW327688 PQL262438:PQS327688 QAH262438:QAO327688 QKD262438:QKK327688 QTZ262438:QUG327688 RDV262438:REC327688 RNR262438:RNY327688 RXN262438:RXU327688 SHJ262438:SHQ327688 SRF262438:SRM327688 TBB262438:TBI327688 TKX262438:TLE327688 TUT262438:TVA327688 UEP262438:UEW327688 UOL262438:UOS327688 UYH262438:UYO327688 VID262438:VIK327688 VRZ262438:VSG327688 WBV262438:WCC327688 WLR262438:WLY327688 WVN262438:WVU327688 F327974:M393224 JB327974:JI393224 SX327974:TE393224 ACT327974:ADA393224 AMP327974:AMW393224 AWL327974:AWS393224 BGH327974:BGO393224 BQD327974:BQK393224 BZZ327974:CAG393224 CJV327974:CKC393224 CTR327974:CTY393224 DDN327974:DDU393224 DNJ327974:DNQ393224 DXF327974:DXM393224 EHB327974:EHI393224 EQX327974:ERE393224 FAT327974:FBA393224 FKP327974:FKW393224 FUL327974:FUS393224 GEH327974:GEO393224 GOD327974:GOK393224 GXZ327974:GYG393224 HHV327974:HIC393224 HRR327974:HRY393224 IBN327974:IBU393224 ILJ327974:ILQ393224 IVF327974:IVM393224 JFB327974:JFI393224 JOX327974:JPE393224 JYT327974:JZA393224 KIP327974:KIW393224 KSL327974:KSS393224 LCH327974:LCO393224 LMD327974:LMK393224 LVZ327974:LWG393224 MFV327974:MGC393224 MPR327974:MPY393224 MZN327974:MZU393224 NJJ327974:NJQ393224 NTF327974:NTM393224 ODB327974:ODI393224 OMX327974:ONE393224 OWT327974:OXA393224 PGP327974:PGW393224 PQL327974:PQS393224 QAH327974:QAO393224 QKD327974:QKK393224 QTZ327974:QUG393224 RDV327974:REC393224 RNR327974:RNY393224 RXN327974:RXU393224 SHJ327974:SHQ393224 SRF327974:SRM393224 TBB327974:TBI393224 TKX327974:TLE393224 TUT327974:TVA393224 UEP327974:UEW393224 UOL327974:UOS393224 UYH327974:UYO393224 VID327974:VIK393224 VRZ327974:VSG393224 WBV327974:WCC393224 WLR327974:WLY393224 WVN327974:WVU393224 F393510:M458760 JB393510:JI458760 SX393510:TE458760 ACT393510:ADA458760 AMP393510:AMW458760 AWL393510:AWS458760 BGH393510:BGO458760 BQD393510:BQK458760 BZZ393510:CAG458760 CJV393510:CKC458760 CTR393510:CTY458760 DDN393510:DDU458760 DNJ393510:DNQ458760 DXF393510:DXM458760 EHB393510:EHI458760 EQX393510:ERE458760 FAT393510:FBA458760 FKP393510:FKW458760 FUL393510:FUS458760 GEH393510:GEO458760 GOD393510:GOK458760 GXZ393510:GYG458760 HHV393510:HIC458760 HRR393510:HRY458760 IBN393510:IBU458760 ILJ393510:ILQ458760 IVF393510:IVM458760 JFB393510:JFI458760 JOX393510:JPE458760 JYT393510:JZA458760 KIP393510:KIW458760 KSL393510:KSS458760 LCH393510:LCO458760 LMD393510:LMK458760 LVZ393510:LWG458760 MFV393510:MGC458760 MPR393510:MPY458760 MZN393510:MZU458760 NJJ393510:NJQ458760 NTF393510:NTM458760 ODB393510:ODI458760 OMX393510:ONE458760 OWT393510:OXA458760 PGP393510:PGW458760 PQL393510:PQS458760 QAH393510:QAO458760 QKD393510:QKK458760 QTZ393510:QUG458760 RDV393510:REC458760 RNR393510:RNY458760 RXN393510:RXU458760 SHJ393510:SHQ458760 SRF393510:SRM458760 TBB393510:TBI458760 TKX393510:TLE458760 TUT393510:TVA458760 UEP393510:UEW458760 UOL393510:UOS458760 UYH393510:UYO458760 VID393510:VIK458760 VRZ393510:VSG458760 WBV393510:WCC458760 WLR393510:WLY458760 WVN393510:WVU458760 F459046:M524296 JB459046:JI524296 SX459046:TE524296 ACT459046:ADA524296 AMP459046:AMW524296 AWL459046:AWS524296 BGH459046:BGO524296 BQD459046:BQK524296 BZZ459046:CAG524296 CJV459046:CKC524296 CTR459046:CTY524296 DDN459046:DDU524296 DNJ459046:DNQ524296 DXF459046:DXM524296 EHB459046:EHI524296 EQX459046:ERE524296 FAT459046:FBA524296 FKP459046:FKW524296 FUL459046:FUS524296 GEH459046:GEO524296 GOD459046:GOK524296 GXZ459046:GYG524296 HHV459046:HIC524296 HRR459046:HRY524296 IBN459046:IBU524296 ILJ459046:ILQ524296 IVF459046:IVM524296 JFB459046:JFI524296 JOX459046:JPE524296 JYT459046:JZA524296 KIP459046:KIW524296 KSL459046:KSS524296 LCH459046:LCO524296 LMD459046:LMK524296 LVZ459046:LWG524296 MFV459046:MGC524296 MPR459046:MPY524296 MZN459046:MZU524296 NJJ459046:NJQ524296 NTF459046:NTM524296 ODB459046:ODI524296 OMX459046:ONE524296 OWT459046:OXA524296 PGP459046:PGW524296 PQL459046:PQS524296 QAH459046:QAO524296 QKD459046:QKK524296 QTZ459046:QUG524296 RDV459046:REC524296 RNR459046:RNY524296 RXN459046:RXU524296 SHJ459046:SHQ524296 SRF459046:SRM524296 TBB459046:TBI524296 TKX459046:TLE524296 TUT459046:TVA524296 UEP459046:UEW524296 UOL459046:UOS524296 UYH459046:UYO524296 VID459046:VIK524296 VRZ459046:VSG524296 WBV459046:WCC524296 WLR459046:WLY524296 WVN459046:WVU524296 F524582:M589832 JB524582:JI589832 SX524582:TE589832 ACT524582:ADA589832 AMP524582:AMW589832 AWL524582:AWS589832 BGH524582:BGO589832 BQD524582:BQK589832 BZZ524582:CAG589832 CJV524582:CKC589832 CTR524582:CTY589832 DDN524582:DDU589832 DNJ524582:DNQ589832 DXF524582:DXM589832 EHB524582:EHI589832 EQX524582:ERE589832 FAT524582:FBA589832 FKP524582:FKW589832 FUL524582:FUS589832 GEH524582:GEO589832 GOD524582:GOK589832 GXZ524582:GYG589832 HHV524582:HIC589832 HRR524582:HRY589832 IBN524582:IBU589832 ILJ524582:ILQ589832 IVF524582:IVM589832 JFB524582:JFI589832 JOX524582:JPE589832 JYT524582:JZA589832 KIP524582:KIW589832 KSL524582:KSS589832 LCH524582:LCO589832 LMD524582:LMK589832 LVZ524582:LWG589832 MFV524582:MGC589832 MPR524582:MPY589832 MZN524582:MZU589832 NJJ524582:NJQ589832 NTF524582:NTM589832 ODB524582:ODI589832 OMX524582:ONE589832 OWT524582:OXA589832 PGP524582:PGW589832 PQL524582:PQS589832 QAH524582:QAO589832 QKD524582:QKK589832 QTZ524582:QUG589832 RDV524582:REC589832 RNR524582:RNY589832 RXN524582:RXU589832 SHJ524582:SHQ589832 SRF524582:SRM589832 TBB524582:TBI589832 TKX524582:TLE589832 TUT524582:TVA589832 UEP524582:UEW589832 UOL524582:UOS589832 UYH524582:UYO589832 VID524582:VIK589832 VRZ524582:VSG589832 WBV524582:WCC589832 WLR524582:WLY589832 WVN524582:WVU589832 F590118:M655368 JB590118:JI655368 SX590118:TE655368 ACT590118:ADA655368 AMP590118:AMW655368 AWL590118:AWS655368 BGH590118:BGO655368 BQD590118:BQK655368 BZZ590118:CAG655368 CJV590118:CKC655368 CTR590118:CTY655368 DDN590118:DDU655368 DNJ590118:DNQ655368 DXF590118:DXM655368 EHB590118:EHI655368 EQX590118:ERE655368 FAT590118:FBA655368 FKP590118:FKW655368 FUL590118:FUS655368 GEH590118:GEO655368 GOD590118:GOK655368 GXZ590118:GYG655368 HHV590118:HIC655368 HRR590118:HRY655368 IBN590118:IBU655368 ILJ590118:ILQ655368 IVF590118:IVM655368 JFB590118:JFI655368 JOX590118:JPE655368 JYT590118:JZA655368 KIP590118:KIW655368 KSL590118:KSS655368 LCH590118:LCO655368 LMD590118:LMK655368 LVZ590118:LWG655368 MFV590118:MGC655368 MPR590118:MPY655368 MZN590118:MZU655368 NJJ590118:NJQ655368 NTF590118:NTM655368 ODB590118:ODI655368 OMX590118:ONE655368 OWT590118:OXA655368 PGP590118:PGW655368 PQL590118:PQS655368 QAH590118:QAO655368 QKD590118:QKK655368 QTZ590118:QUG655368 RDV590118:REC655368 RNR590118:RNY655368 RXN590118:RXU655368 SHJ590118:SHQ655368 SRF590118:SRM655368 TBB590118:TBI655368 TKX590118:TLE655368 TUT590118:TVA655368 UEP590118:UEW655368 UOL590118:UOS655368 UYH590118:UYO655368 VID590118:VIK655368 VRZ590118:VSG655368 WBV590118:WCC655368 WLR590118:WLY655368 WVN590118:WVU655368 F655654:M720904 JB655654:JI720904 SX655654:TE720904 ACT655654:ADA720904 AMP655654:AMW720904 AWL655654:AWS720904 BGH655654:BGO720904 BQD655654:BQK720904 BZZ655654:CAG720904 CJV655654:CKC720904 CTR655654:CTY720904 DDN655654:DDU720904 DNJ655654:DNQ720904 DXF655654:DXM720904 EHB655654:EHI720904 EQX655654:ERE720904 FAT655654:FBA720904 FKP655654:FKW720904 FUL655654:FUS720904 GEH655654:GEO720904 GOD655654:GOK720904 GXZ655654:GYG720904 HHV655654:HIC720904 HRR655654:HRY720904 IBN655654:IBU720904 ILJ655654:ILQ720904 IVF655654:IVM720904 JFB655654:JFI720904 JOX655654:JPE720904 JYT655654:JZA720904 KIP655654:KIW720904 KSL655654:KSS720904 LCH655654:LCO720904 LMD655654:LMK720904 LVZ655654:LWG720904 MFV655654:MGC720904 MPR655654:MPY720904 MZN655654:MZU720904 NJJ655654:NJQ720904 NTF655654:NTM720904 ODB655654:ODI720904 OMX655654:ONE720904 OWT655654:OXA720904 PGP655654:PGW720904 PQL655654:PQS720904 QAH655654:QAO720904 QKD655654:QKK720904 QTZ655654:QUG720904 RDV655654:REC720904 RNR655654:RNY720904 RXN655654:RXU720904 SHJ655654:SHQ720904 SRF655654:SRM720904 TBB655654:TBI720904 TKX655654:TLE720904 TUT655654:TVA720904 UEP655654:UEW720904 UOL655654:UOS720904 UYH655654:UYO720904 VID655654:VIK720904 VRZ655654:VSG720904 WBV655654:WCC720904 WLR655654:WLY720904 WVN655654:WVU720904 F721190:M786440 JB721190:JI786440 SX721190:TE786440 ACT721190:ADA786440 AMP721190:AMW786440 AWL721190:AWS786440 BGH721190:BGO786440 BQD721190:BQK786440 BZZ721190:CAG786440 CJV721190:CKC786440 CTR721190:CTY786440 DDN721190:DDU786440 DNJ721190:DNQ786440 DXF721190:DXM786440 EHB721190:EHI786440 EQX721190:ERE786440 FAT721190:FBA786440 FKP721190:FKW786440 FUL721190:FUS786440 GEH721190:GEO786440 GOD721190:GOK786440 GXZ721190:GYG786440 HHV721190:HIC786440 HRR721190:HRY786440 IBN721190:IBU786440 ILJ721190:ILQ786440 IVF721190:IVM786440 JFB721190:JFI786440 JOX721190:JPE786440 JYT721190:JZA786440 KIP721190:KIW786440 KSL721190:KSS786440 LCH721190:LCO786440 LMD721190:LMK786440 LVZ721190:LWG786440 MFV721190:MGC786440 MPR721190:MPY786440 MZN721190:MZU786440 NJJ721190:NJQ786440 NTF721190:NTM786440 ODB721190:ODI786440 OMX721190:ONE786440 OWT721190:OXA786440 PGP721190:PGW786440 PQL721190:PQS786440 QAH721190:QAO786440 QKD721190:QKK786440 QTZ721190:QUG786440 RDV721190:REC786440 RNR721190:RNY786440 RXN721190:RXU786440 SHJ721190:SHQ786440 SRF721190:SRM786440 TBB721190:TBI786440 TKX721190:TLE786440 TUT721190:TVA786440 UEP721190:UEW786440 UOL721190:UOS786440 UYH721190:UYO786440 VID721190:VIK786440 VRZ721190:VSG786440 WBV721190:WCC786440 WLR721190:WLY786440 WVN721190:WVU786440 F786726:M851976 JB786726:JI851976 SX786726:TE851976 ACT786726:ADA851976 AMP786726:AMW851976 AWL786726:AWS851976 BGH786726:BGO851976 BQD786726:BQK851976 BZZ786726:CAG851976 CJV786726:CKC851976 CTR786726:CTY851976 DDN786726:DDU851976 DNJ786726:DNQ851976 DXF786726:DXM851976 EHB786726:EHI851976 EQX786726:ERE851976 FAT786726:FBA851976 FKP786726:FKW851976 FUL786726:FUS851976 GEH786726:GEO851976 GOD786726:GOK851976 GXZ786726:GYG851976 HHV786726:HIC851976 HRR786726:HRY851976 IBN786726:IBU851976 ILJ786726:ILQ851976 IVF786726:IVM851976 JFB786726:JFI851976 JOX786726:JPE851976 JYT786726:JZA851976 KIP786726:KIW851976 KSL786726:KSS851976 LCH786726:LCO851976 LMD786726:LMK851976 LVZ786726:LWG851976 MFV786726:MGC851976 MPR786726:MPY851976 MZN786726:MZU851976 NJJ786726:NJQ851976 NTF786726:NTM851976 ODB786726:ODI851976 OMX786726:ONE851976 OWT786726:OXA851976 PGP786726:PGW851976 PQL786726:PQS851976 QAH786726:QAO851976 QKD786726:QKK851976 QTZ786726:QUG851976 RDV786726:REC851976 RNR786726:RNY851976 RXN786726:RXU851976 SHJ786726:SHQ851976 SRF786726:SRM851976 TBB786726:TBI851976 TKX786726:TLE851976 TUT786726:TVA851976 UEP786726:UEW851976 UOL786726:UOS851976 UYH786726:UYO851976 VID786726:VIK851976 VRZ786726:VSG851976 WBV786726:WCC851976 WLR786726:WLY851976 WVN786726:WVU851976 F852262:M917512 JB852262:JI917512 SX852262:TE917512 ACT852262:ADA917512 AMP852262:AMW917512 AWL852262:AWS917512 BGH852262:BGO917512 BQD852262:BQK917512 BZZ852262:CAG917512 CJV852262:CKC917512 CTR852262:CTY917512 DDN852262:DDU917512 DNJ852262:DNQ917512 DXF852262:DXM917512 EHB852262:EHI917512 EQX852262:ERE917512 FAT852262:FBA917512 FKP852262:FKW917512 FUL852262:FUS917512 GEH852262:GEO917512 GOD852262:GOK917512 GXZ852262:GYG917512 HHV852262:HIC917512 HRR852262:HRY917512 IBN852262:IBU917512 ILJ852262:ILQ917512 IVF852262:IVM917512 JFB852262:JFI917512 JOX852262:JPE917512 JYT852262:JZA917512 KIP852262:KIW917512 KSL852262:KSS917512 LCH852262:LCO917512 LMD852262:LMK917512 LVZ852262:LWG917512 MFV852262:MGC917512 MPR852262:MPY917512 MZN852262:MZU917512 NJJ852262:NJQ917512 NTF852262:NTM917512 ODB852262:ODI917512 OMX852262:ONE917512 OWT852262:OXA917512 PGP852262:PGW917512 PQL852262:PQS917512 QAH852262:QAO917512 QKD852262:QKK917512 QTZ852262:QUG917512 RDV852262:REC917512 RNR852262:RNY917512 RXN852262:RXU917512 SHJ852262:SHQ917512 SRF852262:SRM917512 TBB852262:TBI917512 TKX852262:TLE917512 TUT852262:TVA917512 UEP852262:UEW917512 UOL852262:UOS917512 UYH852262:UYO917512 VID852262:VIK917512 VRZ852262:VSG917512 WBV852262:WCC917512 WLR852262:WLY917512 WVN852262:WVU917512 F917798:M983048 JB917798:JI983048 SX917798:TE983048 ACT917798:ADA983048 AMP917798:AMW983048 AWL917798:AWS983048 BGH917798:BGO983048 BQD917798:BQK983048 BZZ917798:CAG983048 CJV917798:CKC983048 CTR917798:CTY983048 DDN917798:DDU983048 DNJ917798:DNQ983048 DXF917798:DXM983048 EHB917798:EHI983048 EQX917798:ERE983048 FAT917798:FBA983048 FKP917798:FKW983048 FUL917798:FUS983048 GEH917798:GEO983048 GOD917798:GOK983048 GXZ917798:GYG983048 HHV917798:HIC983048 HRR917798:HRY983048 IBN917798:IBU983048 ILJ917798:ILQ983048 IVF917798:IVM983048 JFB917798:JFI983048 JOX917798:JPE983048 JYT917798:JZA983048 KIP917798:KIW983048 KSL917798:KSS983048 LCH917798:LCO983048 LMD917798:LMK983048 LVZ917798:LWG983048 MFV917798:MGC983048 MPR917798:MPY983048 MZN917798:MZU983048 NJJ917798:NJQ983048 NTF917798:NTM983048 ODB917798:ODI983048 OMX917798:ONE983048 OWT917798:OXA983048 PGP917798:PGW983048 PQL917798:PQS983048 QAH917798:QAO983048 QKD917798:QKK983048 QTZ917798:QUG983048 RDV917798:REC983048 RNR917798:RNY983048 RXN917798:RXU983048 SHJ917798:SHQ983048 SRF917798:SRM983048 TBB917798:TBI983048 TKX917798:TLE983048 TUT917798:TVA983048 UEP917798:UEW983048 UOL917798:UOS983048 UYH917798:UYO983048 VID917798:VIK983048 VRZ917798:VSG983048 WBV917798:WCC983048 WLR917798:WLY983048 WVN917798:WVU983048 F983334:M1048576 JB983334:JI1048576 SX983334:TE1048576 ACT983334:ADA1048576 AMP983334:AMW1048576 AWL983334:AWS1048576 BGH983334:BGO1048576 BQD983334:BQK1048576 BZZ983334:CAG1048576 CJV983334:CKC1048576 CTR983334:CTY1048576 DDN983334:DDU1048576 DNJ983334:DNQ1048576 DXF983334:DXM1048576 EHB983334:EHI1048576 EQX983334:ERE1048576 FAT983334:FBA1048576 FKP983334:FKW1048576 FUL983334:FUS1048576 GEH983334:GEO1048576 GOD983334:GOK1048576 GXZ983334:GYG1048576 HHV983334:HIC1048576 HRR983334:HRY1048576 IBN983334:IBU1048576 ILJ983334:ILQ1048576 IVF983334:IVM1048576 JFB983334:JFI1048576 JOX983334:JPE1048576 JYT983334:JZA1048576 KIP983334:KIW1048576 KSL983334:KSS1048576 LCH983334:LCO1048576 LMD983334:LMK1048576 LVZ983334:LWG1048576 MFV983334:MGC1048576 MPR983334:MPY1048576 MZN983334:MZU1048576 NJJ983334:NJQ1048576 NTF983334:NTM1048576 ODB983334:ODI1048576 OMX983334:ONE1048576 OWT983334:OXA1048576 PGP983334:PGW1048576 PQL983334:PQS1048576 QAH983334:QAO1048576 QKD983334:QKK1048576 QTZ983334:QUG1048576 RDV983334:REC1048576 RNR983334:RNY1048576 RXN983334:RXU1048576 SHJ983334:SHQ1048576 SRF983334:SRM1048576 TBB983334:TBI1048576 TKX983334:TLE1048576 TUT983334:TVA1048576 UEP983334:UEW1048576 UOL983334:UOS1048576 UYH983334:UYO1048576 VID983334:VIK1048576 VRZ983334:VSG1048576 WBV983334:WCC1048576 WLR983334:WLY1048576 WVN983334:WVU1048576 A983121:A1048576 IW983121:IW1048576 SS983121:SS1048576 ACO983121:ACO1048576 AMK983121:AMK1048576 AWG983121:AWG1048576 BGC983121:BGC1048576 BPY983121:BPY1048576 BZU983121:BZU1048576 CJQ983121:CJQ1048576 CTM983121:CTM1048576 DDI983121:DDI1048576 DNE983121:DNE1048576 DXA983121:DXA1048576 EGW983121:EGW1048576 EQS983121:EQS1048576 FAO983121:FAO1048576 FKK983121:FKK1048576 FUG983121:FUG1048576 GEC983121:GEC1048576 GNY983121:GNY1048576 GXU983121:GXU1048576 HHQ983121:HHQ1048576 HRM983121:HRM1048576 IBI983121:IBI1048576 ILE983121:ILE1048576 IVA983121:IVA1048576 JEW983121:JEW1048576 JOS983121:JOS1048576 JYO983121:JYO1048576 KIK983121:KIK1048576 KSG983121:KSG1048576 LCC983121:LCC1048576 LLY983121:LLY1048576 LVU983121:LVU1048576 MFQ983121:MFQ1048576 MPM983121:MPM1048576 MZI983121:MZI1048576 NJE983121:NJE1048576 NTA983121:NTA1048576 OCW983121:OCW1048576 OMS983121:OMS1048576 OWO983121:OWO1048576 PGK983121:PGK1048576 PQG983121:PQG1048576 QAC983121:QAC1048576 QJY983121:QJY1048576 QTU983121:QTU1048576 RDQ983121:RDQ1048576 RNM983121:RNM1048576 RXI983121:RXI1048576 SHE983121:SHE1048576 SRA983121:SRA1048576 TAW983121:TAW1048576 TKS983121:TKS1048576 TUO983121:TUO1048576 UEK983121:UEK1048576 UOG983121:UOG1048576 UYC983121:UYC1048576 VHY983121:VHY1048576 VRU983121:VRU1048576 WBQ983121:WBQ1048576 WLM983121:WLM1048576 WVI983121:WVI1048576 O286:R65546 JK284:JN65544 TG284:TJ65544 ADC284:ADF65544 AMY284:ANB65544 AWU284:AWX65544 BGQ284:BGT65544 BQM284:BQP65544 CAI284:CAL65544 CKE284:CKH65544 CUA284:CUD65544 DDW284:DDZ65544 DNS284:DNV65544 DXO284:DXR65544 EHK284:EHN65544 ERG284:ERJ65544 FBC284:FBF65544 FKY284:FLB65544 FUU284:FUX65544 GEQ284:GET65544 GOM284:GOP65544 GYI284:GYL65544 HIE284:HIH65544 HSA284:HSD65544 IBW284:IBZ65544 ILS284:ILV65544 IVO284:IVR65544 JFK284:JFN65544 JPG284:JPJ65544 JZC284:JZF65544 KIY284:KJB65544 KSU284:KSX65544 LCQ284:LCT65544 LMM284:LMP65544 LWI284:LWL65544 MGE284:MGH65544 MQA284:MQD65544 MZW284:MZZ65544 NJS284:NJV65544 NTO284:NTR65544 ODK284:ODN65544 ONG284:ONJ65544 OXC284:OXF65544 PGY284:PHB65544 PQU284:PQX65544 QAQ284:QAT65544 QKM284:QKP65544 QUI284:QUL65544 REE284:REH65544 ROA284:ROD65544 RXW284:RXZ65544 SHS284:SHV65544 SRO284:SRR65544 TBK284:TBN65544 TLG284:TLJ65544 TVC284:TVF65544 UEY284:UFB65544 UOU284:UOX65544 UYQ284:UYT65544 VIM284:VIP65544 VSI284:VSL65544 WCE284:WCH65544 WMA284:WMD65544 WVW284:WVZ65544 O65822:R131082 JK65820:JN131080 TG65820:TJ131080 ADC65820:ADF131080 AMY65820:ANB131080 AWU65820:AWX131080 BGQ65820:BGT131080 BQM65820:BQP131080 CAI65820:CAL131080 CKE65820:CKH131080 CUA65820:CUD131080 DDW65820:DDZ131080 DNS65820:DNV131080 DXO65820:DXR131080 EHK65820:EHN131080 ERG65820:ERJ131080 FBC65820:FBF131080 FKY65820:FLB131080 FUU65820:FUX131080 GEQ65820:GET131080 GOM65820:GOP131080 GYI65820:GYL131080 HIE65820:HIH131080 HSA65820:HSD131080 IBW65820:IBZ131080 ILS65820:ILV131080 IVO65820:IVR131080 JFK65820:JFN131080 JPG65820:JPJ131080 JZC65820:JZF131080 KIY65820:KJB131080 KSU65820:KSX131080 LCQ65820:LCT131080 LMM65820:LMP131080 LWI65820:LWL131080 MGE65820:MGH131080 MQA65820:MQD131080 MZW65820:MZZ131080 NJS65820:NJV131080 NTO65820:NTR131080 ODK65820:ODN131080 ONG65820:ONJ131080 OXC65820:OXF131080 PGY65820:PHB131080 PQU65820:PQX131080 QAQ65820:QAT131080 QKM65820:QKP131080 QUI65820:QUL131080 REE65820:REH131080 ROA65820:ROD131080 RXW65820:RXZ131080 SHS65820:SHV131080 SRO65820:SRR131080 TBK65820:TBN131080 TLG65820:TLJ131080 TVC65820:TVF131080 UEY65820:UFB131080 UOU65820:UOX131080 UYQ65820:UYT131080 VIM65820:VIP131080 VSI65820:VSL131080 WCE65820:WCH131080 WMA65820:WMD131080 WVW65820:WVZ131080 O131358:R196618 JK131356:JN196616 TG131356:TJ196616 ADC131356:ADF196616 AMY131356:ANB196616 AWU131356:AWX196616 BGQ131356:BGT196616 BQM131356:BQP196616 CAI131356:CAL196616 CKE131356:CKH196616 CUA131356:CUD196616 DDW131356:DDZ196616 DNS131356:DNV196616 DXO131356:DXR196616 EHK131356:EHN196616 ERG131356:ERJ196616 FBC131356:FBF196616 FKY131356:FLB196616 FUU131356:FUX196616 GEQ131356:GET196616 GOM131356:GOP196616 GYI131356:GYL196616 HIE131356:HIH196616 HSA131356:HSD196616 IBW131356:IBZ196616 ILS131356:ILV196616 IVO131356:IVR196616 JFK131356:JFN196616 JPG131356:JPJ196616 JZC131356:JZF196616 KIY131356:KJB196616 KSU131356:KSX196616 LCQ131356:LCT196616 LMM131356:LMP196616 LWI131356:LWL196616 MGE131356:MGH196616 MQA131356:MQD196616 MZW131356:MZZ196616 NJS131356:NJV196616 NTO131356:NTR196616 ODK131356:ODN196616 ONG131356:ONJ196616 OXC131356:OXF196616 PGY131356:PHB196616 PQU131356:PQX196616 QAQ131356:QAT196616 QKM131356:QKP196616 QUI131356:QUL196616 REE131356:REH196616 ROA131356:ROD196616 RXW131356:RXZ196616 SHS131356:SHV196616 SRO131356:SRR196616 TBK131356:TBN196616 TLG131356:TLJ196616 TVC131356:TVF196616 UEY131356:UFB196616 UOU131356:UOX196616 UYQ131356:UYT196616 VIM131356:VIP196616 VSI131356:VSL196616 WCE131356:WCH196616 WMA131356:WMD196616 WVW131356:WVZ196616 O196894:R262154 JK196892:JN262152 TG196892:TJ262152 ADC196892:ADF262152 AMY196892:ANB262152 AWU196892:AWX262152 BGQ196892:BGT262152 BQM196892:BQP262152 CAI196892:CAL262152 CKE196892:CKH262152 CUA196892:CUD262152 DDW196892:DDZ262152 DNS196892:DNV262152 DXO196892:DXR262152 EHK196892:EHN262152 ERG196892:ERJ262152 FBC196892:FBF262152 FKY196892:FLB262152 FUU196892:FUX262152 GEQ196892:GET262152 GOM196892:GOP262152 GYI196892:GYL262152 HIE196892:HIH262152 HSA196892:HSD262152 IBW196892:IBZ262152 ILS196892:ILV262152 IVO196892:IVR262152 JFK196892:JFN262152 JPG196892:JPJ262152 JZC196892:JZF262152 KIY196892:KJB262152 KSU196892:KSX262152 LCQ196892:LCT262152 LMM196892:LMP262152 LWI196892:LWL262152 MGE196892:MGH262152 MQA196892:MQD262152 MZW196892:MZZ262152 NJS196892:NJV262152 NTO196892:NTR262152 ODK196892:ODN262152 ONG196892:ONJ262152 OXC196892:OXF262152 PGY196892:PHB262152 PQU196892:PQX262152 QAQ196892:QAT262152 QKM196892:QKP262152 QUI196892:QUL262152 REE196892:REH262152 ROA196892:ROD262152 RXW196892:RXZ262152 SHS196892:SHV262152 SRO196892:SRR262152 TBK196892:TBN262152 TLG196892:TLJ262152 TVC196892:TVF262152 UEY196892:UFB262152 UOU196892:UOX262152 UYQ196892:UYT262152 VIM196892:VIP262152 VSI196892:VSL262152 WCE196892:WCH262152 WMA196892:WMD262152 WVW196892:WVZ262152 O262430:R327690 JK262428:JN327688 TG262428:TJ327688 ADC262428:ADF327688 AMY262428:ANB327688 AWU262428:AWX327688 BGQ262428:BGT327688 BQM262428:BQP327688 CAI262428:CAL327688 CKE262428:CKH327688 CUA262428:CUD327688 DDW262428:DDZ327688 DNS262428:DNV327688 DXO262428:DXR327688 EHK262428:EHN327688 ERG262428:ERJ327688 FBC262428:FBF327688 FKY262428:FLB327688 FUU262428:FUX327688 GEQ262428:GET327688 GOM262428:GOP327688 GYI262428:GYL327688 HIE262428:HIH327688 HSA262428:HSD327688 IBW262428:IBZ327688 ILS262428:ILV327688 IVO262428:IVR327688 JFK262428:JFN327688 JPG262428:JPJ327688 JZC262428:JZF327688 KIY262428:KJB327688 KSU262428:KSX327688 LCQ262428:LCT327688 LMM262428:LMP327688 LWI262428:LWL327688 MGE262428:MGH327688 MQA262428:MQD327688 MZW262428:MZZ327688 NJS262428:NJV327688 NTO262428:NTR327688 ODK262428:ODN327688 ONG262428:ONJ327688 OXC262428:OXF327688 PGY262428:PHB327688 PQU262428:PQX327688 QAQ262428:QAT327688 QKM262428:QKP327688 QUI262428:QUL327688 REE262428:REH327688 ROA262428:ROD327688 RXW262428:RXZ327688 SHS262428:SHV327688 SRO262428:SRR327688 TBK262428:TBN327688 TLG262428:TLJ327688 TVC262428:TVF327688 UEY262428:UFB327688 UOU262428:UOX327688 UYQ262428:UYT327688 VIM262428:VIP327688 VSI262428:VSL327688 WCE262428:WCH327688 WMA262428:WMD327688 WVW262428:WVZ327688 O327966:R393226 JK327964:JN393224 TG327964:TJ393224 ADC327964:ADF393224 AMY327964:ANB393224 AWU327964:AWX393224 BGQ327964:BGT393224 BQM327964:BQP393224 CAI327964:CAL393224 CKE327964:CKH393224 CUA327964:CUD393224 DDW327964:DDZ393224 DNS327964:DNV393224 DXO327964:DXR393224 EHK327964:EHN393224 ERG327964:ERJ393224 FBC327964:FBF393224 FKY327964:FLB393224 FUU327964:FUX393224 GEQ327964:GET393224 GOM327964:GOP393224 GYI327964:GYL393224 HIE327964:HIH393224 HSA327964:HSD393224 IBW327964:IBZ393224 ILS327964:ILV393224 IVO327964:IVR393224 JFK327964:JFN393224 JPG327964:JPJ393224 JZC327964:JZF393224 KIY327964:KJB393224 KSU327964:KSX393224 LCQ327964:LCT393224 LMM327964:LMP393224 LWI327964:LWL393224 MGE327964:MGH393224 MQA327964:MQD393224 MZW327964:MZZ393224 NJS327964:NJV393224 NTO327964:NTR393224 ODK327964:ODN393224 ONG327964:ONJ393224 OXC327964:OXF393224 PGY327964:PHB393224 PQU327964:PQX393224 QAQ327964:QAT393224 QKM327964:QKP393224 QUI327964:QUL393224 REE327964:REH393224 ROA327964:ROD393224 RXW327964:RXZ393224 SHS327964:SHV393224 SRO327964:SRR393224 TBK327964:TBN393224 TLG327964:TLJ393224 TVC327964:TVF393224 UEY327964:UFB393224 UOU327964:UOX393224 UYQ327964:UYT393224 VIM327964:VIP393224 VSI327964:VSL393224 WCE327964:WCH393224 WMA327964:WMD393224 WVW327964:WVZ393224 O393502:R458762 JK393500:JN458760 TG393500:TJ458760 ADC393500:ADF458760 AMY393500:ANB458760 AWU393500:AWX458760 BGQ393500:BGT458760 BQM393500:BQP458760 CAI393500:CAL458760 CKE393500:CKH458760 CUA393500:CUD458760 DDW393500:DDZ458760 DNS393500:DNV458760 DXO393500:DXR458760 EHK393500:EHN458760 ERG393500:ERJ458760 FBC393500:FBF458760 FKY393500:FLB458760 FUU393500:FUX458760 GEQ393500:GET458760 GOM393500:GOP458760 GYI393500:GYL458760 HIE393500:HIH458760 HSA393500:HSD458760 IBW393500:IBZ458760 ILS393500:ILV458760 IVO393500:IVR458760 JFK393500:JFN458760 JPG393500:JPJ458760 JZC393500:JZF458760 KIY393500:KJB458760 KSU393500:KSX458760 LCQ393500:LCT458760 LMM393500:LMP458760 LWI393500:LWL458760 MGE393500:MGH458760 MQA393500:MQD458760 MZW393500:MZZ458760 NJS393500:NJV458760 NTO393500:NTR458760 ODK393500:ODN458760 ONG393500:ONJ458760 OXC393500:OXF458760 PGY393500:PHB458760 PQU393500:PQX458760 QAQ393500:QAT458760 QKM393500:QKP458760 QUI393500:QUL458760 REE393500:REH458760 ROA393500:ROD458760 RXW393500:RXZ458760 SHS393500:SHV458760 SRO393500:SRR458760 TBK393500:TBN458760 TLG393500:TLJ458760 TVC393500:TVF458760 UEY393500:UFB458760 UOU393500:UOX458760 UYQ393500:UYT458760 VIM393500:VIP458760 VSI393500:VSL458760 WCE393500:WCH458760 WMA393500:WMD458760 WVW393500:WVZ458760 O459038:R524298 JK459036:JN524296 TG459036:TJ524296 ADC459036:ADF524296 AMY459036:ANB524296 AWU459036:AWX524296 BGQ459036:BGT524296 BQM459036:BQP524296 CAI459036:CAL524296 CKE459036:CKH524296 CUA459036:CUD524296 DDW459036:DDZ524296 DNS459036:DNV524296 DXO459036:DXR524296 EHK459036:EHN524296 ERG459036:ERJ524296 FBC459036:FBF524296 FKY459036:FLB524296 FUU459036:FUX524296 GEQ459036:GET524296 GOM459036:GOP524296 GYI459036:GYL524296 HIE459036:HIH524296 HSA459036:HSD524296 IBW459036:IBZ524296 ILS459036:ILV524296 IVO459036:IVR524296 JFK459036:JFN524296 JPG459036:JPJ524296 JZC459036:JZF524296 KIY459036:KJB524296 KSU459036:KSX524296 LCQ459036:LCT524296 LMM459036:LMP524296 LWI459036:LWL524296 MGE459036:MGH524296 MQA459036:MQD524296 MZW459036:MZZ524296 NJS459036:NJV524296 NTO459036:NTR524296 ODK459036:ODN524296 ONG459036:ONJ524296 OXC459036:OXF524296 PGY459036:PHB524296 PQU459036:PQX524296 QAQ459036:QAT524296 QKM459036:QKP524296 QUI459036:QUL524296 REE459036:REH524296 ROA459036:ROD524296 RXW459036:RXZ524296 SHS459036:SHV524296 SRO459036:SRR524296 TBK459036:TBN524296 TLG459036:TLJ524296 TVC459036:TVF524296 UEY459036:UFB524296 UOU459036:UOX524296 UYQ459036:UYT524296 VIM459036:VIP524296 VSI459036:VSL524296 WCE459036:WCH524296 WMA459036:WMD524296 WVW459036:WVZ524296 O524574:R589834 JK524572:JN589832 TG524572:TJ589832 ADC524572:ADF589832 AMY524572:ANB589832 AWU524572:AWX589832 BGQ524572:BGT589832 BQM524572:BQP589832 CAI524572:CAL589832 CKE524572:CKH589832 CUA524572:CUD589832 DDW524572:DDZ589832 DNS524572:DNV589832 DXO524572:DXR589832 EHK524572:EHN589832 ERG524572:ERJ589832 FBC524572:FBF589832 FKY524572:FLB589832 FUU524572:FUX589832 GEQ524572:GET589832 GOM524572:GOP589832 GYI524572:GYL589832 HIE524572:HIH589832 HSA524572:HSD589832 IBW524572:IBZ589832 ILS524572:ILV589832 IVO524572:IVR589832 JFK524572:JFN589832 JPG524572:JPJ589832 JZC524572:JZF589832 KIY524572:KJB589832 KSU524572:KSX589832 LCQ524572:LCT589832 LMM524572:LMP589832 LWI524572:LWL589832 MGE524572:MGH589832 MQA524572:MQD589832 MZW524572:MZZ589832 NJS524572:NJV589832 NTO524572:NTR589832 ODK524572:ODN589832 ONG524572:ONJ589832 OXC524572:OXF589832 PGY524572:PHB589832 PQU524572:PQX589832 QAQ524572:QAT589832 QKM524572:QKP589832 QUI524572:QUL589832 REE524572:REH589832 ROA524572:ROD589832 RXW524572:RXZ589832 SHS524572:SHV589832 SRO524572:SRR589832 TBK524572:TBN589832 TLG524572:TLJ589832 TVC524572:TVF589832 UEY524572:UFB589832 UOU524572:UOX589832 UYQ524572:UYT589832 VIM524572:VIP589832 VSI524572:VSL589832 WCE524572:WCH589832 WMA524572:WMD589832 WVW524572:WVZ589832 O590110:R655370 JK590108:JN655368 TG590108:TJ655368 ADC590108:ADF655368 AMY590108:ANB655368 AWU590108:AWX655368 BGQ590108:BGT655368 BQM590108:BQP655368 CAI590108:CAL655368 CKE590108:CKH655368 CUA590108:CUD655368 DDW590108:DDZ655368 DNS590108:DNV655368 DXO590108:DXR655368 EHK590108:EHN655368 ERG590108:ERJ655368 FBC590108:FBF655368 FKY590108:FLB655368 FUU590108:FUX655368 GEQ590108:GET655368 GOM590108:GOP655368 GYI590108:GYL655368 HIE590108:HIH655368 HSA590108:HSD655368 IBW590108:IBZ655368 ILS590108:ILV655368 IVO590108:IVR655368 JFK590108:JFN655368 JPG590108:JPJ655368 JZC590108:JZF655368 KIY590108:KJB655368 KSU590108:KSX655368 LCQ590108:LCT655368 LMM590108:LMP655368 LWI590108:LWL655368 MGE590108:MGH655368 MQA590108:MQD655368 MZW590108:MZZ655368 NJS590108:NJV655368 NTO590108:NTR655368 ODK590108:ODN655368 ONG590108:ONJ655368 OXC590108:OXF655368 PGY590108:PHB655368 PQU590108:PQX655368 QAQ590108:QAT655368 QKM590108:QKP655368 QUI590108:QUL655368 REE590108:REH655368 ROA590108:ROD655368 RXW590108:RXZ655368 SHS590108:SHV655368 SRO590108:SRR655368 TBK590108:TBN655368 TLG590108:TLJ655368 TVC590108:TVF655368 UEY590108:UFB655368 UOU590108:UOX655368 UYQ590108:UYT655368 VIM590108:VIP655368 VSI590108:VSL655368 WCE590108:WCH655368 WMA590108:WMD655368 WVW590108:WVZ655368 O655646:R720906 JK655644:JN720904 TG655644:TJ720904 ADC655644:ADF720904 AMY655644:ANB720904 AWU655644:AWX720904 BGQ655644:BGT720904 BQM655644:BQP720904 CAI655644:CAL720904 CKE655644:CKH720904 CUA655644:CUD720904 DDW655644:DDZ720904 DNS655644:DNV720904 DXO655644:DXR720904 EHK655644:EHN720904 ERG655644:ERJ720904 FBC655644:FBF720904 FKY655644:FLB720904 FUU655644:FUX720904 GEQ655644:GET720904 GOM655644:GOP720904 GYI655644:GYL720904 HIE655644:HIH720904 HSA655644:HSD720904 IBW655644:IBZ720904 ILS655644:ILV720904 IVO655644:IVR720904 JFK655644:JFN720904 JPG655644:JPJ720904 JZC655644:JZF720904 KIY655644:KJB720904 KSU655644:KSX720904 LCQ655644:LCT720904 LMM655644:LMP720904 LWI655644:LWL720904 MGE655644:MGH720904 MQA655644:MQD720904 MZW655644:MZZ720904 NJS655644:NJV720904 NTO655644:NTR720904 ODK655644:ODN720904 ONG655644:ONJ720904 OXC655644:OXF720904 PGY655644:PHB720904 PQU655644:PQX720904 QAQ655644:QAT720904 QKM655644:QKP720904 QUI655644:QUL720904 REE655644:REH720904 ROA655644:ROD720904 RXW655644:RXZ720904 SHS655644:SHV720904 SRO655644:SRR720904 TBK655644:TBN720904 TLG655644:TLJ720904 TVC655644:TVF720904 UEY655644:UFB720904 UOU655644:UOX720904 UYQ655644:UYT720904 VIM655644:VIP720904 VSI655644:VSL720904 WCE655644:WCH720904 WMA655644:WMD720904 WVW655644:WVZ720904 O721182:R786442 JK721180:JN786440 TG721180:TJ786440 ADC721180:ADF786440 AMY721180:ANB786440 AWU721180:AWX786440 BGQ721180:BGT786440 BQM721180:BQP786440 CAI721180:CAL786440 CKE721180:CKH786440 CUA721180:CUD786440 DDW721180:DDZ786440 DNS721180:DNV786440 DXO721180:DXR786440 EHK721180:EHN786440 ERG721180:ERJ786440 FBC721180:FBF786440 FKY721180:FLB786440 FUU721180:FUX786440 GEQ721180:GET786440 GOM721180:GOP786440 GYI721180:GYL786440 HIE721180:HIH786440 HSA721180:HSD786440 IBW721180:IBZ786440 ILS721180:ILV786440 IVO721180:IVR786440 JFK721180:JFN786440 JPG721180:JPJ786440 JZC721180:JZF786440 KIY721180:KJB786440 KSU721180:KSX786440 LCQ721180:LCT786440 LMM721180:LMP786440 LWI721180:LWL786440 MGE721180:MGH786440 MQA721180:MQD786440 MZW721180:MZZ786440 NJS721180:NJV786440 NTO721180:NTR786440 ODK721180:ODN786440 ONG721180:ONJ786440 OXC721180:OXF786440 PGY721180:PHB786440 PQU721180:PQX786440 QAQ721180:QAT786440 QKM721180:QKP786440 QUI721180:QUL786440 REE721180:REH786440 ROA721180:ROD786440 RXW721180:RXZ786440 SHS721180:SHV786440 SRO721180:SRR786440 TBK721180:TBN786440 TLG721180:TLJ786440 TVC721180:TVF786440 UEY721180:UFB786440 UOU721180:UOX786440 UYQ721180:UYT786440 VIM721180:VIP786440 VSI721180:VSL786440 WCE721180:WCH786440 WMA721180:WMD786440 WVW721180:WVZ786440 O786718:R851978 JK786716:JN851976 TG786716:TJ851976 ADC786716:ADF851976 AMY786716:ANB851976 AWU786716:AWX851976 BGQ786716:BGT851976 BQM786716:BQP851976 CAI786716:CAL851976 CKE786716:CKH851976 CUA786716:CUD851976 DDW786716:DDZ851976 DNS786716:DNV851976 DXO786716:DXR851976 EHK786716:EHN851976 ERG786716:ERJ851976 FBC786716:FBF851976 FKY786716:FLB851976 FUU786716:FUX851976 GEQ786716:GET851976 GOM786716:GOP851976 GYI786716:GYL851976 HIE786716:HIH851976 HSA786716:HSD851976 IBW786716:IBZ851976 ILS786716:ILV851976 IVO786716:IVR851976 JFK786716:JFN851976 JPG786716:JPJ851976 JZC786716:JZF851976 KIY786716:KJB851976 KSU786716:KSX851976 LCQ786716:LCT851976 LMM786716:LMP851976 LWI786716:LWL851976 MGE786716:MGH851976 MQA786716:MQD851976 MZW786716:MZZ851976 NJS786716:NJV851976 NTO786716:NTR851976 ODK786716:ODN851976 ONG786716:ONJ851976 OXC786716:OXF851976 PGY786716:PHB851976 PQU786716:PQX851976 QAQ786716:QAT851976 QKM786716:QKP851976 QUI786716:QUL851976 REE786716:REH851976 ROA786716:ROD851976 RXW786716:RXZ851976 SHS786716:SHV851976 SRO786716:SRR851976 TBK786716:TBN851976 TLG786716:TLJ851976 TVC786716:TVF851976 UEY786716:UFB851976 UOU786716:UOX851976 UYQ786716:UYT851976 VIM786716:VIP851976 VSI786716:VSL851976 WCE786716:WCH851976 WMA786716:WMD851976 WVW786716:WVZ851976 O852254:R917514 JK852252:JN917512 TG852252:TJ917512 ADC852252:ADF917512 AMY852252:ANB917512 AWU852252:AWX917512 BGQ852252:BGT917512 BQM852252:BQP917512 CAI852252:CAL917512 CKE852252:CKH917512 CUA852252:CUD917512 DDW852252:DDZ917512 DNS852252:DNV917512 DXO852252:DXR917512 EHK852252:EHN917512 ERG852252:ERJ917512 FBC852252:FBF917512 FKY852252:FLB917512 FUU852252:FUX917512 GEQ852252:GET917512 GOM852252:GOP917512 GYI852252:GYL917512 HIE852252:HIH917512 HSA852252:HSD917512 IBW852252:IBZ917512 ILS852252:ILV917512 IVO852252:IVR917512 JFK852252:JFN917512 JPG852252:JPJ917512 JZC852252:JZF917512 KIY852252:KJB917512 KSU852252:KSX917512 LCQ852252:LCT917512 LMM852252:LMP917512 LWI852252:LWL917512 MGE852252:MGH917512 MQA852252:MQD917512 MZW852252:MZZ917512 NJS852252:NJV917512 NTO852252:NTR917512 ODK852252:ODN917512 ONG852252:ONJ917512 OXC852252:OXF917512 PGY852252:PHB917512 PQU852252:PQX917512 QAQ852252:QAT917512 QKM852252:QKP917512 QUI852252:QUL917512 REE852252:REH917512 ROA852252:ROD917512 RXW852252:RXZ917512 SHS852252:SHV917512 SRO852252:SRR917512 TBK852252:TBN917512 TLG852252:TLJ917512 TVC852252:TVF917512 UEY852252:UFB917512 UOU852252:UOX917512 UYQ852252:UYT917512 VIM852252:VIP917512 VSI852252:VSL917512 WCE852252:WCH917512 WMA852252:WMD917512 WVW852252:WVZ917512 O917790:R983050 JK917788:JN983048 TG917788:TJ983048 ADC917788:ADF983048 AMY917788:ANB983048 AWU917788:AWX983048 BGQ917788:BGT983048 BQM917788:BQP983048 CAI917788:CAL983048 CKE917788:CKH983048 CUA917788:CUD983048 DDW917788:DDZ983048 DNS917788:DNV983048 DXO917788:DXR983048 EHK917788:EHN983048 ERG917788:ERJ983048 FBC917788:FBF983048 FKY917788:FLB983048 FUU917788:FUX983048 GEQ917788:GET983048 GOM917788:GOP983048 GYI917788:GYL983048 HIE917788:HIH983048 HSA917788:HSD983048 IBW917788:IBZ983048 ILS917788:ILV983048 IVO917788:IVR983048 JFK917788:JFN983048 JPG917788:JPJ983048 JZC917788:JZF983048 KIY917788:KJB983048 KSU917788:KSX983048 LCQ917788:LCT983048 LMM917788:LMP983048 LWI917788:LWL983048 MGE917788:MGH983048 MQA917788:MQD983048 MZW917788:MZZ983048 NJS917788:NJV983048 NTO917788:NTR983048 ODK917788:ODN983048 ONG917788:ONJ983048 OXC917788:OXF983048 PGY917788:PHB983048 PQU917788:PQX983048 QAQ917788:QAT983048 QKM917788:QKP983048 QUI917788:QUL983048 REE917788:REH983048 ROA917788:ROD983048 RXW917788:RXZ983048 SHS917788:SHV983048 SRO917788:SRR983048 TBK917788:TBN983048 TLG917788:TLJ983048 TVC917788:TVF983048 UEY917788:UFB983048 UOU917788:UOX983048 UYQ917788:UYT983048 VIM917788:VIP983048 VSI917788:VSL983048 WCE917788:WCH983048 WMA917788:WMD983048 WVW917788:WVZ983048 O983326:R1048576 JK983324:JN1048576 TG983324:TJ1048576 ADC983324:ADF1048576 AMY983324:ANB1048576 AWU983324:AWX1048576 BGQ983324:BGT1048576 BQM983324:BQP1048576 CAI983324:CAL1048576 CKE983324:CKH1048576 CUA983324:CUD1048576 DDW983324:DDZ1048576 DNS983324:DNV1048576 DXO983324:DXR1048576 EHK983324:EHN1048576 ERG983324:ERJ1048576 FBC983324:FBF1048576 FKY983324:FLB1048576 FUU983324:FUX1048576 GEQ983324:GET1048576 GOM983324:GOP1048576 GYI983324:GYL1048576 HIE983324:HIH1048576 HSA983324:HSD1048576 IBW983324:IBZ1048576 ILS983324:ILV1048576 IVO983324:IVR1048576 JFK983324:JFN1048576 JPG983324:JPJ1048576 JZC983324:JZF1048576 KIY983324:KJB1048576 KSU983324:KSX1048576 LCQ983324:LCT1048576 LMM983324:LMP1048576 LWI983324:LWL1048576 MGE983324:MGH1048576 MQA983324:MQD1048576 MZW983324:MZZ1048576 NJS983324:NJV1048576 NTO983324:NTR1048576 ODK983324:ODN1048576 ONG983324:ONJ1048576 OXC983324:OXF1048576 PGY983324:PHB1048576 PQU983324:PQX1048576 QAQ983324:QAT1048576 QKM983324:QKP1048576 QUI983324:QUL1048576 REE983324:REH1048576 ROA983324:ROD1048576 RXW983324:RXZ1048576 SHS983324:SHV1048576 SRO983324:SRR1048576 TBK983324:TBN1048576 TLG983324:TLJ1048576 TVC983324:TVF1048576 UEY983324:UFB1048576 UOU983324:UOX1048576 UYQ983324:UYT1048576 VIM983324:VIP1048576 VSI983324:VSL1048576 WCE983324:WCH1048576 WMA983324:WMD1048576 WVW983324:WVZ1048576 S296:Z65544 JO296:JV65544 TK296:TR65544 ADG296:ADN65544 ANC296:ANJ65544 AWY296:AXF65544 BGU296:BHB65544 BQQ296:BQX65544 CAM296:CAT65544 CKI296:CKP65544 CUE296:CUL65544 DEA296:DEH65544 DNW296:DOD65544 DXS296:DXZ65544 EHO296:EHV65544 ERK296:ERR65544 FBG296:FBN65544 FLC296:FLJ65544 FUY296:FVF65544 GEU296:GFB65544 GOQ296:GOX65544 GYM296:GYT65544 HII296:HIP65544 HSE296:HSL65544 ICA296:ICH65544 ILW296:IMD65544 IVS296:IVZ65544 JFO296:JFV65544 JPK296:JPR65544 JZG296:JZN65544 KJC296:KJJ65544 KSY296:KTF65544 LCU296:LDB65544 LMQ296:LMX65544 LWM296:LWT65544 MGI296:MGP65544 MQE296:MQL65544 NAA296:NAH65544 NJW296:NKD65544 NTS296:NTZ65544 ODO296:ODV65544 ONK296:ONR65544 OXG296:OXN65544 PHC296:PHJ65544 PQY296:PRF65544 QAU296:QBB65544 QKQ296:QKX65544 QUM296:QUT65544 REI296:REP65544 ROE296:ROL65544 RYA296:RYH65544 SHW296:SID65544 SRS296:SRZ65544 TBO296:TBV65544 TLK296:TLR65544 TVG296:TVN65544 UFC296:UFJ65544 UOY296:UPF65544 UYU296:UZB65544 VIQ296:VIX65544 VSM296:VST65544 WCI296:WCP65544 WME296:WML65544 WWA296:WWH65544 S65832:Z131080 JO65832:JV131080 TK65832:TR131080 ADG65832:ADN131080 ANC65832:ANJ131080 AWY65832:AXF131080 BGU65832:BHB131080 BQQ65832:BQX131080 CAM65832:CAT131080 CKI65832:CKP131080 CUE65832:CUL131080 DEA65832:DEH131080 DNW65832:DOD131080 DXS65832:DXZ131080 EHO65832:EHV131080 ERK65832:ERR131080 FBG65832:FBN131080 FLC65832:FLJ131080 FUY65832:FVF131080 GEU65832:GFB131080 GOQ65832:GOX131080 GYM65832:GYT131080 HII65832:HIP131080 HSE65832:HSL131080 ICA65832:ICH131080 ILW65832:IMD131080 IVS65832:IVZ131080 JFO65832:JFV131080 JPK65832:JPR131080 JZG65832:JZN131080 KJC65832:KJJ131080 KSY65832:KTF131080 LCU65832:LDB131080 LMQ65832:LMX131080 LWM65832:LWT131080 MGI65832:MGP131080 MQE65832:MQL131080 NAA65832:NAH131080 NJW65832:NKD131080 NTS65832:NTZ131080 ODO65832:ODV131080 ONK65832:ONR131080 OXG65832:OXN131080 PHC65832:PHJ131080 PQY65832:PRF131080 QAU65832:QBB131080 QKQ65832:QKX131080 QUM65832:QUT131080 REI65832:REP131080 ROE65832:ROL131080 RYA65832:RYH131080 SHW65832:SID131080 SRS65832:SRZ131080 TBO65832:TBV131080 TLK65832:TLR131080 TVG65832:TVN131080 UFC65832:UFJ131080 UOY65832:UPF131080 UYU65832:UZB131080 VIQ65832:VIX131080 VSM65832:VST131080 WCI65832:WCP131080 WME65832:WML131080 WWA65832:WWH131080 S131368:Z196616 JO131368:JV196616 TK131368:TR196616 ADG131368:ADN196616 ANC131368:ANJ196616 AWY131368:AXF196616 BGU131368:BHB196616 BQQ131368:BQX196616 CAM131368:CAT196616 CKI131368:CKP196616 CUE131368:CUL196616 DEA131368:DEH196616 DNW131368:DOD196616 DXS131368:DXZ196616 EHO131368:EHV196616 ERK131368:ERR196616 FBG131368:FBN196616 FLC131368:FLJ196616 FUY131368:FVF196616 GEU131368:GFB196616 GOQ131368:GOX196616 GYM131368:GYT196616 HII131368:HIP196616 HSE131368:HSL196616 ICA131368:ICH196616 ILW131368:IMD196616 IVS131368:IVZ196616 JFO131368:JFV196616 JPK131368:JPR196616 JZG131368:JZN196616 KJC131368:KJJ196616 KSY131368:KTF196616 LCU131368:LDB196616 LMQ131368:LMX196616 LWM131368:LWT196616 MGI131368:MGP196616 MQE131368:MQL196616 NAA131368:NAH196616 NJW131368:NKD196616 NTS131368:NTZ196616 ODO131368:ODV196616 ONK131368:ONR196616 OXG131368:OXN196616 PHC131368:PHJ196616 PQY131368:PRF196616 QAU131368:QBB196616 QKQ131368:QKX196616 QUM131368:QUT196616 REI131368:REP196616 ROE131368:ROL196616 RYA131368:RYH196616 SHW131368:SID196616 SRS131368:SRZ196616 TBO131368:TBV196616 TLK131368:TLR196616 TVG131368:TVN196616 UFC131368:UFJ196616 UOY131368:UPF196616 UYU131368:UZB196616 VIQ131368:VIX196616 VSM131368:VST196616 WCI131368:WCP196616 WME131368:WML196616 WWA131368:WWH196616 S196904:Z262152 JO196904:JV262152 TK196904:TR262152 ADG196904:ADN262152 ANC196904:ANJ262152 AWY196904:AXF262152 BGU196904:BHB262152 BQQ196904:BQX262152 CAM196904:CAT262152 CKI196904:CKP262152 CUE196904:CUL262152 DEA196904:DEH262152 DNW196904:DOD262152 DXS196904:DXZ262152 EHO196904:EHV262152 ERK196904:ERR262152 FBG196904:FBN262152 FLC196904:FLJ262152 FUY196904:FVF262152 GEU196904:GFB262152 GOQ196904:GOX262152 GYM196904:GYT262152 HII196904:HIP262152 HSE196904:HSL262152 ICA196904:ICH262152 ILW196904:IMD262152 IVS196904:IVZ262152 JFO196904:JFV262152 JPK196904:JPR262152 JZG196904:JZN262152 KJC196904:KJJ262152 KSY196904:KTF262152 LCU196904:LDB262152 LMQ196904:LMX262152 LWM196904:LWT262152 MGI196904:MGP262152 MQE196904:MQL262152 NAA196904:NAH262152 NJW196904:NKD262152 NTS196904:NTZ262152 ODO196904:ODV262152 ONK196904:ONR262152 OXG196904:OXN262152 PHC196904:PHJ262152 PQY196904:PRF262152 QAU196904:QBB262152 QKQ196904:QKX262152 QUM196904:QUT262152 REI196904:REP262152 ROE196904:ROL262152 RYA196904:RYH262152 SHW196904:SID262152 SRS196904:SRZ262152 TBO196904:TBV262152 TLK196904:TLR262152 TVG196904:TVN262152 UFC196904:UFJ262152 UOY196904:UPF262152 UYU196904:UZB262152 VIQ196904:VIX262152 VSM196904:VST262152 WCI196904:WCP262152 WME196904:WML262152 WWA196904:WWH262152 S262440:Z327688 JO262440:JV327688 TK262440:TR327688 ADG262440:ADN327688 ANC262440:ANJ327688 AWY262440:AXF327688 BGU262440:BHB327688 BQQ262440:BQX327688 CAM262440:CAT327688 CKI262440:CKP327688 CUE262440:CUL327688 DEA262440:DEH327688 DNW262440:DOD327688 DXS262440:DXZ327688 EHO262440:EHV327688 ERK262440:ERR327688 FBG262440:FBN327688 FLC262440:FLJ327688 FUY262440:FVF327688 GEU262440:GFB327688 GOQ262440:GOX327688 GYM262440:GYT327688 HII262440:HIP327688 HSE262440:HSL327688 ICA262440:ICH327688 ILW262440:IMD327688 IVS262440:IVZ327688 JFO262440:JFV327688 JPK262440:JPR327688 JZG262440:JZN327688 KJC262440:KJJ327688 KSY262440:KTF327688 LCU262440:LDB327688 LMQ262440:LMX327688 LWM262440:LWT327688 MGI262440:MGP327688 MQE262440:MQL327688 NAA262440:NAH327688 NJW262440:NKD327688 NTS262440:NTZ327688 ODO262440:ODV327688 ONK262440:ONR327688 OXG262440:OXN327688 PHC262440:PHJ327688 PQY262440:PRF327688 QAU262440:QBB327688 QKQ262440:QKX327688 QUM262440:QUT327688 REI262440:REP327688 ROE262440:ROL327688 RYA262440:RYH327688 SHW262440:SID327688 SRS262440:SRZ327688 TBO262440:TBV327688 TLK262440:TLR327688 TVG262440:TVN327688 UFC262440:UFJ327688 UOY262440:UPF327688 UYU262440:UZB327688 VIQ262440:VIX327688 VSM262440:VST327688 WCI262440:WCP327688 WME262440:WML327688 WWA262440:WWH327688 S327976:Z393224 JO327976:JV393224 TK327976:TR393224 ADG327976:ADN393224 ANC327976:ANJ393224 AWY327976:AXF393224 BGU327976:BHB393224 BQQ327976:BQX393224 CAM327976:CAT393224 CKI327976:CKP393224 CUE327976:CUL393224 DEA327976:DEH393224 DNW327976:DOD393224 DXS327976:DXZ393224 EHO327976:EHV393224 ERK327976:ERR393224 FBG327976:FBN393224 FLC327976:FLJ393224 FUY327976:FVF393224 GEU327976:GFB393224 GOQ327976:GOX393224 GYM327976:GYT393224 HII327976:HIP393224 HSE327976:HSL393224 ICA327976:ICH393224 ILW327976:IMD393224 IVS327976:IVZ393224 JFO327976:JFV393224 JPK327976:JPR393224 JZG327976:JZN393224 KJC327976:KJJ393224 KSY327976:KTF393224 LCU327976:LDB393224 LMQ327976:LMX393224 LWM327976:LWT393224 MGI327976:MGP393224 MQE327976:MQL393224 NAA327976:NAH393224 NJW327976:NKD393224 NTS327976:NTZ393224 ODO327976:ODV393224 ONK327976:ONR393224 OXG327976:OXN393224 PHC327976:PHJ393224 PQY327976:PRF393224 QAU327976:QBB393224 QKQ327976:QKX393224 QUM327976:QUT393224 REI327976:REP393224 ROE327976:ROL393224 RYA327976:RYH393224 SHW327976:SID393224 SRS327976:SRZ393224 TBO327976:TBV393224 TLK327976:TLR393224 TVG327976:TVN393224 UFC327976:UFJ393224 UOY327976:UPF393224 UYU327976:UZB393224 VIQ327976:VIX393224 VSM327976:VST393224 WCI327976:WCP393224 WME327976:WML393224 WWA327976:WWH393224 S393512:Z458760 JO393512:JV458760 TK393512:TR458760 ADG393512:ADN458760 ANC393512:ANJ458760 AWY393512:AXF458760 BGU393512:BHB458760 BQQ393512:BQX458760 CAM393512:CAT458760 CKI393512:CKP458760 CUE393512:CUL458760 DEA393512:DEH458760 DNW393512:DOD458760 DXS393512:DXZ458760 EHO393512:EHV458760 ERK393512:ERR458760 FBG393512:FBN458760 FLC393512:FLJ458760 FUY393512:FVF458760 GEU393512:GFB458760 GOQ393512:GOX458760 GYM393512:GYT458760 HII393512:HIP458760 HSE393512:HSL458760 ICA393512:ICH458760 ILW393512:IMD458760 IVS393512:IVZ458760 JFO393512:JFV458760 JPK393512:JPR458760 JZG393512:JZN458760 KJC393512:KJJ458760 KSY393512:KTF458760 LCU393512:LDB458760 LMQ393512:LMX458760 LWM393512:LWT458760 MGI393512:MGP458760 MQE393512:MQL458760 NAA393512:NAH458760 NJW393512:NKD458760 NTS393512:NTZ458760 ODO393512:ODV458760 ONK393512:ONR458760 OXG393512:OXN458760 PHC393512:PHJ458760 PQY393512:PRF458760 QAU393512:QBB458760 QKQ393512:QKX458760 QUM393512:QUT458760 REI393512:REP458760 ROE393512:ROL458760 RYA393512:RYH458760 SHW393512:SID458760 SRS393512:SRZ458760 TBO393512:TBV458760 TLK393512:TLR458760 TVG393512:TVN458760 UFC393512:UFJ458760 UOY393512:UPF458760 UYU393512:UZB458760 VIQ393512:VIX458760 VSM393512:VST458760 WCI393512:WCP458760 WME393512:WML458760 WWA393512:WWH458760 S459048:Z524296 JO459048:JV524296 TK459048:TR524296 ADG459048:ADN524296 ANC459048:ANJ524296 AWY459048:AXF524296 BGU459048:BHB524296 BQQ459048:BQX524296 CAM459048:CAT524296 CKI459048:CKP524296 CUE459048:CUL524296 DEA459048:DEH524296 DNW459048:DOD524296 DXS459048:DXZ524296 EHO459048:EHV524296 ERK459048:ERR524296 FBG459048:FBN524296 FLC459048:FLJ524296 FUY459048:FVF524296 GEU459048:GFB524296 GOQ459048:GOX524296 GYM459048:GYT524296 HII459048:HIP524296 HSE459048:HSL524296 ICA459048:ICH524296 ILW459048:IMD524296 IVS459048:IVZ524296 JFO459048:JFV524296 JPK459048:JPR524296 JZG459048:JZN524296 KJC459048:KJJ524296 KSY459048:KTF524296 LCU459048:LDB524296 LMQ459048:LMX524296 LWM459048:LWT524296 MGI459048:MGP524296 MQE459048:MQL524296 NAA459048:NAH524296 NJW459048:NKD524296 NTS459048:NTZ524296 ODO459048:ODV524296 ONK459048:ONR524296 OXG459048:OXN524296 PHC459048:PHJ524296 PQY459048:PRF524296 QAU459048:QBB524296 QKQ459048:QKX524296 QUM459048:QUT524296 REI459048:REP524296 ROE459048:ROL524296 RYA459048:RYH524296 SHW459048:SID524296 SRS459048:SRZ524296 TBO459048:TBV524296 TLK459048:TLR524296 TVG459048:TVN524296 UFC459048:UFJ524296 UOY459048:UPF524296 UYU459048:UZB524296 VIQ459048:VIX524296 VSM459048:VST524296 WCI459048:WCP524296 WME459048:WML524296 WWA459048:WWH524296 S524584:Z589832 JO524584:JV589832 TK524584:TR589832 ADG524584:ADN589832 ANC524584:ANJ589832 AWY524584:AXF589832 BGU524584:BHB589832 BQQ524584:BQX589832 CAM524584:CAT589832 CKI524584:CKP589832 CUE524584:CUL589832 DEA524584:DEH589832 DNW524584:DOD589832 DXS524584:DXZ589832 EHO524584:EHV589832 ERK524584:ERR589832 FBG524584:FBN589832 FLC524584:FLJ589832 FUY524584:FVF589832 GEU524584:GFB589832 GOQ524584:GOX589832 GYM524584:GYT589832 HII524584:HIP589832 HSE524584:HSL589832 ICA524584:ICH589832 ILW524584:IMD589832 IVS524584:IVZ589832 JFO524584:JFV589832 JPK524584:JPR589832 JZG524584:JZN589832 KJC524584:KJJ589832 KSY524584:KTF589832 LCU524584:LDB589832 LMQ524584:LMX589832 LWM524584:LWT589832 MGI524584:MGP589832 MQE524584:MQL589832 NAA524584:NAH589832 NJW524584:NKD589832 NTS524584:NTZ589832 ODO524584:ODV589832 ONK524584:ONR589832 OXG524584:OXN589832 PHC524584:PHJ589832 PQY524584:PRF589832 QAU524584:QBB589832 QKQ524584:QKX589832 QUM524584:QUT589832 REI524584:REP589832 ROE524584:ROL589832 RYA524584:RYH589832 SHW524584:SID589832 SRS524584:SRZ589832 TBO524584:TBV589832 TLK524584:TLR589832 TVG524584:TVN589832 UFC524584:UFJ589832 UOY524584:UPF589832 UYU524584:UZB589832 VIQ524584:VIX589832 VSM524584:VST589832 WCI524584:WCP589832 WME524584:WML589832 WWA524584:WWH589832 S590120:Z655368 JO590120:JV655368 TK590120:TR655368 ADG590120:ADN655368 ANC590120:ANJ655368 AWY590120:AXF655368 BGU590120:BHB655368 BQQ590120:BQX655368 CAM590120:CAT655368 CKI590120:CKP655368 CUE590120:CUL655368 DEA590120:DEH655368 DNW590120:DOD655368 DXS590120:DXZ655368 EHO590120:EHV655368 ERK590120:ERR655368 FBG590120:FBN655368 FLC590120:FLJ655368 FUY590120:FVF655368 GEU590120:GFB655368 GOQ590120:GOX655368 GYM590120:GYT655368 HII590120:HIP655368 HSE590120:HSL655368 ICA590120:ICH655368 ILW590120:IMD655368 IVS590120:IVZ655368 JFO590120:JFV655368 JPK590120:JPR655368 JZG590120:JZN655368 KJC590120:KJJ655368 KSY590120:KTF655368 LCU590120:LDB655368 LMQ590120:LMX655368 LWM590120:LWT655368 MGI590120:MGP655368 MQE590120:MQL655368 NAA590120:NAH655368 NJW590120:NKD655368 NTS590120:NTZ655368 ODO590120:ODV655368 ONK590120:ONR655368 OXG590120:OXN655368 PHC590120:PHJ655368 PQY590120:PRF655368 QAU590120:QBB655368 QKQ590120:QKX655368 QUM590120:QUT655368 REI590120:REP655368 ROE590120:ROL655368 RYA590120:RYH655368 SHW590120:SID655368 SRS590120:SRZ655368 TBO590120:TBV655368 TLK590120:TLR655368 TVG590120:TVN655368 UFC590120:UFJ655368 UOY590120:UPF655368 UYU590120:UZB655368 VIQ590120:VIX655368 VSM590120:VST655368 WCI590120:WCP655368 WME590120:WML655368 WWA590120:WWH655368 S655656:Z720904 JO655656:JV720904 TK655656:TR720904 ADG655656:ADN720904 ANC655656:ANJ720904 AWY655656:AXF720904 BGU655656:BHB720904 BQQ655656:BQX720904 CAM655656:CAT720904 CKI655656:CKP720904 CUE655656:CUL720904 DEA655656:DEH720904 DNW655656:DOD720904 DXS655656:DXZ720904 EHO655656:EHV720904 ERK655656:ERR720904 FBG655656:FBN720904 FLC655656:FLJ720904 FUY655656:FVF720904 GEU655656:GFB720904 GOQ655656:GOX720904 GYM655656:GYT720904 HII655656:HIP720904 HSE655656:HSL720904 ICA655656:ICH720904 ILW655656:IMD720904 IVS655656:IVZ720904 JFO655656:JFV720904 JPK655656:JPR720904 JZG655656:JZN720904 KJC655656:KJJ720904 KSY655656:KTF720904 LCU655656:LDB720904 LMQ655656:LMX720904 LWM655656:LWT720904 MGI655656:MGP720904 MQE655656:MQL720904 NAA655656:NAH720904 NJW655656:NKD720904 NTS655656:NTZ720904 ODO655656:ODV720904 ONK655656:ONR720904 OXG655656:OXN720904 PHC655656:PHJ720904 PQY655656:PRF720904 QAU655656:QBB720904 QKQ655656:QKX720904 QUM655656:QUT720904 REI655656:REP720904 ROE655656:ROL720904 RYA655656:RYH720904 SHW655656:SID720904 SRS655656:SRZ720904 TBO655656:TBV720904 TLK655656:TLR720904 TVG655656:TVN720904 UFC655656:UFJ720904 UOY655656:UPF720904 UYU655656:UZB720904 VIQ655656:VIX720904 VSM655656:VST720904 WCI655656:WCP720904 WME655656:WML720904 WWA655656:WWH720904 S721192:Z786440 JO721192:JV786440 TK721192:TR786440 ADG721192:ADN786440 ANC721192:ANJ786440 AWY721192:AXF786440 BGU721192:BHB786440 BQQ721192:BQX786440 CAM721192:CAT786440 CKI721192:CKP786440 CUE721192:CUL786440 DEA721192:DEH786440 DNW721192:DOD786440 DXS721192:DXZ786440 EHO721192:EHV786440 ERK721192:ERR786440 FBG721192:FBN786440 FLC721192:FLJ786440 FUY721192:FVF786440 GEU721192:GFB786440 GOQ721192:GOX786440 GYM721192:GYT786440 HII721192:HIP786440 HSE721192:HSL786440 ICA721192:ICH786440 ILW721192:IMD786440 IVS721192:IVZ786440 JFO721192:JFV786440 JPK721192:JPR786440 JZG721192:JZN786440 KJC721192:KJJ786440 KSY721192:KTF786440 LCU721192:LDB786440 LMQ721192:LMX786440 LWM721192:LWT786440 MGI721192:MGP786440 MQE721192:MQL786440 NAA721192:NAH786440 NJW721192:NKD786440 NTS721192:NTZ786440 ODO721192:ODV786440 ONK721192:ONR786440 OXG721192:OXN786440 PHC721192:PHJ786440 PQY721192:PRF786440 QAU721192:QBB786440 QKQ721192:QKX786440 QUM721192:QUT786440 REI721192:REP786440 ROE721192:ROL786440 RYA721192:RYH786440 SHW721192:SID786440 SRS721192:SRZ786440 TBO721192:TBV786440 TLK721192:TLR786440 TVG721192:TVN786440 UFC721192:UFJ786440 UOY721192:UPF786440 UYU721192:UZB786440 VIQ721192:VIX786440 VSM721192:VST786440 WCI721192:WCP786440 WME721192:WML786440 WWA721192:WWH786440 S786728:Z851976 JO786728:JV851976 TK786728:TR851976 ADG786728:ADN851976 ANC786728:ANJ851976 AWY786728:AXF851976 BGU786728:BHB851976 BQQ786728:BQX851976 CAM786728:CAT851976 CKI786728:CKP851976 CUE786728:CUL851976 DEA786728:DEH851976 DNW786728:DOD851976 DXS786728:DXZ851976 EHO786728:EHV851976 ERK786728:ERR851976 FBG786728:FBN851976 FLC786728:FLJ851976 FUY786728:FVF851976 GEU786728:GFB851976 GOQ786728:GOX851976 GYM786728:GYT851976 HII786728:HIP851976 HSE786728:HSL851976 ICA786728:ICH851976 ILW786728:IMD851976 IVS786728:IVZ851976 JFO786728:JFV851976 JPK786728:JPR851976 JZG786728:JZN851976 KJC786728:KJJ851976 KSY786728:KTF851976 LCU786728:LDB851976 LMQ786728:LMX851976 LWM786728:LWT851976 MGI786728:MGP851976 MQE786728:MQL851976 NAA786728:NAH851976 NJW786728:NKD851976 NTS786728:NTZ851976 ODO786728:ODV851976 ONK786728:ONR851976 OXG786728:OXN851976 PHC786728:PHJ851976 PQY786728:PRF851976 QAU786728:QBB851976 QKQ786728:QKX851976 QUM786728:QUT851976 REI786728:REP851976 ROE786728:ROL851976 RYA786728:RYH851976 SHW786728:SID851976 SRS786728:SRZ851976 TBO786728:TBV851976 TLK786728:TLR851976 TVG786728:TVN851976 UFC786728:UFJ851976 UOY786728:UPF851976 UYU786728:UZB851976 VIQ786728:VIX851976 VSM786728:VST851976 WCI786728:WCP851976 WME786728:WML851976 WWA786728:WWH851976 S852264:Z917512 JO852264:JV917512 TK852264:TR917512 ADG852264:ADN917512 ANC852264:ANJ917512 AWY852264:AXF917512 BGU852264:BHB917512 BQQ852264:BQX917512 CAM852264:CAT917512 CKI852264:CKP917512 CUE852264:CUL917512 DEA852264:DEH917512 DNW852264:DOD917512 DXS852264:DXZ917512 EHO852264:EHV917512 ERK852264:ERR917512 FBG852264:FBN917512 FLC852264:FLJ917512 FUY852264:FVF917512 GEU852264:GFB917512 GOQ852264:GOX917512 GYM852264:GYT917512 HII852264:HIP917512 HSE852264:HSL917512 ICA852264:ICH917512 ILW852264:IMD917512 IVS852264:IVZ917512 JFO852264:JFV917512 JPK852264:JPR917512 JZG852264:JZN917512 KJC852264:KJJ917512 KSY852264:KTF917512 LCU852264:LDB917512 LMQ852264:LMX917512 LWM852264:LWT917512 MGI852264:MGP917512 MQE852264:MQL917512 NAA852264:NAH917512 NJW852264:NKD917512 NTS852264:NTZ917512 ODO852264:ODV917512 ONK852264:ONR917512 OXG852264:OXN917512 PHC852264:PHJ917512 PQY852264:PRF917512 QAU852264:QBB917512 QKQ852264:QKX917512 QUM852264:QUT917512 REI852264:REP917512 ROE852264:ROL917512 RYA852264:RYH917512 SHW852264:SID917512 SRS852264:SRZ917512 TBO852264:TBV917512 TLK852264:TLR917512 TVG852264:TVN917512 UFC852264:UFJ917512 UOY852264:UPF917512 UYU852264:UZB917512 VIQ852264:VIX917512 VSM852264:VST917512 WCI852264:WCP917512 WME852264:WML917512 WWA852264:WWH917512 S917800:Z983048 JO917800:JV983048 TK917800:TR983048 ADG917800:ADN983048 ANC917800:ANJ983048 AWY917800:AXF983048 BGU917800:BHB983048 BQQ917800:BQX983048 CAM917800:CAT983048 CKI917800:CKP983048 CUE917800:CUL983048 DEA917800:DEH983048 DNW917800:DOD983048 DXS917800:DXZ983048 EHO917800:EHV983048 ERK917800:ERR983048 FBG917800:FBN983048 FLC917800:FLJ983048 FUY917800:FVF983048 GEU917800:GFB983048 GOQ917800:GOX983048 GYM917800:GYT983048 HII917800:HIP983048 HSE917800:HSL983048 ICA917800:ICH983048 ILW917800:IMD983048 IVS917800:IVZ983048 JFO917800:JFV983048 JPK917800:JPR983048 JZG917800:JZN983048 KJC917800:KJJ983048 KSY917800:KTF983048 LCU917800:LDB983048 LMQ917800:LMX983048 LWM917800:LWT983048 MGI917800:MGP983048 MQE917800:MQL983048 NAA917800:NAH983048 NJW917800:NKD983048 NTS917800:NTZ983048 ODO917800:ODV983048 ONK917800:ONR983048 OXG917800:OXN983048 PHC917800:PHJ983048 PQY917800:PRF983048 QAU917800:QBB983048 QKQ917800:QKX983048 QUM917800:QUT983048 REI917800:REP983048 ROE917800:ROL983048 RYA917800:RYH983048 SHW917800:SID983048 SRS917800:SRZ983048 TBO917800:TBV983048 TLK917800:TLR983048 TVG917800:TVN983048 UFC917800:UFJ983048 UOY917800:UPF983048 UYU917800:UZB983048 VIQ917800:VIX983048 VSM917800:VST983048 WCI917800:WCP983048 WME917800:WML983048 WWA917800:WWH983048 S983336:Z1048576 JO983336:JV1048576 TK983336:TR1048576 ADG983336:ADN1048576 ANC983336:ANJ1048576 AWY983336:AXF1048576 BGU983336:BHB1048576 BQQ983336:BQX1048576 CAM983336:CAT1048576 CKI983336:CKP1048576 CUE983336:CUL1048576 DEA983336:DEH1048576 DNW983336:DOD1048576 DXS983336:DXZ1048576 EHO983336:EHV1048576 ERK983336:ERR1048576 FBG983336:FBN1048576 FLC983336:FLJ1048576 FUY983336:FVF1048576 GEU983336:GFB1048576 GOQ983336:GOX1048576 GYM983336:GYT1048576 HII983336:HIP1048576 HSE983336:HSL1048576 ICA983336:ICH1048576 ILW983336:IMD1048576 IVS983336:IVZ1048576 JFO983336:JFV1048576 JPK983336:JPR1048576 JZG983336:JZN1048576 KJC983336:KJJ1048576 KSY983336:KTF1048576 LCU983336:LDB1048576 LMQ983336:LMX1048576 LWM983336:LWT1048576 MGI983336:MGP1048576 MQE983336:MQL1048576 NAA983336:NAH1048576 NJW983336:NKD1048576 NTS983336:NTZ1048576 ODO983336:ODV1048576 ONK983336:ONR1048576 OXG983336:OXN1048576 PHC983336:PHJ1048576 PQY983336:PRF1048576 QAU983336:QBB1048576 QKQ983336:QKX1048576 QUM983336:QUT1048576 REI983336:REP1048576 ROE983336:ROL1048576 RYA983336:RYH1048576 SHW983336:SID1048576 SRS983336:SRZ1048576 TBO983336:TBV1048576 TLK983336:TLR1048576 TVG983336:TVN1048576 UFC983336:UFJ1048576 UOY983336:UPF1048576 UYU983336:UZB1048576 VIQ983336:VIX1048576 VSM983336:VST1048576 WCI983336:WCP1048576 WME983336:WML1048576 WWA983336:WWH1048576 AC65617:AM65682 JY65617:KI65682 TU65617:UE65682 ADQ65617:AEA65682 ANM65617:ANW65682 AXI65617:AXS65682 BHE65617:BHO65682 BRA65617:BRK65682 CAW65617:CBG65682 CKS65617:CLC65682 CUO65617:CUY65682 DEK65617:DEU65682 DOG65617:DOQ65682 DYC65617:DYM65682 EHY65617:EII65682 ERU65617:ESE65682 FBQ65617:FCA65682 FLM65617:FLW65682 FVI65617:FVS65682 GFE65617:GFO65682 GPA65617:GPK65682 GYW65617:GZG65682 HIS65617:HJC65682 HSO65617:HSY65682 ICK65617:ICU65682 IMG65617:IMQ65682 IWC65617:IWM65682 JFY65617:JGI65682 JPU65617:JQE65682 JZQ65617:KAA65682 KJM65617:KJW65682 KTI65617:KTS65682 LDE65617:LDO65682 LNA65617:LNK65682 LWW65617:LXG65682 MGS65617:MHC65682 MQO65617:MQY65682 NAK65617:NAU65682 NKG65617:NKQ65682 NUC65617:NUM65682 ODY65617:OEI65682 ONU65617:OOE65682 OXQ65617:OYA65682 PHM65617:PHW65682 PRI65617:PRS65682 QBE65617:QBO65682 QLA65617:QLK65682 QUW65617:QVG65682 RES65617:RFC65682 ROO65617:ROY65682 RYK65617:RYU65682 SIG65617:SIQ65682 SSC65617:SSM65682 TBY65617:TCI65682 TLU65617:TME65682 TVQ65617:TWA65682 UFM65617:UFW65682 UPI65617:UPS65682 UZE65617:UZO65682 VJA65617:VJK65682 VSW65617:VTG65682 WCS65617:WDC65682 WMO65617:WMY65682 WWK65617:WWU65682 AC131153:AM131218 JY131153:KI131218 TU131153:UE131218 ADQ131153:AEA131218 ANM131153:ANW131218 AXI131153:AXS131218 BHE131153:BHO131218 BRA131153:BRK131218 CAW131153:CBG131218 CKS131153:CLC131218 CUO131153:CUY131218 DEK131153:DEU131218 DOG131153:DOQ131218 DYC131153:DYM131218 EHY131153:EII131218 ERU131153:ESE131218 FBQ131153:FCA131218 FLM131153:FLW131218 FVI131153:FVS131218 GFE131153:GFO131218 GPA131153:GPK131218 GYW131153:GZG131218 HIS131153:HJC131218 HSO131153:HSY131218 ICK131153:ICU131218 IMG131153:IMQ131218 IWC131153:IWM131218 JFY131153:JGI131218 JPU131153:JQE131218 JZQ131153:KAA131218 KJM131153:KJW131218 KTI131153:KTS131218 LDE131153:LDO131218 LNA131153:LNK131218 LWW131153:LXG131218 MGS131153:MHC131218 MQO131153:MQY131218 NAK131153:NAU131218 NKG131153:NKQ131218 NUC131153:NUM131218 ODY131153:OEI131218 ONU131153:OOE131218 OXQ131153:OYA131218 PHM131153:PHW131218 PRI131153:PRS131218 QBE131153:QBO131218 QLA131153:QLK131218 QUW131153:QVG131218 RES131153:RFC131218 ROO131153:ROY131218 RYK131153:RYU131218 SIG131153:SIQ131218 SSC131153:SSM131218 TBY131153:TCI131218 TLU131153:TME131218 TVQ131153:TWA131218 UFM131153:UFW131218 UPI131153:UPS131218 UZE131153:UZO131218 VJA131153:VJK131218 VSW131153:VTG131218 WCS131153:WDC131218 WMO131153:WMY131218 WWK131153:WWU131218 AC196689:AM196754 JY196689:KI196754 TU196689:UE196754 ADQ196689:AEA196754 ANM196689:ANW196754 AXI196689:AXS196754 BHE196689:BHO196754 BRA196689:BRK196754 CAW196689:CBG196754 CKS196689:CLC196754 CUO196689:CUY196754 DEK196689:DEU196754 DOG196689:DOQ196754 DYC196689:DYM196754 EHY196689:EII196754 ERU196689:ESE196754 FBQ196689:FCA196754 FLM196689:FLW196754 FVI196689:FVS196754 GFE196689:GFO196754 GPA196689:GPK196754 GYW196689:GZG196754 HIS196689:HJC196754 HSO196689:HSY196754 ICK196689:ICU196754 IMG196689:IMQ196754 IWC196689:IWM196754 JFY196689:JGI196754 JPU196689:JQE196754 JZQ196689:KAA196754 KJM196689:KJW196754 KTI196689:KTS196754 LDE196689:LDO196754 LNA196689:LNK196754 LWW196689:LXG196754 MGS196689:MHC196754 MQO196689:MQY196754 NAK196689:NAU196754 NKG196689:NKQ196754 NUC196689:NUM196754 ODY196689:OEI196754 ONU196689:OOE196754 OXQ196689:OYA196754 PHM196689:PHW196754 PRI196689:PRS196754 QBE196689:QBO196754 QLA196689:QLK196754 QUW196689:QVG196754 RES196689:RFC196754 ROO196689:ROY196754 RYK196689:RYU196754 SIG196689:SIQ196754 SSC196689:SSM196754 TBY196689:TCI196754 TLU196689:TME196754 TVQ196689:TWA196754 UFM196689:UFW196754 UPI196689:UPS196754 UZE196689:UZO196754 VJA196689:VJK196754 VSW196689:VTG196754 WCS196689:WDC196754 WMO196689:WMY196754 WWK196689:WWU196754 AC262225:AM262290 JY262225:KI262290 TU262225:UE262290 ADQ262225:AEA262290 ANM262225:ANW262290 AXI262225:AXS262290 BHE262225:BHO262290 BRA262225:BRK262290 CAW262225:CBG262290 CKS262225:CLC262290 CUO262225:CUY262290 DEK262225:DEU262290 DOG262225:DOQ262290 DYC262225:DYM262290 EHY262225:EII262290 ERU262225:ESE262290 FBQ262225:FCA262290 FLM262225:FLW262290 FVI262225:FVS262290 GFE262225:GFO262290 GPA262225:GPK262290 GYW262225:GZG262290 HIS262225:HJC262290 HSO262225:HSY262290 ICK262225:ICU262290 IMG262225:IMQ262290 IWC262225:IWM262290 JFY262225:JGI262290 JPU262225:JQE262290 JZQ262225:KAA262290 KJM262225:KJW262290 KTI262225:KTS262290 LDE262225:LDO262290 LNA262225:LNK262290 LWW262225:LXG262290 MGS262225:MHC262290 MQO262225:MQY262290 NAK262225:NAU262290 NKG262225:NKQ262290 NUC262225:NUM262290 ODY262225:OEI262290 ONU262225:OOE262290 OXQ262225:OYA262290 PHM262225:PHW262290 PRI262225:PRS262290 QBE262225:QBO262290 QLA262225:QLK262290 QUW262225:QVG262290 RES262225:RFC262290 ROO262225:ROY262290 RYK262225:RYU262290 SIG262225:SIQ262290 SSC262225:SSM262290 TBY262225:TCI262290 TLU262225:TME262290 TVQ262225:TWA262290 UFM262225:UFW262290 UPI262225:UPS262290 UZE262225:UZO262290 VJA262225:VJK262290 VSW262225:VTG262290 WCS262225:WDC262290 WMO262225:WMY262290 WWK262225:WWU262290 AC327761:AM327826 JY327761:KI327826 TU327761:UE327826 ADQ327761:AEA327826 ANM327761:ANW327826 AXI327761:AXS327826 BHE327761:BHO327826 BRA327761:BRK327826 CAW327761:CBG327826 CKS327761:CLC327826 CUO327761:CUY327826 DEK327761:DEU327826 DOG327761:DOQ327826 DYC327761:DYM327826 EHY327761:EII327826 ERU327761:ESE327826 FBQ327761:FCA327826 FLM327761:FLW327826 FVI327761:FVS327826 GFE327761:GFO327826 GPA327761:GPK327826 GYW327761:GZG327826 HIS327761:HJC327826 HSO327761:HSY327826 ICK327761:ICU327826 IMG327761:IMQ327826 IWC327761:IWM327826 JFY327761:JGI327826 JPU327761:JQE327826 JZQ327761:KAA327826 KJM327761:KJW327826 KTI327761:KTS327826 LDE327761:LDO327826 LNA327761:LNK327826 LWW327761:LXG327826 MGS327761:MHC327826 MQO327761:MQY327826 NAK327761:NAU327826 NKG327761:NKQ327826 NUC327761:NUM327826 ODY327761:OEI327826 ONU327761:OOE327826 OXQ327761:OYA327826 PHM327761:PHW327826 PRI327761:PRS327826 QBE327761:QBO327826 QLA327761:QLK327826 QUW327761:QVG327826 RES327761:RFC327826 ROO327761:ROY327826 RYK327761:RYU327826 SIG327761:SIQ327826 SSC327761:SSM327826 TBY327761:TCI327826 TLU327761:TME327826 TVQ327761:TWA327826 UFM327761:UFW327826 UPI327761:UPS327826 UZE327761:UZO327826 VJA327761:VJK327826 VSW327761:VTG327826 WCS327761:WDC327826 WMO327761:WMY327826 WWK327761:WWU327826 AC393297:AM393362 JY393297:KI393362 TU393297:UE393362 ADQ393297:AEA393362 ANM393297:ANW393362 AXI393297:AXS393362 BHE393297:BHO393362 BRA393297:BRK393362 CAW393297:CBG393362 CKS393297:CLC393362 CUO393297:CUY393362 DEK393297:DEU393362 DOG393297:DOQ393362 DYC393297:DYM393362 EHY393297:EII393362 ERU393297:ESE393362 FBQ393297:FCA393362 FLM393297:FLW393362 FVI393297:FVS393362 GFE393297:GFO393362 GPA393297:GPK393362 GYW393297:GZG393362 HIS393297:HJC393362 HSO393297:HSY393362 ICK393297:ICU393362 IMG393297:IMQ393362 IWC393297:IWM393362 JFY393297:JGI393362 JPU393297:JQE393362 JZQ393297:KAA393362 KJM393297:KJW393362 KTI393297:KTS393362 LDE393297:LDO393362 LNA393297:LNK393362 LWW393297:LXG393362 MGS393297:MHC393362 MQO393297:MQY393362 NAK393297:NAU393362 NKG393297:NKQ393362 NUC393297:NUM393362 ODY393297:OEI393362 ONU393297:OOE393362 OXQ393297:OYA393362 PHM393297:PHW393362 PRI393297:PRS393362 QBE393297:QBO393362 QLA393297:QLK393362 QUW393297:QVG393362 RES393297:RFC393362 ROO393297:ROY393362 RYK393297:RYU393362 SIG393297:SIQ393362 SSC393297:SSM393362 TBY393297:TCI393362 TLU393297:TME393362 TVQ393297:TWA393362 UFM393297:UFW393362 UPI393297:UPS393362 UZE393297:UZO393362 VJA393297:VJK393362 VSW393297:VTG393362 WCS393297:WDC393362 WMO393297:WMY393362 WWK393297:WWU393362 AC458833:AM458898 JY458833:KI458898 TU458833:UE458898 ADQ458833:AEA458898 ANM458833:ANW458898 AXI458833:AXS458898 BHE458833:BHO458898 BRA458833:BRK458898 CAW458833:CBG458898 CKS458833:CLC458898 CUO458833:CUY458898 DEK458833:DEU458898 DOG458833:DOQ458898 DYC458833:DYM458898 EHY458833:EII458898 ERU458833:ESE458898 FBQ458833:FCA458898 FLM458833:FLW458898 FVI458833:FVS458898 GFE458833:GFO458898 GPA458833:GPK458898 GYW458833:GZG458898 HIS458833:HJC458898 HSO458833:HSY458898 ICK458833:ICU458898 IMG458833:IMQ458898 IWC458833:IWM458898 JFY458833:JGI458898 JPU458833:JQE458898 JZQ458833:KAA458898 KJM458833:KJW458898 KTI458833:KTS458898 LDE458833:LDO458898 LNA458833:LNK458898 LWW458833:LXG458898 MGS458833:MHC458898 MQO458833:MQY458898 NAK458833:NAU458898 NKG458833:NKQ458898 NUC458833:NUM458898 ODY458833:OEI458898 ONU458833:OOE458898 OXQ458833:OYA458898 PHM458833:PHW458898 PRI458833:PRS458898 QBE458833:QBO458898 QLA458833:QLK458898 QUW458833:QVG458898 RES458833:RFC458898 ROO458833:ROY458898 RYK458833:RYU458898 SIG458833:SIQ458898 SSC458833:SSM458898 TBY458833:TCI458898 TLU458833:TME458898 TVQ458833:TWA458898 UFM458833:UFW458898 UPI458833:UPS458898 UZE458833:UZO458898 VJA458833:VJK458898 VSW458833:VTG458898 WCS458833:WDC458898 WMO458833:WMY458898 WWK458833:WWU458898 AC524369:AM524434 JY524369:KI524434 TU524369:UE524434 ADQ524369:AEA524434 ANM524369:ANW524434 AXI524369:AXS524434 BHE524369:BHO524434 BRA524369:BRK524434 CAW524369:CBG524434 CKS524369:CLC524434 CUO524369:CUY524434 DEK524369:DEU524434 DOG524369:DOQ524434 DYC524369:DYM524434 EHY524369:EII524434 ERU524369:ESE524434 FBQ524369:FCA524434 FLM524369:FLW524434 FVI524369:FVS524434 GFE524369:GFO524434 GPA524369:GPK524434 GYW524369:GZG524434 HIS524369:HJC524434 HSO524369:HSY524434 ICK524369:ICU524434 IMG524369:IMQ524434 IWC524369:IWM524434 JFY524369:JGI524434 JPU524369:JQE524434 JZQ524369:KAA524434 KJM524369:KJW524434 KTI524369:KTS524434 LDE524369:LDO524434 LNA524369:LNK524434 LWW524369:LXG524434 MGS524369:MHC524434 MQO524369:MQY524434 NAK524369:NAU524434 NKG524369:NKQ524434 NUC524369:NUM524434 ODY524369:OEI524434 ONU524369:OOE524434 OXQ524369:OYA524434 PHM524369:PHW524434 PRI524369:PRS524434 QBE524369:QBO524434 QLA524369:QLK524434 QUW524369:QVG524434 RES524369:RFC524434 ROO524369:ROY524434 RYK524369:RYU524434 SIG524369:SIQ524434 SSC524369:SSM524434 TBY524369:TCI524434 TLU524369:TME524434 TVQ524369:TWA524434 UFM524369:UFW524434 UPI524369:UPS524434 UZE524369:UZO524434 VJA524369:VJK524434 VSW524369:VTG524434 WCS524369:WDC524434 WMO524369:WMY524434 WWK524369:WWU524434 AC589905:AM589970 JY589905:KI589970 TU589905:UE589970 ADQ589905:AEA589970 ANM589905:ANW589970 AXI589905:AXS589970 BHE589905:BHO589970 BRA589905:BRK589970 CAW589905:CBG589970 CKS589905:CLC589970 CUO589905:CUY589970 DEK589905:DEU589970 DOG589905:DOQ589970 DYC589905:DYM589970 EHY589905:EII589970 ERU589905:ESE589970 FBQ589905:FCA589970 FLM589905:FLW589970 FVI589905:FVS589970 GFE589905:GFO589970 GPA589905:GPK589970 GYW589905:GZG589970 HIS589905:HJC589970 HSO589905:HSY589970 ICK589905:ICU589970 IMG589905:IMQ589970 IWC589905:IWM589970 JFY589905:JGI589970 JPU589905:JQE589970 JZQ589905:KAA589970 KJM589905:KJW589970 KTI589905:KTS589970 LDE589905:LDO589970 LNA589905:LNK589970 LWW589905:LXG589970 MGS589905:MHC589970 MQO589905:MQY589970 NAK589905:NAU589970 NKG589905:NKQ589970 NUC589905:NUM589970 ODY589905:OEI589970 ONU589905:OOE589970 OXQ589905:OYA589970 PHM589905:PHW589970 PRI589905:PRS589970 QBE589905:QBO589970 QLA589905:QLK589970 QUW589905:QVG589970 RES589905:RFC589970 ROO589905:ROY589970 RYK589905:RYU589970 SIG589905:SIQ589970 SSC589905:SSM589970 TBY589905:TCI589970 TLU589905:TME589970 TVQ589905:TWA589970 UFM589905:UFW589970 UPI589905:UPS589970 UZE589905:UZO589970 VJA589905:VJK589970 VSW589905:VTG589970 WCS589905:WDC589970 WMO589905:WMY589970 WWK589905:WWU589970 AC655441:AM655506 JY655441:KI655506 TU655441:UE655506 ADQ655441:AEA655506 ANM655441:ANW655506 AXI655441:AXS655506 BHE655441:BHO655506 BRA655441:BRK655506 CAW655441:CBG655506 CKS655441:CLC655506 CUO655441:CUY655506 DEK655441:DEU655506 DOG655441:DOQ655506 DYC655441:DYM655506 EHY655441:EII655506 ERU655441:ESE655506 FBQ655441:FCA655506 FLM655441:FLW655506 FVI655441:FVS655506 GFE655441:GFO655506 GPA655441:GPK655506 GYW655441:GZG655506 HIS655441:HJC655506 HSO655441:HSY655506 ICK655441:ICU655506 IMG655441:IMQ655506 IWC655441:IWM655506 JFY655441:JGI655506 JPU655441:JQE655506 JZQ655441:KAA655506 KJM655441:KJW655506 KTI655441:KTS655506 LDE655441:LDO655506 LNA655441:LNK655506 LWW655441:LXG655506 MGS655441:MHC655506 MQO655441:MQY655506 NAK655441:NAU655506 NKG655441:NKQ655506 NUC655441:NUM655506 ODY655441:OEI655506 ONU655441:OOE655506 OXQ655441:OYA655506 PHM655441:PHW655506 PRI655441:PRS655506 QBE655441:QBO655506 QLA655441:QLK655506 QUW655441:QVG655506 RES655441:RFC655506 ROO655441:ROY655506 RYK655441:RYU655506 SIG655441:SIQ655506 SSC655441:SSM655506 TBY655441:TCI655506 TLU655441:TME655506 TVQ655441:TWA655506 UFM655441:UFW655506 UPI655441:UPS655506 UZE655441:UZO655506 VJA655441:VJK655506 VSW655441:VTG655506 WCS655441:WDC655506 WMO655441:WMY655506 WWK655441:WWU655506 AC720977:AM721042 JY720977:KI721042 TU720977:UE721042 ADQ720977:AEA721042 ANM720977:ANW721042 AXI720977:AXS721042 BHE720977:BHO721042 BRA720977:BRK721042 CAW720977:CBG721042 CKS720977:CLC721042 CUO720977:CUY721042 DEK720977:DEU721042 DOG720977:DOQ721042 DYC720977:DYM721042 EHY720977:EII721042 ERU720977:ESE721042 FBQ720977:FCA721042 FLM720977:FLW721042 FVI720977:FVS721042 GFE720977:GFO721042 GPA720977:GPK721042 GYW720977:GZG721042 HIS720977:HJC721042 HSO720977:HSY721042 ICK720977:ICU721042 IMG720977:IMQ721042 IWC720977:IWM721042 JFY720977:JGI721042 JPU720977:JQE721042 JZQ720977:KAA721042 KJM720977:KJW721042 KTI720977:KTS721042 LDE720977:LDO721042 LNA720977:LNK721042 LWW720977:LXG721042 MGS720977:MHC721042 MQO720977:MQY721042 NAK720977:NAU721042 NKG720977:NKQ721042 NUC720977:NUM721042 ODY720977:OEI721042 ONU720977:OOE721042 OXQ720977:OYA721042 PHM720977:PHW721042 PRI720977:PRS721042 QBE720977:QBO721042 QLA720977:QLK721042 QUW720977:QVG721042 RES720977:RFC721042 ROO720977:ROY721042 RYK720977:RYU721042 SIG720977:SIQ721042 SSC720977:SSM721042 TBY720977:TCI721042 TLU720977:TME721042 TVQ720977:TWA721042 UFM720977:UFW721042 UPI720977:UPS721042 UZE720977:UZO721042 VJA720977:VJK721042 VSW720977:VTG721042 WCS720977:WDC721042 WMO720977:WMY721042 WWK720977:WWU721042 AC786513:AM786578 JY786513:KI786578 TU786513:UE786578 ADQ786513:AEA786578 ANM786513:ANW786578 AXI786513:AXS786578 BHE786513:BHO786578 BRA786513:BRK786578 CAW786513:CBG786578 CKS786513:CLC786578 CUO786513:CUY786578 DEK786513:DEU786578 DOG786513:DOQ786578 DYC786513:DYM786578 EHY786513:EII786578 ERU786513:ESE786578 FBQ786513:FCA786578 FLM786513:FLW786578 FVI786513:FVS786578 GFE786513:GFO786578 GPA786513:GPK786578 GYW786513:GZG786578 HIS786513:HJC786578 HSO786513:HSY786578 ICK786513:ICU786578 IMG786513:IMQ786578 IWC786513:IWM786578 JFY786513:JGI786578 JPU786513:JQE786578 JZQ786513:KAA786578 KJM786513:KJW786578 KTI786513:KTS786578 LDE786513:LDO786578 LNA786513:LNK786578 LWW786513:LXG786578 MGS786513:MHC786578 MQO786513:MQY786578 NAK786513:NAU786578 NKG786513:NKQ786578 NUC786513:NUM786578 ODY786513:OEI786578 ONU786513:OOE786578 OXQ786513:OYA786578 PHM786513:PHW786578 PRI786513:PRS786578 QBE786513:QBO786578 QLA786513:QLK786578 QUW786513:QVG786578 RES786513:RFC786578 ROO786513:ROY786578 RYK786513:RYU786578 SIG786513:SIQ786578 SSC786513:SSM786578 TBY786513:TCI786578 TLU786513:TME786578 TVQ786513:TWA786578 UFM786513:UFW786578 UPI786513:UPS786578 UZE786513:UZO786578 VJA786513:VJK786578 VSW786513:VTG786578 WCS786513:WDC786578 WMO786513:WMY786578 WWK786513:WWU786578 AC852049:AM852114 JY852049:KI852114 TU852049:UE852114 ADQ852049:AEA852114 ANM852049:ANW852114 AXI852049:AXS852114 BHE852049:BHO852114 BRA852049:BRK852114 CAW852049:CBG852114 CKS852049:CLC852114 CUO852049:CUY852114 DEK852049:DEU852114 DOG852049:DOQ852114 DYC852049:DYM852114 EHY852049:EII852114 ERU852049:ESE852114 FBQ852049:FCA852114 FLM852049:FLW852114 FVI852049:FVS852114 GFE852049:GFO852114 GPA852049:GPK852114 GYW852049:GZG852114 HIS852049:HJC852114 HSO852049:HSY852114 ICK852049:ICU852114 IMG852049:IMQ852114 IWC852049:IWM852114 JFY852049:JGI852114 JPU852049:JQE852114 JZQ852049:KAA852114 KJM852049:KJW852114 KTI852049:KTS852114 LDE852049:LDO852114 LNA852049:LNK852114 LWW852049:LXG852114 MGS852049:MHC852114 MQO852049:MQY852114 NAK852049:NAU852114 NKG852049:NKQ852114 NUC852049:NUM852114 ODY852049:OEI852114 ONU852049:OOE852114 OXQ852049:OYA852114 PHM852049:PHW852114 PRI852049:PRS852114 QBE852049:QBO852114 QLA852049:QLK852114 QUW852049:QVG852114 RES852049:RFC852114 ROO852049:ROY852114 RYK852049:RYU852114 SIG852049:SIQ852114 SSC852049:SSM852114 TBY852049:TCI852114 TLU852049:TME852114 TVQ852049:TWA852114 UFM852049:UFW852114 UPI852049:UPS852114 UZE852049:UZO852114 VJA852049:VJK852114 VSW852049:VTG852114 WCS852049:WDC852114 WMO852049:WMY852114 WWK852049:WWU852114 AC917585:AM917650 JY917585:KI917650 TU917585:UE917650 ADQ917585:AEA917650 ANM917585:ANW917650 AXI917585:AXS917650 BHE917585:BHO917650 BRA917585:BRK917650 CAW917585:CBG917650 CKS917585:CLC917650 CUO917585:CUY917650 DEK917585:DEU917650 DOG917585:DOQ917650 DYC917585:DYM917650 EHY917585:EII917650 ERU917585:ESE917650 FBQ917585:FCA917650 FLM917585:FLW917650 FVI917585:FVS917650 GFE917585:GFO917650 GPA917585:GPK917650 GYW917585:GZG917650 HIS917585:HJC917650 HSO917585:HSY917650 ICK917585:ICU917650 IMG917585:IMQ917650 IWC917585:IWM917650 JFY917585:JGI917650 JPU917585:JQE917650 JZQ917585:KAA917650 KJM917585:KJW917650 KTI917585:KTS917650 LDE917585:LDO917650 LNA917585:LNK917650 LWW917585:LXG917650 MGS917585:MHC917650 MQO917585:MQY917650 NAK917585:NAU917650 NKG917585:NKQ917650 NUC917585:NUM917650 ODY917585:OEI917650 ONU917585:OOE917650 OXQ917585:OYA917650 PHM917585:PHW917650 PRI917585:PRS917650 QBE917585:QBO917650 QLA917585:QLK917650 QUW917585:QVG917650 RES917585:RFC917650 ROO917585:ROY917650 RYK917585:RYU917650 SIG917585:SIQ917650 SSC917585:SSM917650 TBY917585:TCI917650 TLU917585:TME917650 TVQ917585:TWA917650 UFM917585:UFW917650 UPI917585:UPS917650 UZE917585:UZO917650 VJA917585:VJK917650 VSW917585:VTG917650 WCS917585:WDC917650 WMO917585:WMY917650 WWK917585:WWU917650 AC983121:AM983186 JY983121:KI983186 TU983121:UE983186 ADQ983121:AEA983186 ANM983121:ANW983186 AXI983121:AXS983186 BHE983121:BHO983186 BRA983121:BRK983186 CAW983121:CBG983186 CKS983121:CLC983186 CUO983121:CUY983186 DEK983121:DEU983186 DOG983121:DOQ983186 DYC983121:DYM983186 EHY983121:EII983186 ERU983121:ESE983186 FBQ983121:FCA983186 FLM983121:FLW983186 FVI983121:FVS983186 GFE983121:GFO983186 GPA983121:GPK983186 GYW983121:GZG983186 HIS983121:HJC983186 HSO983121:HSY983186 ICK983121:ICU983186 IMG983121:IMQ983186 IWC983121:IWM983186 JFY983121:JGI983186 JPU983121:JQE983186 JZQ983121:KAA983186 KJM983121:KJW983186 KTI983121:KTS983186 LDE983121:LDO983186 LNA983121:LNK983186 LWW983121:LXG983186 MGS983121:MHC983186 MQO983121:MQY983186 NAK983121:NAU983186 NKG983121:NKQ983186 NUC983121:NUM983186 ODY983121:OEI983186 ONU983121:OOE983186 OXQ983121:OYA983186 PHM983121:PHW983186 PRI983121:PRS983186 QBE983121:QBO983186 QLA983121:QLK983186 QUW983121:QVG983186 RES983121:RFC983186 ROO983121:ROY983186 RYK983121:RYU983186 SIG983121:SIQ983186 SSC983121:SSM983186 TBY983121:TCI983186 TLU983121:TME983186 TVQ983121:TWA983186 UFM983121:UFW983186 UPI983121:UPS983186 UZE983121:UZO983186 VJA983121:VJK983186 VSW983121:VTG983186 WCS983121:WDC983186 WMO983121:WMY983186 WWK983121:WWU983186 AC296:AE65544 JY296:KA65544 TU296:TW65544 ADQ296:ADS65544 ANM296:ANO65544 AXI296:AXK65544 BHE296:BHG65544 BRA296:BRC65544 CAW296:CAY65544 CKS296:CKU65544 CUO296:CUQ65544 DEK296:DEM65544 DOG296:DOI65544 DYC296:DYE65544 EHY296:EIA65544 ERU296:ERW65544 FBQ296:FBS65544 FLM296:FLO65544 FVI296:FVK65544 GFE296:GFG65544 GPA296:GPC65544 GYW296:GYY65544 HIS296:HIU65544 HSO296:HSQ65544 ICK296:ICM65544 IMG296:IMI65544 IWC296:IWE65544 JFY296:JGA65544 JPU296:JPW65544 JZQ296:JZS65544 KJM296:KJO65544 KTI296:KTK65544 LDE296:LDG65544 LNA296:LNC65544 LWW296:LWY65544 MGS296:MGU65544 MQO296:MQQ65544 NAK296:NAM65544 NKG296:NKI65544 NUC296:NUE65544 ODY296:OEA65544 ONU296:ONW65544 OXQ296:OXS65544 PHM296:PHO65544 PRI296:PRK65544 QBE296:QBG65544 QLA296:QLC65544 QUW296:QUY65544 RES296:REU65544 ROO296:ROQ65544 RYK296:RYM65544 SIG296:SII65544 SSC296:SSE65544 TBY296:TCA65544 TLU296:TLW65544 TVQ296:TVS65544 UFM296:UFO65544 UPI296:UPK65544 UZE296:UZG65544 VJA296:VJC65544 VSW296:VSY65544 WCS296:WCU65544 WMO296:WMQ65544 WWK296:WWM65544 AC65832:AE131080 JY65832:KA131080 TU65832:TW131080 ADQ65832:ADS131080 ANM65832:ANO131080 AXI65832:AXK131080 BHE65832:BHG131080 BRA65832:BRC131080 CAW65832:CAY131080 CKS65832:CKU131080 CUO65832:CUQ131080 DEK65832:DEM131080 DOG65832:DOI131080 DYC65832:DYE131080 EHY65832:EIA131080 ERU65832:ERW131080 FBQ65832:FBS131080 FLM65832:FLO131080 FVI65832:FVK131080 GFE65832:GFG131080 GPA65832:GPC131080 GYW65832:GYY131080 HIS65832:HIU131080 HSO65832:HSQ131080 ICK65832:ICM131080 IMG65832:IMI131080 IWC65832:IWE131080 JFY65832:JGA131080 JPU65832:JPW131080 JZQ65832:JZS131080 KJM65832:KJO131080 KTI65832:KTK131080 LDE65832:LDG131080 LNA65832:LNC131080 LWW65832:LWY131080 MGS65832:MGU131080 MQO65832:MQQ131080 NAK65832:NAM131080 NKG65832:NKI131080 NUC65832:NUE131080 ODY65832:OEA131080 ONU65832:ONW131080 OXQ65832:OXS131080 PHM65832:PHO131080 PRI65832:PRK131080 QBE65832:QBG131080 QLA65832:QLC131080 QUW65832:QUY131080 RES65832:REU131080 ROO65832:ROQ131080 RYK65832:RYM131080 SIG65832:SII131080 SSC65832:SSE131080 TBY65832:TCA131080 TLU65832:TLW131080 TVQ65832:TVS131080 UFM65832:UFO131080 UPI65832:UPK131080 UZE65832:UZG131080 VJA65832:VJC131080 VSW65832:VSY131080 WCS65832:WCU131080 WMO65832:WMQ131080 WWK65832:WWM131080 AC131368:AE196616 JY131368:KA196616 TU131368:TW196616 ADQ131368:ADS196616 ANM131368:ANO196616 AXI131368:AXK196616 BHE131368:BHG196616 BRA131368:BRC196616 CAW131368:CAY196616 CKS131368:CKU196616 CUO131368:CUQ196616 DEK131368:DEM196616 DOG131368:DOI196616 DYC131368:DYE196616 EHY131368:EIA196616 ERU131368:ERW196616 FBQ131368:FBS196616 FLM131368:FLO196616 FVI131368:FVK196616 GFE131368:GFG196616 GPA131368:GPC196616 GYW131368:GYY196616 HIS131368:HIU196616 HSO131368:HSQ196616 ICK131368:ICM196616 IMG131368:IMI196616 IWC131368:IWE196616 JFY131368:JGA196616 JPU131368:JPW196616 JZQ131368:JZS196616 KJM131368:KJO196616 KTI131368:KTK196616 LDE131368:LDG196616 LNA131368:LNC196616 LWW131368:LWY196616 MGS131368:MGU196616 MQO131368:MQQ196616 NAK131368:NAM196616 NKG131368:NKI196616 NUC131368:NUE196616 ODY131368:OEA196616 ONU131368:ONW196616 OXQ131368:OXS196616 PHM131368:PHO196616 PRI131368:PRK196616 QBE131368:QBG196616 QLA131368:QLC196616 QUW131368:QUY196616 RES131368:REU196616 ROO131368:ROQ196616 RYK131368:RYM196616 SIG131368:SII196616 SSC131368:SSE196616 TBY131368:TCA196616 TLU131368:TLW196616 TVQ131368:TVS196616 UFM131368:UFO196616 UPI131368:UPK196616 UZE131368:UZG196616 VJA131368:VJC196616 VSW131368:VSY196616 WCS131368:WCU196616 WMO131368:WMQ196616 WWK131368:WWM196616 AC196904:AE262152 JY196904:KA262152 TU196904:TW262152 ADQ196904:ADS262152 ANM196904:ANO262152 AXI196904:AXK262152 BHE196904:BHG262152 BRA196904:BRC262152 CAW196904:CAY262152 CKS196904:CKU262152 CUO196904:CUQ262152 DEK196904:DEM262152 DOG196904:DOI262152 DYC196904:DYE262152 EHY196904:EIA262152 ERU196904:ERW262152 FBQ196904:FBS262152 FLM196904:FLO262152 FVI196904:FVK262152 GFE196904:GFG262152 GPA196904:GPC262152 GYW196904:GYY262152 HIS196904:HIU262152 HSO196904:HSQ262152 ICK196904:ICM262152 IMG196904:IMI262152 IWC196904:IWE262152 JFY196904:JGA262152 JPU196904:JPW262152 JZQ196904:JZS262152 KJM196904:KJO262152 KTI196904:KTK262152 LDE196904:LDG262152 LNA196904:LNC262152 LWW196904:LWY262152 MGS196904:MGU262152 MQO196904:MQQ262152 NAK196904:NAM262152 NKG196904:NKI262152 NUC196904:NUE262152 ODY196904:OEA262152 ONU196904:ONW262152 OXQ196904:OXS262152 PHM196904:PHO262152 PRI196904:PRK262152 QBE196904:QBG262152 QLA196904:QLC262152 QUW196904:QUY262152 RES196904:REU262152 ROO196904:ROQ262152 RYK196904:RYM262152 SIG196904:SII262152 SSC196904:SSE262152 TBY196904:TCA262152 TLU196904:TLW262152 TVQ196904:TVS262152 UFM196904:UFO262152 UPI196904:UPK262152 UZE196904:UZG262152 VJA196904:VJC262152 VSW196904:VSY262152 WCS196904:WCU262152 WMO196904:WMQ262152 WWK196904:WWM262152 AC262440:AE327688 JY262440:KA327688 TU262440:TW327688 ADQ262440:ADS327688 ANM262440:ANO327688 AXI262440:AXK327688 BHE262440:BHG327688 BRA262440:BRC327688 CAW262440:CAY327688 CKS262440:CKU327688 CUO262440:CUQ327688 DEK262440:DEM327688 DOG262440:DOI327688 DYC262440:DYE327688 EHY262440:EIA327688 ERU262440:ERW327688 FBQ262440:FBS327688 FLM262440:FLO327688 FVI262440:FVK327688 GFE262440:GFG327688 GPA262440:GPC327688 GYW262440:GYY327688 HIS262440:HIU327688 HSO262440:HSQ327688 ICK262440:ICM327688 IMG262440:IMI327688 IWC262440:IWE327688 JFY262440:JGA327688 JPU262440:JPW327688 JZQ262440:JZS327688 KJM262440:KJO327688 KTI262440:KTK327688 LDE262440:LDG327688 LNA262440:LNC327688 LWW262440:LWY327688 MGS262440:MGU327688 MQO262440:MQQ327688 NAK262440:NAM327688 NKG262440:NKI327688 NUC262440:NUE327688 ODY262440:OEA327688 ONU262440:ONW327688 OXQ262440:OXS327688 PHM262440:PHO327688 PRI262440:PRK327688 QBE262440:QBG327688 QLA262440:QLC327688 QUW262440:QUY327688 RES262440:REU327688 ROO262440:ROQ327688 RYK262440:RYM327688 SIG262440:SII327688 SSC262440:SSE327688 TBY262440:TCA327688 TLU262440:TLW327688 TVQ262440:TVS327688 UFM262440:UFO327688 UPI262440:UPK327688 UZE262440:UZG327688 VJA262440:VJC327688 VSW262440:VSY327688 WCS262440:WCU327688 WMO262440:WMQ327688 WWK262440:WWM327688 AC327976:AE393224 JY327976:KA393224 TU327976:TW393224 ADQ327976:ADS393224 ANM327976:ANO393224 AXI327976:AXK393224 BHE327976:BHG393224 BRA327976:BRC393224 CAW327976:CAY393224 CKS327976:CKU393224 CUO327976:CUQ393224 DEK327976:DEM393224 DOG327976:DOI393224 DYC327976:DYE393224 EHY327976:EIA393224 ERU327976:ERW393224 FBQ327976:FBS393224 FLM327976:FLO393224 FVI327976:FVK393224 GFE327976:GFG393224 GPA327976:GPC393224 GYW327976:GYY393224 HIS327976:HIU393224 HSO327976:HSQ393224 ICK327976:ICM393224 IMG327976:IMI393224 IWC327976:IWE393224 JFY327976:JGA393224 JPU327976:JPW393224 JZQ327976:JZS393224 KJM327976:KJO393224 KTI327976:KTK393224 LDE327976:LDG393224 LNA327976:LNC393224 LWW327976:LWY393224 MGS327976:MGU393224 MQO327976:MQQ393224 NAK327976:NAM393224 NKG327976:NKI393224 NUC327976:NUE393224 ODY327976:OEA393224 ONU327976:ONW393224 OXQ327976:OXS393224 PHM327976:PHO393224 PRI327976:PRK393224 QBE327976:QBG393224 QLA327976:QLC393224 QUW327976:QUY393224 RES327976:REU393224 ROO327976:ROQ393224 RYK327976:RYM393224 SIG327976:SII393224 SSC327976:SSE393224 TBY327976:TCA393224 TLU327976:TLW393224 TVQ327976:TVS393224 UFM327976:UFO393224 UPI327976:UPK393224 UZE327976:UZG393224 VJA327976:VJC393224 VSW327976:VSY393224 WCS327976:WCU393224 WMO327976:WMQ393224 WWK327976:WWM393224 AC393512:AE458760 JY393512:KA458760 TU393512:TW458760 ADQ393512:ADS458760 ANM393512:ANO458760 AXI393512:AXK458760 BHE393512:BHG458760 BRA393512:BRC458760 CAW393512:CAY458760 CKS393512:CKU458760 CUO393512:CUQ458760 DEK393512:DEM458760 DOG393512:DOI458760 DYC393512:DYE458760 EHY393512:EIA458760 ERU393512:ERW458760 FBQ393512:FBS458760 FLM393512:FLO458760 FVI393512:FVK458760 GFE393512:GFG458760 GPA393512:GPC458760 GYW393512:GYY458760 HIS393512:HIU458760 HSO393512:HSQ458760 ICK393512:ICM458760 IMG393512:IMI458760 IWC393512:IWE458760 JFY393512:JGA458760 JPU393512:JPW458760 JZQ393512:JZS458760 KJM393512:KJO458760 KTI393512:KTK458760 LDE393512:LDG458760 LNA393512:LNC458760 LWW393512:LWY458760 MGS393512:MGU458760 MQO393512:MQQ458760 NAK393512:NAM458760 NKG393512:NKI458760 NUC393512:NUE458760 ODY393512:OEA458760 ONU393512:ONW458760 OXQ393512:OXS458760 PHM393512:PHO458760 PRI393512:PRK458760 QBE393512:QBG458760 QLA393512:QLC458760 QUW393512:QUY458760 RES393512:REU458760 ROO393512:ROQ458760 RYK393512:RYM458760 SIG393512:SII458760 SSC393512:SSE458760 TBY393512:TCA458760 TLU393512:TLW458760 TVQ393512:TVS458760 UFM393512:UFO458760 UPI393512:UPK458760 UZE393512:UZG458760 VJA393512:VJC458760 VSW393512:VSY458760 WCS393512:WCU458760 WMO393512:WMQ458760 WWK393512:WWM458760 AC459048:AE524296 JY459048:KA524296 TU459048:TW524296 ADQ459048:ADS524296 ANM459048:ANO524296 AXI459048:AXK524296 BHE459048:BHG524296 BRA459048:BRC524296 CAW459048:CAY524296 CKS459048:CKU524296 CUO459048:CUQ524296 DEK459048:DEM524296 DOG459048:DOI524296 DYC459048:DYE524296 EHY459048:EIA524296 ERU459048:ERW524296 FBQ459048:FBS524296 FLM459048:FLO524296 FVI459048:FVK524296 GFE459048:GFG524296 GPA459048:GPC524296 GYW459048:GYY524296 HIS459048:HIU524296 HSO459048:HSQ524296 ICK459048:ICM524296 IMG459048:IMI524296 IWC459048:IWE524296 JFY459048:JGA524296 JPU459048:JPW524296 JZQ459048:JZS524296 KJM459048:KJO524296 KTI459048:KTK524296 LDE459048:LDG524296 LNA459048:LNC524296 LWW459048:LWY524296 MGS459048:MGU524296 MQO459048:MQQ524296 NAK459048:NAM524296 NKG459048:NKI524296 NUC459048:NUE524296 ODY459048:OEA524296 ONU459048:ONW524296 OXQ459048:OXS524296 PHM459048:PHO524296 PRI459048:PRK524296 QBE459048:QBG524296 QLA459048:QLC524296 QUW459048:QUY524296 RES459048:REU524296 ROO459048:ROQ524296 RYK459048:RYM524296 SIG459048:SII524296 SSC459048:SSE524296 TBY459048:TCA524296 TLU459048:TLW524296 TVQ459048:TVS524296 UFM459048:UFO524296 UPI459048:UPK524296 UZE459048:UZG524296 VJA459048:VJC524296 VSW459048:VSY524296 WCS459048:WCU524296 WMO459048:WMQ524296 WWK459048:WWM524296 AC524584:AE589832 JY524584:KA589832 TU524584:TW589832 ADQ524584:ADS589832 ANM524584:ANO589832 AXI524584:AXK589832 BHE524584:BHG589832 BRA524584:BRC589832 CAW524584:CAY589832 CKS524584:CKU589832 CUO524584:CUQ589832 DEK524584:DEM589832 DOG524584:DOI589832 DYC524584:DYE589832 EHY524584:EIA589832 ERU524584:ERW589832 FBQ524584:FBS589832 FLM524584:FLO589832 FVI524584:FVK589832 GFE524584:GFG589832 GPA524584:GPC589832 GYW524584:GYY589832 HIS524584:HIU589832 HSO524584:HSQ589832 ICK524584:ICM589832 IMG524584:IMI589832 IWC524584:IWE589832 JFY524584:JGA589832 JPU524584:JPW589832 JZQ524584:JZS589832 KJM524584:KJO589832 KTI524584:KTK589832 LDE524584:LDG589832 LNA524584:LNC589832 LWW524584:LWY589832 MGS524584:MGU589832 MQO524584:MQQ589832 NAK524584:NAM589832 NKG524584:NKI589832 NUC524584:NUE589832 ODY524584:OEA589832 ONU524584:ONW589832 OXQ524584:OXS589832 PHM524584:PHO589832 PRI524584:PRK589832 QBE524584:QBG589832 QLA524584:QLC589832 QUW524584:QUY589832 RES524584:REU589832 ROO524584:ROQ589832 RYK524584:RYM589832 SIG524584:SII589832 SSC524584:SSE589832 TBY524584:TCA589832 TLU524584:TLW589832 TVQ524584:TVS589832 UFM524584:UFO589832 UPI524584:UPK589832 UZE524584:UZG589832 VJA524584:VJC589832 VSW524584:VSY589832 WCS524584:WCU589832 WMO524584:WMQ589832 WWK524584:WWM589832 AC590120:AE655368 JY590120:KA655368 TU590120:TW655368 ADQ590120:ADS655368 ANM590120:ANO655368 AXI590120:AXK655368 BHE590120:BHG655368 BRA590120:BRC655368 CAW590120:CAY655368 CKS590120:CKU655368 CUO590120:CUQ655368 DEK590120:DEM655368 DOG590120:DOI655368 DYC590120:DYE655368 EHY590120:EIA655368 ERU590120:ERW655368 FBQ590120:FBS655368 FLM590120:FLO655368 FVI590120:FVK655368 GFE590120:GFG655368 GPA590120:GPC655368 GYW590120:GYY655368 HIS590120:HIU655368 HSO590120:HSQ655368 ICK590120:ICM655368 IMG590120:IMI655368 IWC590120:IWE655368 JFY590120:JGA655368 JPU590120:JPW655368 JZQ590120:JZS655368 KJM590120:KJO655368 KTI590120:KTK655368 LDE590120:LDG655368 LNA590120:LNC655368 LWW590120:LWY655368 MGS590120:MGU655368 MQO590120:MQQ655368 NAK590120:NAM655368 NKG590120:NKI655368 NUC590120:NUE655368 ODY590120:OEA655368 ONU590120:ONW655368 OXQ590120:OXS655368 PHM590120:PHO655368 PRI590120:PRK655368 QBE590120:QBG655368 QLA590120:QLC655368 QUW590120:QUY655368 RES590120:REU655368 ROO590120:ROQ655368 RYK590120:RYM655368 SIG590120:SII655368 SSC590120:SSE655368 TBY590120:TCA655368 TLU590120:TLW655368 TVQ590120:TVS655368 UFM590120:UFO655368 UPI590120:UPK655368 UZE590120:UZG655368 VJA590120:VJC655368 VSW590120:VSY655368 WCS590120:WCU655368 WMO590120:WMQ655368 WWK590120:WWM655368 AC655656:AE720904 JY655656:KA720904 TU655656:TW720904 ADQ655656:ADS720904 ANM655656:ANO720904 AXI655656:AXK720904 BHE655656:BHG720904 BRA655656:BRC720904 CAW655656:CAY720904 CKS655656:CKU720904 CUO655656:CUQ720904 DEK655656:DEM720904 DOG655656:DOI720904 DYC655656:DYE720904 EHY655656:EIA720904 ERU655656:ERW720904 FBQ655656:FBS720904 FLM655656:FLO720904 FVI655656:FVK720904 GFE655656:GFG720904 GPA655656:GPC720904 GYW655656:GYY720904 HIS655656:HIU720904 HSO655656:HSQ720904 ICK655656:ICM720904 IMG655656:IMI720904 IWC655656:IWE720904 JFY655656:JGA720904 JPU655656:JPW720904 JZQ655656:JZS720904 KJM655656:KJO720904 KTI655656:KTK720904 LDE655656:LDG720904 LNA655656:LNC720904 LWW655656:LWY720904 MGS655656:MGU720904 MQO655656:MQQ720904 NAK655656:NAM720904 NKG655656:NKI720904 NUC655656:NUE720904 ODY655656:OEA720904 ONU655656:ONW720904 OXQ655656:OXS720904 PHM655656:PHO720904 PRI655656:PRK720904 QBE655656:QBG720904 QLA655656:QLC720904 QUW655656:QUY720904 RES655656:REU720904 ROO655656:ROQ720904 RYK655656:RYM720904 SIG655656:SII720904 SSC655656:SSE720904 TBY655656:TCA720904 TLU655656:TLW720904 TVQ655656:TVS720904 UFM655656:UFO720904 UPI655656:UPK720904 UZE655656:UZG720904 VJA655656:VJC720904 VSW655656:VSY720904 WCS655656:WCU720904 WMO655656:WMQ720904 WWK655656:WWM720904 AC721192:AE786440 JY721192:KA786440 TU721192:TW786440 ADQ721192:ADS786440 ANM721192:ANO786440 AXI721192:AXK786440 BHE721192:BHG786440 BRA721192:BRC786440 CAW721192:CAY786440 CKS721192:CKU786440 CUO721192:CUQ786440 DEK721192:DEM786440 DOG721192:DOI786440 DYC721192:DYE786440 EHY721192:EIA786440 ERU721192:ERW786440 FBQ721192:FBS786440 FLM721192:FLO786440 FVI721192:FVK786440 GFE721192:GFG786440 GPA721192:GPC786440 GYW721192:GYY786440 HIS721192:HIU786440 HSO721192:HSQ786440 ICK721192:ICM786440 IMG721192:IMI786440 IWC721192:IWE786440 JFY721192:JGA786440 JPU721192:JPW786440 JZQ721192:JZS786440 KJM721192:KJO786440 KTI721192:KTK786440 LDE721192:LDG786440 LNA721192:LNC786440 LWW721192:LWY786440 MGS721192:MGU786440 MQO721192:MQQ786440 NAK721192:NAM786440 NKG721192:NKI786440 NUC721192:NUE786440 ODY721192:OEA786440 ONU721192:ONW786440 OXQ721192:OXS786440 PHM721192:PHO786440 PRI721192:PRK786440 QBE721192:QBG786440 QLA721192:QLC786440 QUW721192:QUY786440 RES721192:REU786440 ROO721192:ROQ786440 RYK721192:RYM786440 SIG721192:SII786440 SSC721192:SSE786440 TBY721192:TCA786440 TLU721192:TLW786440 TVQ721192:TVS786440 UFM721192:UFO786440 UPI721192:UPK786440 UZE721192:UZG786440 VJA721192:VJC786440 VSW721192:VSY786440 WCS721192:WCU786440 WMO721192:WMQ786440 WWK721192:WWM786440 AC786728:AE851976 JY786728:KA851976 TU786728:TW851976 ADQ786728:ADS851976 ANM786728:ANO851976 AXI786728:AXK851976 BHE786728:BHG851976 BRA786728:BRC851976 CAW786728:CAY851976 CKS786728:CKU851976 CUO786728:CUQ851976 DEK786728:DEM851976 DOG786728:DOI851976 DYC786728:DYE851976 EHY786728:EIA851976 ERU786728:ERW851976 FBQ786728:FBS851976 FLM786728:FLO851976 FVI786728:FVK851976 GFE786728:GFG851976 GPA786728:GPC851976 GYW786728:GYY851976 HIS786728:HIU851976 HSO786728:HSQ851976 ICK786728:ICM851976 IMG786728:IMI851976 IWC786728:IWE851976 JFY786728:JGA851976 JPU786728:JPW851976 JZQ786728:JZS851976 KJM786728:KJO851976 KTI786728:KTK851976 LDE786728:LDG851976 LNA786728:LNC851976 LWW786728:LWY851976 MGS786728:MGU851976 MQO786728:MQQ851976 NAK786728:NAM851976 NKG786728:NKI851976 NUC786728:NUE851976 ODY786728:OEA851976 ONU786728:ONW851976 OXQ786728:OXS851976 PHM786728:PHO851976 PRI786728:PRK851976 QBE786728:QBG851976 QLA786728:QLC851976 QUW786728:QUY851976 RES786728:REU851976 ROO786728:ROQ851976 RYK786728:RYM851976 SIG786728:SII851976 SSC786728:SSE851976 TBY786728:TCA851976 TLU786728:TLW851976 TVQ786728:TVS851976 UFM786728:UFO851976 UPI786728:UPK851976 UZE786728:UZG851976 VJA786728:VJC851976 VSW786728:VSY851976 WCS786728:WCU851976 WMO786728:WMQ851976 WWK786728:WWM851976 AC852264:AE917512 JY852264:KA917512 TU852264:TW917512 ADQ852264:ADS917512 ANM852264:ANO917512 AXI852264:AXK917512 BHE852264:BHG917512 BRA852264:BRC917512 CAW852264:CAY917512 CKS852264:CKU917512 CUO852264:CUQ917512 DEK852264:DEM917512 DOG852264:DOI917512 DYC852264:DYE917512 EHY852264:EIA917512 ERU852264:ERW917512 FBQ852264:FBS917512 FLM852264:FLO917512 FVI852264:FVK917512 GFE852264:GFG917512 GPA852264:GPC917512 GYW852264:GYY917512 HIS852264:HIU917512 HSO852264:HSQ917512 ICK852264:ICM917512 IMG852264:IMI917512 IWC852264:IWE917512 JFY852264:JGA917512 JPU852264:JPW917512 JZQ852264:JZS917512 KJM852264:KJO917512 KTI852264:KTK917512 LDE852264:LDG917512 LNA852264:LNC917512 LWW852264:LWY917512 MGS852264:MGU917512 MQO852264:MQQ917512 NAK852264:NAM917512 NKG852264:NKI917512 NUC852264:NUE917512 ODY852264:OEA917512 ONU852264:ONW917512 OXQ852264:OXS917512 PHM852264:PHO917512 PRI852264:PRK917512 QBE852264:QBG917512 QLA852264:QLC917512 QUW852264:QUY917512 RES852264:REU917512 ROO852264:ROQ917512 RYK852264:RYM917512 SIG852264:SII917512 SSC852264:SSE917512 TBY852264:TCA917512 TLU852264:TLW917512 TVQ852264:TVS917512 UFM852264:UFO917512 UPI852264:UPK917512 UZE852264:UZG917512 VJA852264:VJC917512 VSW852264:VSY917512 WCS852264:WCU917512 WMO852264:WMQ917512 WWK852264:WWM917512 AC917800:AE983048 JY917800:KA983048 TU917800:TW983048 ADQ917800:ADS983048 ANM917800:ANO983048 AXI917800:AXK983048 BHE917800:BHG983048 BRA917800:BRC983048 CAW917800:CAY983048 CKS917800:CKU983048 CUO917800:CUQ983048 DEK917800:DEM983048 DOG917800:DOI983048 DYC917800:DYE983048 EHY917800:EIA983048 ERU917800:ERW983048 FBQ917800:FBS983048 FLM917800:FLO983048 FVI917800:FVK983048 GFE917800:GFG983048 GPA917800:GPC983048 GYW917800:GYY983048 HIS917800:HIU983048 HSO917800:HSQ983048 ICK917800:ICM983048 IMG917800:IMI983048 IWC917800:IWE983048 JFY917800:JGA983048 JPU917800:JPW983048 JZQ917800:JZS983048 KJM917800:KJO983048 KTI917800:KTK983048 LDE917800:LDG983048 LNA917800:LNC983048 LWW917800:LWY983048 MGS917800:MGU983048 MQO917800:MQQ983048 NAK917800:NAM983048 NKG917800:NKI983048 NUC917800:NUE983048 ODY917800:OEA983048 ONU917800:ONW983048 OXQ917800:OXS983048 PHM917800:PHO983048 PRI917800:PRK983048 QBE917800:QBG983048 QLA917800:QLC983048 QUW917800:QUY983048 RES917800:REU983048 ROO917800:ROQ983048 RYK917800:RYM983048 SIG917800:SII983048 SSC917800:SSE983048 TBY917800:TCA983048 TLU917800:TLW983048 TVQ917800:TVS983048 UFM917800:UFO983048 UPI917800:UPK983048 UZE917800:UZG983048 VJA917800:VJC983048 VSW917800:VSY983048 WCS917800:WCU983048 WMO917800:WMQ983048 WWK917800:WWM983048 AC983336:AE1048576 JY983336:KA1048576 TU983336:TW1048576 ADQ983336:ADS1048576 ANM983336:ANO1048576 AXI983336:AXK1048576 BHE983336:BHG1048576 BRA983336:BRC1048576 CAW983336:CAY1048576 CKS983336:CKU1048576 CUO983336:CUQ1048576 DEK983336:DEM1048576 DOG983336:DOI1048576 DYC983336:DYE1048576 EHY983336:EIA1048576 ERU983336:ERW1048576 FBQ983336:FBS1048576 FLM983336:FLO1048576 FVI983336:FVK1048576 GFE983336:GFG1048576 GPA983336:GPC1048576 GYW983336:GYY1048576 HIS983336:HIU1048576 HSO983336:HSQ1048576 ICK983336:ICM1048576 IMG983336:IMI1048576 IWC983336:IWE1048576 JFY983336:JGA1048576 JPU983336:JPW1048576 JZQ983336:JZS1048576 KJM983336:KJO1048576 KTI983336:KTK1048576 LDE983336:LDG1048576 LNA983336:LNC1048576 LWW983336:LWY1048576 MGS983336:MGU1048576 MQO983336:MQQ1048576 NAK983336:NAM1048576 NKG983336:NKI1048576 NUC983336:NUE1048576 ODY983336:OEA1048576 ONU983336:ONW1048576 OXQ983336:OXS1048576 PHM983336:PHO1048576 PRI983336:PRK1048576 QBE983336:QBG1048576 QLA983336:QLC1048576 QUW983336:QUY1048576 RES983336:REU1048576 ROO983336:ROQ1048576 RYK983336:RYM1048576 SIG983336:SII1048576 SSC983336:SSE1048576 TBY983336:TCA1048576 TLU983336:TLW1048576 TVQ983336:TVS1048576 UFM983336:UFO1048576 UPI983336:UPK1048576 UZE983336:UZG1048576 VJA983336:VJC1048576 VSW983336:VSY1048576 WCS983336:WCU1048576 WMO983336:WMQ1048576 WWK983336:WWM1048576 AF297:AM65544 KB297:KI65544 TX297:UE65544 ADT297:AEA65544 ANP297:ANW65544 AXL297:AXS65544 BHH297:BHO65544 BRD297:BRK65544 CAZ297:CBG65544 CKV297:CLC65544 CUR297:CUY65544 DEN297:DEU65544 DOJ297:DOQ65544 DYF297:DYM65544 EIB297:EII65544 ERX297:ESE65544 FBT297:FCA65544 FLP297:FLW65544 FVL297:FVS65544 GFH297:GFO65544 GPD297:GPK65544 GYZ297:GZG65544 HIV297:HJC65544 HSR297:HSY65544 ICN297:ICU65544 IMJ297:IMQ65544 IWF297:IWM65544 JGB297:JGI65544 JPX297:JQE65544 JZT297:KAA65544 KJP297:KJW65544 KTL297:KTS65544 LDH297:LDO65544 LND297:LNK65544 LWZ297:LXG65544 MGV297:MHC65544 MQR297:MQY65544 NAN297:NAU65544 NKJ297:NKQ65544 NUF297:NUM65544 OEB297:OEI65544 ONX297:OOE65544 OXT297:OYA65544 PHP297:PHW65544 PRL297:PRS65544 QBH297:QBO65544 QLD297:QLK65544 QUZ297:QVG65544 REV297:RFC65544 ROR297:ROY65544 RYN297:RYU65544 SIJ297:SIQ65544 SSF297:SSM65544 TCB297:TCI65544 TLX297:TME65544 TVT297:TWA65544 UFP297:UFW65544 UPL297:UPS65544 UZH297:UZO65544 VJD297:VJK65544 VSZ297:VTG65544 WCV297:WDC65544 WMR297:WMY65544 WWN297:WWU65544 AF65833:AM131080 KB65833:KI131080 TX65833:UE131080 ADT65833:AEA131080 ANP65833:ANW131080 AXL65833:AXS131080 BHH65833:BHO131080 BRD65833:BRK131080 CAZ65833:CBG131080 CKV65833:CLC131080 CUR65833:CUY131080 DEN65833:DEU131080 DOJ65833:DOQ131080 DYF65833:DYM131080 EIB65833:EII131080 ERX65833:ESE131080 FBT65833:FCA131080 FLP65833:FLW131080 FVL65833:FVS131080 GFH65833:GFO131080 GPD65833:GPK131080 GYZ65833:GZG131080 HIV65833:HJC131080 HSR65833:HSY131080 ICN65833:ICU131080 IMJ65833:IMQ131080 IWF65833:IWM131080 JGB65833:JGI131080 JPX65833:JQE131080 JZT65833:KAA131080 KJP65833:KJW131080 KTL65833:KTS131080 LDH65833:LDO131080 LND65833:LNK131080 LWZ65833:LXG131080 MGV65833:MHC131080 MQR65833:MQY131080 NAN65833:NAU131080 NKJ65833:NKQ131080 NUF65833:NUM131080 OEB65833:OEI131080 ONX65833:OOE131080 OXT65833:OYA131080 PHP65833:PHW131080 PRL65833:PRS131080 QBH65833:QBO131080 QLD65833:QLK131080 QUZ65833:QVG131080 REV65833:RFC131080 ROR65833:ROY131080 RYN65833:RYU131080 SIJ65833:SIQ131080 SSF65833:SSM131080 TCB65833:TCI131080 TLX65833:TME131080 TVT65833:TWA131080 UFP65833:UFW131080 UPL65833:UPS131080 UZH65833:UZO131080 VJD65833:VJK131080 VSZ65833:VTG131080 WCV65833:WDC131080 WMR65833:WMY131080 WWN65833:WWU131080 AF131369:AM196616 KB131369:KI196616 TX131369:UE196616 ADT131369:AEA196616 ANP131369:ANW196616 AXL131369:AXS196616 BHH131369:BHO196616 BRD131369:BRK196616 CAZ131369:CBG196616 CKV131369:CLC196616 CUR131369:CUY196616 DEN131369:DEU196616 DOJ131369:DOQ196616 DYF131369:DYM196616 EIB131369:EII196616 ERX131369:ESE196616 FBT131369:FCA196616 FLP131369:FLW196616 FVL131369:FVS196616 GFH131369:GFO196616 GPD131369:GPK196616 GYZ131369:GZG196616 HIV131369:HJC196616 HSR131369:HSY196616 ICN131369:ICU196616 IMJ131369:IMQ196616 IWF131369:IWM196616 JGB131369:JGI196616 JPX131369:JQE196616 JZT131369:KAA196616 KJP131369:KJW196616 KTL131369:KTS196616 LDH131369:LDO196616 LND131369:LNK196616 LWZ131369:LXG196616 MGV131369:MHC196616 MQR131369:MQY196616 NAN131369:NAU196616 NKJ131369:NKQ196616 NUF131369:NUM196616 OEB131369:OEI196616 ONX131369:OOE196616 OXT131369:OYA196616 PHP131369:PHW196616 PRL131369:PRS196616 QBH131369:QBO196616 QLD131369:QLK196616 QUZ131369:QVG196616 REV131369:RFC196616 ROR131369:ROY196616 RYN131369:RYU196616 SIJ131369:SIQ196616 SSF131369:SSM196616 TCB131369:TCI196616 TLX131369:TME196616 TVT131369:TWA196616 UFP131369:UFW196616 UPL131369:UPS196616 UZH131369:UZO196616 VJD131369:VJK196616 VSZ131369:VTG196616 WCV131369:WDC196616 WMR131369:WMY196616 WWN131369:WWU196616 AF196905:AM262152 KB196905:KI262152 TX196905:UE262152 ADT196905:AEA262152 ANP196905:ANW262152 AXL196905:AXS262152 BHH196905:BHO262152 BRD196905:BRK262152 CAZ196905:CBG262152 CKV196905:CLC262152 CUR196905:CUY262152 DEN196905:DEU262152 DOJ196905:DOQ262152 DYF196905:DYM262152 EIB196905:EII262152 ERX196905:ESE262152 FBT196905:FCA262152 FLP196905:FLW262152 FVL196905:FVS262152 GFH196905:GFO262152 GPD196905:GPK262152 GYZ196905:GZG262152 HIV196905:HJC262152 HSR196905:HSY262152 ICN196905:ICU262152 IMJ196905:IMQ262152 IWF196905:IWM262152 JGB196905:JGI262152 JPX196905:JQE262152 JZT196905:KAA262152 KJP196905:KJW262152 KTL196905:KTS262152 LDH196905:LDO262152 LND196905:LNK262152 LWZ196905:LXG262152 MGV196905:MHC262152 MQR196905:MQY262152 NAN196905:NAU262152 NKJ196905:NKQ262152 NUF196905:NUM262152 OEB196905:OEI262152 ONX196905:OOE262152 OXT196905:OYA262152 PHP196905:PHW262152 PRL196905:PRS262152 QBH196905:QBO262152 QLD196905:QLK262152 QUZ196905:QVG262152 REV196905:RFC262152 ROR196905:ROY262152 RYN196905:RYU262152 SIJ196905:SIQ262152 SSF196905:SSM262152 TCB196905:TCI262152 TLX196905:TME262152 TVT196905:TWA262152 UFP196905:UFW262152 UPL196905:UPS262152 UZH196905:UZO262152 VJD196905:VJK262152 VSZ196905:VTG262152 WCV196905:WDC262152 WMR196905:WMY262152 WWN196905:WWU262152 AF262441:AM327688 KB262441:KI327688 TX262441:UE327688 ADT262441:AEA327688 ANP262441:ANW327688 AXL262441:AXS327688 BHH262441:BHO327688 BRD262441:BRK327688 CAZ262441:CBG327688 CKV262441:CLC327688 CUR262441:CUY327688 DEN262441:DEU327688 DOJ262441:DOQ327688 DYF262441:DYM327688 EIB262441:EII327688 ERX262441:ESE327688 FBT262441:FCA327688 FLP262441:FLW327688 FVL262441:FVS327688 GFH262441:GFO327688 GPD262441:GPK327688 GYZ262441:GZG327688 HIV262441:HJC327688 HSR262441:HSY327688 ICN262441:ICU327688 IMJ262441:IMQ327688 IWF262441:IWM327688 JGB262441:JGI327688 JPX262441:JQE327688 JZT262441:KAA327688 KJP262441:KJW327688 KTL262441:KTS327688 LDH262441:LDO327688 LND262441:LNK327688 LWZ262441:LXG327688 MGV262441:MHC327688 MQR262441:MQY327688 NAN262441:NAU327688 NKJ262441:NKQ327688 NUF262441:NUM327688 OEB262441:OEI327688 ONX262441:OOE327688 OXT262441:OYA327688 PHP262441:PHW327688 PRL262441:PRS327688 QBH262441:QBO327688 QLD262441:QLK327688 QUZ262441:QVG327688 REV262441:RFC327688 ROR262441:ROY327688 RYN262441:RYU327688 SIJ262441:SIQ327688 SSF262441:SSM327688 TCB262441:TCI327688 TLX262441:TME327688 TVT262441:TWA327688 UFP262441:UFW327688 UPL262441:UPS327688 UZH262441:UZO327688 VJD262441:VJK327688 VSZ262441:VTG327688 WCV262441:WDC327688 WMR262441:WMY327688 WWN262441:WWU327688 AF327977:AM393224 KB327977:KI393224 TX327977:UE393224 ADT327977:AEA393224 ANP327977:ANW393224 AXL327977:AXS393224 BHH327977:BHO393224 BRD327977:BRK393224 CAZ327977:CBG393224 CKV327977:CLC393224 CUR327977:CUY393224 DEN327977:DEU393224 DOJ327977:DOQ393224 DYF327977:DYM393224 EIB327977:EII393224 ERX327977:ESE393224 FBT327977:FCA393224 FLP327977:FLW393224 FVL327977:FVS393224 GFH327977:GFO393224 GPD327977:GPK393224 GYZ327977:GZG393224 HIV327977:HJC393224 HSR327977:HSY393224 ICN327977:ICU393224 IMJ327977:IMQ393224 IWF327977:IWM393224 JGB327977:JGI393224 JPX327977:JQE393224 JZT327977:KAA393224 KJP327977:KJW393224 KTL327977:KTS393224 LDH327977:LDO393224 LND327977:LNK393224 LWZ327977:LXG393224 MGV327977:MHC393224 MQR327977:MQY393224 NAN327977:NAU393224 NKJ327977:NKQ393224 NUF327977:NUM393224 OEB327977:OEI393224 ONX327977:OOE393224 OXT327977:OYA393224 PHP327977:PHW393224 PRL327977:PRS393224 QBH327977:QBO393224 QLD327977:QLK393224 QUZ327977:QVG393224 REV327977:RFC393224 ROR327977:ROY393224 RYN327977:RYU393224 SIJ327977:SIQ393224 SSF327977:SSM393224 TCB327977:TCI393224 TLX327977:TME393224 TVT327977:TWA393224 UFP327977:UFW393224 UPL327977:UPS393224 UZH327977:UZO393224 VJD327977:VJK393224 VSZ327977:VTG393224 WCV327977:WDC393224 WMR327977:WMY393224 WWN327977:WWU393224 AF393513:AM458760 KB393513:KI458760 TX393513:UE458760 ADT393513:AEA458760 ANP393513:ANW458760 AXL393513:AXS458760 BHH393513:BHO458760 BRD393513:BRK458760 CAZ393513:CBG458760 CKV393513:CLC458760 CUR393513:CUY458760 DEN393513:DEU458760 DOJ393513:DOQ458760 DYF393513:DYM458760 EIB393513:EII458760 ERX393513:ESE458760 FBT393513:FCA458760 FLP393513:FLW458760 FVL393513:FVS458760 GFH393513:GFO458760 GPD393513:GPK458760 GYZ393513:GZG458760 HIV393513:HJC458760 HSR393513:HSY458760 ICN393513:ICU458760 IMJ393513:IMQ458760 IWF393513:IWM458760 JGB393513:JGI458760 JPX393513:JQE458760 JZT393513:KAA458760 KJP393513:KJW458760 KTL393513:KTS458760 LDH393513:LDO458760 LND393513:LNK458760 LWZ393513:LXG458760 MGV393513:MHC458760 MQR393513:MQY458760 NAN393513:NAU458760 NKJ393513:NKQ458760 NUF393513:NUM458760 OEB393513:OEI458760 ONX393513:OOE458760 OXT393513:OYA458760 PHP393513:PHW458760 PRL393513:PRS458760 QBH393513:QBO458760 QLD393513:QLK458760 QUZ393513:QVG458760 REV393513:RFC458760 ROR393513:ROY458760 RYN393513:RYU458760 SIJ393513:SIQ458760 SSF393513:SSM458760 TCB393513:TCI458760 TLX393513:TME458760 TVT393513:TWA458760 UFP393513:UFW458760 UPL393513:UPS458760 UZH393513:UZO458760 VJD393513:VJK458760 VSZ393513:VTG458760 WCV393513:WDC458760 WMR393513:WMY458760 WWN393513:WWU458760 AF459049:AM524296 KB459049:KI524296 TX459049:UE524296 ADT459049:AEA524296 ANP459049:ANW524296 AXL459049:AXS524296 BHH459049:BHO524296 BRD459049:BRK524296 CAZ459049:CBG524296 CKV459049:CLC524296 CUR459049:CUY524296 DEN459049:DEU524296 DOJ459049:DOQ524296 DYF459049:DYM524296 EIB459049:EII524296 ERX459049:ESE524296 FBT459049:FCA524296 FLP459049:FLW524296 FVL459049:FVS524296 GFH459049:GFO524296 GPD459049:GPK524296 GYZ459049:GZG524296 HIV459049:HJC524296 HSR459049:HSY524296 ICN459049:ICU524296 IMJ459049:IMQ524296 IWF459049:IWM524296 JGB459049:JGI524296 JPX459049:JQE524296 JZT459049:KAA524296 KJP459049:KJW524296 KTL459049:KTS524296 LDH459049:LDO524296 LND459049:LNK524296 LWZ459049:LXG524296 MGV459049:MHC524296 MQR459049:MQY524296 NAN459049:NAU524296 NKJ459049:NKQ524296 NUF459049:NUM524296 OEB459049:OEI524296 ONX459049:OOE524296 OXT459049:OYA524296 PHP459049:PHW524296 PRL459049:PRS524296 QBH459049:QBO524296 QLD459049:QLK524296 QUZ459049:QVG524296 REV459049:RFC524296 ROR459049:ROY524296 RYN459049:RYU524296 SIJ459049:SIQ524296 SSF459049:SSM524296 TCB459049:TCI524296 TLX459049:TME524296 TVT459049:TWA524296 UFP459049:UFW524296 UPL459049:UPS524296 UZH459049:UZO524296 VJD459049:VJK524296 VSZ459049:VTG524296 WCV459049:WDC524296 WMR459049:WMY524296 WWN459049:WWU524296 AF524585:AM589832 KB524585:KI589832 TX524585:UE589832 ADT524585:AEA589832 ANP524585:ANW589832 AXL524585:AXS589832 BHH524585:BHO589832 BRD524585:BRK589832 CAZ524585:CBG589832 CKV524585:CLC589832 CUR524585:CUY589832 DEN524585:DEU589832 DOJ524585:DOQ589832 DYF524585:DYM589832 EIB524585:EII589832 ERX524585:ESE589832 FBT524585:FCA589832 FLP524585:FLW589832 FVL524585:FVS589832 GFH524585:GFO589832 GPD524585:GPK589832 GYZ524585:GZG589832 HIV524585:HJC589832 HSR524585:HSY589832 ICN524585:ICU589832 IMJ524585:IMQ589832 IWF524585:IWM589832 JGB524585:JGI589832 JPX524585:JQE589832 JZT524585:KAA589832 KJP524585:KJW589832 KTL524585:KTS589832 LDH524585:LDO589832 LND524585:LNK589832 LWZ524585:LXG589832 MGV524585:MHC589832 MQR524585:MQY589832 NAN524585:NAU589832 NKJ524585:NKQ589832 NUF524585:NUM589832 OEB524585:OEI589832 ONX524585:OOE589832 OXT524585:OYA589832 PHP524585:PHW589832 PRL524585:PRS589832 QBH524585:QBO589832 QLD524585:QLK589832 QUZ524585:QVG589832 REV524585:RFC589832 ROR524585:ROY589832 RYN524585:RYU589832 SIJ524585:SIQ589832 SSF524585:SSM589832 TCB524585:TCI589832 TLX524585:TME589832 TVT524585:TWA589832 UFP524585:UFW589832 UPL524585:UPS589832 UZH524585:UZO589832 VJD524585:VJK589832 VSZ524585:VTG589832 WCV524585:WDC589832 WMR524585:WMY589832 WWN524585:WWU589832 AF590121:AM655368 KB590121:KI655368 TX590121:UE655368 ADT590121:AEA655368 ANP590121:ANW655368 AXL590121:AXS655368 BHH590121:BHO655368 BRD590121:BRK655368 CAZ590121:CBG655368 CKV590121:CLC655368 CUR590121:CUY655368 DEN590121:DEU655368 DOJ590121:DOQ655368 DYF590121:DYM655368 EIB590121:EII655368 ERX590121:ESE655368 FBT590121:FCA655368 FLP590121:FLW655368 FVL590121:FVS655368 GFH590121:GFO655368 GPD590121:GPK655368 GYZ590121:GZG655368 HIV590121:HJC655368 HSR590121:HSY655368 ICN590121:ICU655368 IMJ590121:IMQ655368 IWF590121:IWM655368 JGB590121:JGI655368 JPX590121:JQE655368 JZT590121:KAA655368 KJP590121:KJW655368 KTL590121:KTS655368 LDH590121:LDO655368 LND590121:LNK655368 LWZ590121:LXG655368 MGV590121:MHC655368 MQR590121:MQY655368 NAN590121:NAU655368 NKJ590121:NKQ655368 NUF590121:NUM655368 OEB590121:OEI655368 ONX590121:OOE655368 OXT590121:OYA655368 PHP590121:PHW655368 PRL590121:PRS655368 QBH590121:QBO655368 QLD590121:QLK655368 QUZ590121:QVG655368 REV590121:RFC655368 ROR590121:ROY655368 RYN590121:RYU655368 SIJ590121:SIQ655368 SSF590121:SSM655368 TCB590121:TCI655368 TLX590121:TME655368 TVT590121:TWA655368 UFP590121:UFW655368 UPL590121:UPS655368 UZH590121:UZO655368 VJD590121:VJK655368 VSZ590121:VTG655368 WCV590121:WDC655368 WMR590121:WMY655368 WWN590121:WWU655368 AF655657:AM720904 KB655657:KI720904 TX655657:UE720904 ADT655657:AEA720904 ANP655657:ANW720904 AXL655657:AXS720904 BHH655657:BHO720904 BRD655657:BRK720904 CAZ655657:CBG720904 CKV655657:CLC720904 CUR655657:CUY720904 DEN655657:DEU720904 DOJ655657:DOQ720904 DYF655657:DYM720904 EIB655657:EII720904 ERX655657:ESE720904 FBT655657:FCA720904 FLP655657:FLW720904 FVL655657:FVS720904 GFH655657:GFO720904 GPD655657:GPK720904 GYZ655657:GZG720904 HIV655657:HJC720904 HSR655657:HSY720904 ICN655657:ICU720904 IMJ655657:IMQ720904 IWF655657:IWM720904 JGB655657:JGI720904 JPX655657:JQE720904 JZT655657:KAA720904 KJP655657:KJW720904 KTL655657:KTS720904 LDH655657:LDO720904 LND655657:LNK720904 LWZ655657:LXG720904 MGV655657:MHC720904 MQR655657:MQY720904 NAN655657:NAU720904 NKJ655657:NKQ720904 NUF655657:NUM720904 OEB655657:OEI720904 ONX655657:OOE720904 OXT655657:OYA720904 PHP655657:PHW720904 PRL655657:PRS720904 QBH655657:QBO720904 QLD655657:QLK720904 QUZ655657:QVG720904 REV655657:RFC720904 ROR655657:ROY720904 RYN655657:RYU720904 SIJ655657:SIQ720904 SSF655657:SSM720904 TCB655657:TCI720904 TLX655657:TME720904 TVT655657:TWA720904 UFP655657:UFW720904 UPL655657:UPS720904 UZH655657:UZO720904 VJD655657:VJK720904 VSZ655657:VTG720904 WCV655657:WDC720904 WMR655657:WMY720904 WWN655657:WWU720904 AF721193:AM786440 KB721193:KI786440 TX721193:UE786440 ADT721193:AEA786440 ANP721193:ANW786440 AXL721193:AXS786440 BHH721193:BHO786440 BRD721193:BRK786440 CAZ721193:CBG786440 CKV721193:CLC786440 CUR721193:CUY786440 DEN721193:DEU786440 DOJ721193:DOQ786440 DYF721193:DYM786440 EIB721193:EII786440 ERX721193:ESE786440 FBT721193:FCA786440 FLP721193:FLW786440 FVL721193:FVS786440 GFH721193:GFO786440 GPD721193:GPK786440 GYZ721193:GZG786440 HIV721193:HJC786440 HSR721193:HSY786440 ICN721193:ICU786440 IMJ721193:IMQ786440 IWF721193:IWM786440 JGB721193:JGI786440 JPX721193:JQE786440 JZT721193:KAA786440 KJP721193:KJW786440 KTL721193:KTS786440 LDH721193:LDO786440 LND721193:LNK786440 LWZ721193:LXG786440 MGV721193:MHC786440 MQR721193:MQY786440 NAN721193:NAU786440 NKJ721193:NKQ786440 NUF721193:NUM786440 OEB721193:OEI786440 ONX721193:OOE786440 OXT721193:OYA786440 PHP721193:PHW786440 PRL721193:PRS786440 QBH721193:QBO786440 QLD721193:QLK786440 QUZ721193:QVG786440 REV721193:RFC786440 ROR721193:ROY786440 RYN721193:RYU786440 SIJ721193:SIQ786440 SSF721193:SSM786440 TCB721193:TCI786440 TLX721193:TME786440 TVT721193:TWA786440 UFP721193:UFW786440 UPL721193:UPS786440 UZH721193:UZO786440 VJD721193:VJK786440 VSZ721193:VTG786440 WCV721193:WDC786440 WMR721193:WMY786440 WWN721193:WWU786440 AF786729:AM851976 KB786729:KI851976 TX786729:UE851976 ADT786729:AEA851976 ANP786729:ANW851976 AXL786729:AXS851976 BHH786729:BHO851976 BRD786729:BRK851976 CAZ786729:CBG851976 CKV786729:CLC851976 CUR786729:CUY851976 DEN786729:DEU851976 DOJ786729:DOQ851976 DYF786729:DYM851976 EIB786729:EII851976 ERX786729:ESE851976 FBT786729:FCA851976 FLP786729:FLW851976 FVL786729:FVS851976 GFH786729:GFO851976 GPD786729:GPK851976 GYZ786729:GZG851976 HIV786729:HJC851976 HSR786729:HSY851976 ICN786729:ICU851976 IMJ786729:IMQ851976 IWF786729:IWM851976 JGB786729:JGI851976 JPX786729:JQE851976 JZT786729:KAA851976 KJP786729:KJW851976 KTL786729:KTS851976 LDH786729:LDO851976 LND786729:LNK851976 LWZ786729:LXG851976 MGV786729:MHC851976 MQR786729:MQY851976 NAN786729:NAU851976 NKJ786729:NKQ851976 NUF786729:NUM851976 OEB786729:OEI851976 ONX786729:OOE851976 OXT786729:OYA851976 PHP786729:PHW851976 PRL786729:PRS851976 QBH786729:QBO851976 QLD786729:QLK851976 QUZ786729:QVG851976 REV786729:RFC851976 ROR786729:ROY851976 RYN786729:RYU851976 SIJ786729:SIQ851976 SSF786729:SSM851976 TCB786729:TCI851976 TLX786729:TME851976 TVT786729:TWA851976 UFP786729:UFW851976 UPL786729:UPS851976 UZH786729:UZO851976 VJD786729:VJK851976 VSZ786729:VTG851976 WCV786729:WDC851976 WMR786729:WMY851976 WWN786729:WWU851976 AF852265:AM917512 KB852265:KI917512 TX852265:UE917512 ADT852265:AEA917512 ANP852265:ANW917512 AXL852265:AXS917512 BHH852265:BHO917512 BRD852265:BRK917512 CAZ852265:CBG917512 CKV852265:CLC917512 CUR852265:CUY917512 DEN852265:DEU917512 DOJ852265:DOQ917512 DYF852265:DYM917512 EIB852265:EII917512 ERX852265:ESE917512 FBT852265:FCA917512 FLP852265:FLW917512 FVL852265:FVS917512 GFH852265:GFO917512 GPD852265:GPK917512 GYZ852265:GZG917512 HIV852265:HJC917512 HSR852265:HSY917512 ICN852265:ICU917512 IMJ852265:IMQ917512 IWF852265:IWM917512 JGB852265:JGI917512 JPX852265:JQE917512 JZT852265:KAA917512 KJP852265:KJW917512 KTL852265:KTS917512 LDH852265:LDO917512 LND852265:LNK917512 LWZ852265:LXG917512 MGV852265:MHC917512 MQR852265:MQY917512 NAN852265:NAU917512 NKJ852265:NKQ917512 NUF852265:NUM917512 OEB852265:OEI917512 ONX852265:OOE917512 OXT852265:OYA917512 PHP852265:PHW917512 PRL852265:PRS917512 QBH852265:QBO917512 QLD852265:QLK917512 QUZ852265:QVG917512 REV852265:RFC917512 ROR852265:ROY917512 RYN852265:RYU917512 SIJ852265:SIQ917512 SSF852265:SSM917512 TCB852265:TCI917512 TLX852265:TME917512 TVT852265:TWA917512 UFP852265:UFW917512 UPL852265:UPS917512 UZH852265:UZO917512 VJD852265:VJK917512 VSZ852265:VTG917512 WCV852265:WDC917512 WMR852265:WMY917512 WWN852265:WWU917512 AF917801:AM983048 KB917801:KI983048 TX917801:UE983048 ADT917801:AEA983048 ANP917801:ANW983048 AXL917801:AXS983048 BHH917801:BHO983048 BRD917801:BRK983048 CAZ917801:CBG983048 CKV917801:CLC983048 CUR917801:CUY983048 DEN917801:DEU983048 DOJ917801:DOQ983048 DYF917801:DYM983048 EIB917801:EII983048 ERX917801:ESE983048 FBT917801:FCA983048 FLP917801:FLW983048 FVL917801:FVS983048 GFH917801:GFO983048 GPD917801:GPK983048 GYZ917801:GZG983048 HIV917801:HJC983048 HSR917801:HSY983048 ICN917801:ICU983048 IMJ917801:IMQ983048 IWF917801:IWM983048 JGB917801:JGI983048 JPX917801:JQE983048 JZT917801:KAA983048 KJP917801:KJW983048 KTL917801:KTS983048 LDH917801:LDO983048 LND917801:LNK983048 LWZ917801:LXG983048 MGV917801:MHC983048 MQR917801:MQY983048 NAN917801:NAU983048 NKJ917801:NKQ983048 NUF917801:NUM983048 OEB917801:OEI983048 ONX917801:OOE983048 OXT917801:OYA983048 PHP917801:PHW983048 PRL917801:PRS983048 QBH917801:QBO983048 QLD917801:QLK983048 QUZ917801:QVG983048 REV917801:RFC983048 ROR917801:ROY983048 RYN917801:RYU983048 SIJ917801:SIQ983048 SSF917801:SSM983048 TCB917801:TCI983048 TLX917801:TME983048 TVT917801:TWA983048 UFP917801:UFW983048 UPL917801:UPS983048 UZH917801:UZO983048 VJD917801:VJK983048 VSZ917801:VTG983048 WCV917801:WDC983048 WMR917801:WMY983048 WWN917801:WWU983048 AF983337:AM1048576 KB983337:KI1048576 TX983337:UE1048576 ADT983337:AEA1048576 ANP983337:ANW1048576 AXL983337:AXS1048576 BHH983337:BHO1048576 BRD983337:BRK1048576 CAZ983337:CBG1048576 CKV983337:CLC1048576 CUR983337:CUY1048576 DEN983337:DEU1048576 DOJ983337:DOQ1048576 DYF983337:DYM1048576 EIB983337:EII1048576 ERX983337:ESE1048576 FBT983337:FCA1048576 FLP983337:FLW1048576 FVL983337:FVS1048576 GFH983337:GFO1048576 GPD983337:GPK1048576 GYZ983337:GZG1048576 HIV983337:HJC1048576 HSR983337:HSY1048576 ICN983337:ICU1048576 IMJ983337:IMQ1048576 IWF983337:IWM1048576 JGB983337:JGI1048576 JPX983337:JQE1048576 JZT983337:KAA1048576 KJP983337:KJW1048576 KTL983337:KTS1048576 LDH983337:LDO1048576 LND983337:LNK1048576 LWZ983337:LXG1048576 MGV983337:MHC1048576 MQR983337:MQY1048576 NAN983337:NAU1048576 NKJ983337:NKQ1048576 NUF983337:NUM1048576 OEB983337:OEI1048576 ONX983337:OOE1048576 OXT983337:OYA1048576 PHP983337:PHW1048576 PRL983337:PRS1048576 QBH983337:QBO1048576 QLD983337:QLK1048576 QUZ983337:QVG1048576 REV983337:RFC1048576 ROR983337:ROY1048576 RYN983337:RYU1048576 SIJ983337:SIQ1048576 SSF983337:SSM1048576 TCB983337:TCI1048576 TLX983337:TME1048576 TVT983337:TWA1048576 UFP983337:UFW1048576 UPL983337:UPS1048576 UZH983337:UZO1048576 VJD983337:VJK1048576 VSZ983337:VTG1048576 WCV983337:WDC1048576 WMR983337:WMY1048576 WWN983337:WWU1048576 P161:Z161 JK210:JK215 TG210:TG215 ADC210:ADC215 AMY210:AMY215 AWU210:AWU215 BGQ210:BGQ215 BQM210:BQM215 CAI210:CAI215 CKE210:CKE215 CUA210:CUA215 DDW210:DDW215 DNS210:DNS215 DXO210:DXO215 EHK210:EHK215 ERG210:ERG215 FBC210:FBC215 FKY210:FKY215 FUU210:FUU215 GEQ210:GEQ215 GOM210:GOM215 GYI210:GYI215 HIE210:HIE215 HSA210:HSA215 IBW210:IBW215 ILS210:ILS215 IVO210:IVO215 JFK210:JFK215 JPG210:JPG215 JZC210:JZC215 KIY210:KIY215 KSU210:KSU215 LCQ210:LCQ215 LMM210:LMM215 LWI210:LWI215 MGE210:MGE215 MQA210:MQA215 MZW210:MZW215 NJS210:NJS215 NTO210:NTO215 ODK210:ODK215 ONG210:ONG215 OXC210:OXC215 PGY210:PGY215 PQU210:PQU215 QAQ210:QAQ215 QKM210:QKM215 QUI210:QUI215 REE210:REE215 ROA210:ROA215 RXW210:RXW215 SHS210:SHS215 SRO210:SRO215 TBK210:TBK215 TLG210:TLG215 TVC210:TVC215 UEY210:UEY215 UOU210:UOU215 UYQ210:UYQ215 VIM210:VIM215 VSI210:VSI215 WCE210:WCE215 WMA210:WMA215 WVW210:WVW215 O65751:O65754 JK65749:JK65752 TG65749:TG65752 ADC65749:ADC65752 AMY65749:AMY65752 AWU65749:AWU65752 BGQ65749:BGQ65752 BQM65749:BQM65752 CAI65749:CAI65752 CKE65749:CKE65752 CUA65749:CUA65752 DDW65749:DDW65752 DNS65749:DNS65752 DXO65749:DXO65752 EHK65749:EHK65752 ERG65749:ERG65752 FBC65749:FBC65752 FKY65749:FKY65752 FUU65749:FUU65752 GEQ65749:GEQ65752 GOM65749:GOM65752 GYI65749:GYI65752 HIE65749:HIE65752 HSA65749:HSA65752 IBW65749:IBW65752 ILS65749:ILS65752 IVO65749:IVO65752 JFK65749:JFK65752 JPG65749:JPG65752 JZC65749:JZC65752 KIY65749:KIY65752 KSU65749:KSU65752 LCQ65749:LCQ65752 LMM65749:LMM65752 LWI65749:LWI65752 MGE65749:MGE65752 MQA65749:MQA65752 MZW65749:MZW65752 NJS65749:NJS65752 NTO65749:NTO65752 ODK65749:ODK65752 ONG65749:ONG65752 OXC65749:OXC65752 PGY65749:PGY65752 PQU65749:PQU65752 QAQ65749:QAQ65752 QKM65749:QKM65752 QUI65749:QUI65752 REE65749:REE65752 ROA65749:ROA65752 RXW65749:RXW65752 SHS65749:SHS65752 SRO65749:SRO65752 TBK65749:TBK65752 TLG65749:TLG65752 TVC65749:TVC65752 UEY65749:UEY65752 UOU65749:UOU65752 UYQ65749:UYQ65752 VIM65749:VIM65752 VSI65749:VSI65752 WCE65749:WCE65752 WMA65749:WMA65752 WVW65749:WVW65752 O131287:O131290 JK131285:JK131288 TG131285:TG131288 ADC131285:ADC131288 AMY131285:AMY131288 AWU131285:AWU131288 BGQ131285:BGQ131288 BQM131285:BQM131288 CAI131285:CAI131288 CKE131285:CKE131288 CUA131285:CUA131288 DDW131285:DDW131288 DNS131285:DNS131288 DXO131285:DXO131288 EHK131285:EHK131288 ERG131285:ERG131288 FBC131285:FBC131288 FKY131285:FKY131288 FUU131285:FUU131288 GEQ131285:GEQ131288 GOM131285:GOM131288 GYI131285:GYI131288 HIE131285:HIE131288 HSA131285:HSA131288 IBW131285:IBW131288 ILS131285:ILS131288 IVO131285:IVO131288 JFK131285:JFK131288 JPG131285:JPG131288 JZC131285:JZC131288 KIY131285:KIY131288 KSU131285:KSU131288 LCQ131285:LCQ131288 LMM131285:LMM131288 LWI131285:LWI131288 MGE131285:MGE131288 MQA131285:MQA131288 MZW131285:MZW131288 NJS131285:NJS131288 NTO131285:NTO131288 ODK131285:ODK131288 ONG131285:ONG131288 OXC131285:OXC131288 PGY131285:PGY131288 PQU131285:PQU131288 QAQ131285:QAQ131288 QKM131285:QKM131288 QUI131285:QUI131288 REE131285:REE131288 ROA131285:ROA131288 RXW131285:RXW131288 SHS131285:SHS131288 SRO131285:SRO131288 TBK131285:TBK131288 TLG131285:TLG131288 TVC131285:TVC131288 UEY131285:UEY131288 UOU131285:UOU131288 UYQ131285:UYQ131288 VIM131285:VIM131288 VSI131285:VSI131288 WCE131285:WCE131288 WMA131285:WMA131288 WVW131285:WVW131288 O196823:O196826 JK196821:JK196824 TG196821:TG196824 ADC196821:ADC196824 AMY196821:AMY196824 AWU196821:AWU196824 BGQ196821:BGQ196824 BQM196821:BQM196824 CAI196821:CAI196824 CKE196821:CKE196824 CUA196821:CUA196824 DDW196821:DDW196824 DNS196821:DNS196824 DXO196821:DXO196824 EHK196821:EHK196824 ERG196821:ERG196824 FBC196821:FBC196824 FKY196821:FKY196824 FUU196821:FUU196824 GEQ196821:GEQ196824 GOM196821:GOM196824 GYI196821:GYI196824 HIE196821:HIE196824 HSA196821:HSA196824 IBW196821:IBW196824 ILS196821:ILS196824 IVO196821:IVO196824 JFK196821:JFK196824 JPG196821:JPG196824 JZC196821:JZC196824 KIY196821:KIY196824 KSU196821:KSU196824 LCQ196821:LCQ196824 LMM196821:LMM196824 LWI196821:LWI196824 MGE196821:MGE196824 MQA196821:MQA196824 MZW196821:MZW196824 NJS196821:NJS196824 NTO196821:NTO196824 ODK196821:ODK196824 ONG196821:ONG196824 OXC196821:OXC196824 PGY196821:PGY196824 PQU196821:PQU196824 QAQ196821:QAQ196824 QKM196821:QKM196824 QUI196821:QUI196824 REE196821:REE196824 ROA196821:ROA196824 RXW196821:RXW196824 SHS196821:SHS196824 SRO196821:SRO196824 TBK196821:TBK196824 TLG196821:TLG196824 TVC196821:TVC196824 UEY196821:UEY196824 UOU196821:UOU196824 UYQ196821:UYQ196824 VIM196821:VIM196824 VSI196821:VSI196824 WCE196821:WCE196824 WMA196821:WMA196824 WVW196821:WVW196824 O262359:O262362 JK262357:JK262360 TG262357:TG262360 ADC262357:ADC262360 AMY262357:AMY262360 AWU262357:AWU262360 BGQ262357:BGQ262360 BQM262357:BQM262360 CAI262357:CAI262360 CKE262357:CKE262360 CUA262357:CUA262360 DDW262357:DDW262360 DNS262357:DNS262360 DXO262357:DXO262360 EHK262357:EHK262360 ERG262357:ERG262360 FBC262357:FBC262360 FKY262357:FKY262360 FUU262357:FUU262360 GEQ262357:GEQ262360 GOM262357:GOM262360 GYI262357:GYI262360 HIE262357:HIE262360 HSA262357:HSA262360 IBW262357:IBW262360 ILS262357:ILS262360 IVO262357:IVO262360 JFK262357:JFK262360 JPG262357:JPG262360 JZC262357:JZC262360 KIY262357:KIY262360 KSU262357:KSU262360 LCQ262357:LCQ262360 LMM262357:LMM262360 LWI262357:LWI262360 MGE262357:MGE262360 MQA262357:MQA262360 MZW262357:MZW262360 NJS262357:NJS262360 NTO262357:NTO262360 ODK262357:ODK262360 ONG262357:ONG262360 OXC262357:OXC262360 PGY262357:PGY262360 PQU262357:PQU262360 QAQ262357:QAQ262360 QKM262357:QKM262360 QUI262357:QUI262360 REE262357:REE262360 ROA262357:ROA262360 RXW262357:RXW262360 SHS262357:SHS262360 SRO262357:SRO262360 TBK262357:TBK262360 TLG262357:TLG262360 TVC262357:TVC262360 UEY262357:UEY262360 UOU262357:UOU262360 UYQ262357:UYQ262360 VIM262357:VIM262360 VSI262357:VSI262360 WCE262357:WCE262360 WMA262357:WMA262360 WVW262357:WVW262360 O327895:O327898 JK327893:JK327896 TG327893:TG327896 ADC327893:ADC327896 AMY327893:AMY327896 AWU327893:AWU327896 BGQ327893:BGQ327896 BQM327893:BQM327896 CAI327893:CAI327896 CKE327893:CKE327896 CUA327893:CUA327896 DDW327893:DDW327896 DNS327893:DNS327896 DXO327893:DXO327896 EHK327893:EHK327896 ERG327893:ERG327896 FBC327893:FBC327896 FKY327893:FKY327896 FUU327893:FUU327896 GEQ327893:GEQ327896 GOM327893:GOM327896 GYI327893:GYI327896 HIE327893:HIE327896 HSA327893:HSA327896 IBW327893:IBW327896 ILS327893:ILS327896 IVO327893:IVO327896 JFK327893:JFK327896 JPG327893:JPG327896 JZC327893:JZC327896 KIY327893:KIY327896 KSU327893:KSU327896 LCQ327893:LCQ327896 LMM327893:LMM327896 LWI327893:LWI327896 MGE327893:MGE327896 MQA327893:MQA327896 MZW327893:MZW327896 NJS327893:NJS327896 NTO327893:NTO327896 ODK327893:ODK327896 ONG327893:ONG327896 OXC327893:OXC327896 PGY327893:PGY327896 PQU327893:PQU327896 QAQ327893:QAQ327896 QKM327893:QKM327896 QUI327893:QUI327896 REE327893:REE327896 ROA327893:ROA327896 RXW327893:RXW327896 SHS327893:SHS327896 SRO327893:SRO327896 TBK327893:TBK327896 TLG327893:TLG327896 TVC327893:TVC327896 UEY327893:UEY327896 UOU327893:UOU327896 UYQ327893:UYQ327896 VIM327893:VIM327896 VSI327893:VSI327896 WCE327893:WCE327896 WMA327893:WMA327896 WVW327893:WVW327896 O393431:O393434 JK393429:JK393432 TG393429:TG393432 ADC393429:ADC393432 AMY393429:AMY393432 AWU393429:AWU393432 BGQ393429:BGQ393432 BQM393429:BQM393432 CAI393429:CAI393432 CKE393429:CKE393432 CUA393429:CUA393432 DDW393429:DDW393432 DNS393429:DNS393432 DXO393429:DXO393432 EHK393429:EHK393432 ERG393429:ERG393432 FBC393429:FBC393432 FKY393429:FKY393432 FUU393429:FUU393432 GEQ393429:GEQ393432 GOM393429:GOM393432 GYI393429:GYI393432 HIE393429:HIE393432 HSA393429:HSA393432 IBW393429:IBW393432 ILS393429:ILS393432 IVO393429:IVO393432 JFK393429:JFK393432 JPG393429:JPG393432 JZC393429:JZC393432 KIY393429:KIY393432 KSU393429:KSU393432 LCQ393429:LCQ393432 LMM393429:LMM393432 LWI393429:LWI393432 MGE393429:MGE393432 MQA393429:MQA393432 MZW393429:MZW393432 NJS393429:NJS393432 NTO393429:NTO393432 ODK393429:ODK393432 ONG393429:ONG393432 OXC393429:OXC393432 PGY393429:PGY393432 PQU393429:PQU393432 QAQ393429:QAQ393432 QKM393429:QKM393432 QUI393429:QUI393432 REE393429:REE393432 ROA393429:ROA393432 RXW393429:RXW393432 SHS393429:SHS393432 SRO393429:SRO393432 TBK393429:TBK393432 TLG393429:TLG393432 TVC393429:TVC393432 UEY393429:UEY393432 UOU393429:UOU393432 UYQ393429:UYQ393432 VIM393429:VIM393432 VSI393429:VSI393432 WCE393429:WCE393432 WMA393429:WMA393432 WVW393429:WVW393432 O458967:O458970 JK458965:JK458968 TG458965:TG458968 ADC458965:ADC458968 AMY458965:AMY458968 AWU458965:AWU458968 BGQ458965:BGQ458968 BQM458965:BQM458968 CAI458965:CAI458968 CKE458965:CKE458968 CUA458965:CUA458968 DDW458965:DDW458968 DNS458965:DNS458968 DXO458965:DXO458968 EHK458965:EHK458968 ERG458965:ERG458968 FBC458965:FBC458968 FKY458965:FKY458968 FUU458965:FUU458968 GEQ458965:GEQ458968 GOM458965:GOM458968 GYI458965:GYI458968 HIE458965:HIE458968 HSA458965:HSA458968 IBW458965:IBW458968 ILS458965:ILS458968 IVO458965:IVO458968 JFK458965:JFK458968 JPG458965:JPG458968 JZC458965:JZC458968 KIY458965:KIY458968 KSU458965:KSU458968 LCQ458965:LCQ458968 LMM458965:LMM458968 LWI458965:LWI458968 MGE458965:MGE458968 MQA458965:MQA458968 MZW458965:MZW458968 NJS458965:NJS458968 NTO458965:NTO458968 ODK458965:ODK458968 ONG458965:ONG458968 OXC458965:OXC458968 PGY458965:PGY458968 PQU458965:PQU458968 QAQ458965:QAQ458968 QKM458965:QKM458968 QUI458965:QUI458968 REE458965:REE458968 ROA458965:ROA458968 RXW458965:RXW458968 SHS458965:SHS458968 SRO458965:SRO458968 TBK458965:TBK458968 TLG458965:TLG458968 TVC458965:TVC458968 UEY458965:UEY458968 UOU458965:UOU458968 UYQ458965:UYQ458968 VIM458965:VIM458968 VSI458965:VSI458968 WCE458965:WCE458968 WMA458965:WMA458968 WVW458965:WVW458968 O524503:O524506 JK524501:JK524504 TG524501:TG524504 ADC524501:ADC524504 AMY524501:AMY524504 AWU524501:AWU524504 BGQ524501:BGQ524504 BQM524501:BQM524504 CAI524501:CAI524504 CKE524501:CKE524504 CUA524501:CUA524504 DDW524501:DDW524504 DNS524501:DNS524504 DXO524501:DXO524504 EHK524501:EHK524504 ERG524501:ERG524504 FBC524501:FBC524504 FKY524501:FKY524504 FUU524501:FUU524504 GEQ524501:GEQ524504 GOM524501:GOM524504 GYI524501:GYI524504 HIE524501:HIE524504 HSA524501:HSA524504 IBW524501:IBW524504 ILS524501:ILS524504 IVO524501:IVO524504 JFK524501:JFK524504 JPG524501:JPG524504 JZC524501:JZC524504 KIY524501:KIY524504 KSU524501:KSU524504 LCQ524501:LCQ524504 LMM524501:LMM524504 LWI524501:LWI524504 MGE524501:MGE524504 MQA524501:MQA524504 MZW524501:MZW524504 NJS524501:NJS524504 NTO524501:NTO524504 ODK524501:ODK524504 ONG524501:ONG524504 OXC524501:OXC524504 PGY524501:PGY524504 PQU524501:PQU524504 QAQ524501:QAQ524504 QKM524501:QKM524504 QUI524501:QUI524504 REE524501:REE524504 ROA524501:ROA524504 RXW524501:RXW524504 SHS524501:SHS524504 SRO524501:SRO524504 TBK524501:TBK524504 TLG524501:TLG524504 TVC524501:TVC524504 UEY524501:UEY524504 UOU524501:UOU524504 UYQ524501:UYQ524504 VIM524501:VIM524504 VSI524501:VSI524504 WCE524501:WCE524504 WMA524501:WMA524504 WVW524501:WVW524504 O590039:O590042 JK590037:JK590040 TG590037:TG590040 ADC590037:ADC590040 AMY590037:AMY590040 AWU590037:AWU590040 BGQ590037:BGQ590040 BQM590037:BQM590040 CAI590037:CAI590040 CKE590037:CKE590040 CUA590037:CUA590040 DDW590037:DDW590040 DNS590037:DNS590040 DXO590037:DXO590040 EHK590037:EHK590040 ERG590037:ERG590040 FBC590037:FBC590040 FKY590037:FKY590040 FUU590037:FUU590040 GEQ590037:GEQ590040 GOM590037:GOM590040 GYI590037:GYI590040 HIE590037:HIE590040 HSA590037:HSA590040 IBW590037:IBW590040 ILS590037:ILS590040 IVO590037:IVO590040 JFK590037:JFK590040 JPG590037:JPG590040 JZC590037:JZC590040 KIY590037:KIY590040 KSU590037:KSU590040 LCQ590037:LCQ590040 LMM590037:LMM590040 LWI590037:LWI590040 MGE590037:MGE590040 MQA590037:MQA590040 MZW590037:MZW590040 NJS590037:NJS590040 NTO590037:NTO590040 ODK590037:ODK590040 ONG590037:ONG590040 OXC590037:OXC590040 PGY590037:PGY590040 PQU590037:PQU590040 QAQ590037:QAQ590040 QKM590037:QKM590040 QUI590037:QUI590040 REE590037:REE590040 ROA590037:ROA590040 RXW590037:RXW590040 SHS590037:SHS590040 SRO590037:SRO590040 TBK590037:TBK590040 TLG590037:TLG590040 TVC590037:TVC590040 UEY590037:UEY590040 UOU590037:UOU590040 UYQ590037:UYQ590040 VIM590037:VIM590040 VSI590037:VSI590040 WCE590037:WCE590040 WMA590037:WMA590040 WVW590037:WVW590040 O655575:O655578 JK655573:JK655576 TG655573:TG655576 ADC655573:ADC655576 AMY655573:AMY655576 AWU655573:AWU655576 BGQ655573:BGQ655576 BQM655573:BQM655576 CAI655573:CAI655576 CKE655573:CKE655576 CUA655573:CUA655576 DDW655573:DDW655576 DNS655573:DNS655576 DXO655573:DXO655576 EHK655573:EHK655576 ERG655573:ERG655576 FBC655573:FBC655576 FKY655573:FKY655576 FUU655573:FUU655576 GEQ655573:GEQ655576 GOM655573:GOM655576 GYI655573:GYI655576 HIE655573:HIE655576 HSA655573:HSA655576 IBW655573:IBW655576 ILS655573:ILS655576 IVO655573:IVO655576 JFK655573:JFK655576 JPG655573:JPG655576 JZC655573:JZC655576 KIY655573:KIY655576 KSU655573:KSU655576 LCQ655573:LCQ655576 LMM655573:LMM655576 LWI655573:LWI655576 MGE655573:MGE655576 MQA655573:MQA655576 MZW655573:MZW655576 NJS655573:NJS655576 NTO655573:NTO655576 ODK655573:ODK655576 ONG655573:ONG655576 OXC655573:OXC655576 PGY655573:PGY655576 PQU655573:PQU655576 QAQ655573:QAQ655576 QKM655573:QKM655576 QUI655573:QUI655576 REE655573:REE655576 ROA655573:ROA655576 RXW655573:RXW655576 SHS655573:SHS655576 SRO655573:SRO655576 TBK655573:TBK655576 TLG655573:TLG655576 TVC655573:TVC655576 UEY655573:UEY655576 UOU655573:UOU655576 UYQ655573:UYQ655576 VIM655573:VIM655576 VSI655573:VSI655576 WCE655573:WCE655576 WMA655573:WMA655576 WVW655573:WVW655576 O721111:O721114 JK721109:JK721112 TG721109:TG721112 ADC721109:ADC721112 AMY721109:AMY721112 AWU721109:AWU721112 BGQ721109:BGQ721112 BQM721109:BQM721112 CAI721109:CAI721112 CKE721109:CKE721112 CUA721109:CUA721112 DDW721109:DDW721112 DNS721109:DNS721112 DXO721109:DXO721112 EHK721109:EHK721112 ERG721109:ERG721112 FBC721109:FBC721112 FKY721109:FKY721112 FUU721109:FUU721112 GEQ721109:GEQ721112 GOM721109:GOM721112 GYI721109:GYI721112 HIE721109:HIE721112 HSA721109:HSA721112 IBW721109:IBW721112 ILS721109:ILS721112 IVO721109:IVO721112 JFK721109:JFK721112 JPG721109:JPG721112 JZC721109:JZC721112 KIY721109:KIY721112 KSU721109:KSU721112 LCQ721109:LCQ721112 LMM721109:LMM721112 LWI721109:LWI721112 MGE721109:MGE721112 MQA721109:MQA721112 MZW721109:MZW721112 NJS721109:NJS721112 NTO721109:NTO721112 ODK721109:ODK721112 ONG721109:ONG721112 OXC721109:OXC721112 PGY721109:PGY721112 PQU721109:PQU721112 QAQ721109:QAQ721112 QKM721109:QKM721112 QUI721109:QUI721112 REE721109:REE721112 ROA721109:ROA721112 RXW721109:RXW721112 SHS721109:SHS721112 SRO721109:SRO721112 TBK721109:TBK721112 TLG721109:TLG721112 TVC721109:TVC721112 UEY721109:UEY721112 UOU721109:UOU721112 UYQ721109:UYQ721112 VIM721109:VIM721112 VSI721109:VSI721112 WCE721109:WCE721112 WMA721109:WMA721112 WVW721109:WVW721112 O786647:O786650 JK786645:JK786648 TG786645:TG786648 ADC786645:ADC786648 AMY786645:AMY786648 AWU786645:AWU786648 BGQ786645:BGQ786648 BQM786645:BQM786648 CAI786645:CAI786648 CKE786645:CKE786648 CUA786645:CUA786648 DDW786645:DDW786648 DNS786645:DNS786648 DXO786645:DXO786648 EHK786645:EHK786648 ERG786645:ERG786648 FBC786645:FBC786648 FKY786645:FKY786648 FUU786645:FUU786648 GEQ786645:GEQ786648 GOM786645:GOM786648 GYI786645:GYI786648 HIE786645:HIE786648 HSA786645:HSA786648 IBW786645:IBW786648 ILS786645:ILS786648 IVO786645:IVO786648 JFK786645:JFK786648 JPG786645:JPG786648 JZC786645:JZC786648 KIY786645:KIY786648 KSU786645:KSU786648 LCQ786645:LCQ786648 LMM786645:LMM786648 LWI786645:LWI786648 MGE786645:MGE786648 MQA786645:MQA786648 MZW786645:MZW786648 NJS786645:NJS786648 NTO786645:NTO786648 ODK786645:ODK786648 ONG786645:ONG786648 OXC786645:OXC786648 PGY786645:PGY786648 PQU786645:PQU786648 QAQ786645:QAQ786648 QKM786645:QKM786648 QUI786645:QUI786648 REE786645:REE786648 ROA786645:ROA786648 RXW786645:RXW786648 SHS786645:SHS786648 SRO786645:SRO786648 TBK786645:TBK786648 TLG786645:TLG786648 TVC786645:TVC786648 UEY786645:UEY786648 UOU786645:UOU786648 UYQ786645:UYQ786648 VIM786645:VIM786648 VSI786645:VSI786648 WCE786645:WCE786648 WMA786645:WMA786648 WVW786645:WVW786648 O852183:O852186 JK852181:JK852184 TG852181:TG852184 ADC852181:ADC852184 AMY852181:AMY852184 AWU852181:AWU852184 BGQ852181:BGQ852184 BQM852181:BQM852184 CAI852181:CAI852184 CKE852181:CKE852184 CUA852181:CUA852184 DDW852181:DDW852184 DNS852181:DNS852184 DXO852181:DXO852184 EHK852181:EHK852184 ERG852181:ERG852184 FBC852181:FBC852184 FKY852181:FKY852184 FUU852181:FUU852184 GEQ852181:GEQ852184 GOM852181:GOM852184 GYI852181:GYI852184 HIE852181:HIE852184 HSA852181:HSA852184 IBW852181:IBW852184 ILS852181:ILS852184 IVO852181:IVO852184 JFK852181:JFK852184 JPG852181:JPG852184 JZC852181:JZC852184 KIY852181:KIY852184 KSU852181:KSU852184 LCQ852181:LCQ852184 LMM852181:LMM852184 LWI852181:LWI852184 MGE852181:MGE852184 MQA852181:MQA852184 MZW852181:MZW852184 NJS852181:NJS852184 NTO852181:NTO852184 ODK852181:ODK852184 ONG852181:ONG852184 OXC852181:OXC852184 PGY852181:PGY852184 PQU852181:PQU852184 QAQ852181:QAQ852184 QKM852181:QKM852184 QUI852181:QUI852184 REE852181:REE852184 ROA852181:ROA852184 RXW852181:RXW852184 SHS852181:SHS852184 SRO852181:SRO852184 TBK852181:TBK852184 TLG852181:TLG852184 TVC852181:TVC852184 UEY852181:UEY852184 UOU852181:UOU852184 UYQ852181:UYQ852184 VIM852181:VIM852184 VSI852181:VSI852184 WCE852181:WCE852184 WMA852181:WMA852184 WVW852181:WVW852184 O917719:O917722 JK917717:JK917720 TG917717:TG917720 ADC917717:ADC917720 AMY917717:AMY917720 AWU917717:AWU917720 BGQ917717:BGQ917720 BQM917717:BQM917720 CAI917717:CAI917720 CKE917717:CKE917720 CUA917717:CUA917720 DDW917717:DDW917720 DNS917717:DNS917720 DXO917717:DXO917720 EHK917717:EHK917720 ERG917717:ERG917720 FBC917717:FBC917720 FKY917717:FKY917720 FUU917717:FUU917720 GEQ917717:GEQ917720 GOM917717:GOM917720 GYI917717:GYI917720 HIE917717:HIE917720 HSA917717:HSA917720 IBW917717:IBW917720 ILS917717:ILS917720 IVO917717:IVO917720 JFK917717:JFK917720 JPG917717:JPG917720 JZC917717:JZC917720 KIY917717:KIY917720 KSU917717:KSU917720 LCQ917717:LCQ917720 LMM917717:LMM917720 LWI917717:LWI917720 MGE917717:MGE917720 MQA917717:MQA917720 MZW917717:MZW917720 NJS917717:NJS917720 NTO917717:NTO917720 ODK917717:ODK917720 ONG917717:ONG917720 OXC917717:OXC917720 PGY917717:PGY917720 PQU917717:PQU917720 QAQ917717:QAQ917720 QKM917717:QKM917720 QUI917717:QUI917720 REE917717:REE917720 ROA917717:ROA917720 RXW917717:RXW917720 SHS917717:SHS917720 SRO917717:SRO917720 TBK917717:TBK917720 TLG917717:TLG917720 TVC917717:TVC917720 UEY917717:UEY917720 UOU917717:UOU917720 UYQ917717:UYQ917720 VIM917717:VIM917720 VSI917717:VSI917720 WCE917717:WCE917720 WMA917717:WMA917720 WVW917717:WVW917720 O983255:O983258 JK983253:JK983256 TG983253:TG983256 ADC983253:ADC983256 AMY983253:AMY983256 AWU983253:AWU983256 BGQ983253:BGQ983256 BQM983253:BQM983256 CAI983253:CAI983256 CKE983253:CKE983256 CUA983253:CUA983256 DDW983253:DDW983256 DNS983253:DNS983256 DXO983253:DXO983256 EHK983253:EHK983256 ERG983253:ERG983256 FBC983253:FBC983256 FKY983253:FKY983256 FUU983253:FUU983256 GEQ983253:GEQ983256 GOM983253:GOM983256 GYI983253:GYI983256 HIE983253:HIE983256 HSA983253:HSA983256 IBW983253:IBW983256 ILS983253:ILS983256 IVO983253:IVO983256 JFK983253:JFK983256 JPG983253:JPG983256 JZC983253:JZC983256 KIY983253:KIY983256 KSU983253:KSU983256 LCQ983253:LCQ983256 LMM983253:LMM983256 LWI983253:LWI983256 MGE983253:MGE983256 MQA983253:MQA983256 MZW983253:MZW983256 NJS983253:NJS983256 NTO983253:NTO983256 ODK983253:ODK983256 ONG983253:ONG983256 OXC983253:OXC983256 PGY983253:PGY983256 PQU983253:PQU983256 QAQ983253:QAQ983256 QKM983253:QKM983256 QUI983253:QUI983256 REE983253:REE983256 ROA983253:ROA983256 RXW983253:RXW983256 SHS983253:SHS983256 SRO983253:SRO983256 TBK983253:TBK983256 TLG983253:TLG983256 TVC983253:TVC983256 UEY983253:UEY983256 UOU983253:UOU983256 UYQ983253:UYQ983256 VIM983253:VIM983256 VSI983253:VSI983256 WCE983253:WCE983256 WMA983253:WMA983256 WVW983253:WVW983256 JY5:KI72 TU5:UE72 ADQ5:AEA72 ANM5:ANW72 AXI5:AXS72 BHE5:BHO72 BRA5:BRK72 CAW5:CBG72 CKS5:CLC72 CUO5:CUY72 DEK5:DEU72 DOG5:DOQ72 DYC5:DYM72 EHY5:EII72 ERU5:ESE72 FBQ5:FCA72 FLM5:FLW72 FVI5:FVS72 GFE5:GFO72 GPA5:GPK72 GYW5:GZG72 HIS5:HJC72 HSO5:HSY72 ICK5:ICU72 IMG5:IMQ72 IWC5:IWM72 JFY5:JGI72 JPU5:JQE72 JZQ5:KAA72 KJM5:KJW72 KTI5:KTS72 LDE5:LDO72 LNA5:LNK72 LWW5:LXG72 MGS5:MHC72 MQO5:MQY72 NAK5:NAU72 NKG5:NKQ72 NUC5:NUM72 ODY5:OEI72 ONU5:OOE72 OXQ5:OYA72 PHM5:PHW72 PRI5:PRS72 QBE5:QBO72 QLA5:QLK72 QUW5:QVG72 RES5:RFC72 ROO5:ROY72 RYK5:RYU72 SIG5:SIQ72 SSC5:SSM72 TBY5:TCI72 TLU5:TME72 TVQ5:TWA72 UFM5:UFW72 UPI5:UPS72 UZE5:UZO72 VJA5:VJK72 VSW5:VTG72 WCS5:WDC72 WMO5:WMY72 WWK5:WWU72 AC65549:AM65613 JY65549:KI65613 TU65549:UE65613 ADQ65549:AEA65613 ANM65549:ANW65613 AXI65549:AXS65613 BHE65549:BHO65613 BRA65549:BRK65613 CAW65549:CBG65613 CKS65549:CLC65613 CUO65549:CUY65613 DEK65549:DEU65613 DOG65549:DOQ65613 DYC65549:DYM65613 EHY65549:EII65613 ERU65549:ESE65613 FBQ65549:FCA65613 FLM65549:FLW65613 FVI65549:FVS65613 GFE65549:GFO65613 GPA65549:GPK65613 GYW65549:GZG65613 HIS65549:HJC65613 HSO65549:HSY65613 ICK65549:ICU65613 IMG65549:IMQ65613 IWC65549:IWM65613 JFY65549:JGI65613 JPU65549:JQE65613 JZQ65549:KAA65613 KJM65549:KJW65613 KTI65549:KTS65613 LDE65549:LDO65613 LNA65549:LNK65613 LWW65549:LXG65613 MGS65549:MHC65613 MQO65549:MQY65613 NAK65549:NAU65613 NKG65549:NKQ65613 NUC65549:NUM65613 ODY65549:OEI65613 ONU65549:OOE65613 OXQ65549:OYA65613 PHM65549:PHW65613 PRI65549:PRS65613 QBE65549:QBO65613 QLA65549:QLK65613 QUW65549:QVG65613 RES65549:RFC65613 ROO65549:ROY65613 RYK65549:RYU65613 SIG65549:SIQ65613 SSC65549:SSM65613 TBY65549:TCI65613 TLU65549:TME65613 TVQ65549:TWA65613 UFM65549:UFW65613 UPI65549:UPS65613 UZE65549:UZO65613 VJA65549:VJK65613 VSW65549:VTG65613 WCS65549:WDC65613 WMO65549:WMY65613 WWK65549:WWU65613 AC131085:AM131149 JY131085:KI131149 TU131085:UE131149 ADQ131085:AEA131149 ANM131085:ANW131149 AXI131085:AXS131149 BHE131085:BHO131149 BRA131085:BRK131149 CAW131085:CBG131149 CKS131085:CLC131149 CUO131085:CUY131149 DEK131085:DEU131149 DOG131085:DOQ131149 DYC131085:DYM131149 EHY131085:EII131149 ERU131085:ESE131149 FBQ131085:FCA131149 FLM131085:FLW131149 FVI131085:FVS131149 GFE131085:GFO131149 GPA131085:GPK131149 GYW131085:GZG131149 HIS131085:HJC131149 HSO131085:HSY131149 ICK131085:ICU131149 IMG131085:IMQ131149 IWC131085:IWM131149 JFY131085:JGI131149 JPU131085:JQE131149 JZQ131085:KAA131149 KJM131085:KJW131149 KTI131085:KTS131149 LDE131085:LDO131149 LNA131085:LNK131149 LWW131085:LXG131149 MGS131085:MHC131149 MQO131085:MQY131149 NAK131085:NAU131149 NKG131085:NKQ131149 NUC131085:NUM131149 ODY131085:OEI131149 ONU131085:OOE131149 OXQ131085:OYA131149 PHM131085:PHW131149 PRI131085:PRS131149 QBE131085:QBO131149 QLA131085:QLK131149 QUW131085:QVG131149 RES131085:RFC131149 ROO131085:ROY131149 RYK131085:RYU131149 SIG131085:SIQ131149 SSC131085:SSM131149 TBY131085:TCI131149 TLU131085:TME131149 TVQ131085:TWA131149 UFM131085:UFW131149 UPI131085:UPS131149 UZE131085:UZO131149 VJA131085:VJK131149 VSW131085:VTG131149 WCS131085:WDC131149 WMO131085:WMY131149 WWK131085:WWU131149 AC196621:AM196685 JY196621:KI196685 TU196621:UE196685 ADQ196621:AEA196685 ANM196621:ANW196685 AXI196621:AXS196685 BHE196621:BHO196685 BRA196621:BRK196685 CAW196621:CBG196685 CKS196621:CLC196685 CUO196621:CUY196685 DEK196621:DEU196685 DOG196621:DOQ196685 DYC196621:DYM196685 EHY196621:EII196685 ERU196621:ESE196685 FBQ196621:FCA196685 FLM196621:FLW196685 FVI196621:FVS196685 GFE196621:GFO196685 GPA196621:GPK196685 GYW196621:GZG196685 HIS196621:HJC196685 HSO196621:HSY196685 ICK196621:ICU196685 IMG196621:IMQ196685 IWC196621:IWM196685 JFY196621:JGI196685 JPU196621:JQE196685 JZQ196621:KAA196685 KJM196621:KJW196685 KTI196621:KTS196685 LDE196621:LDO196685 LNA196621:LNK196685 LWW196621:LXG196685 MGS196621:MHC196685 MQO196621:MQY196685 NAK196621:NAU196685 NKG196621:NKQ196685 NUC196621:NUM196685 ODY196621:OEI196685 ONU196621:OOE196685 OXQ196621:OYA196685 PHM196621:PHW196685 PRI196621:PRS196685 QBE196621:QBO196685 QLA196621:QLK196685 QUW196621:QVG196685 RES196621:RFC196685 ROO196621:ROY196685 RYK196621:RYU196685 SIG196621:SIQ196685 SSC196621:SSM196685 TBY196621:TCI196685 TLU196621:TME196685 TVQ196621:TWA196685 UFM196621:UFW196685 UPI196621:UPS196685 UZE196621:UZO196685 VJA196621:VJK196685 VSW196621:VTG196685 WCS196621:WDC196685 WMO196621:WMY196685 WWK196621:WWU196685 AC262157:AM262221 JY262157:KI262221 TU262157:UE262221 ADQ262157:AEA262221 ANM262157:ANW262221 AXI262157:AXS262221 BHE262157:BHO262221 BRA262157:BRK262221 CAW262157:CBG262221 CKS262157:CLC262221 CUO262157:CUY262221 DEK262157:DEU262221 DOG262157:DOQ262221 DYC262157:DYM262221 EHY262157:EII262221 ERU262157:ESE262221 FBQ262157:FCA262221 FLM262157:FLW262221 FVI262157:FVS262221 GFE262157:GFO262221 GPA262157:GPK262221 GYW262157:GZG262221 HIS262157:HJC262221 HSO262157:HSY262221 ICK262157:ICU262221 IMG262157:IMQ262221 IWC262157:IWM262221 JFY262157:JGI262221 JPU262157:JQE262221 JZQ262157:KAA262221 KJM262157:KJW262221 KTI262157:KTS262221 LDE262157:LDO262221 LNA262157:LNK262221 LWW262157:LXG262221 MGS262157:MHC262221 MQO262157:MQY262221 NAK262157:NAU262221 NKG262157:NKQ262221 NUC262157:NUM262221 ODY262157:OEI262221 ONU262157:OOE262221 OXQ262157:OYA262221 PHM262157:PHW262221 PRI262157:PRS262221 QBE262157:QBO262221 QLA262157:QLK262221 QUW262157:QVG262221 RES262157:RFC262221 ROO262157:ROY262221 RYK262157:RYU262221 SIG262157:SIQ262221 SSC262157:SSM262221 TBY262157:TCI262221 TLU262157:TME262221 TVQ262157:TWA262221 UFM262157:UFW262221 UPI262157:UPS262221 UZE262157:UZO262221 VJA262157:VJK262221 VSW262157:VTG262221 WCS262157:WDC262221 WMO262157:WMY262221 WWK262157:WWU262221 AC327693:AM327757 JY327693:KI327757 TU327693:UE327757 ADQ327693:AEA327757 ANM327693:ANW327757 AXI327693:AXS327757 BHE327693:BHO327757 BRA327693:BRK327757 CAW327693:CBG327757 CKS327693:CLC327757 CUO327693:CUY327757 DEK327693:DEU327757 DOG327693:DOQ327757 DYC327693:DYM327757 EHY327693:EII327757 ERU327693:ESE327757 FBQ327693:FCA327757 FLM327693:FLW327757 FVI327693:FVS327757 GFE327693:GFO327757 GPA327693:GPK327757 GYW327693:GZG327757 HIS327693:HJC327757 HSO327693:HSY327757 ICK327693:ICU327757 IMG327693:IMQ327757 IWC327693:IWM327757 JFY327693:JGI327757 JPU327693:JQE327757 JZQ327693:KAA327757 KJM327693:KJW327757 KTI327693:KTS327757 LDE327693:LDO327757 LNA327693:LNK327757 LWW327693:LXG327757 MGS327693:MHC327757 MQO327693:MQY327757 NAK327693:NAU327757 NKG327693:NKQ327757 NUC327693:NUM327757 ODY327693:OEI327757 ONU327693:OOE327757 OXQ327693:OYA327757 PHM327693:PHW327757 PRI327693:PRS327757 QBE327693:QBO327757 QLA327693:QLK327757 QUW327693:QVG327757 RES327693:RFC327757 ROO327693:ROY327757 RYK327693:RYU327757 SIG327693:SIQ327757 SSC327693:SSM327757 TBY327693:TCI327757 TLU327693:TME327757 TVQ327693:TWA327757 UFM327693:UFW327757 UPI327693:UPS327757 UZE327693:UZO327757 VJA327693:VJK327757 VSW327693:VTG327757 WCS327693:WDC327757 WMO327693:WMY327757 WWK327693:WWU327757 AC393229:AM393293 JY393229:KI393293 TU393229:UE393293 ADQ393229:AEA393293 ANM393229:ANW393293 AXI393229:AXS393293 BHE393229:BHO393293 BRA393229:BRK393293 CAW393229:CBG393293 CKS393229:CLC393293 CUO393229:CUY393293 DEK393229:DEU393293 DOG393229:DOQ393293 DYC393229:DYM393293 EHY393229:EII393293 ERU393229:ESE393293 FBQ393229:FCA393293 FLM393229:FLW393293 FVI393229:FVS393293 GFE393229:GFO393293 GPA393229:GPK393293 GYW393229:GZG393293 HIS393229:HJC393293 HSO393229:HSY393293 ICK393229:ICU393293 IMG393229:IMQ393293 IWC393229:IWM393293 JFY393229:JGI393293 JPU393229:JQE393293 JZQ393229:KAA393293 KJM393229:KJW393293 KTI393229:KTS393293 LDE393229:LDO393293 LNA393229:LNK393293 LWW393229:LXG393293 MGS393229:MHC393293 MQO393229:MQY393293 NAK393229:NAU393293 NKG393229:NKQ393293 NUC393229:NUM393293 ODY393229:OEI393293 ONU393229:OOE393293 OXQ393229:OYA393293 PHM393229:PHW393293 PRI393229:PRS393293 QBE393229:QBO393293 QLA393229:QLK393293 QUW393229:QVG393293 RES393229:RFC393293 ROO393229:ROY393293 RYK393229:RYU393293 SIG393229:SIQ393293 SSC393229:SSM393293 TBY393229:TCI393293 TLU393229:TME393293 TVQ393229:TWA393293 UFM393229:UFW393293 UPI393229:UPS393293 UZE393229:UZO393293 VJA393229:VJK393293 VSW393229:VTG393293 WCS393229:WDC393293 WMO393229:WMY393293 WWK393229:WWU393293 AC458765:AM458829 JY458765:KI458829 TU458765:UE458829 ADQ458765:AEA458829 ANM458765:ANW458829 AXI458765:AXS458829 BHE458765:BHO458829 BRA458765:BRK458829 CAW458765:CBG458829 CKS458765:CLC458829 CUO458765:CUY458829 DEK458765:DEU458829 DOG458765:DOQ458829 DYC458765:DYM458829 EHY458765:EII458829 ERU458765:ESE458829 FBQ458765:FCA458829 FLM458765:FLW458829 FVI458765:FVS458829 GFE458765:GFO458829 GPA458765:GPK458829 GYW458765:GZG458829 HIS458765:HJC458829 HSO458765:HSY458829 ICK458765:ICU458829 IMG458765:IMQ458829 IWC458765:IWM458829 JFY458765:JGI458829 JPU458765:JQE458829 JZQ458765:KAA458829 KJM458765:KJW458829 KTI458765:KTS458829 LDE458765:LDO458829 LNA458765:LNK458829 LWW458765:LXG458829 MGS458765:MHC458829 MQO458765:MQY458829 NAK458765:NAU458829 NKG458765:NKQ458829 NUC458765:NUM458829 ODY458765:OEI458829 ONU458765:OOE458829 OXQ458765:OYA458829 PHM458765:PHW458829 PRI458765:PRS458829 QBE458765:QBO458829 QLA458765:QLK458829 QUW458765:QVG458829 RES458765:RFC458829 ROO458765:ROY458829 RYK458765:RYU458829 SIG458765:SIQ458829 SSC458765:SSM458829 TBY458765:TCI458829 TLU458765:TME458829 TVQ458765:TWA458829 UFM458765:UFW458829 UPI458765:UPS458829 UZE458765:UZO458829 VJA458765:VJK458829 VSW458765:VTG458829 WCS458765:WDC458829 WMO458765:WMY458829 WWK458765:WWU458829 AC524301:AM524365 JY524301:KI524365 TU524301:UE524365 ADQ524301:AEA524365 ANM524301:ANW524365 AXI524301:AXS524365 BHE524301:BHO524365 BRA524301:BRK524365 CAW524301:CBG524365 CKS524301:CLC524365 CUO524301:CUY524365 DEK524301:DEU524365 DOG524301:DOQ524365 DYC524301:DYM524365 EHY524301:EII524365 ERU524301:ESE524365 FBQ524301:FCA524365 FLM524301:FLW524365 FVI524301:FVS524365 GFE524301:GFO524365 GPA524301:GPK524365 GYW524301:GZG524365 HIS524301:HJC524365 HSO524301:HSY524365 ICK524301:ICU524365 IMG524301:IMQ524365 IWC524301:IWM524365 JFY524301:JGI524365 JPU524301:JQE524365 JZQ524301:KAA524365 KJM524301:KJW524365 KTI524301:KTS524365 LDE524301:LDO524365 LNA524301:LNK524365 LWW524301:LXG524365 MGS524301:MHC524365 MQO524301:MQY524365 NAK524301:NAU524365 NKG524301:NKQ524365 NUC524301:NUM524365 ODY524301:OEI524365 ONU524301:OOE524365 OXQ524301:OYA524365 PHM524301:PHW524365 PRI524301:PRS524365 QBE524301:QBO524365 QLA524301:QLK524365 QUW524301:QVG524365 RES524301:RFC524365 ROO524301:ROY524365 RYK524301:RYU524365 SIG524301:SIQ524365 SSC524301:SSM524365 TBY524301:TCI524365 TLU524301:TME524365 TVQ524301:TWA524365 UFM524301:UFW524365 UPI524301:UPS524365 UZE524301:UZO524365 VJA524301:VJK524365 VSW524301:VTG524365 WCS524301:WDC524365 WMO524301:WMY524365 WWK524301:WWU524365 AC589837:AM589901 JY589837:KI589901 TU589837:UE589901 ADQ589837:AEA589901 ANM589837:ANW589901 AXI589837:AXS589901 BHE589837:BHO589901 BRA589837:BRK589901 CAW589837:CBG589901 CKS589837:CLC589901 CUO589837:CUY589901 DEK589837:DEU589901 DOG589837:DOQ589901 DYC589837:DYM589901 EHY589837:EII589901 ERU589837:ESE589901 FBQ589837:FCA589901 FLM589837:FLW589901 FVI589837:FVS589901 GFE589837:GFO589901 GPA589837:GPK589901 GYW589837:GZG589901 HIS589837:HJC589901 HSO589837:HSY589901 ICK589837:ICU589901 IMG589837:IMQ589901 IWC589837:IWM589901 JFY589837:JGI589901 JPU589837:JQE589901 JZQ589837:KAA589901 KJM589837:KJW589901 KTI589837:KTS589901 LDE589837:LDO589901 LNA589837:LNK589901 LWW589837:LXG589901 MGS589837:MHC589901 MQO589837:MQY589901 NAK589837:NAU589901 NKG589837:NKQ589901 NUC589837:NUM589901 ODY589837:OEI589901 ONU589837:OOE589901 OXQ589837:OYA589901 PHM589837:PHW589901 PRI589837:PRS589901 QBE589837:QBO589901 QLA589837:QLK589901 QUW589837:QVG589901 RES589837:RFC589901 ROO589837:ROY589901 RYK589837:RYU589901 SIG589837:SIQ589901 SSC589837:SSM589901 TBY589837:TCI589901 TLU589837:TME589901 TVQ589837:TWA589901 UFM589837:UFW589901 UPI589837:UPS589901 UZE589837:UZO589901 VJA589837:VJK589901 VSW589837:VTG589901 WCS589837:WDC589901 WMO589837:WMY589901 WWK589837:WWU589901 AC655373:AM655437 JY655373:KI655437 TU655373:UE655437 ADQ655373:AEA655437 ANM655373:ANW655437 AXI655373:AXS655437 BHE655373:BHO655437 BRA655373:BRK655437 CAW655373:CBG655437 CKS655373:CLC655437 CUO655373:CUY655437 DEK655373:DEU655437 DOG655373:DOQ655437 DYC655373:DYM655437 EHY655373:EII655437 ERU655373:ESE655437 FBQ655373:FCA655437 FLM655373:FLW655437 FVI655373:FVS655437 GFE655373:GFO655437 GPA655373:GPK655437 GYW655373:GZG655437 HIS655373:HJC655437 HSO655373:HSY655437 ICK655373:ICU655437 IMG655373:IMQ655437 IWC655373:IWM655437 JFY655373:JGI655437 JPU655373:JQE655437 JZQ655373:KAA655437 KJM655373:KJW655437 KTI655373:KTS655437 LDE655373:LDO655437 LNA655373:LNK655437 LWW655373:LXG655437 MGS655373:MHC655437 MQO655373:MQY655437 NAK655373:NAU655437 NKG655373:NKQ655437 NUC655373:NUM655437 ODY655373:OEI655437 ONU655373:OOE655437 OXQ655373:OYA655437 PHM655373:PHW655437 PRI655373:PRS655437 QBE655373:QBO655437 QLA655373:QLK655437 QUW655373:QVG655437 RES655373:RFC655437 ROO655373:ROY655437 RYK655373:RYU655437 SIG655373:SIQ655437 SSC655373:SSM655437 TBY655373:TCI655437 TLU655373:TME655437 TVQ655373:TWA655437 UFM655373:UFW655437 UPI655373:UPS655437 UZE655373:UZO655437 VJA655373:VJK655437 VSW655373:VTG655437 WCS655373:WDC655437 WMO655373:WMY655437 WWK655373:WWU655437 AC720909:AM720973 JY720909:KI720973 TU720909:UE720973 ADQ720909:AEA720973 ANM720909:ANW720973 AXI720909:AXS720973 BHE720909:BHO720973 BRA720909:BRK720973 CAW720909:CBG720973 CKS720909:CLC720973 CUO720909:CUY720973 DEK720909:DEU720973 DOG720909:DOQ720973 DYC720909:DYM720973 EHY720909:EII720973 ERU720909:ESE720973 FBQ720909:FCA720973 FLM720909:FLW720973 FVI720909:FVS720973 GFE720909:GFO720973 GPA720909:GPK720973 GYW720909:GZG720973 HIS720909:HJC720973 HSO720909:HSY720973 ICK720909:ICU720973 IMG720909:IMQ720973 IWC720909:IWM720973 JFY720909:JGI720973 JPU720909:JQE720973 JZQ720909:KAA720973 KJM720909:KJW720973 KTI720909:KTS720973 LDE720909:LDO720973 LNA720909:LNK720973 LWW720909:LXG720973 MGS720909:MHC720973 MQO720909:MQY720973 NAK720909:NAU720973 NKG720909:NKQ720973 NUC720909:NUM720973 ODY720909:OEI720973 ONU720909:OOE720973 OXQ720909:OYA720973 PHM720909:PHW720973 PRI720909:PRS720973 QBE720909:QBO720973 QLA720909:QLK720973 QUW720909:QVG720973 RES720909:RFC720973 ROO720909:ROY720973 RYK720909:RYU720973 SIG720909:SIQ720973 SSC720909:SSM720973 TBY720909:TCI720973 TLU720909:TME720973 TVQ720909:TWA720973 UFM720909:UFW720973 UPI720909:UPS720973 UZE720909:UZO720973 VJA720909:VJK720973 VSW720909:VTG720973 WCS720909:WDC720973 WMO720909:WMY720973 WWK720909:WWU720973 AC786445:AM786509 JY786445:KI786509 TU786445:UE786509 ADQ786445:AEA786509 ANM786445:ANW786509 AXI786445:AXS786509 BHE786445:BHO786509 BRA786445:BRK786509 CAW786445:CBG786509 CKS786445:CLC786509 CUO786445:CUY786509 DEK786445:DEU786509 DOG786445:DOQ786509 DYC786445:DYM786509 EHY786445:EII786509 ERU786445:ESE786509 FBQ786445:FCA786509 FLM786445:FLW786509 FVI786445:FVS786509 GFE786445:GFO786509 GPA786445:GPK786509 GYW786445:GZG786509 HIS786445:HJC786509 HSO786445:HSY786509 ICK786445:ICU786509 IMG786445:IMQ786509 IWC786445:IWM786509 JFY786445:JGI786509 JPU786445:JQE786509 JZQ786445:KAA786509 KJM786445:KJW786509 KTI786445:KTS786509 LDE786445:LDO786509 LNA786445:LNK786509 LWW786445:LXG786509 MGS786445:MHC786509 MQO786445:MQY786509 NAK786445:NAU786509 NKG786445:NKQ786509 NUC786445:NUM786509 ODY786445:OEI786509 ONU786445:OOE786509 OXQ786445:OYA786509 PHM786445:PHW786509 PRI786445:PRS786509 QBE786445:QBO786509 QLA786445:QLK786509 QUW786445:QVG786509 RES786445:RFC786509 ROO786445:ROY786509 RYK786445:RYU786509 SIG786445:SIQ786509 SSC786445:SSM786509 TBY786445:TCI786509 TLU786445:TME786509 TVQ786445:TWA786509 UFM786445:UFW786509 UPI786445:UPS786509 UZE786445:UZO786509 VJA786445:VJK786509 VSW786445:VTG786509 WCS786445:WDC786509 WMO786445:WMY786509 WWK786445:WWU786509 AC851981:AM852045 JY851981:KI852045 TU851981:UE852045 ADQ851981:AEA852045 ANM851981:ANW852045 AXI851981:AXS852045 BHE851981:BHO852045 BRA851981:BRK852045 CAW851981:CBG852045 CKS851981:CLC852045 CUO851981:CUY852045 DEK851981:DEU852045 DOG851981:DOQ852045 DYC851981:DYM852045 EHY851981:EII852045 ERU851981:ESE852045 FBQ851981:FCA852045 FLM851981:FLW852045 FVI851981:FVS852045 GFE851981:GFO852045 GPA851981:GPK852045 GYW851981:GZG852045 HIS851981:HJC852045 HSO851981:HSY852045 ICK851981:ICU852045 IMG851981:IMQ852045 IWC851981:IWM852045 JFY851981:JGI852045 JPU851981:JQE852045 JZQ851981:KAA852045 KJM851981:KJW852045 KTI851981:KTS852045 LDE851981:LDO852045 LNA851981:LNK852045 LWW851981:LXG852045 MGS851981:MHC852045 MQO851981:MQY852045 NAK851981:NAU852045 NKG851981:NKQ852045 NUC851981:NUM852045 ODY851981:OEI852045 ONU851981:OOE852045 OXQ851981:OYA852045 PHM851981:PHW852045 PRI851981:PRS852045 QBE851981:QBO852045 QLA851981:QLK852045 QUW851981:QVG852045 RES851981:RFC852045 ROO851981:ROY852045 RYK851981:RYU852045 SIG851981:SIQ852045 SSC851981:SSM852045 TBY851981:TCI852045 TLU851981:TME852045 TVQ851981:TWA852045 UFM851981:UFW852045 UPI851981:UPS852045 UZE851981:UZO852045 VJA851981:VJK852045 VSW851981:VTG852045 WCS851981:WDC852045 WMO851981:WMY852045 WWK851981:WWU852045 AC917517:AM917581 JY917517:KI917581 TU917517:UE917581 ADQ917517:AEA917581 ANM917517:ANW917581 AXI917517:AXS917581 BHE917517:BHO917581 BRA917517:BRK917581 CAW917517:CBG917581 CKS917517:CLC917581 CUO917517:CUY917581 DEK917517:DEU917581 DOG917517:DOQ917581 DYC917517:DYM917581 EHY917517:EII917581 ERU917517:ESE917581 FBQ917517:FCA917581 FLM917517:FLW917581 FVI917517:FVS917581 GFE917517:GFO917581 GPA917517:GPK917581 GYW917517:GZG917581 HIS917517:HJC917581 HSO917517:HSY917581 ICK917517:ICU917581 IMG917517:IMQ917581 IWC917517:IWM917581 JFY917517:JGI917581 JPU917517:JQE917581 JZQ917517:KAA917581 KJM917517:KJW917581 KTI917517:KTS917581 LDE917517:LDO917581 LNA917517:LNK917581 LWW917517:LXG917581 MGS917517:MHC917581 MQO917517:MQY917581 NAK917517:NAU917581 NKG917517:NKQ917581 NUC917517:NUM917581 ODY917517:OEI917581 ONU917517:OOE917581 OXQ917517:OYA917581 PHM917517:PHW917581 PRI917517:PRS917581 QBE917517:QBO917581 QLA917517:QLK917581 QUW917517:QVG917581 RES917517:RFC917581 ROO917517:ROY917581 RYK917517:RYU917581 SIG917517:SIQ917581 SSC917517:SSM917581 TBY917517:TCI917581 TLU917517:TME917581 TVQ917517:TWA917581 UFM917517:UFW917581 UPI917517:UPS917581 UZE917517:UZO917581 VJA917517:VJK917581 VSW917517:VTG917581 WCS917517:WDC917581 WMO917517:WMY917581 WWK917517:WWU917581 AC983053:AM983117 JY983053:KI983117 TU983053:UE983117 ADQ983053:AEA983117 ANM983053:ANW983117 AXI983053:AXS983117 BHE983053:BHO983117 BRA983053:BRK983117 CAW983053:CBG983117 CKS983053:CLC983117 CUO983053:CUY983117 DEK983053:DEU983117 DOG983053:DOQ983117 DYC983053:DYM983117 EHY983053:EII983117 ERU983053:ESE983117 FBQ983053:FCA983117 FLM983053:FLW983117 FVI983053:FVS983117 GFE983053:GFO983117 GPA983053:GPK983117 GYW983053:GZG983117 HIS983053:HJC983117 HSO983053:HSY983117 ICK983053:ICU983117 IMG983053:IMQ983117 IWC983053:IWM983117 JFY983053:JGI983117 JPU983053:JQE983117 JZQ983053:KAA983117 KJM983053:KJW983117 KTI983053:KTS983117 LDE983053:LDO983117 LNA983053:LNK983117 LWW983053:LXG983117 MGS983053:MHC983117 MQO983053:MQY983117 NAK983053:NAU983117 NKG983053:NKQ983117 NUC983053:NUM983117 ODY983053:OEI983117 ONU983053:OOE983117 OXQ983053:OYA983117 PHM983053:PHW983117 PRI983053:PRS983117 QBE983053:QBO983117 QLA983053:QLK983117 QUW983053:QVG983117 RES983053:RFC983117 ROO983053:ROY983117 RYK983053:RYU983117 SIG983053:SIQ983117 SSC983053:SSM983117 TBY983053:TCI983117 TLU983053:TME983117 TVQ983053:TWA983117 UFM983053:UFW983117 UPI983053:UPS983117 UZE983053:UZO983117 VJA983053:VJK983117 VSW983053:VTG983117 WCS983053:WDC983117 WMO983053:WMY983117 WWK983053:WWU983117 AC147:AM214 JY147:KI214 TU147:UE214 ADQ147:AEA214 ANM147:ANW214 AXI147:AXS214 BHE147:BHO214 BRA147:BRK214 CAW147:CBG214 CKS147:CLC214 CUO147:CUY214 DEK147:DEU214 DOG147:DOQ214 DYC147:DYM214 EHY147:EII214 ERU147:ESE214 FBQ147:FCA214 FLM147:FLW214 FVI147:FVS214 GFE147:GFO214 GPA147:GPK214 GYW147:GZG214 HIS147:HJC214 HSO147:HSY214 ICK147:ICU214 IMG147:IMQ214 IWC147:IWM214 JFY147:JGI214 JPU147:JQE214 JZQ147:KAA214 KJM147:KJW214 KTI147:KTS214 LDE147:LDO214 LNA147:LNK214 LWW147:LXG214 MGS147:MHC214 MQO147:MQY214 NAK147:NAU214 NKG147:NKQ214 NUC147:NUM214 ODY147:OEI214 ONU147:OOE214 OXQ147:OYA214 PHM147:PHW214 PRI147:PRS214 QBE147:QBO214 QLA147:QLK214 QUW147:QVG214 RES147:RFC214 ROO147:ROY214 RYK147:RYU214 SIG147:SIQ214 SSC147:SSM214 TBY147:TCI214 TLU147:TME214 TVQ147:TWA214 UFM147:UFW214 UPI147:UPS214 UZE147:UZO214 VJA147:VJK214 VSW147:VTG214 WCS147:WDC214 WMO147:WMY214 WWK147:WWU214 AC65686:AM65751 JY65686:KI65751 TU65686:UE65751 ADQ65686:AEA65751 ANM65686:ANW65751 AXI65686:AXS65751 BHE65686:BHO65751 BRA65686:BRK65751 CAW65686:CBG65751 CKS65686:CLC65751 CUO65686:CUY65751 DEK65686:DEU65751 DOG65686:DOQ65751 DYC65686:DYM65751 EHY65686:EII65751 ERU65686:ESE65751 FBQ65686:FCA65751 FLM65686:FLW65751 FVI65686:FVS65751 GFE65686:GFO65751 GPA65686:GPK65751 GYW65686:GZG65751 HIS65686:HJC65751 HSO65686:HSY65751 ICK65686:ICU65751 IMG65686:IMQ65751 IWC65686:IWM65751 JFY65686:JGI65751 JPU65686:JQE65751 JZQ65686:KAA65751 KJM65686:KJW65751 KTI65686:KTS65751 LDE65686:LDO65751 LNA65686:LNK65751 LWW65686:LXG65751 MGS65686:MHC65751 MQO65686:MQY65751 NAK65686:NAU65751 NKG65686:NKQ65751 NUC65686:NUM65751 ODY65686:OEI65751 ONU65686:OOE65751 OXQ65686:OYA65751 PHM65686:PHW65751 PRI65686:PRS65751 QBE65686:QBO65751 QLA65686:QLK65751 QUW65686:QVG65751 RES65686:RFC65751 ROO65686:ROY65751 RYK65686:RYU65751 SIG65686:SIQ65751 SSC65686:SSM65751 TBY65686:TCI65751 TLU65686:TME65751 TVQ65686:TWA65751 UFM65686:UFW65751 UPI65686:UPS65751 UZE65686:UZO65751 VJA65686:VJK65751 VSW65686:VTG65751 WCS65686:WDC65751 WMO65686:WMY65751 WWK65686:WWU65751 AC131222:AM131287 JY131222:KI131287 TU131222:UE131287 ADQ131222:AEA131287 ANM131222:ANW131287 AXI131222:AXS131287 BHE131222:BHO131287 BRA131222:BRK131287 CAW131222:CBG131287 CKS131222:CLC131287 CUO131222:CUY131287 DEK131222:DEU131287 DOG131222:DOQ131287 DYC131222:DYM131287 EHY131222:EII131287 ERU131222:ESE131287 FBQ131222:FCA131287 FLM131222:FLW131287 FVI131222:FVS131287 GFE131222:GFO131287 GPA131222:GPK131287 GYW131222:GZG131287 HIS131222:HJC131287 HSO131222:HSY131287 ICK131222:ICU131287 IMG131222:IMQ131287 IWC131222:IWM131287 JFY131222:JGI131287 JPU131222:JQE131287 JZQ131222:KAA131287 KJM131222:KJW131287 KTI131222:KTS131287 LDE131222:LDO131287 LNA131222:LNK131287 LWW131222:LXG131287 MGS131222:MHC131287 MQO131222:MQY131287 NAK131222:NAU131287 NKG131222:NKQ131287 NUC131222:NUM131287 ODY131222:OEI131287 ONU131222:OOE131287 OXQ131222:OYA131287 PHM131222:PHW131287 PRI131222:PRS131287 QBE131222:QBO131287 QLA131222:QLK131287 QUW131222:QVG131287 RES131222:RFC131287 ROO131222:ROY131287 RYK131222:RYU131287 SIG131222:SIQ131287 SSC131222:SSM131287 TBY131222:TCI131287 TLU131222:TME131287 TVQ131222:TWA131287 UFM131222:UFW131287 UPI131222:UPS131287 UZE131222:UZO131287 VJA131222:VJK131287 VSW131222:VTG131287 WCS131222:WDC131287 WMO131222:WMY131287 WWK131222:WWU131287 AC196758:AM196823 JY196758:KI196823 TU196758:UE196823 ADQ196758:AEA196823 ANM196758:ANW196823 AXI196758:AXS196823 BHE196758:BHO196823 BRA196758:BRK196823 CAW196758:CBG196823 CKS196758:CLC196823 CUO196758:CUY196823 DEK196758:DEU196823 DOG196758:DOQ196823 DYC196758:DYM196823 EHY196758:EII196823 ERU196758:ESE196823 FBQ196758:FCA196823 FLM196758:FLW196823 FVI196758:FVS196823 GFE196758:GFO196823 GPA196758:GPK196823 GYW196758:GZG196823 HIS196758:HJC196823 HSO196758:HSY196823 ICK196758:ICU196823 IMG196758:IMQ196823 IWC196758:IWM196823 JFY196758:JGI196823 JPU196758:JQE196823 JZQ196758:KAA196823 KJM196758:KJW196823 KTI196758:KTS196823 LDE196758:LDO196823 LNA196758:LNK196823 LWW196758:LXG196823 MGS196758:MHC196823 MQO196758:MQY196823 NAK196758:NAU196823 NKG196758:NKQ196823 NUC196758:NUM196823 ODY196758:OEI196823 ONU196758:OOE196823 OXQ196758:OYA196823 PHM196758:PHW196823 PRI196758:PRS196823 QBE196758:QBO196823 QLA196758:QLK196823 QUW196758:QVG196823 RES196758:RFC196823 ROO196758:ROY196823 RYK196758:RYU196823 SIG196758:SIQ196823 SSC196758:SSM196823 TBY196758:TCI196823 TLU196758:TME196823 TVQ196758:TWA196823 UFM196758:UFW196823 UPI196758:UPS196823 UZE196758:UZO196823 VJA196758:VJK196823 VSW196758:VTG196823 WCS196758:WDC196823 WMO196758:WMY196823 WWK196758:WWU196823 AC262294:AM262359 JY262294:KI262359 TU262294:UE262359 ADQ262294:AEA262359 ANM262294:ANW262359 AXI262294:AXS262359 BHE262294:BHO262359 BRA262294:BRK262359 CAW262294:CBG262359 CKS262294:CLC262359 CUO262294:CUY262359 DEK262294:DEU262359 DOG262294:DOQ262359 DYC262294:DYM262359 EHY262294:EII262359 ERU262294:ESE262359 FBQ262294:FCA262359 FLM262294:FLW262359 FVI262294:FVS262359 GFE262294:GFO262359 GPA262294:GPK262359 GYW262294:GZG262359 HIS262294:HJC262359 HSO262294:HSY262359 ICK262294:ICU262359 IMG262294:IMQ262359 IWC262294:IWM262359 JFY262294:JGI262359 JPU262294:JQE262359 JZQ262294:KAA262359 KJM262294:KJW262359 KTI262294:KTS262359 LDE262294:LDO262359 LNA262294:LNK262359 LWW262294:LXG262359 MGS262294:MHC262359 MQO262294:MQY262359 NAK262294:NAU262359 NKG262294:NKQ262359 NUC262294:NUM262359 ODY262294:OEI262359 ONU262294:OOE262359 OXQ262294:OYA262359 PHM262294:PHW262359 PRI262294:PRS262359 QBE262294:QBO262359 QLA262294:QLK262359 QUW262294:QVG262359 RES262294:RFC262359 ROO262294:ROY262359 RYK262294:RYU262359 SIG262294:SIQ262359 SSC262294:SSM262359 TBY262294:TCI262359 TLU262294:TME262359 TVQ262294:TWA262359 UFM262294:UFW262359 UPI262294:UPS262359 UZE262294:UZO262359 VJA262294:VJK262359 VSW262294:VTG262359 WCS262294:WDC262359 WMO262294:WMY262359 WWK262294:WWU262359 AC327830:AM327895 JY327830:KI327895 TU327830:UE327895 ADQ327830:AEA327895 ANM327830:ANW327895 AXI327830:AXS327895 BHE327830:BHO327895 BRA327830:BRK327895 CAW327830:CBG327895 CKS327830:CLC327895 CUO327830:CUY327895 DEK327830:DEU327895 DOG327830:DOQ327895 DYC327830:DYM327895 EHY327830:EII327895 ERU327830:ESE327895 FBQ327830:FCA327895 FLM327830:FLW327895 FVI327830:FVS327895 GFE327830:GFO327895 GPA327830:GPK327895 GYW327830:GZG327895 HIS327830:HJC327895 HSO327830:HSY327895 ICK327830:ICU327895 IMG327830:IMQ327895 IWC327830:IWM327895 JFY327830:JGI327895 JPU327830:JQE327895 JZQ327830:KAA327895 KJM327830:KJW327895 KTI327830:KTS327895 LDE327830:LDO327895 LNA327830:LNK327895 LWW327830:LXG327895 MGS327830:MHC327895 MQO327830:MQY327895 NAK327830:NAU327895 NKG327830:NKQ327895 NUC327830:NUM327895 ODY327830:OEI327895 ONU327830:OOE327895 OXQ327830:OYA327895 PHM327830:PHW327895 PRI327830:PRS327895 QBE327830:QBO327895 QLA327830:QLK327895 QUW327830:QVG327895 RES327830:RFC327895 ROO327830:ROY327895 RYK327830:RYU327895 SIG327830:SIQ327895 SSC327830:SSM327895 TBY327830:TCI327895 TLU327830:TME327895 TVQ327830:TWA327895 UFM327830:UFW327895 UPI327830:UPS327895 UZE327830:UZO327895 VJA327830:VJK327895 VSW327830:VTG327895 WCS327830:WDC327895 WMO327830:WMY327895 WWK327830:WWU327895 AC393366:AM393431 JY393366:KI393431 TU393366:UE393431 ADQ393366:AEA393431 ANM393366:ANW393431 AXI393366:AXS393431 BHE393366:BHO393431 BRA393366:BRK393431 CAW393366:CBG393431 CKS393366:CLC393431 CUO393366:CUY393431 DEK393366:DEU393431 DOG393366:DOQ393431 DYC393366:DYM393431 EHY393366:EII393431 ERU393366:ESE393431 FBQ393366:FCA393431 FLM393366:FLW393431 FVI393366:FVS393431 GFE393366:GFO393431 GPA393366:GPK393431 GYW393366:GZG393431 HIS393366:HJC393431 HSO393366:HSY393431 ICK393366:ICU393431 IMG393366:IMQ393431 IWC393366:IWM393431 JFY393366:JGI393431 JPU393366:JQE393431 JZQ393366:KAA393431 KJM393366:KJW393431 KTI393366:KTS393431 LDE393366:LDO393431 LNA393366:LNK393431 LWW393366:LXG393431 MGS393366:MHC393431 MQO393366:MQY393431 NAK393366:NAU393431 NKG393366:NKQ393431 NUC393366:NUM393431 ODY393366:OEI393431 ONU393366:OOE393431 OXQ393366:OYA393431 PHM393366:PHW393431 PRI393366:PRS393431 QBE393366:QBO393431 QLA393366:QLK393431 QUW393366:QVG393431 RES393366:RFC393431 ROO393366:ROY393431 RYK393366:RYU393431 SIG393366:SIQ393431 SSC393366:SSM393431 TBY393366:TCI393431 TLU393366:TME393431 TVQ393366:TWA393431 UFM393366:UFW393431 UPI393366:UPS393431 UZE393366:UZO393431 VJA393366:VJK393431 VSW393366:VTG393431 WCS393366:WDC393431 WMO393366:WMY393431 WWK393366:WWU393431 AC458902:AM458967 JY458902:KI458967 TU458902:UE458967 ADQ458902:AEA458967 ANM458902:ANW458967 AXI458902:AXS458967 BHE458902:BHO458967 BRA458902:BRK458967 CAW458902:CBG458967 CKS458902:CLC458967 CUO458902:CUY458967 DEK458902:DEU458967 DOG458902:DOQ458967 DYC458902:DYM458967 EHY458902:EII458967 ERU458902:ESE458967 FBQ458902:FCA458967 FLM458902:FLW458967 FVI458902:FVS458967 GFE458902:GFO458967 GPA458902:GPK458967 GYW458902:GZG458967 HIS458902:HJC458967 HSO458902:HSY458967 ICK458902:ICU458967 IMG458902:IMQ458967 IWC458902:IWM458967 JFY458902:JGI458967 JPU458902:JQE458967 JZQ458902:KAA458967 KJM458902:KJW458967 KTI458902:KTS458967 LDE458902:LDO458967 LNA458902:LNK458967 LWW458902:LXG458967 MGS458902:MHC458967 MQO458902:MQY458967 NAK458902:NAU458967 NKG458902:NKQ458967 NUC458902:NUM458967 ODY458902:OEI458967 ONU458902:OOE458967 OXQ458902:OYA458967 PHM458902:PHW458967 PRI458902:PRS458967 QBE458902:QBO458967 QLA458902:QLK458967 QUW458902:QVG458967 RES458902:RFC458967 ROO458902:ROY458967 RYK458902:RYU458967 SIG458902:SIQ458967 SSC458902:SSM458967 TBY458902:TCI458967 TLU458902:TME458967 TVQ458902:TWA458967 UFM458902:UFW458967 UPI458902:UPS458967 UZE458902:UZO458967 VJA458902:VJK458967 VSW458902:VTG458967 WCS458902:WDC458967 WMO458902:WMY458967 WWK458902:WWU458967 AC524438:AM524503 JY524438:KI524503 TU524438:UE524503 ADQ524438:AEA524503 ANM524438:ANW524503 AXI524438:AXS524503 BHE524438:BHO524503 BRA524438:BRK524503 CAW524438:CBG524503 CKS524438:CLC524503 CUO524438:CUY524503 DEK524438:DEU524503 DOG524438:DOQ524503 DYC524438:DYM524503 EHY524438:EII524503 ERU524438:ESE524503 FBQ524438:FCA524503 FLM524438:FLW524503 FVI524438:FVS524503 GFE524438:GFO524503 GPA524438:GPK524503 GYW524438:GZG524503 HIS524438:HJC524503 HSO524438:HSY524503 ICK524438:ICU524503 IMG524438:IMQ524503 IWC524438:IWM524503 JFY524438:JGI524503 JPU524438:JQE524503 JZQ524438:KAA524503 KJM524438:KJW524503 KTI524438:KTS524503 LDE524438:LDO524503 LNA524438:LNK524503 LWW524438:LXG524503 MGS524438:MHC524503 MQO524438:MQY524503 NAK524438:NAU524503 NKG524438:NKQ524503 NUC524438:NUM524503 ODY524438:OEI524503 ONU524438:OOE524503 OXQ524438:OYA524503 PHM524438:PHW524503 PRI524438:PRS524503 QBE524438:QBO524503 QLA524438:QLK524503 QUW524438:QVG524503 RES524438:RFC524503 ROO524438:ROY524503 RYK524438:RYU524503 SIG524438:SIQ524503 SSC524438:SSM524503 TBY524438:TCI524503 TLU524438:TME524503 TVQ524438:TWA524503 UFM524438:UFW524503 UPI524438:UPS524503 UZE524438:UZO524503 VJA524438:VJK524503 VSW524438:VTG524503 WCS524438:WDC524503 WMO524438:WMY524503 WWK524438:WWU524503 AC589974:AM590039 JY589974:KI590039 TU589974:UE590039 ADQ589974:AEA590039 ANM589974:ANW590039 AXI589974:AXS590039 BHE589974:BHO590039 BRA589974:BRK590039 CAW589974:CBG590039 CKS589974:CLC590039 CUO589974:CUY590039 DEK589974:DEU590039 DOG589974:DOQ590039 DYC589974:DYM590039 EHY589974:EII590039 ERU589974:ESE590039 FBQ589974:FCA590039 FLM589974:FLW590039 FVI589974:FVS590039 GFE589974:GFO590039 GPA589974:GPK590039 GYW589974:GZG590039 HIS589974:HJC590039 HSO589974:HSY590039 ICK589974:ICU590039 IMG589974:IMQ590039 IWC589974:IWM590039 JFY589974:JGI590039 JPU589974:JQE590039 JZQ589974:KAA590039 KJM589974:KJW590039 KTI589974:KTS590039 LDE589974:LDO590039 LNA589974:LNK590039 LWW589974:LXG590039 MGS589974:MHC590039 MQO589974:MQY590039 NAK589974:NAU590039 NKG589974:NKQ590039 NUC589974:NUM590039 ODY589974:OEI590039 ONU589974:OOE590039 OXQ589974:OYA590039 PHM589974:PHW590039 PRI589974:PRS590039 QBE589974:QBO590039 QLA589974:QLK590039 QUW589974:QVG590039 RES589974:RFC590039 ROO589974:ROY590039 RYK589974:RYU590039 SIG589974:SIQ590039 SSC589974:SSM590039 TBY589974:TCI590039 TLU589974:TME590039 TVQ589974:TWA590039 UFM589974:UFW590039 UPI589974:UPS590039 UZE589974:UZO590039 VJA589974:VJK590039 VSW589974:VTG590039 WCS589974:WDC590039 WMO589974:WMY590039 WWK589974:WWU590039 AC655510:AM655575 JY655510:KI655575 TU655510:UE655575 ADQ655510:AEA655575 ANM655510:ANW655575 AXI655510:AXS655575 BHE655510:BHO655575 BRA655510:BRK655575 CAW655510:CBG655575 CKS655510:CLC655575 CUO655510:CUY655575 DEK655510:DEU655575 DOG655510:DOQ655575 DYC655510:DYM655575 EHY655510:EII655575 ERU655510:ESE655575 FBQ655510:FCA655575 FLM655510:FLW655575 FVI655510:FVS655575 GFE655510:GFO655575 GPA655510:GPK655575 GYW655510:GZG655575 HIS655510:HJC655575 HSO655510:HSY655575 ICK655510:ICU655575 IMG655510:IMQ655575 IWC655510:IWM655575 JFY655510:JGI655575 JPU655510:JQE655575 JZQ655510:KAA655575 KJM655510:KJW655575 KTI655510:KTS655575 LDE655510:LDO655575 LNA655510:LNK655575 LWW655510:LXG655575 MGS655510:MHC655575 MQO655510:MQY655575 NAK655510:NAU655575 NKG655510:NKQ655575 NUC655510:NUM655575 ODY655510:OEI655575 ONU655510:OOE655575 OXQ655510:OYA655575 PHM655510:PHW655575 PRI655510:PRS655575 QBE655510:QBO655575 QLA655510:QLK655575 QUW655510:QVG655575 RES655510:RFC655575 ROO655510:ROY655575 RYK655510:RYU655575 SIG655510:SIQ655575 SSC655510:SSM655575 TBY655510:TCI655575 TLU655510:TME655575 TVQ655510:TWA655575 UFM655510:UFW655575 UPI655510:UPS655575 UZE655510:UZO655575 VJA655510:VJK655575 VSW655510:VTG655575 WCS655510:WDC655575 WMO655510:WMY655575 WWK655510:WWU655575 AC721046:AM721111 JY721046:KI721111 TU721046:UE721111 ADQ721046:AEA721111 ANM721046:ANW721111 AXI721046:AXS721111 BHE721046:BHO721111 BRA721046:BRK721111 CAW721046:CBG721111 CKS721046:CLC721111 CUO721046:CUY721111 DEK721046:DEU721111 DOG721046:DOQ721111 DYC721046:DYM721111 EHY721046:EII721111 ERU721046:ESE721111 FBQ721046:FCA721111 FLM721046:FLW721111 FVI721046:FVS721111 GFE721046:GFO721111 GPA721046:GPK721111 GYW721046:GZG721111 HIS721046:HJC721111 HSO721046:HSY721111 ICK721046:ICU721111 IMG721046:IMQ721111 IWC721046:IWM721111 JFY721046:JGI721111 JPU721046:JQE721111 JZQ721046:KAA721111 KJM721046:KJW721111 KTI721046:KTS721111 LDE721046:LDO721111 LNA721046:LNK721111 LWW721046:LXG721111 MGS721046:MHC721111 MQO721046:MQY721111 NAK721046:NAU721111 NKG721046:NKQ721111 NUC721046:NUM721111 ODY721046:OEI721111 ONU721046:OOE721111 OXQ721046:OYA721111 PHM721046:PHW721111 PRI721046:PRS721111 QBE721046:QBO721111 QLA721046:QLK721111 QUW721046:QVG721111 RES721046:RFC721111 ROO721046:ROY721111 RYK721046:RYU721111 SIG721046:SIQ721111 SSC721046:SSM721111 TBY721046:TCI721111 TLU721046:TME721111 TVQ721046:TWA721111 UFM721046:UFW721111 UPI721046:UPS721111 UZE721046:UZO721111 VJA721046:VJK721111 VSW721046:VTG721111 WCS721046:WDC721111 WMO721046:WMY721111 WWK721046:WWU721111 AC786582:AM786647 JY786582:KI786647 TU786582:UE786647 ADQ786582:AEA786647 ANM786582:ANW786647 AXI786582:AXS786647 BHE786582:BHO786647 BRA786582:BRK786647 CAW786582:CBG786647 CKS786582:CLC786647 CUO786582:CUY786647 DEK786582:DEU786647 DOG786582:DOQ786647 DYC786582:DYM786647 EHY786582:EII786647 ERU786582:ESE786647 FBQ786582:FCA786647 FLM786582:FLW786647 FVI786582:FVS786647 GFE786582:GFO786647 GPA786582:GPK786647 GYW786582:GZG786647 HIS786582:HJC786647 HSO786582:HSY786647 ICK786582:ICU786647 IMG786582:IMQ786647 IWC786582:IWM786647 JFY786582:JGI786647 JPU786582:JQE786647 JZQ786582:KAA786647 KJM786582:KJW786647 KTI786582:KTS786647 LDE786582:LDO786647 LNA786582:LNK786647 LWW786582:LXG786647 MGS786582:MHC786647 MQO786582:MQY786647 NAK786582:NAU786647 NKG786582:NKQ786647 NUC786582:NUM786647 ODY786582:OEI786647 ONU786582:OOE786647 OXQ786582:OYA786647 PHM786582:PHW786647 PRI786582:PRS786647 QBE786582:QBO786647 QLA786582:QLK786647 QUW786582:QVG786647 RES786582:RFC786647 ROO786582:ROY786647 RYK786582:RYU786647 SIG786582:SIQ786647 SSC786582:SSM786647 TBY786582:TCI786647 TLU786582:TME786647 TVQ786582:TWA786647 UFM786582:UFW786647 UPI786582:UPS786647 UZE786582:UZO786647 VJA786582:VJK786647 VSW786582:VTG786647 WCS786582:WDC786647 WMO786582:WMY786647 WWK786582:WWU786647 AC852118:AM852183 JY852118:KI852183 TU852118:UE852183 ADQ852118:AEA852183 ANM852118:ANW852183 AXI852118:AXS852183 BHE852118:BHO852183 BRA852118:BRK852183 CAW852118:CBG852183 CKS852118:CLC852183 CUO852118:CUY852183 DEK852118:DEU852183 DOG852118:DOQ852183 DYC852118:DYM852183 EHY852118:EII852183 ERU852118:ESE852183 FBQ852118:FCA852183 FLM852118:FLW852183 FVI852118:FVS852183 GFE852118:GFO852183 GPA852118:GPK852183 GYW852118:GZG852183 HIS852118:HJC852183 HSO852118:HSY852183 ICK852118:ICU852183 IMG852118:IMQ852183 IWC852118:IWM852183 JFY852118:JGI852183 JPU852118:JQE852183 JZQ852118:KAA852183 KJM852118:KJW852183 KTI852118:KTS852183 LDE852118:LDO852183 LNA852118:LNK852183 LWW852118:LXG852183 MGS852118:MHC852183 MQO852118:MQY852183 NAK852118:NAU852183 NKG852118:NKQ852183 NUC852118:NUM852183 ODY852118:OEI852183 ONU852118:OOE852183 OXQ852118:OYA852183 PHM852118:PHW852183 PRI852118:PRS852183 QBE852118:QBO852183 QLA852118:QLK852183 QUW852118:QVG852183 RES852118:RFC852183 ROO852118:ROY852183 RYK852118:RYU852183 SIG852118:SIQ852183 SSC852118:SSM852183 TBY852118:TCI852183 TLU852118:TME852183 TVQ852118:TWA852183 UFM852118:UFW852183 UPI852118:UPS852183 UZE852118:UZO852183 VJA852118:VJK852183 VSW852118:VTG852183 WCS852118:WDC852183 WMO852118:WMY852183 WWK852118:WWU852183 AC917654:AM917719 JY917654:KI917719 TU917654:UE917719 ADQ917654:AEA917719 ANM917654:ANW917719 AXI917654:AXS917719 BHE917654:BHO917719 BRA917654:BRK917719 CAW917654:CBG917719 CKS917654:CLC917719 CUO917654:CUY917719 DEK917654:DEU917719 DOG917654:DOQ917719 DYC917654:DYM917719 EHY917654:EII917719 ERU917654:ESE917719 FBQ917654:FCA917719 FLM917654:FLW917719 FVI917654:FVS917719 GFE917654:GFO917719 GPA917654:GPK917719 GYW917654:GZG917719 HIS917654:HJC917719 HSO917654:HSY917719 ICK917654:ICU917719 IMG917654:IMQ917719 IWC917654:IWM917719 JFY917654:JGI917719 JPU917654:JQE917719 JZQ917654:KAA917719 KJM917654:KJW917719 KTI917654:KTS917719 LDE917654:LDO917719 LNA917654:LNK917719 LWW917654:LXG917719 MGS917654:MHC917719 MQO917654:MQY917719 NAK917654:NAU917719 NKG917654:NKQ917719 NUC917654:NUM917719 ODY917654:OEI917719 ONU917654:OOE917719 OXQ917654:OYA917719 PHM917654:PHW917719 PRI917654:PRS917719 QBE917654:QBO917719 QLA917654:QLK917719 QUW917654:QVG917719 RES917654:RFC917719 ROO917654:ROY917719 RYK917654:RYU917719 SIG917654:SIQ917719 SSC917654:SSM917719 TBY917654:TCI917719 TLU917654:TME917719 TVQ917654:TWA917719 UFM917654:UFW917719 UPI917654:UPS917719 UZE917654:UZO917719 VJA917654:VJK917719 VSW917654:VTG917719 WCS917654:WDC917719 WMO917654:WMY917719 WWK917654:WWU917719 AC983190:AM983255 JY983190:KI983255 TU983190:UE983255 ADQ983190:AEA983255 ANM983190:ANW983255 AXI983190:AXS983255 BHE983190:BHO983255 BRA983190:BRK983255 CAW983190:CBG983255 CKS983190:CLC983255 CUO983190:CUY983255 DEK983190:DEU983255 DOG983190:DOQ983255 DYC983190:DYM983255 EHY983190:EII983255 ERU983190:ESE983255 FBQ983190:FCA983255 FLM983190:FLW983255 FVI983190:FVS983255 GFE983190:GFO983255 GPA983190:GPK983255 GYW983190:GZG983255 HIS983190:HJC983255 HSO983190:HSY983255 ICK983190:ICU983255 IMG983190:IMQ983255 IWC983190:IWM983255 JFY983190:JGI983255 JPU983190:JQE983255 JZQ983190:KAA983255 KJM983190:KJW983255 KTI983190:KTS983255 LDE983190:LDO983255 LNA983190:LNK983255 LWW983190:LXG983255 MGS983190:MHC983255 MQO983190:MQY983255 NAK983190:NAU983255 NKG983190:NKQ983255 NUC983190:NUM983255 ODY983190:OEI983255 ONU983190:OOE983255 OXQ983190:OYA983255 PHM983190:PHW983255 PRI983190:PRS983255 QBE983190:QBO983255 QLA983190:QLK983255 QUW983190:QVG983255 RES983190:RFC983255 ROO983190:ROY983255 RYK983190:RYU983255 SIG983190:SIQ983255 SSC983190:SSM983255 TBY983190:TCI983255 TLU983190:TME983255 TVQ983190:TWA983255 UFM983190:UFW983255 UPI983190:UPS983255 UZE983190:UZO983255 VJA983190:VJK983255 VSW983190:VTG983255 WCS983190:WDC983255 WMO983190:WMY983255 WWK983190:WWU983255 P158:Z158 IX217:JA65544 ST217:SW65544 ACP217:ACS65544 AML217:AMO65544 AWH217:AWK65544 BGD217:BGG65544 BPZ217:BQC65544 BZV217:BZY65544 CJR217:CJU65544 CTN217:CTQ65544 DDJ217:DDM65544 DNF217:DNI65544 DXB217:DXE65544 EGX217:EHA65544 EQT217:EQW65544 FAP217:FAS65544 FKL217:FKO65544 FUH217:FUK65544 GED217:GEG65544 GNZ217:GOC65544 GXV217:GXY65544 HHR217:HHU65544 HRN217:HRQ65544 IBJ217:IBM65544 ILF217:ILI65544 IVB217:IVE65544 JEX217:JFA65544 JOT217:JOW65544 JYP217:JYS65544 KIL217:KIO65544 KSH217:KSK65544 LCD217:LCG65544 LLZ217:LMC65544 LVV217:LVY65544 MFR217:MFU65544 MPN217:MPQ65544 MZJ217:MZM65544 NJF217:NJI65544 NTB217:NTE65544 OCX217:ODA65544 OMT217:OMW65544 OWP217:OWS65544 PGL217:PGO65544 PQH217:PQK65544 QAD217:QAG65544 QJZ217:QKC65544 QTV217:QTY65544 RDR217:RDU65544 RNN217:RNQ65544 RXJ217:RXM65544 SHF217:SHI65544 SRB217:SRE65544 TAX217:TBA65544 TKT217:TKW65544 TUP217:TUS65544 UEL217:UEO65544 UOH217:UOK65544 UYD217:UYG65544 VHZ217:VIC65544 VRV217:VRY65544 WBR217:WBU65544 WLN217:WLQ65544 WVJ217:WVM65544 B65755:E131081 IX65754:JA131080 ST65754:SW131080 ACP65754:ACS131080 AML65754:AMO131080 AWH65754:AWK131080 BGD65754:BGG131080 BPZ65754:BQC131080 BZV65754:BZY131080 CJR65754:CJU131080 CTN65754:CTQ131080 DDJ65754:DDM131080 DNF65754:DNI131080 DXB65754:DXE131080 EGX65754:EHA131080 EQT65754:EQW131080 FAP65754:FAS131080 FKL65754:FKO131080 FUH65754:FUK131080 GED65754:GEG131080 GNZ65754:GOC131080 GXV65754:GXY131080 HHR65754:HHU131080 HRN65754:HRQ131080 IBJ65754:IBM131080 ILF65754:ILI131080 IVB65754:IVE131080 JEX65754:JFA131080 JOT65754:JOW131080 JYP65754:JYS131080 KIL65754:KIO131080 KSH65754:KSK131080 LCD65754:LCG131080 LLZ65754:LMC131080 LVV65754:LVY131080 MFR65754:MFU131080 MPN65754:MPQ131080 MZJ65754:MZM131080 NJF65754:NJI131080 NTB65754:NTE131080 OCX65754:ODA131080 OMT65754:OMW131080 OWP65754:OWS131080 PGL65754:PGO131080 PQH65754:PQK131080 QAD65754:QAG131080 QJZ65754:QKC131080 QTV65754:QTY131080 RDR65754:RDU131080 RNN65754:RNQ131080 RXJ65754:RXM131080 SHF65754:SHI131080 SRB65754:SRE131080 TAX65754:TBA131080 TKT65754:TKW131080 TUP65754:TUS131080 UEL65754:UEO131080 UOH65754:UOK131080 UYD65754:UYG131080 VHZ65754:VIC131080 VRV65754:VRY131080 WBR65754:WBU131080 WLN65754:WLQ131080 WVJ65754:WVM131080 B131291:E196617 IX131290:JA196616 ST131290:SW196616 ACP131290:ACS196616 AML131290:AMO196616 AWH131290:AWK196616 BGD131290:BGG196616 BPZ131290:BQC196616 BZV131290:BZY196616 CJR131290:CJU196616 CTN131290:CTQ196616 DDJ131290:DDM196616 DNF131290:DNI196616 DXB131290:DXE196616 EGX131290:EHA196616 EQT131290:EQW196616 FAP131290:FAS196616 FKL131290:FKO196616 FUH131290:FUK196616 GED131290:GEG196616 GNZ131290:GOC196616 GXV131290:GXY196616 HHR131290:HHU196616 HRN131290:HRQ196616 IBJ131290:IBM196616 ILF131290:ILI196616 IVB131290:IVE196616 JEX131290:JFA196616 JOT131290:JOW196616 JYP131290:JYS196616 KIL131290:KIO196616 KSH131290:KSK196616 LCD131290:LCG196616 LLZ131290:LMC196616 LVV131290:LVY196616 MFR131290:MFU196616 MPN131290:MPQ196616 MZJ131290:MZM196616 NJF131290:NJI196616 NTB131290:NTE196616 OCX131290:ODA196616 OMT131290:OMW196616 OWP131290:OWS196616 PGL131290:PGO196616 PQH131290:PQK196616 QAD131290:QAG196616 QJZ131290:QKC196616 QTV131290:QTY196616 RDR131290:RDU196616 RNN131290:RNQ196616 RXJ131290:RXM196616 SHF131290:SHI196616 SRB131290:SRE196616 TAX131290:TBA196616 TKT131290:TKW196616 TUP131290:TUS196616 UEL131290:UEO196616 UOH131290:UOK196616 UYD131290:UYG196616 VHZ131290:VIC196616 VRV131290:VRY196616 WBR131290:WBU196616 WLN131290:WLQ196616 WVJ131290:WVM196616 B196827:E262153 IX196826:JA262152 ST196826:SW262152 ACP196826:ACS262152 AML196826:AMO262152 AWH196826:AWK262152 BGD196826:BGG262152 BPZ196826:BQC262152 BZV196826:BZY262152 CJR196826:CJU262152 CTN196826:CTQ262152 DDJ196826:DDM262152 DNF196826:DNI262152 DXB196826:DXE262152 EGX196826:EHA262152 EQT196826:EQW262152 FAP196826:FAS262152 FKL196826:FKO262152 FUH196826:FUK262152 GED196826:GEG262152 GNZ196826:GOC262152 GXV196826:GXY262152 HHR196826:HHU262152 HRN196826:HRQ262152 IBJ196826:IBM262152 ILF196826:ILI262152 IVB196826:IVE262152 JEX196826:JFA262152 JOT196826:JOW262152 JYP196826:JYS262152 KIL196826:KIO262152 KSH196826:KSK262152 LCD196826:LCG262152 LLZ196826:LMC262152 LVV196826:LVY262152 MFR196826:MFU262152 MPN196826:MPQ262152 MZJ196826:MZM262152 NJF196826:NJI262152 NTB196826:NTE262152 OCX196826:ODA262152 OMT196826:OMW262152 OWP196826:OWS262152 PGL196826:PGO262152 PQH196826:PQK262152 QAD196826:QAG262152 QJZ196826:QKC262152 QTV196826:QTY262152 RDR196826:RDU262152 RNN196826:RNQ262152 RXJ196826:RXM262152 SHF196826:SHI262152 SRB196826:SRE262152 TAX196826:TBA262152 TKT196826:TKW262152 TUP196826:TUS262152 UEL196826:UEO262152 UOH196826:UOK262152 UYD196826:UYG262152 VHZ196826:VIC262152 VRV196826:VRY262152 WBR196826:WBU262152 WLN196826:WLQ262152 WVJ196826:WVM262152 B262363:E327689 IX262362:JA327688 ST262362:SW327688 ACP262362:ACS327688 AML262362:AMO327688 AWH262362:AWK327688 BGD262362:BGG327688 BPZ262362:BQC327688 BZV262362:BZY327688 CJR262362:CJU327688 CTN262362:CTQ327688 DDJ262362:DDM327688 DNF262362:DNI327688 DXB262362:DXE327688 EGX262362:EHA327688 EQT262362:EQW327688 FAP262362:FAS327688 FKL262362:FKO327688 FUH262362:FUK327688 GED262362:GEG327688 GNZ262362:GOC327688 GXV262362:GXY327688 HHR262362:HHU327688 HRN262362:HRQ327688 IBJ262362:IBM327688 ILF262362:ILI327688 IVB262362:IVE327688 JEX262362:JFA327688 JOT262362:JOW327688 JYP262362:JYS327688 KIL262362:KIO327688 KSH262362:KSK327688 LCD262362:LCG327688 LLZ262362:LMC327688 LVV262362:LVY327688 MFR262362:MFU327688 MPN262362:MPQ327688 MZJ262362:MZM327688 NJF262362:NJI327688 NTB262362:NTE327688 OCX262362:ODA327688 OMT262362:OMW327688 OWP262362:OWS327688 PGL262362:PGO327688 PQH262362:PQK327688 QAD262362:QAG327688 QJZ262362:QKC327688 QTV262362:QTY327688 RDR262362:RDU327688 RNN262362:RNQ327688 RXJ262362:RXM327688 SHF262362:SHI327688 SRB262362:SRE327688 TAX262362:TBA327688 TKT262362:TKW327688 TUP262362:TUS327688 UEL262362:UEO327688 UOH262362:UOK327688 UYD262362:UYG327688 VHZ262362:VIC327688 VRV262362:VRY327688 WBR262362:WBU327688 WLN262362:WLQ327688 WVJ262362:WVM327688 B327899:E393225 IX327898:JA393224 ST327898:SW393224 ACP327898:ACS393224 AML327898:AMO393224 AWH327898:AWK393224 BGD327898:BGG393224 BPZ327898:BQC393224 BZV327898:BZY393224 CJR327898:CJU393224 CTN327898:CTQ393224 DDJ327898:DDM393224 DNF327898:DNI393224 DXB327898:DXE393224 EGX327898:EHA393224 EQT327898:EQW393224 FAP327898:FAS393224 FKL327898:FKO393224 FUH327898:FUK393224 GED327898:GEG393224 GNZ327898:GOC393224 GXV327898:GXY393224 HHR327898:HHU393224 HRN327898:HRQ393224 IBJ327898:IBM393224 ILF327898:ILI393224 IVB327898:IVE393224 JEX327898:JFA393224 JOT327898:JOW393224 JYP327898:JYS393224 KIL327898:KIO393224 KSH327898:KSK393224 LCD327898:LCG393224 LLZ327898:LMC393224 LVV327898:LVY393224 MFR327898:MFU393224 MPN327898:MPQ393224 MZJ327898:MZM393224 NJF327898:NJI393224 NTB327898:NTE393224 OCX327898:ODA393224 OMT327898:OMW393224 OWP327898:OWS393224 PGL327898:PGO393224 PQH327898:PQK393224 QAD327898:QAG393224 QJZ327898:QKC393224 QTV327898:QTY393224 RDR327898:RDU393224 RNN327898:RNQ393224 RXJ327898:RXM393224 SHF327898:SHI393224 SRB327898:SRE393224 TAX327898:TBA393224 TKT327898:TKW393224 TUP327898:TUS393224 UEL327898:UEO393224 UOH327898:UOK393224 UYD327898:UYG393224 VHZ327898:VIC393224 VRV327898:VRY393224 WBR327898:WBU393224 WLN327898:WLQ393224 WVJ327898:WVM393224 B393435:E458761 IX393434:JA458760 ST393434:SW458760 ACP393434:ACS458760 AML393434:AMO458760 AWH393434:AWK458760 BGD393434:BGG458760 BPZ393434:BQC458760 BZV393434:BZY458760 CJR393434:CJU458760 CTN393434:CTQ458760 DDJ393434:DDM458760 DNF393434:DNI458760 DXB393434:DXE458760 EGX393434:EHA458760 EQT393434:EQW458760 FAP393434:FAS458760 FKL393434:FKO458760 FUH393434:FUK458760 GED393434:GEG458760 GNZ393434:GOC458760 GXV393434:GXY458760 HHR393434:HHU458760 HRN393434:HRQ458760 IBJ393434:IBM458760 ILF393434:ILI458760 IVB393434:IVE458760 JEX393434:JFA458760 JOT393434:JOW458760 JYP393434:JYS458760 KIL393434:KIO458760 KSH393434:KSK458760 LCD393434:LCG458760 LLZ393434:LMC458760 LVV393434:LVY458760 MFR393434:MFU458760 MPN393434:MPQ458760 MZJ393434:MZM458760 NJF393434:NJI458760 NTB393434:NTE458760 OCX393434:ODA458760 OMT393434:OMW458760 OWP393434:OWS458760 PGL393434:PGO458760 PQH393434:PQK458760 QAD393434:QAG458760 QJZ393434:QKC458760 QTV393434:QTY458760 RDR393434:RDU458760 RNN393434:RNQ458760 RXJ393434:RXM458760 SHF393434:SHI458760 SRB393434:SRE458760 TAX393434:TBA458760 TKT393434:TKW458760 TUP393434:TUS458760 UEL393434:UEO458760 UOH393434:UOK458760 UYD393434:UYG458760 VHZ393434:VIC458760 VRV393434:VRY458760 WBR393434:WBU458760 WLN393434:WLQ458760 WVJ393434:WVM458760 B458971:E524297 IX458970:JA524296 ST458970:SW524296 ACP458970:ACS524296 AML458970:AMO524296 AWH458970:AWK524296 BGD458970:BGG524296 BPZ458970:BQC524296 BZV458970:BZY524296 CJR458970:CJU524296 CTN458970:CTQ524296 DDJ458970:DDM524296 DNF458970:DNI524296 DXB458970:DXE524296 EGX458970:EHA524296 EQT458970:EQW524296 FAP458970:FAS524296 FKL458970:FKO524296 FUH458970:FUK524296 GED458970:GEG524296 GNZ458970:GOC524296 GXV458970:GXY524296 HHR458970:HHU524296 HRN458970:HRQ524296 IBJ458970:IBM524296 ILF458970:ILI524296 IVB458970:IVE524296 JEX458970:JFA524296 JOT458970:JOW524296 JYP458970:JYS524296 KIL458970:KIO524296 KSH458970:KSK524296 LCD458970:LCG524296 LLZ458970:LMC524296 LVV458970:LVY524296 MFR458970:MFU524296 MPN458970:MPQ524296 MZJ458970:MZM524296 NJF458970:NJI524296 NTB458970:NTE524296 OCX458970:ODA524296 OMT458970:OMW524296 OWP458970:OWS524296 PGL458970:PGO524296 PQH458970:PQK524296 QAD458970:QAG524296 QJZ458970:QKC524296 QTV458970:QTY524296 RDR458970:RDU524296 RNN458970:RNQ524296 RXJ458970:RXM524296 SHF458970:SHI524296 SRB458970:SRE524296 TAX458970:TBA524296 TKT458970:TKW524296 TUP458970:TUS524296 UEL458970:UEO524296 UOH458970:UOK524296 UYD458970:UYG524296 VHZ458970:VIC524296 VRV458970:VRY524296 WBR458970:WBU524296 WLN458970:WLQ524296 WVJ458970:WVM524296 B524507:E589833 IX524506:JA589832 ST524506:SW589832 ACP524506:ACS589832 AML524506:AMO589832 AWH524506:AWK589832 BGD524506:BGG589832 BPZ524506:BQC589832 BZV524506:BZY589832 CJR524506:CJU589832 CTN524506:CTQ589832 DDJ524506:DDM589832 DNF524506:DNI589832 DXB524506:DXE589832 EGX524506:EHA589832 EQT524506:EQW589832 FAP524506:FAS589832 FKL524506:FKO589832 FUH524506:FUK589832 GED524506:GEG589832 GNZ524506:GOC589832 GXV524506:GXY589832 HHR524506:HHU589832 HRN524506:HRQ589832 IBJ524506:IBM589832 ILF524506:ILI589832 IVB524506:IVE589832 JEX524506:JFA589832 JOT524506:JOW589832 JYP524506:JYS589832 KIL524506:KIO589832 KSH524506:KSK589832 LCD524506:LCG589832 LLZ524506:LMC589832 LVV524506:LVY589832 MFR524506:MFU589832 MPN524506:MPQ589832 MZJ524506:MZM589832 NJF524506:NJI589832 NTB524506:NTE589832 OCX524506:ODA589832 OMT524506:OMW589832 OWP524506:OWS589832 PGL524506:PGO589832 PQH524506:PQK589832 QAD524506:QAG589832 QJZ524506:QKC589832 QTV524506:QTY589832 RDR524506:RDU589832 RNN524506:RNQ589832 RXJ524506:RXM589832 SHF524506:SHI589832 SRB524506:SRE589832 TAX524506:TBA589832 TKT524506:TKW589832 TUP524506:TUS589832 UEL524506:UEO589832 UOH524506:UOK589832 UYD524506:UYG589832 VHZ524506:VIC589832 VRV524506:VRY589832 WBR524506:WBU589832 WLN524506:WLQ589832 WVJ524506:WVM589832 B590043:E655369 IX590042:JA655368 ST590042:SW655368 ACP590042:ACS655368 AML590042:AMO655368 AWH590042:AWK655368 BGD590042:BGG655368 BPZ590042:BQC655368 BZV590042:BZY655368 CJR590042:CJU655368 CTN590042:CTQ655368 DDJ590042:DDM655368 DNF590042:DNI655368 DXB590042:DXE655368 EGX590042:EHA655368 EQT590042:EQW655368 FAP590042:FAS655368 FKL590042:FKO655368 FUH590042:FUK655368 GED590042:GEG655368 GNZ590042:GOC655368 GXV590042:GXY655368 HHR590042:HHU655368 HRN590042:HRQ655368 IBJ590042:IBM655368 ILF590042:ILI655368 IVB590042:IVE655368 JEX590042:JFA655368 JOT590042:JOW655368 JYP590042:JYS655368 KIL590042:KIO655368 KSH590042:KSK655368 LCD590042:LCG655368 LLZ590042:LMC655368 LVV590042:LVY655368 MFR590042:MFU655368 MPN590042:MPQ655368 MZJ590042:MZM655368 NJF590042:NJI655368 NTB590042:NTE655368 OCX590042:ODA655368 OMT590042:OMW655368 OWP590042:OWS655368 PGL590042:PGO655368 PQH590042:PQK655368 QAD590042:QAG655368 QJZ590042:QKC655368 QTV590042:QTY655368 RDR590042:RDU655368 RNN590042:RNQ655368 RXJ590042:RXM655368 SHF590042:SHI655368 SRB590042:SRE655368 TAX590042:TBA655368 TKT590042:TKW655368 TUP590042:TUS655368 UEL590042:UEO655368 UOH590042:UOK655368 UYD590042:UYG655368 VHZ590042:VIC655368 VRV590042:VRY655368 WBR590042:WBU655368 WLN590042:WLQ655368 WVJ590042:WVM655368 B655579:E720905 IX655578:JA720904 ST655578:SW720904 ACP655578:ACS720904 AML655578:AMO720904 AWH655578:AWK720904 BGD655578:BGG720904 BPZ655578:BQC720904 BZV655578:BZY720904 CJR655578:CJU720904 CTN655578:CTQ720904 DDJ655578:DDM720904 DNF655578:DNI720904 DXB655578:DXE720904 EGX655578:EHA720904 EQT655578:EQW720904 FAP655578:FAS720904 FKL655578:FKO720904 FUH655578:FUK720904 GED655578:GEG720904 GNZ655578:GOC720904 GXV655578:GXY720904 HHR655578:HHU720904 HRN655578:HRQ720904 IBJ655578:IBM720904 ILF655578:ILI720904 IVB655578:IVE720904 JEX655578:JFA720904 JOT655578:JOW720904 JYP655578:JYS720904 KIL655578:KIO720904 KSH655578:KSK720904 LCD655578:LCG720904 LLZ655578:LMC720904 LVV655578:LVY720904 MFR655578:MFU720904 MPN655578:MPQ720904 MZJ655578:MZM720904 NJF655578:NJI720904 NTB655578:NTE720904 OCX655578:ODA720904 OMT655578:OMW720904 OWP655578:OWS720904 PGL655578:PGO720904 PQH655578:PQK720904 QAD655578:QAG720904 QJZ655578:QKC720904 QTV655578:QTY720904 RDR655578:RDU720904 RNN655578:RNQ720904 RXJ655578:RXM720904 SHF655578:SHI720904 SRB655578:SRE720904 TAX655578:TBA720904 TKT655578:TKW720904 TUP655578:TUS720904 UEL655578:UEO720904 UOH655578:UOK720904 UYD655578:UYG720904 VHZ655578:VIC720904 VRV655578:VRY720904 WBR655578:WBU720904 WLN655578:WLQ720904 WVJ655578:WVM720904 B721115:E786441 IX721114:JA786440 ST721114:SW786440 ACP721114:ACS786440 AML721114:AMO786440 AWH721114:AWK786440 BGD721114:BGG786440 BPZ721114:BQC786440 BZV721114:BZY786440 CJR721114:CJU786440 CTN721114:CTQ786440 DDJ721114:DDM786440 DNF721114:DNI786440 DXB721114:DXE786440 EGX721114:EHA786440 EQT721114:EQW786440 FAP721114:FAS786440 FKL721114:FKO786440 FUH721114:FUK786440 GED721114:GEG786440 GNZ721114:GOC786440 GXV721114:GXY786440 HHR721114:HHU786440 HRN721114:HRQ786440 IBJ721114:IBM786440 ILF721114:ILI786440 IVB721114:IVE786440 JEX721114:JFA786440 JOT721114:JOW786440 JYP721114:JYS786440 KIL721114:KIO786440 KSH721114:KSK786440 LCD721114:LCG786440 LLZ721114:LMC786440 LVV721114:LVY786440 MFR721114:MFU786440 MPN721114:MPQ786440 MZJ721114:MZM786440 NJF721114:NJI786440 NTB721114:NTE786440 OCX721114:ODA786440 OMT721114:OMW786440 OWP721114:OWS786440 PGL721114:PGO786440 PQH721114:PQK786440 QAD721114:QAG786440 QJZ721114:QKC786440 QTV721114:QTY786440 RDR721114:RDU786440 RNN721114:RNQ786440 RXJ721114:RXM786440 SHF721114:SHI786440 SRB721114:SRE786440 TAX721114:TBA786440 TKT721114:TKW786440 TUP721114:TUS786440 UEL721114:UEO786440 UOH721114:UOK786440 UYD721114:UYG786440 VHZ721114:VIC786440 VRV721114:VRY786440 WBR721114:WBU786440 WLN721114:WLQ786440 WVJ721114:WVM786440 B786651:E851977 IX786650:JA851976 ST786650:SW851976 ACP786650:ACS851976 AML786650:AMO851976 AWH786650:AWK851976 BGD786650:BGG851976 BPZ786650:BQC851976 BZV786650:BZY851976 CJR786650:CJU851976 CTN786650:CTQ851976 DDJ786650:DDM851976 DNF786650:DNI851976 DXB786650:DXE851976 EGX786650:EHA851976 EQT786650:EQW851976 FAP786650:FAS851976 FKL786650:FKO851976 FUH786650:FUK851976 GED786650:GEG851976 GNZ786650:GOC851976 GXV786650:GXY851976 HHR786650:HHU851976 HRN786650:HRQ851976 IBJ786650:IBM851976 ILF786650:ILI851976 IVB786650:IVE851976 JEX786650:JFA851976 JOT786650:JOW851976 JYP786650:JYS851976 KIL786650:KIO851976 KSH786650:KSK851976 LCD786650:LCG851976 LLZ786650:LMC851976 LVV786650:LVY851976 MFR786650:MFU851976 MPN786650:MPQ851976 MZJ786650:MZM851976 NJF786650:NJI851976 NTB786650:NTE851976 OCX786650:ODA851976 OMT786650:OMW851976 OWP786650:OWS851976 PGL786650:PGO851976 PQH786650:PQK851976 QAD786650:QAG851976 QJZ786650:QKC851976 QTV786650:QTY851976 RDR786650:RDU851976 RNN786650:RNQ851976 RXJ786650:RXM851976 SHF786650:SHI851976 SRB786650:SRE851976 TAX786650:TBA851976 TKT786650:TKW851976 TUP786650:TUS851976 UEL786650:UEO851976 UOH786650:UOK851976 UYD786650:UYG851976 VHZ786650:VIC851976 VRV786650:VRY851976 WBR786650:WBU851976 WLN786650:WLQ851976 WVJ786650:WVM851976 B852187:E917513 IX852186:JA917512 ST852186:SW917512 ACP852186:ACS917512 AML852186:AMO917512 AWH852186:AWK917512 BGD852186:BGG917512 BPZ852186:BQC917512 BZV852186:BZY917512 CJR852186:CJU917512 CTN852186:CTQ917512 DDJ852186:DDM917512 DNF852186:DNI917512 DXB852186:DXE917512 EGX852186:EHA917512 EQT852186:EQW917512 FAP852186:FAS917512 FKL852186:FKO917512 FUH852186:FUK917512 GED852186:GEG917512 GNZ852186:GOC917512 GXV852186:GXY917512 HHR852186:HHU917512 HRN852186:HRQ917512 IBJ852186:IBM917512 ILF852186:ILI917512 IVB852186:IVE917512 JEX852186:JFA917512 JOT852186:JOW917512 JYP852186:JYS917512 KIL852186:KIO917512 KSH852186:KSK917512 LCD852186:LCG917512 LLZ852186:LMC917512 LVV852186:LVY917512 MFR852186:MFU917512 MPN852186:MPQ917512 MZJ852186:MZM917512 NJF852186:NJI917512 NTB852186:NTE917512 OCX852186:ODA917512 OMT852186:OMW917512 OWP852186:OWS917512 PGL852186:PGO917512 PQH852186:PQK917512 QAD852186:QAG917512 QJZ852186:QKC917512 QTV852186:QTY917512 RDR852186:RDU917512 RNN852186:RNQ917512 RXJ852186:RXM917512 SHF852186:SHI917512 SRB852186:SRE917512 TAX852186:TBA917512 TKT852186:TKW917512 TUP852186:TUS917512 UEL852186:UEO917512 UOH852186:UOK917512 UYD852186:UYG917512 VHZ852186:VIC917512 VRV852186:VRY917512 WBR852186:WBU917512 WLN852186:WLQ917512 WVJ852186:WVM917512 B917723:E983049 IX917722:JA983048 ST917722:SW983048 ACP917722:ACS983048 AML917722:AMO983048 AWH917722:AWK983048 BGD917722:BGG983048 BPZ917722:BQC983048 BZV917722:BZY983048 CJR917722:CJU983048 CTN917722:CTQ983048 DDJ917722:DDM983048 DNF917722:DNI983048 DXB917722:DXE983048 EGX917722:EHA983048 EQT917722:EQW983048 FAP917722:FAS983048 FKL917722:FKO983048 FUH917722:FUK983048 GED917722:GEG983048 GNZ917722:GOC983048 GXV917722:GXY983048 HHR917722:HHU983048 HRN917722:HRQ983048 IBJ917722:IBM983048 ILF917722:ILI983048 IVB917722:IVE983048 JEX917722:JFA983048 JOT917722:JOW983048 JYP917722:JYS983048 KIL917722:KIO983048 KSH917722:KSK983048 LCD917722:LCG983048 LLZ917722:LMC983048 LVV917722:LVY983048 MFR917722:MFU983048 MPN917722:MPQ983048 MZJ917722:MZM983048 NJF917722:NJI983048 NTB917722:NTE983048 OCX917722:ODA983048 OMT917722:OMW983048 OWP917722:OWS983048 PGL917722:PGO983048 PQH917722:PQK983048 QAD917722:QAG983048 QJZ917722:QKC983048 QTV917722:QTY983048 RDR917722:RDU983048 RNN917722:RNQ983048 RXJ917722:RXM983048 SHF917722:SHI983048 SRB917722:SRE983048 TAX917722:TBA983048 TKT917722:TKW983048 TUP917722:TUS983048 UEL917722:UEO983048 UOH917722:UOK983048 UYD917722:UYG983048 VHZ917722:VIC983048 VRV917722:VRY983048 WBR917722:WBU983048 WLN917722:WLQ983048 WVJ917722:WVM983048 B983259:E1048576 IX983258:JA1048576 ST983258:SW1048576 ACP983258:ACS1048576 AML983258:AMO1048576 AWH983258:AWK1048576 BGD983258:BGG1048576 BPZ983258:BQC1048576 BZV983258:BZY1048576 CJR983258:CJU1048576 CTN983258:CTQ1048576 DDJ983258:DDM1048576 DNF983258:DNI1048576 DXB983258:DXE1048576 EGX983258:EHA1048576 EQT983258:EQW1048576 FAP983258:FAS1048576 FKL983258:FKO1048576 FUH983258:FUK1048576 GED983258:GEG1048576 GNZ983258:GOC1048576 GXV983258:GXY1048576 HHR983258:HHU1048576 HRN983258:HRQ1048576 IBJ983258:IBM1048576 ILF983258:ILI1048576 IVB983258:IVE1048576 JEX983258:JFA1048576 JOT983258:JOW1048576 JYP983258:JYS1048576 KIL983258:KIO1048576 KSH983258:KSK1048576 LCD983258:LCG1048576 LLZ983258:LMC1048576 LVV983258:LVY1048576 MFR983258:MFU1048576 MPN983258:MPQ1048576 MZJ983258:MZM1048576 NJF983258:NJI1048576 NTB983258:NTE1048576 OCX983258:ODA1048576 OMT983258:OMW1048576 OWP983258:OWS1048576 PGL983258:PGO1048576 PQH983258:PQK1048576 QAD983258:QAG1048576 QJZ983258:QKC1048576 QTV983258:QTY1048576 RDR983258:RDU1048576 RNN983258:RNQ1048576 RXJ983258:RXM1048576 SHF983258:SHI1048576 SRB983258:SRE1048576 TAX983258:TBA1048576 TKT983258:TKW1048576 TUP983258:TUS1048576 UEL983258:UEO1048576 UOH983258:UOK1048576 UYD983258:UYG1048576 VHZ983258:VIC1048576 VRV983258:VRY1048576 WBR983258:WBU1048576 WLN983258:WLQ1048576 WVJ983258:WVM1048576 IVP131153:IVZ131213 IY65617:JI65682 SU65617:TE65682 ACQ65617:ADA65682 AMM65617:AMW65682 AWI65617:AWS65682 BGE65617:BGO65682 BQA65617:BQK65682 BZW65617:CAG65682 CJS65617:CKC65682 CTO65617:CTY65682 DDK65617:DDU65682 DNG65617:DNQ65682 DXC65617:DXM65682 EGY65617:EHI65682 EQU65617:ERE65682 FAQ65617:FBA65682 FKM65617:FKW65682 FUI65617:FUS65682 GEE65617:GEO65682 GOA65617:GOK65682 GXW65617:GYG65682 HHS65617:HIC65682 HRO65617:HRY65682 IBK65617:IBU65682 ILG65617:ILQ65682 IVC65617:IVM65682 JEY65617:JFI65682 JOU65617:JPE65682 JYQ65617:JZA65682 KIM65617:KIW65682 KSI65617:KSS65682 LCE65617:LCO65682 LMA65617:LMK65682 LVW65617:LWG65682 MFS65617:MGC65682 MPO65617:MPY65682 MZK65617:MZU65682 NJG65617:NJQ65682 NTC65617:NTM65682 OCY65617:ODI65682 OMU65617:ONE65682 OWQ65617:OXA65682 PGM65617:PGW65682 PQI65617:PQS65682 QAE65617:QAO65682 QKA65617:QKK65682 QTW65617:QUG65682 RDS65617:REC65682 RNO65617:RNY65682 RXK65617:RXU65682 SHG65617:SHQ65682 SRC65617:SRM65682 TAY65617:TBI65682 TKU65617:TLE65682 TUQ65617:TVA65682 UEM65617:UEW65682 UOI65617:UOS65682 UYE65617:UYO65682 VIA65617:VIK65682 VRW65617:VSG65682 WBS65617:WCC65682 WLO65617:WLY65682 WVK65617:WVU65682 IY131153:JI131218 SU131153:TE131218 ACQ131153:ADA131218 AMM131153:AMW131218 AWI131153:AWS131218 BGE131153:BGO131218 BQA131153:BQK131218 BZW131153:CAG131218 CJS131153:CKC131218 CTO131153:CTY131218 DDK131153:DDU131218 DNG131153:DNQ131218 DXC131153:DXM131218 EGY131153:EHI131218 EQU131153:ERE131218 FAQ131153:FBA131218 FKM131153:FKW131218 FUI131153:FUS131218 GEE131153:GEO131218 GOA131153:GOK131218 GXW131153:GYG131218 HHS131153:HIC131218 HRO131153:HRY131218 IBK131153:IBU131218 ILG131153:ILQ131218 IVC131153:IVM131218 JEY131153:JFI131218 JOU131153:JPE131218 JYQ131153:JZA131218 KIM131153:KIW131218 KSI131153:KSS131218 LCE131153:LCO131218 LMA131153:LMK131218 LVW131153:LWG131218 MFS131153:MGC131218 MPO131153:MPY131218 MZK131153:MZU131218 NJG131153:NJQ131218 NTC131153:NTM131218 OCY131153:ODI131218 OMU131153:ONE131218 OWQ131153:OXA131218 PGM131153:PGW131218 PQI131153:PQS131218 QAE131153:QAO131218 QKA131153:QKK131218 QTW131153:QUG131218 RDS131153:REC131218 RNO131153:RNY131218 RXK131153:RXU131218 SHG131153:SHQ131218 SRC131153:SRM131218 TAY131153:TBI131218 TKU131153:TLE131218 TUQ131153:TVA131218 UEM131153:UEW131218 UOI131153:UOS131218 UYE131153:UYO131218 VIA131153:VIK131218 VRW131153:VSG131218 WBS131153:WCC131218 WLO131153:WLY131218 WVK131153:WVU131218 IY196689:JI196754 SU196689:TE196754 ACQ196689:ADA196754 AMM196689:AMW196754 AWI196689:AWS196754 BGE196689:BGO196754 BQA196689:BQK196754 BZW196689:CAG196754 CJS196689:CKC196754 CTO196689:CTY196754 DDK196689:DDU196754 DNG196689:DNQ196754 DXC196689:DXM196754 EGY196689:EHI196754 EQU196689:ERE196754 FAQ196689:FBA196754 FKM196689:FKW196754 FUI196689:FUS196754 GEE196689:GEO196754 GOA196689:GOK196754 GXW196689:GYG196754 HHS196689:HIC196754 HRO196689:HRY196754 IBK196689:IBU196754 ILG196689:ILQ196754 IVC196689:IVM196754 JEY196689:JFI196754 JOU196689:JPE196754 JYQ196689:JZA196754 KIM196689:KIW196754 KSI196689:KSS196754 LCE196689:LCO196754 LMA196689:LMK196754 LVW196689:LWG196754 MFS196689:MGC196754 MPO196689:MPY196754 MZK196689:MZU196754 NJG196689:NJQ196754 NTC196689:NTM196754 OCY196689:ODI196754 OMU196689:ONE196754 OWQ196689:OXA196754 PGM196689:PGW196754 PQI196689:PQS196754 QAE196689:QAO196754 QKA196689:QKK196754 QTW196689:QUG196754 RDS196689:REC196754 RNO196689:RNY196754 RXK196689:RXU196754 SHG196689:SHQ196754 SRC196689:SRM196754 TAY196689:TBI196754 TKU196689:TLE196754 TUQ196689:TVA196754 UEM196689:UEW196754 UOI196689:UOS196754 UYE196689:UYO196754 VIA196689:VIK196754 VRW196689:VSG196754 WBS196689:WCC196754 WLO196689:WLY196754 WVK196689:WVU196754 IY262225:JI262290 SU262225:TE262290 ACQ262225:ADA262290 AMM262225:AMW262290 AWI262225:AWS262290 BGE262225:BGO262290 BQA262225:BQK262290 BZW262225:CAG262290 CJS262225:CKC262290 CTO262225:CTY262290 DDK262225:DDU262290 DNG262225:DNQ262290 DXC262225:DXM262290 EGY262225:EHI262290 EQU262225:ERE262290 FAQ262225:FBA262290 FKM262225:FKW262290 FUI262225:FUS262290 GEE262225:GEO262290 GOA262225:GOK262290 GXW262225:GYG262290 HHS262225:HIC262290 HRO262225:HRY262290 IBK262225:IBU262290 ILG262225:ILQ262290 IVC262225:IVM262290 JEY262225:JFI262290 JOU262225:JPE262290 JYQ262225:JZA262290 KIM262225:KIW262290 KSI262225:KSS262290 LCE262225:LCO262290 LMA262225:LMK262290 LVW262225:LWG262290 MFS262225:MGC262290 MPO262225:MPY262290 MZK262225:MZU262290 NJG262225:NJQ262290 NTC262225:NTM262290 OCY262225:ODI262290 OMU262225:ONE262290 OWQ262225:OXA262290 PGM262225:PGW262290 PQI262225:PQS262290 QAE262225:QAO262290 QKA262225:QKK262290 QTW262225:QUG262290 RDS262225:REC262290 RNO262225:RNY262290 RXK262225:RXU262290 SHG262225:SHQ262290 SRC262225:SRM262290 TAY262225:TBI262290 TKU262225:TLE262290 TUQ262225:TVA262290 UEM262225:UEW262290 UOI262225:UOS262290 UYE262225:UYO262290 VIA262225:VIK262290 VRW262225:VSG262290 WBS262225:WCC262290 WLO262225:WLY262290 WVK262225:WVU262290 IY327761:JI327826 SU327761:TE327826 ACQ327761:ADA327826 AMM327761:AMW327826 AWI327761:AWS327826 BGE327761:BGO327826 BQA327761:BQK327826 BZW327761:CAG327826 CJS327761:CKC327826 CTO327761:CTY327826 DDK327761:DDU327826 DNG327761:DNQ327826 DXC327761:DXM327826 EGY327761:EHI327826 EQU327761:ERE327826 FAQ327761:FBA327826 FKM327761:FKW327826 FUI327761:FUS327826 GEE327761:GEO327826 GOA327761:GOK327826 GXW327761:GYG327826 HHS327761:HIC327826 HRO327761:HRY327826 IBK327761:IBU327826 ILG327761:ILQ327826 IVC327761:IVM327826 JEY327761:JFI327826 JOU327761:JPE327826 JYQ327761:JZA327826 KIM327761:KIW327826 KSI327761:KSS327826 LCE327761:LCO327826 LMA327761:LMK327826 LVW327761:LWG327826 MFS327761:MGC327826 MPO327761:MPY327826 MZK327761:MZU327826 NJG327761:NJQ327826 NTC327761:NTM327826 OCY327761:ODI327826 OMU327761:ONE327826 OWQ327761:OXA327826 PGM327761:PGW327826 PQI327761:PQS327826 QAE327761:QAO327826 QKA327761:QKK327826 QTW327761:QUG327826 RDS327761:REC327826 RNO327761:RNY327826 RXK327761:RXU327826 SHG327761:SHQ327826 SRC327761:SRM327826 TAY327761:TBI327826 TKU327761:TLE327826 TUQ327761:TVA327826 UEM327761:UEW327826 UOI327761:UOS327826 UYE327761:UYO327826 VIA327761:VIK327826 VRW327761:VSG327826 WBS327761:WCC327826 WLO327761:WLY327826 WVK327761:WVU327826 IY393297:JI393362 SU393297:TE393362 ACQ393297:ADA393362 AMM393297:AMW393362 AWI393297:AWS393362 BGE393297:BGO393362 BQA393297:BQK393362 BZW393297:CAG393362 CJS393297:CKC393362 CTO393297:CTY393362 DDK393297:DDU393362 DNG393297:DNQ393362 DXC393297:DXM393362 EGY393297:EHI393362 EQU393297:ERE393362 FAQ393297:FBA393362 FKM393297:FKW393362 FUI393297:FUS393362 GEE393297:GEO393362 GOA393297:GOK393362 GXW393297:GYG393362 HHS393297:HIC393362 HRO393297:HRY393362 IBK393297:IBU393362 ILG393297:ILQ393362 IVC393297:IVM393362 JEY393297:JFI393362 JOU393297:JPE393362 JYQ393297:JZA393362 KIM393297:KIW393362 KSI393297:KSS393362 LCE393297:LCO393362 LMA393297:LMK393362 LVW393297:LWG393362 MFS393297:MGC393362 MPO393297:MPY393362 MZK393297:MZU393362 NJG393297:NJQ393362 NTC393297:NTM393362 OCY393297:ODI393362 OMU393297:ONE393362 OWQ393297:OXA393362 PGM393297:PGW393362 PQI393297:PQS393362 QAE393297:QAO393362 QKA393297:QKK393362 QTW393297:QUG393362 RDS393297:REC393362 RNO393297:RNY393362 RXK393297:RXU393362 SHG393297:SHQ393362 SRC393297:SRM393362 TAY393297:TBI393362 TKU393297:TLE393362 TUQ393297:TVA393362 UEM393297:UEW393362 UOI393297:UOS393362 UYE393297:UYO393362 VIA393297:VIK393362 VRW393297:VSG393362 WBS393297:WCC393362 WLO393297:WLY393362 WVK393297:WVU393362 IY458833:JI458898 SU458833:TE458898 ACQ458833:ADA458898 AMM458833:AMW458898 AWI458833:AWS458898 BGE458833:BGO458898 BQA458833:BQK458898 BZW458833:CAG458898 CJS458833:CKC458898 CTO458833:CTY458898 DDK458833:DDU458898 DNG458833:DNQ458898 DXC458833:DXM458898 EGY458833:EHI458898 EQU458833:ERE458898 FAQ458833:FBA458898 FKM458833:FKW458898 FUI458833:FUS458898 GEE458833:GEO458898 GOA458833:GOK458898 GXW458833:GYG458898 HHS458833:HIC458898 HRO458833:HRY458898 IBK458833:IBU458898 ILG458833:ILQ458898 IVC458833:IVM458898 JEY458833:JFI458898 JOU458833:JPE458898 JYQ458833:JZA458898 KIM458833:KIW458898 KSI458833:KSS458898 LCE458833:LCO458898 LMA458833:LMK458898 LVW458833:LWG458898 MFS458833:MGC458898 MPO458833:MPY458898 MZK458833:MZU458898 NJG458833:NJQ458898 NTC458833:NTM458898 OCY458833:ODI458898 OMU458833:ONE458898 OWQ458833:OXA458898 PGM458833:PGW458898 PQI458833:PQS458898 QAE458833:QAO458898 QKA458833:QKK458898 QTW458833:QUG458898 RDS458833:REC458898 RNO458833:RNY458898 RXK458833:RXU458898 SHG458833:SHQ458898 SRC458833:SRM458898 TAY458833:TBI458898 TKU458833:TLE458898 TUQ458833:TVA458898 UEM458833:UEW458898 UOI458833:UOS458898 UYE458833:UYO458898 VIA458833:VIK458898 VRW458833:VSG458898 WBS458833:WCC458898 WLO458833:WLY458898 WVK458833:WVU458898 IY524369:JI524434 SU524369:TE524434 ACQ524369:ADA524434 AMM524369:AMW524434 AWI524369:AWS524434 BGE524369:BGO524434 BQA524369:BQK524434 BZW524369:CAG524434 CJS524369:CKC524434 CTO524369:CTY524434 DDK524369:DDU524434 DNG524369:DNQ524434 DXC524369:DXM524434 EGY524369:EHI524434 EQU524369:ERE524434 FAQ524369:FBA524434 FKM524369:FKW524434 FUI524369:FUS524434 GEE524369:GEO524434 GOA524369:GOK524434 GXW524369:GYG524434 HHS524369:HIC524434 HRO524369:HRY524434 IBK524369:IBU524434 ILG524369:ILQ524434 IVC524369:IVM524434 JEY524369:JFI524434 JOU524369:JPE524434 JYQ524369:JZA524434 KIM524369:KIW524434 KSI524369:KSS524434 LCE524369:LCO524434 LMA524369:LMK524434 LVW524369:LWG524434 MFS524369:MGC524434 MPO524369:MPY524434 MZK524369:MZU524434 NJG524369:NJQ524434 NTC524369:NTM524434 OCY524369:ODI524434 OMU524369:ONE524434 OWQ524369:OXA524434 PGM524369:PGW524434 PQI524369:PQS524434 QAE524369:QAO524434 QKA524369:QKK524434 QTW524369:QUG524434 RDS524369:REC524434 RNO524369:RNY524434 RXK524369:RXU524434 SHG524369:SHQ524434 SRC524369:SRM524434 TAY524369:TBI524434 TKU524369:TLE524434 TUQ524369:TVA524434 UEM524369:UEW524434 UOI524369:UOS524434 UYE524369:UYO524434 VIA524369:VIK524434 VRW524369:VSG524434 WBS524369:WCC524434 WLO524369:WLY524434 WVK524369:WVU524434 IY589905:JI589970 SU589905:TE589970 ACQ589905:ADA589970 AMM589905:AMW589970 AWI589905:AWS589970 BGE589905:BGO589970 BQA589905:BQK589970 BZW589905:CAG589970 CJS589905:CKC589970 CTO589905:CTY589970 DDK589905:DDU589970 DNG589905:DNQ589970 DXC589905:DXM589970 EGY589905:EHI589970 EQU589905:ERE589970 FAQ589905:FBA589970 FKM589905:FKW589970 FUI589905:FUS589970 GEE589905:GEO589970 GOA589905:GOK589970 GXW589905:GYG589970 HHS589905:HIC589970 HRO589905:HRY589970 IBK589905:IBU589970 ILG589905:ILQ589970 IVC589905:IVM589970 JEY589905:JFI589970 JOU589905:JPE589970 JYQ589905:JZA589970 KIM589905:KIW589970 KSI589905:KSS589970 LCE589905:LCO589970 LMA589905:LMK589970 LVW589905:LWG589970 MFS589905:MGC589970 MPO589905:MPY589970 MZK589905:MZU589970 NJG589905:NJQ589970 NTC589905:NTM589970 OCY589905:ODI589970 OMU589905:ONE589970 OWQ589905:OXA589970 PGM589905:PGW589970 PQI589905:PQS589970 QAE589905:QAO589970 QKA589905:QKK589970 QTW589905:QUG589970 RDS589905:REC589970 RNO589905:RNY589970 RXK589905:RXU589970 SHG589905:SHQ589970 SRC589905:SRM589970 TAY589905:TBI589970 TKU589905:TLE589970 TUQ589905:TVA589970 UEM589905:UEW589970 UOI589905:UOS589970 UYE589905:UYO589970 VIA589905:VIK589970 VRW589905:VSG589970 WBS589905:WCC589970 WLO589905:WLY589970 WVK589905:WVU589970 IY655441:JI655506 SU655441:TE655506 ACQ655441:ADA655506 AMM655441:AMW655506 AWI655441:AWS655506 BGE655441:BGO655506 BQA655441:BQK655506 BZW655441:CAG655506 CJS655441:CKC655506 CTO655441:CTY655506 DDK655441:DDU655506 DNG655441:DNQ655506 DXC655441:DXM655506 EGY655441:EHI655506 EQU655441:ERE655506 FAQ655441:FBA655506 FKM655441:FKW655506 FUI655441:FUS655506 GEE655441:GEO655506 GOA655441:GOK655506 GXW655441:GYG655506 HHS655441:HIC655506 HRO655441:HRY655506 IBK655441:IBU655506 ILG655441:ILQ655506 IVC655441:IVM655506 JEY655441:JFI655506 JOU655441:JPE655506 JYQ655441:JZA655506 KIM655441:KIW655506 KSI655441:KSS655506 LCE655441:LCO655506 LMA655441:LMK655506 LVW655441:LWG655506 MFS655441:MGC655506 MPO655441:MPY655506 MZK655441:MZU655506 NJG655441:NJQ655506 NTC655441:NTM655506 OCY655441:ODI655506 OMU655441:ONE655506 OWQ655441:OXA655506 PGM655441:PGW655506 PQI655441:PQS655506 QAE655441:QAO655506 QKA655441:QKK655506 QTW655441:QUG655506 RDS655441:REC655506 RNO655441:RNY655506 RXK655441:RXU655506 SHG655441:SHQ655506 SRC655441:SRM655506 TAY655441:TBI655506 TKU655441:TLE655506 TUQ655441:TVA655506 UEM655441:UEW655506 UOI655441:UOS655506 UYE655441:UYO655506 VIA655441:VIK655506 VRW655441:VSG655506 WBS655441:WCC655506 WLO655441:WLY655506 WVK655441:WVU655506 IY720977:JI721042 SU720977:TE721042 ACQ720977:ADA721042 AMM720977:AMW721042 AWI720977:AWS721042 BGE720977:BGO721042 BQA720977:BQK721042 BZW720977:CAG721042 CJS720977:CKC721042 CTO720977:CTY721042 DDK720977:DDU721042 DNG720977:DNQ721042 DXC720977:DXM721042 EGY720977:EHI721042 EQU720977:ERE721042 FAQ720977:FBA721042 FKM720977:FKW721042 FUI720977:FUS721042 GEE720977:GEO721042 GOA720977:GOK721042 GXW720977:GYG721042 HHS720977:HIC721042 HRO720977:HRY721042 IBK720977:IBU721042 ILG720977:ILQ721042 IVC720977:IVM721042 JEY720977:JFI721042 JOU720977:JPE721042 JYQ720977:JZA721042 KIM720977:KIW721042 KSI720977:KSS721042 LCE720977:LCO721042 LMA720977:LMK721042 LVW720977:LWG721042 MFS720977:MGC721042 MPO720977:MPY721042 MZK720977:MZU721042 NJG720977:NJQ721042 NTC720977:NTM721042 OCY720977:ODI721042 OMU720977:ONE721042 OWQ720977:OXA721042 PGM720977:PGW721042 PQI720977:PQS721042 QAE720977:QAO721042 QKA720977:QKK721042 QTW720977:QUG721042 RDS720977:REC721042 RNO720977:RNY721042 RXK720977:RXU721042 SHG720977:SHQ721042 SRC720977:SRM721042 TAY720977:TBI721042 TKU720977:TLE721042 TUQ720977:TVA721042 UEM720977:UEW721042 UOI720977:UOS721042 UYE720977:UYO721042 VIA720977:VIK721042 VRW720977:VSG721042 WBS720977:WCC721042 WLO720977:WLY721042 WVK720977:WVU721042 IY786513:JI786578 SU786513:TE786578 ACQ786513:ADA786578 AMM786513:AMW786578 AWI786513:AWS786578 BGE786513:BGO786578 BQA786513:BQK786578 BZW786513:CAG786578 CJS786513:CKC786578 CTO786513:CTY786578 DDK786513:DDU786578 DNG786513:DNQ786578 DXC786513:DXM786578 EGY786513:EHI786578 EQU786513:ERE786578 FAQ786513:FBA786578 FKM786513:FKW786578 FUI786513:FUS786578 GEE786513:GEO786578 GOA786513:GOK786578 GXW786513:GYG786578 HHS786513:HIC786578 HRO786513:HRY786578 IBK786513:IBU786578 ILG786513:ILQ786578 IVC786513:IVM786578 JEY786513:JFI786578 JOU786513:JPE786578 JYQ786513:JZA786578 KIM786513:KIW786578 KSI786513:KSS786578 LCE786513:LCO786578 LMA786513:LMK786578 LVW786513:LWG786578 MFS786513:MGC786578 MPO786513:MPY786578 MZK786513:MZU786578 NJG786513:NJQ786578 NTC786513:NTM786578 OCY786513:ODI786578 OMU786513:ONE786578 OWQ786513:OXA786578 PGM786513:PGW786578 PQI786513:PQS786578 QAE786513:QAO786578 QKA786513:QKK786578 QTW786513:QUG786578 RDS786513:REC786578 RNO786513:RNY786578 RXK786513:RXU786578 SHG786513:SHQ786578 SRC786513:SRM786578 TAY786513:TBI786578 TKU786513:TLE786578 TUQ786513:TVA786578 UEM786513:UEW786578 UOI786513:UOS786578 UYE786513:UYO786578 VIA786513:VIK786578 VRW786513:VSG786578 WBS786513:WCC786578 WLO786513:WLY786578 WVK786513:WVU786578 IY852049:JI852114 SU852049:TE852114 ACQ852049:ADA852114 AMM852049:AMW852114 AWI852049:AWS852114 BGE852049:BGO852114 BQA852049:BQK852114 BZW852049:CAG852114 CJS852049:CKC852114 CTO852049:CTY852114 DDK852049:DDU852114 DNG852049:DNQ852114 DXC852049:DXM852114 EGY852049:EHI852114 EQU852049:ERE852114 FAQ852049:FBA852114 FKM852049:FKW852114 FUI852049:FUS852114 GEE852049:GEO852114 GOA852049:GOK852114 GXW852049:GYG852114 HHS852049:HIC852114 HRO852049:HRY852114 IBK852049:IBU852114 ILG852049:ILQ852114 IVC852049:IVM852114 JEY852049:JFI852114 JOU852049:JPE852114 JYQ852049:JZA852114 KIM852049:KIW852114 KSI852049:KSS852114 LCE852049:LCO852114 LMA852049:LMK852114 LVW852049:LWG852114 MFS852049:MGC852114 MPO852049:MPY852114 MZK852049:MZU852114 NJG852049:NJQ852114 NTC852049:NTM852114 OCY852049:ODI852114 OMU852049:ONE852114 OWQ852049:OXA852114 PGM852049:PGW852114 PQI852049:PQS852114 QAE852049:QAO852114 QKA852049:QKK852114 QTW852049:QUG852114 RDS852049:REC852114 RNO852049:RNY852114 RXK852049:RXU852114 SHG852049:SHQ852114 SRC852049:SRM852114 TAY852049:TBI852114 TKU852049:TLE852114 TUQ852049:TVA852114 UEM852049:UEW852114 UOI852049:UOS852114 UYE852049:UYO852114 VIA852049:VIK852114 VRW852049:VSG852114 WBS852049:WCC852114 WLO852049:WLY852114 WVK852049:WVU852114 IY917585:JI917650 SU917585:TE917650 ACQ917585:ADA917650 AMM917585:AMW917650 AWI917585:AWS917650 BGE917585:BGO917650 BQA917585:BQK917650 BZW917585:CAG917650 CJS917585:CKC917650 CTO917585:CTY917650 DDK917585:DDU917650 DNG917585:DNQ917650 DXC917585:DXM917650 EGY917585:EHI917650 EQU917585:ERE917650 FAQ917585:FBA917650 FKM917585:FKW917650 FUI917585:FUS917650 GEE917585:GEO917650 GOA917585:GOK917650 GXW917585:GYG917650 HHS917585:HIC917650 HRO917585:HRY917650 IBK917585:IBU917650 ILG917585:ILQ917650 IVC917585:IVM917650 JEY917585:JFI917650 JOU917585:JPE917650 JYQ917585:JZA917650 KIM917585:KIW917650 KSI917585:KSS917650 LCE917585:LCO917650 LMA917585:LMK917650 LVW917585:LWG917650 MFS917585:MGC917650 MPO917585:MPY917650 MZK917585:MZU917650 NJG917585:NJQ917650 NTC917585:NTM917650 OCY917585:ODI917650 OMU917585:ONE917650 OWQ917585:OXA917650 PGM917585:PGW917650 PQI917585:PQS917650 QAE917585:QAO917650 QKA917585:QKK917650 QTW917585:QUG917650 RDS917585:REC917650 RNO917585:RNY917650 RXK917585:RXU917650 SHG917585:SHQ917650 SRC917585:SRM917650 TAY917585:TBI917650 TKU917585:TLE917650 TUQ917585:TVA917650 UEM917585:UEW917650 UOI917585:UOS917650 UYE917585:UYO917650 VIA917585:VIK917650 VRW917585:VSG917650 WBS917585:WCC917650 WLO917585:WLY917650 WVK917585:WVU917650 IY983121:JI983186 SU983121:TE983186 ACQ983121:ADA983186 AMM983121:AMW983186 AWI983121:AWS983186 BGE983121:BGO983186 BQA983121:BQK983186 BZW983121:CAG983186 CJS983121:CKC983186 CTO983121:CTY983186 DDK983121:DDU983186 DNG983121:DNQ983186 DXC983121:DXM983186 EGY983121:EHI983186 EQU983121:ERE983186 FAQ983121:FBA983186 FKM983121:FKW983186 FUI983121:FUS983186 GEE983121:GEO983186 GOA983121:GOK983186 GXW983121:GYG983186 HHS983121:HIC983186 HRO983121:HRY983186 IBK983121:IBU983186 ILG983121:ILQ983186 IVC983121:IVM983186 JEY983121:JFI983186 JOU983121:JPE983186 JYQ983121:JZA983186 KIM983121:KIW983186 KSI983121:KSS983186 LCE983121:LCO983186 LMA983121:LMK983186 LVW983121:LWG983186 MFS983121:MGC983186 MPO983121:MPY983186 MZK983121:MZU983186 NJG983121:NJQ983186 NTC983121:NTM983186 OCY983121:ODI983186 OMU983121:ONE983186 OWQ983121:OXA983186 PGM983121:PGW983186 PQI983121:PQS983186 QAE983121:QAO983186 QKA983121:QKK983186 QTW983121:QUG983186 RDS983121:REC983186 RNO983121:RNY983186 RXK983121:RXU983186 SHG983121:SHQ983186 SRC983121:SRM983186 TAY983121:TBI983186 TKU983121:TLE983186 TUQ983121:TVA983186 UEM983121:UEW983186 UOI983121:UOS983186 UYE983121:UYO983186 VIA983121:VIK983186 VRW983121:VSG983186 WBS983121:WCC983186 WLO983121:WLY983186 WVK983121:WVU983186 B65546:B65753 IX65545:IX65752 ST65545:ST65752 ACP65545:ACP65752 AML65545:AML65752 AWH65545:AWH65752 BGD65545:BGD65752 BPZ65545:BPZ65752 BZV65545:BZV65752 CJR65545:CJR65752 CTN65545:CTN65752 DDJ65545:DDJ65752 DNF65545:DNF65752 DXB65545:DXB65752 EGX65545:EGX65752 EQT65545:EQT65752 FAP65545:FAP65752 FKL65545:FKL65752 FUH65545:FUH65752 GED65545:GED65752 GNZ65545:GNZ65752 GXV65545:GXV65752 HHR65545:HHR65752 HRN65545:HRN65752 IBJ65545:IBJ65752 ILF65545:ILF65752 IVB65545:IVB65752 JEX65545:JEX65752 JOT65545:JOT65752 JYP65545:JYP65752 KIL65545:KIL65752 KSH65545:KSH65752 LCD65545:LCD65752 LLZ65545:LLZ65752 LVV65545:LVV65752 MFR65545:MFR65752 MPN65545:MPN65752 MZJ65545:MZJ65752 NJF65545:NJF65752 NTB65545:NTB65752 OCX65545:OCX65752 OMT65545:OMT65752 OWP65545:OWP65752 PGL65545:PGL65752 PQH65545:PQH65752 QAD65545:QAD65752 QJZ65545:QJZ65752 QTV65545:QTV65752 RDR65545:RDR65752 RNN65545:RNN65752 RXJ65545:RXJ65752 SHF65545:SHF65752 SRB65545:SRB65752 TAX65545:TAX65752 TKT65545:TKT65752 TUP65545:TUP65752 UEL65545:UEL65752 UOH65545:UOH65752 UYD65545:UYD65752 VHZ65545:VHZ65752 VRV65545:VRV65752 WBR65545:WBR65752 WLN65545:WLN65752 WVJ65545:WVJ65752 B131082:B131289 IX131081:IX131288 ST131081:ST131288 ACP131081:ACP131288 AML131081:AML131288 AWH131081:AWH131288 BGD131081:BGD131288 BPZ131081:BPZ131288 BZV131081:BZV131288 CJR131081:CJR131288 CTN131081:CTN131288 DDJ131081:DDJ131288 DNF131081:DNF131288 DXB131081:DXB131288 EGX131081:EGX131288 EQT131081:EQT131288 FAP131081:FAP131288 FKL131081:FKL131288 FUH131081:FUH131288 GED131081:GED131288 GNZ131081:GNZ131288 GXV131081:GXV131288 HHR131081:HHR131288 HRN131081:HRN131288 IBJ131081:IBJ131288 ILF131081:ILF131288 IVB131081:IVB131288 JEX131081:JEX131288 JOT131081:JOT131288 JYP131081:JYP131288 KIL131081:KIL131288 KSH131081:KSH131288 LCD131081:LCD131288 LLZ131081:LLZ131288 LVV131081:LVV131288 MFR131081:MFR131288 MPN131081:MPN131288 MZJ131081:MZJ131288 NJF131081:NJF131288 NTB131081:NTB131288 OCX131081:OCX131288 OMT131081:OMT131288 OWP131081:OWP131288 PGL131081:PGL131288 PQH131081:PQH131288 QAD131081:QAD131288 QJZ131081:QJZ131288 QTV131081:QTV131288 RDR131081:RDR131288 RNN131081:RNN131288 RXJ131081:RXJ131288 SHF131081:SHF131288 SRB131081:SRB131288 TAX131081:TAX131288 TKT131081:TKT131288 TUP131081:TUP131288 UEL131081:UEL131288 UOH131081:UOH131288 UYD131081:UYD131288 VHZ131081:VHZ131288 VRV131081:VRV131288 WBR131081:WBR131288 WLN131081:WLN131288 WVJ131081:WVJ131288 B196618:B196825 IX196617:IX196824 ST196617:ST196824 ACP196617:ACP196824 AML196617:AML196824 AWH196617:AWH196824 BGD196617:BGD196824 BPZ196617:BPZ196824 BZV196617:BZV196824 CJR196617:CJR196824 CTN196617:CTN196824 DDJ196617:DDJ196824 DNF196617:DNF196824 DXB196617:DXB196824 EGX196617:EGX196824 EQT196617:EQT196824 FAP196617:FAP196824 FKL196617:FKL196824 FUH196617:FUH196824 GED196617:GED196824 GNZ196617:GNZ196824 GXV196617:GXV196824 HHR196617:HHR196824 HRN196617:HRN196824 IBJ196617:IBJ196824 ILF196617:ILF196824 IVB196617:IVB196824 JEX196617:JEX196824 JOT196617:JOT196824 JYP196617:JYP196824 KIL196617:KIL196824 KSH196617:KSH196824 LCD196617:LCD196824 LLZ196617:LLZ196824 LVV196617:LVV196824 MFR196617:MFR196824 MPN196617:MPN196824 MZJ196617:MZJ196824 NJF196617:NJF196824 NTB196617:NTB196824 OCX196617:OCX196824 OMT196617:OMT196824 OWP196617:OWP196824 PGL196617:PGL196824 PQH196617:PQH196824 QAD196617:QAD196824 QJZ196617:QJZ196824 QTV196617:QTV196824 RDR196617:RDR196824 RNN196617:RNN196824 RXJ196617:RXJ196824 SHF196617:SHF196824 SRB196617:SRB196824 TAX196617:TAX196824 TKT196617:TKT196824 TUP196617:TUP196824 UEL196617:UEL196824 UOH196617:UOH196824 UYD196617:UYD196824 VHZ196617:VHZ196824 VRV196617:VRV196824 WBR196617:WBR196824 WLN196617:WLN196824 WVJ196617:WVJ196824 B262154:B262361 IX262153:IX262360 ST262153:ST262360 ACP262153:ACP262360 AML262153:AML262360 AWH262153:AWH262360 BGD262153:BGD262360 BPZ262153:BPZ262360 BZV262153:BZV262360 CJR262153:CJR262360 CTN262153:CTN262360 DDJ262153:DDJ262360 DNF262153:DNF262360 DXB262153:DXB262360 EGX262153:EGX262360 EQT262153:EQT262360 FAP262153:FAP262360 FKL262153:FKL262360 FUH262153:FUH262360 GED262153:GED262360 GNZ262153:GNZ262360 GXV262153:GXV262360 HHR262153:HHR262360 HRN262153:HRN262360 IBJ262153:IBJ262360 ILF262153:ILF262360 IVB262153:IVB262360 JEX262153:JEX262360 JOT262153:JOT262360 JYP262153:JYP262360 KIL262153:KIL262360 KSH262153:KSH262360 LCD262153:LCD262360 LLZ262153:LLZ262360 LVV262153:LVV262360 MFR262153:MFR262360 MPN262153:MPN262360 MZJ262153:MZJ262360 NJF262153:NJF262360 NTB262153:NTB262360 OCX262153:OCX262360 OMT262153:OMT262360 OWP262153:OWP262360 PGL262153:PGL262360 PQH262153:PQH262360 QAD262153:QAD262360 QJZ262153:QJZ262360 QTV262153:QTV262360 RDR262153:RDR262360 RNN262153:RNN262360 RXJ262153:RXJ262360 SHF262153:SHF262360 SRB262153:SRB262360 TAX262153:TAX262360 TKT262153:TKT262360 TUP262153:TUP262360 UEL262153:UEL262360 UOH262153:UOH262360 UYD262153:UYD262360 VHZ262153:VHZ262360 VRV262153:VRV262360 WBR262153:WBR262360 WLN262153:WLN262360 WVJ262153:WVJ262360 B327690:B327897 IX327689:IX327896 ST327689:ST327896 ACP327689:ACP327896 AML327689:AML327896 AWH327689:AWH327896 BGD327689:BGD327896 BPZ327689:BPZ327896 BZV327689:BZV327896 CJR327689:CJR327896 CTN327689:CTN327896 DDJ327689:DDJ327896 DNF327689:DNF327896 DXB327689:DXB327896 EGX327689:EGX327896 EQT327689:EQT327896 FAP327689:FAP327896 FKL327689:FKL327896 FUH327689:FUH327896 GED327689:GED327896 GNZ327689:GNZ327896 GXV327689:GXV327896 HHR327689:HHR327896 HRN327689:HRN327896 IBJ327689:IBJ327896 ILF327689:ILF327896 IVB327689:IVB327896 JEX327689:JEX327896 JOT327689:JOT327896 JYP327689:JYP327896 KIL327689:KIL327896 KSH327689:KSH327896 LCD327689:LCD327896 LLZ327689:LLZ327896 LVV327689:LVV327896 MFR327689:MFR327896 MPN327689:MPN327896 MZJ327689:MZJ327896 NJF327689:NJF327896 NTB327689:NTB327896 OCX327689:OCX327896 OMT327689:OMT327896 OWP327689:OWP327896 PGL327689:PGL327896 PQH327689:PQH327896 QAD327689:QAD327896 QJZ327689:QJZ327896 QTV327689:QTV327896 RDR327689:RDR327896 RNN327689:RNN327896 RXJ327689:RXJ327896 SHF327689:SHF327896 SRB327689:SRB327896 TAX327689:TAX327896 TKT327689:TKT327896 TUP327689:TUP327896 UEL327689:UEL327896 UOH327689:UOH327896 UYD327689:UYD327896 VHZ327689:VHZ327896 VRV327689:VRV327896 WBR327689:WBR327896 WLN327689:WLN327896 WVJ327689:WVJ327896 B393226:B393433 IX393225:IX393432 ST393225:ST393432 ACP393225:ACP393432 AML393225:AML393432 AWH393225:AWH393432 BGD393225:BGD393432 BPZ393225:BPZ393432 BZV393225:BZV393432 CJR393225:CJR393432 CTN393225:CTN393432 DDJ393225:DDJ393432 DNF393225:DNF393432 DXB393225:DXB393432 EGX393225:EGX393432 EQT393225:EQT393432 FAP393225:FAP393432 FKL393225:FKL393432 FUH393225:FUH393432 GED393225:GED393432 GNZ393225:GNZ393432 GXV393225:GXV393432 HHR393225:HHR393432 HRN393225:HRN393432 IBJ393225:IBJ393432 ILF393225:ILF393432 IVB393225:IVB393432 JEX393225:JEX393432 JOT393225:JOT393432 JYP393225:JYP393432 KIL393225:KIL393432 KSH393225:KSH393432 LCD393225:LCD393432 LLZ393225:LLZ393432 LVV393225:LVV393432 MFR393225:MFR393432 MPN393225:MPN393432 MZJ393225:MZJ393432 NJF393225:NJF393432 NTB393225:NTB393432 OCX393225:OCX393432 OMT393225:OMT393432 OWP393225:OWP393432 PGL393225:PGL393432 PQH393225:PQH393432 QAD393225:QAD393432 QJZ393225:QJZ393432 QTV393225:QTV393432 RDR393225:RDR393432 RNN393225:RNN393432 RXJ393225:RXJ393432 SHF393225:SHF393432 SRB393225:SRB393432 TAX393225:TAX393432 TKT393225:TKT393432 TUP393225:TUP393432 UEL393225:UEL393432 UOH393225:UOH393432 UYD393225:UYD393432 VHZ393225:VHZ393432 VRV393225:VRV393432 WBR393225:WBR393432 WLN393225:WLN393432 WVJ393225:WVJ393432 B458762:B458969 IX458761:IX458968 ST458761:ST458968 ACP458761:ACP458968 AML458761:AML458968 AWH458761:AWH458968 BGD458761:BGD458968 BPZ458761:BPZ458968 BZV458761:BZV458968 CJR458761:CJR458968 CTN458761:CTN458968 DDJ458761:DDJ458968 DNF458761:DNF458968 DXB458761:DXB458968 EGX458761:EGX458968 EQT458761:EQT458968 FAP458761:FAP458968 FKL458761:FKL458968 FUH458761:FUH458968 GED458761:GED458968 GNZ458761:GNZ458968 GXV458761:GXV458968 HHR458761:HHR458968 HRN458761:HRN458968 IBJ458761:IBJ458968 ILF458761:ILF458968 IVB458761:IVB458968 JEX458761:JEX458968 JOT458761:JOT458968 JYP458761:JYP458968 KIL458761:KIL458968 KSH458761:KSH458968 LCD458761:LCD458968 LLZ458761:LLZ458968 LVV458761:LVV458968 MFR458761:MFR458968 MPN458761:MPN458968 MZJ458761:MZJ458968 NJF458761:NJF458968 NTB458761:NTB458968 OCX458761:OCX458968 OMT458761:OMT458968 OWP458761:OWP458968 PGL458761:PGL458968 PQH458761:PQH458968 QAD458761:QAD458968 QJZ458761:QJZ458968 QTV458761:QTV458968 RDR458761:RDR458968 RNN458761:RNN458968 RXJ458761:RXJ458968 SHF458761:SHF458968 SRB458761:SRB458968 TAX458761:TAX458968 TKT458761:TKT458968 TUP458761:TUP458968 UEL458761:UEL458968 UOH458761:UOH458968 UYD458761:UYD458968 VHZ458761:VHZ458968 VRV458761:VRV458968 WBR458761:WBR458968 WLN458761:WLN458968 WVJ458761:WVJ458968 B524298:B524505 IX524297:IX524504 ST524297:ST524504 ACP524297:ACP524504 AML524297:AML524504 AWH524297:AWH524504 BGD524297:BGD524504 BPZ524297:BPZ524504 BZV524297:BZV524504 CJR524297:CJR524504 CTN524297:CTN524504 DDJ524297:DDJ524504 DNF524297:DNF524504 DXB524297:DXB524504 EGX524297:EGX524504 EQT524297:EQT524504 FAP524297:FAP524504 FKL524297:FKL524504 FUH524297:FUH524504 GED524297:GED524504 GNZ524297:GNZ524504 GXV524297:GXV524504 HHR524297:HHR524504 HRN524297:HRN524504 IBJ524297:IBJ524504 ILF524297:ILF524504 IVB524297:IVB524504 JEX524297:JEX524504 JOT524297:JOT524504 JYP524297:JYP524504 KIL524297:KIL524504 KSH524297:KSH524504 LCD524297:LCD524504 LLZ524297:LLZ524504 LVV524297:LVV524504 MFR524297:MFR524504 MPN524297:MPN524504 MZJ524297:MZJ524504 NJF524297:NJF524504 NTB524297:NTB524504 OCX524297:OCX524504 OMT524297:OMT524504 OWP524297:OWP524504 PGL524297:PGL524504 PQH524297:PQH524504 QAD524297:QAD524504 QJZ524297:QJZ524504 QTV524297:QTV524504 RDR524297:RDR524504 RNN524297:RNN524504 RXJ524297:RXJ524504 SHF524297:SHF524504 SRB524297:SRB524504 TAX524297:TAX524504 TKT524297:TKT524504 TUP524297:TUP524504 UEL524297:UEL524504 UOH524297:UOH524504 UYD524297:UYD524504 VHZ524297:VHZ524504 VRV524297:VRV524504 WBR524297:WBR524504 WLN524297:WLN524504 WVJ524297:WVJ524504 B589834:B590041 IX589833:IX590040 ST589833:ST590040 ACP589833:ACP590040 AML589833:AML590040 AWH589833:AWH590040 BGD589833:BGD590040 BPZ589833:BPZ590040 BZV589833:BZV590040 CJR589833:CJR590040 CTN589833:CTN590040 DDJ589833:DDJ590040 DNF589833:DNF590040 DXB589833:DXB590040 EGX589833:EGX590040 EQT589833:EQT590040 FAP589833:FAP590040 FKL589833:FKL590040 FUH589833:FUH590040 GED589833:GED590040 GNZ589833:GNZ590040 GXV589833:GXV590040 HHR589833:HHR590040 HRN589833:HRN590040 IBJ589833:IBJ590040 ILF589833:ILF590040 IVB589833:IVB590040 JEX589833:JEX590040 JOT589833:JOT590040 JYP589833:JYP590040 KIL589833:KIL590040 KSH589833:KSH590040 LCD589833:LCD590040 LLZ589833:LLZ590040 LVV589833:LVV590040 MFR589833:MFR590040 MPN589833:MPN590040 MZJ589833:MZJ590040 NJF589833:NJF590040 NTB589833:NTB590040 OCX589833:OCX590040 OMT589833:OMT590040 OWP589833:OWP590040 PGL589833:PGL590040 PQH589833:PQH590040 QAD589833:QAD590040 QJZ589833:QJZ590040 QTV589833:QTV590040 RDR589833:RDR590040 RNN589833:RNN590040 RXJ589833:RXJ590040 SHF589833:SHF590040 SRB589833:SRB590040 TAX589833:TAX590040 TKT589833:TKT590040 TUP589833:TUP590040 UEL589833:UEL590040 UOH589833:UOH590040 UYD589833:UYD590040 VHZ589833:VHZ590040 VRV589833:VRV590040 WBR589833:WBR590040 WLN589833:WLN590040 WVJ589833:WVJ590040 B655370:B655577 IX655369:IX655576 ST655369:ST655576 ACP655369:ACP655576 AML655369:AML655576 AWH655369:AWH655576 BGD655369:BGD655576 BPZ655369:BPZ655576 BZV655369:BZV655576 CJR655369:CJR655576 CTN655369:CTN655576 DDJ655369:DDJ655576 DNF655369:DNF655576 DXB655369:DXB655576 EGX655369:EGX655576 EQT655369:EQT655576 FAP655369:FAP655576 FKL655369:FKL655576 FUH655369:FUH655576 GED655369:GED655576 GNZ655369:GNZ655576 GXV655369:GXV655576 HHR655369:HHR655576 HRN655369:HRN655576 IBJ655369:IBJ655576 ILF655369:ILF655576 IVB655369:IVB655576 JEX655369:JEX655576 JOT655369:JOT655576 JYP655369:JYP655576 KIL655369:KIL655576 KSH655369:KSH655576 LCD655369:LCD655576 LLZ655369:LLZ655576 LVV655369:LVV655576 MFR655369:MFR655576 MPN655369:MPN655576 MZJ655369:MZJ655576 NJF655369:NJF655576 NTB655369:NTB655576 OCX655369:OCX655576 OMT655369:OMT655576 OWP655369:OWP655576 PGL655369:PGL655576 PQH655369:PQH655576 QAD655369:QAD655576 QJZ655369:QJZ655576 QTV655369:QTV655576 RDR655369:RDR655576 RNN655369:RNN655576 RXJ655369:RXJ655576 SHF655369:SHF655576 SRB655369:SRB655576 TAX655369:TAX655576 TKT655369:TKT655576 TUP655369:TUP655576 UEL655369:UEL655576 UOH655369:UOH655576 UYD655369:UYD655576 VHZ655369:VHZ655576 VRV655369:VRV655576 WBR655369:WBR655576 WLN655369:WLN655576 WVJ655369:WVJ655576 B720906:B721113 IX720905:IX721112 ST720905:ST721112 ACP720905:ACP721112 AML720905:AML721112 AWH720905:AWH721112 BGD720905:BGD721112 BPZ720905:BPZ721112 BZV720905:BZV721112 CJR720905:CJR721112 CTN720905:CTN721112 DDJ720905:DDJ721112 DNF720905:DNF721112 DXB720905:DXB721112 EGX720905:EGX721112 EQT720905:EQT721112 FAP720905:FAP721112 FKL720905:FKL721112 FUH720905:FUH721112 GED720905:GED721112 GNZ720905:GNZ721112 GXV720905:GXV721112 HHR720905:HHR721112 HRN720905:HRN721112 IBJ720905:IBJ721112 ILF720905:ILF721112 IVB720905:IVB721112 JEX720905:JEX721112 JOT720905:JOT721112 JYP720905:JYP721112 KIL720905:KIL721112 KSH720905:KSH721112 LCD720905:LCD721112 LLZ720905:LLZ721112 LVV720905:LVV721112 MFR720905:MFR721112 MPN720905:MPN721112 MZJ720905:MZJ721112 NJF720905:NJF721112 NTB720905:NTB721112 OCX720905:OCX721112 OMT720905:OMT721112 OWP720905:OWP721112 PGL720905:PGL721112 PQH720905:PQH721112 QAD720905:QAD721112 QJZ720905:QJZ721112 QTV720905:QTV721112 RDR720905:RDR721112 RNN720905:RNN721112 RXJ720905:RXJ721112 SHF720905:SHF721112 SRB720905:SRB721112 TAX720905:TAX721112 TKT720905:TKT721112 TUP720905:TUP721112 UEL720905:UEL721112 UOH720905:UOH721112 UYD720905:UYD721112 VHZ720905:VHZ721112 VRV720905:VRV721112 WBR720905:WBR721112 WLN720905:WLN721112 WVJ720905:WVJ721112 B786442:B786649 IX786441:IX786648 ST786441:ST786648 ACP786441:ACP786648 AML786441:AML786648 AWH786441:AWH786648 BGD786441:BGD786648 BPZ786441:BPZ786648 BZV786441:BZV786648 CJR786441:CJR786648 CTN786441:CTN786648 DDJ786441:DDJ786648 DNF786441:DNF786648 DXB786441:DXB786648 EGX786441:EGX786648 EQT786441:EQT786648 FAP786441:FAP786648 FKL786441:FKL786648 FUH786441:FUH786648 GED786441:GED786648 GNZ786441:GNZ786648 GXV786441:GXV786648 HHR786441:HHR786648 HRN786441:HRN786648 IBJ786441:IBJ786648 ILF786441:ILF786648 IVB786441:IVB786648 JEX786441:JEX786648 JOT786441:JOT786648 JYP786441:JYP786648 KIL786441:KIL786648 KSH786441:KSH786648 LCD786441:LCD786648 LLZ786441:LLZ786648 LVV786441:LVV786648 MFR786441:MFR786648 MPN786441:MPN786648 MZJ786441:MZJ786648 NJF786441:NJF786648 NTB786441:NTB786648 OCX786441:OCX786648 OMT786441:OMT786648 OWP786441:OWP786648 PGL786441:PGL786648 PQH786441:PQH786648 QAD786441:QAD786648 QJZ786441:QJZ786648 QTV786441:QTV786648 RDR786441:RDR786648 RNN786441:RNN786648 RXJ786441:RXJ786648 SHF786441:SHF786648 SRB786441:SRB786648 TAX786441:TAX786648 TKT786441:TKT786648 TUP786441:TUP786648 UEL786441:UEL786648 UOH786441:UOH786648 UYD786441:UYD786648 VHZ786441:VHZ786648 VRV786441:VRV786648 WBR786441:WBR786648 WLN786441:WLN786648 WVJ786441:WVJ786648 B851978:B852185 IX851977:IX852184 ST851977:ST852184 ACP851977:ACP852184 AML851977:AML852184 AWH851977:AWH852184 BGD851977:BGD852184 BPZ851977:BPZ852184 BZV851977:BZV852184 CJR851977:CJR852184 CTN851977:CTN852184 DDJ851977:DDJ852184 DNF851977:DNF852184 DXB851977:DXB852184 EGX851977:EGX852184 EQT851977:EQT852184 FAP851977:FAP852184 FKL851977:FKL852184 FUH851977:FUH852184 GED851977:GED852184 GNZ851977:GNZ852184 GXV851977:GXV852184 HHR851977:HHR852184 HRN851977:HRN852184 IBJ851977:IBJ852184 ILF851977:ILF852184 IVB851977:IVB852184 JEX851977:JEX852184 JOT851977:JOT852184 JYP851977:JYP852184 KIL851977:KIL852184 KSH851977:KSH852184 LCD851977:LCD852184 LLZ851977:LLZ852184 LVV851977:LVV852184 MFR851977:MFR852184 MPN851977:MPN852184 MZJ851977:MZJ852184 NJF851977:NJF852184 NTB851977:NTB852184 OCX851977:OCX852184 OMT851977:OMT852184 OWP851977:OWP852184 PGL851977:PGL852184 PQH851977:PQH852184 QAD851977:QAD852184 QJZ851977:QJZ852184 QTV851977:QTV852184 RDR851977:RDR852184 RNN851977:RNN852184 RXJ851977:RXJ852184 SHF851977:SHF852184 SRB851977:SRB852184 TAX851977:TAX852184 TKT851977:TKT852184 TUP851977:TUP852184 UEL851977:UEL852184 UOH851977:UOH852184 UYD851977:UYD852184 VHZ851977:VHZ852184 VRV851977:VRV852184 WBR851977:WBR852184 WLN851977:WLN852184 WVJ851977:WVJ852184 B917514:B917721 IX917513:IX917720 ST917513:ST917720 ACP917513:ACP917720 AML917513:AML917720 AWH917513:AWH917720 BGD917513:BGD917720 BPZ917513:BPZ917720 BZV917513:BZV917720 CJR917513:CJR917720 CTN917513:CTN917720 DDJ917513:DDJ917720 DNF917513:DNF917720 DXB917513:DXB917720 EGX917513:EGX917720 EQT917513:EQT917720 FAP917513:FAP917720 FKL917513:FKL917720 FUH917513:FUH917720 GED917513:GED917720 GNZ917513:GNZ917720 GXV917513:GXV917720 HHR917513:HHR917720 HRN917513:HRN917720 IBJ917513:IBJ917720 ILF917513:ILF917720 IVB917513:IVB917720 JEX917513:JEX917720 JOT917513:JOT917720 JYP917513:JYP917720 KIL917513:KIL917720 KSH917513:KSH917720 LCD917513:LCD917720 LLZ917513:LLZ917720 LVV917513:LVV917720 MFR917513:MFR917720 MPN917513:MPN917720 MZJ917513:MZJ917720 NJF917513:NJF917720 NTB917513:NTB917720 OCX917513:OCX917720 OMT917513:OMT917720 OWP917513:OWP917720 PGL917513:PGL917720 PQH917513:PQH917720 QAD917513:QAD917720 QJZ917513:QJZ917720 QTV917513:QTV917720 RDR917513:RDR917720 RNN917513:RNN917720 RXJ917513:RXJ917720 SHF917513:SHF917720 SRB917513:SRB917720 TAX917513:TAX917720 TKT917513:TKT917720 TUP917513:TUP917720 UEL917513:UEL917720 UOH917513:UOH917720 UYD917513:UYD917720 VHZ917513:VHZ917720 VRV917513:VRV917720 WBR917513:WBR917720 WLN917513:WLN917720 WVJ917513:WVJ917720 B983050:B983257 IX983049:IX983256 ST983049:ST983256 ACP983049:ACP983256 AML983049:AML983256 AWH983049:AWH983256 BGD983049:BGD983256 BPZ983049:BPZ983256 BZV983049:BZV983256 CJR983049:CJR983256 CTN983049:CTN983256 DDJ983049:DDJ983256 DNF983049:DNF983256 DXB983049:DXB983256 EGX983049:EGX983256 EQT983049:EQT983256 FAP983049:FAP983256 FKL983049:FKL983256 FUH983049:FUH983256 GED983049:GED983256 GNZ983049:GNZ983256 GXV983049:GXV983256 HHR983049:HHR983256 HRN983049:HRN983256 IBJ983049:IBJ983256 ILF983049:ILF983256 IVB983049:IVB983256 JEX983049:JEX983256 JOT983049:JOT983256 JYP983049:JYP983256 KIL983049:KIL983256 KSH983049:KSH983256 LCD983049:LCD983256 LLZ983049:LLZ983256 LVV983049:LVV983256 MFR983049:MFR983256 MPN983049:MPN983256 MZJ983049:MZJ983256 NJF983049:NJF983256 NTB983049:NTB983256 OCX983049:OCX983256 OMT983049:OMT983256 OWP983049:OWP983256 PGL983049:PGL983256 PQH983049:PQH983256 QAD983049:QAD983256 QJZ983049:QJZ983256 QTV983049:QTV983256 RDR983049:RDR983256 RNN983049:RNN983256 RXJ983049:RXJ983256 SHF983049:SHF983256 SRB983049:SRB983256 TAX983049:TAX983256 TKT983049:TKT983256 TUP983049:TUP983256 UEL983049:UEL983256 UOH983049:UOH983256 UYD983049:UYD983256 VHZ983049:VHZ983256 VRV983049:VRV983256 WBR983049:WBR983256 WLN983049:WLN983256 WVJ983049:WVJ983256 IY147:JI214 SU147:TE214 ACQ147:ADA214 AMM147:AMW214 AWI147:AWS214 BGE147:BGO214 BQA147:BQK214 BZW147:CAG214 CJS147:CKC214 CTO147:CTY214 DDK147:DDU214 DNG147:DNQ214 DXC147:DXM214 EGY147:EHI214 EQU147:ERE214 FAQ147:FBA214 FKM147:FKW214 FUI147:FUS214 GEE147:GEO214 GOA147:GOK214 GXW147:GYG214 HHS147:HIC214 HRO147:HRY214 IBK147:IBU214 ILG147:ILQ214 IVC147:IVM214 JEY147:JFI214 JOU147:JPE214 JYQ147:JZA214 KIM147:KIW214 KSI147:KSS214 LCE147:LCO214 LMA147:LMK214 LVW147:LWG214 MFS147:MGC214 MPO147:MPY214 MZK147:MZU214 NJG147:NJQ214 NTC147:NTM214 OCY147:ODI214 OMU147:ONE214 OWQ147:OXA214 PGM147:PGW214 PQI147:PQS214 QAE147:QAO214 QKA147:QKK214 QTW147:QUG214 RDS147:REC214 RNO147:RNY214 RXK147:RXU214 SHG147:SHQ214 SRC147:SRM214 TAY147:TBI214 TKU147:TLE214 TUQ147:TVA214 UEM147:UEW214 UOI147:UOS214 UYE147:UYO214 VIA147:VIK214 VRW147:VSG214 WBS147:WCC214 WLO147:WLY214 WVK147:WVU214 IY65686:JI65751 SU65686:TE65751 ACQ65686:ADA65751 AMM65686:AMW65751 AWI65686:AWS65751 BGE65686:BGO65751 BQA65686:BQK65751 BZW65686:CAG65751 CJS65686:CKC65751 CTO65686:CTY65751 DDK65686:DDU65751 DNG65686:DNQ65751 DXC65686:DXM65751 EGY65686:EHI65751 EQU65686:ERE65751 FAQ65686:FBA65751 FKM65686:FKW65751 FUI65686:FUS65751 GEE65686:GEO65751 GOA65686:GOK65751 GXW65686:GYG65751 HHS65686:HIC65751 HRO65686:HRY65751 IBK65686:IBU65751 ILG65686:ILQ65751 IVC65686:IVM65751 JEY65686:JFI65751 JOU65686:JPE65751 JYQ65686:JZA65751 KIM65686:KIW65751 KSI65686:KSS65751 LCE65686:LCO65751 LMA65686:LMK65751 LVW65686:LWG65751 MFS65686:MGC65751 MPO65686:MPY65751 MZK65686:MZU65751 NJG65686:NJQ65751 NTC65686:NTM65751 OCY65686:ODI65751 OMU65686:ONE65751 OWQ65686:OXA65751 PGM65686:PGW65751 PQI65686:PQS65751 QAE65686:QAO65751 QKA65686:QKK65751 QTW65686:QUG65751 RDS65686:REC65751 RNO65686:RNY65751 RXK65686:RXU65751 SHG65686:SHQ65751 SRC65686:SRM65751 TAY65686:TBI65751 TKU65686:TLE65751 TUQ65686:TVA65751 UEM65686:UEW65751 UOI65686:UOS65751 UYE65686:UYO65751 VIA65686:VIK65751 VRW65686:VSG65751 WBS65686:WCC65751 WLO65686:WLY65751 WVK65686:WVU65751 IY131222:JI131287 SU131222:TE131287 ACQ131222:ADA131287 AMM131222:AMW131287 AWI131222:AWS131287 BGE131222:BGO131287 BQA131222:BQK131287 BZW131222:CAG131287 CJS131222:CKC131287 CTO131222:CTY131287 DDK131222:DDU131287 DNG131222:DNQ131287 DXC131222:DXM131287 EGY131222:EHI131287 EQU131222:ERE131287 FAQ131222:FBA131287 FKM131222:FKW131287 FUI131222:FUS131287 GEE131222:GEO131287 GOA131222:GOK131287 GXW131222:GYG131287 HHS131222:HIC131287 HRO131222:HRY131287 IBK131222:IBU131287 ILG131222:ILQ131287 IVC131222:IVM131287 JEY131222:JFI131287 JOU131222:JPE131287 JYQ131222:JZA131287 KIM131222:KIW131287 KSI131222:KSS131287 LCE131222:LCO131287 LMA131222:LMK131287 LVW131222:LWG131287 MFS131222:MGC131287 MPO131222:MPY131287 MZK131222:MZU131287 NJG131222:NJQ131287 NTC131222:NTM131287 OCY131222:ODI131287 OMU131222:ONE131287 OWQ131222:OXA131287 PGM131222:PGW131287 PQI131222:PQS131287 QAE131222:QAO131287 QKA131222:QKK131287 QTW131222:QUG131287 RDS131222:REC131287 RNO131222:RNY131287 RXK131222:RXU131287 SHG131222:SHQ131287 SRC131222:SRM131287 TAY131222:TBI131287 TKU131222:TLE131287 TUQ131222:TVA131287 UEM131222:UEW131287 UOI131222:UOS131287 UYE131222:UYO131287 VIA131222:VIK131287 VRW131222:VSG131287 WBS131222:WCC131287 WLO131222:WLY131287 WVK131222:WVU131287 IY196758:JI196823 SU196758:TE196823 ACQ196758:ADA196823 AMM196758:AMW196823 AWI196758:AWS196823 BGE196758:BGO196823 BQA196758:BQK196823 BZW196758:CAG196823 CJS196758:CKC196823 CTO196758:CTY196823 DDK196758:DDU196823 DNG196758:DNQ196823 DXC196758:DXM196823 EGY196758:EHI196823 EQU196758:ERE196823 FAQ196758:FBA196823 FKM196758:FKW196823 FUI196758:FUS196823 GEE196758:GEO196823 GOA196758:GOK196823 GXW196758:GYG196823 HHS196758:HIC196823 HRO196758:HRY196823 IBK196758:IBU196823 ILG196758:ILQ196823 IVC196758:IVM196823 JEY196758:JFI196823 JOU196758:JPE196823 JYQ196758:JZA196823 KIM196758:KIW196823 KSI196758:KSS196823 LCE196758:LCO196823 LMA196758:LMK196823 LVW196758:LWG196823 MFS196758:MGC196823 MPO196758:MPY196823 MZK196758:MZU196823 NJG196758:NJQ196823 NTC196758:NTM196823 OCY196758:ODI196823 OMU196758:ONE196823 OWQ196758:OXA196823 PGM196758:PGW196823 PQI196758:PQS196823 QAE196758:QAO196823 QKA196758:QKK196823 QTW196758:QUG196823 RDS196758:REC196823 RNO196758:RNY196823 RXK196758:RXU196823 SHG196758:SHQ196823 SRC196758:SRM196823 TAY196758:TBI196823 TKU196758:TLE196823 TUQ196758:TVA196823 UEM196758:UEW196823 UOI196758:UOS196823 UYE196758:UYO196823 VIA196758:VIK196823 VRW196758:VSG196823 WBS196758:WCC196823 WLO196758:WLY196823 WVK196758:WVU196823 IY262294:JI262359 SU262294:TE262359 ACQ262294:ADA262359 AMM262294:AMW262359 AWI262294:AWS262359 BGE262294:BGO262359 BQA262294:BQK262359 BZW262294:CAG262359 CJS262294:CKC262359 CTO262294:CTY262359 DDK262294:DDU262359 DNG262294:DNQ262359 DXC262294:DXM262359 EGY262294:EHI262359 EQU262294:ERE262359 FAQ262294:FBA262359 FKM262294:FKW262359 FUI262294:FUS262359 GEE262294:GEO262359 GOA262294:GOK262359 GXW262294:GYG262359 HHS262294:HIC262359 HRO262294:HRY262359 IBK262294:IBU262359 ILG262294:ILQ262359 IVC262294:IVM262359 JEY262294:JFI262359 JOU262294:JPE262359 JYQ262294:JZA262359 KIM262294:KIW262359 KSI262294:KSS262359 LCE262294:LCO262359 LMA262294:LMK262359 LVW262294:LWG262359 MFS262294:MGC262359 MPO262294:MPY262359 MZK262294:MZU262359 NJG262294:NJQ262359 NTC262294:NTM262359 OCY262294:ODI262359 OMU262294:ONE262359 OWQ262294:OXA262359 PGM262294:PGW262359 PQI262294:PQS262359 QAE262294:QAO262359 QKA262294:QKK262359 QTW262294:QUG262359 RDS262294:REC262359 RNO262294:RNY262359 RXK262294:RXU262359 SHG262294:SHQ262359 SRC262294:SRM262359 TAY262294:TBI262359 TKU262294:TLE262359 TUQ262294:TVA262359 UEM262294:UEW262359 UOI262294:UOS262359 UYE262294:UYO262359 VIA262294:VIK262359 VRW262294:VSG262359 WBS262294:WCC262359 WLO262294:WLY262359 WVK262294:WVU262359 IY327830:JI327895 SU327830:TE327895 ACQ327830:ADA327895 AMM327830:AMW327895 AWI327830:AWS327895 BGE327830:BGO327895 BQA327830:BQK327895 BZW327830:CAG327895 CJS327830:CKC327895 CTO327830:CTY327895 DDK327830:DDU327895 DNG327830:DNQ327895 DXC327830:DXM327895 EGY327830:EHI327895 EQU327830:ERE327895 FAQ327830:FBA327895 FKM327830:FKW327895 FUI327830:FUS327895 GEE327830:GEO327895 GOA327830:GOK327895 GXW327830:GYG327895 HHS327830:HIC327895 HRO327830:HRY327895 IBK327830:IBU327895 ILG327830:ILQ327895 IVC327830:IVM327895 JEY327830:JFI327895 JOU327830:JPE327895 JYQ327830:JZA327895 KIM327830:KIW327895 KSI327830:KSS327895 LCE327830:LCO327895 LMA327830:LMK327895 LVW327830:LWG327895 MFS327830:MGC327895 MPO327830:MPY327895 MZK327830:MZU327895 NJG327830:NJQ327895 NTC327830:NTM327895 OCY327830:ODI327895 OMU327830:ONE327895 OWQ327830:OXA327895 PGM327830:PGW327895 PQI327830:PQS327895 QAE327830:QAO327895 QKA327830:QKK327895 QTW327830:QUG327895 RDS327830:REC327895 RNO327830:RNY327895 RXK327830:RXU327895 SHG327830:SHQ327895 SRC327830:SRM327895 TAY327830:TBI327895 TKU327830:TLE327895 TUQ327830:TVA327895 UEM327830:UEW327895 UOI327830:UOS327895 UYE327830:UYO327895 VIA327830:VIK327895 VRW327830:VSG327895 WBS327830:WCC327895 WLO327830:WLY327895 WVK327830:WVU327895 IY393366:JI393431 SU393366:TE393431 ACQ393366:ADA393431 AMM393366:AMW393431 AWI393366:AWS393431 BGE393366:BGO393431 BQA393366:BQK393431 BZW393366:CAG393431 CJS393366:CKC393431 CTO393366:CTY393431 DDK393366:DDU393431 DNG393366:DNQ393431 DXC393366:DXM393431 EGY393366:EHI393431 EQU393366:ERE393431 FAQ393366:FBA393431 FKM393366:FKW393431 FUI393366:FUS393431 GEE393366:GEO393431 GOA393366:GOK393431 GXW393366:GYG393431 HHS393366:HIC393431 HRO393366:HRY393431 IBK393366:IBU393431 ILG393366:ILQ393431 IVC393366:IVM393431 JEY393366:JFI393431 JOU393366:JPE393431 JYQ393366:JZA393431 KIM393366:KIW393431 KSI393366:KSS393431 LCE393366:LCO393431 LMA393366:LMK393431 LVW393366:LWG393431 MFS393366:MGC393431 MPO393366:MPY393431 MZK393366:MZU393431 NJG393366:NJQ393431 NTC393366:NTM393431 OCY393366:ODI393431 OMU393366:ONE393431 OWQ393366:OXA393431 PGM393366:PGW393431 PQI393366:PQS393431 QAE393366:QAO393431 QKA393366:QKK393431 QTW393366:QUG393431 RDS393366:REC393431 RNO393366:RNY393431 RXK393366:RXU393431 SHG393366:SHQ393431 SRC393366:SRM393431 TAY393366:TBI393431 TKU393366:TLE393431 TUQ393366:TVA393431 UEM393366:UEW393431 UOI393366:UOS393431 UYE393366:UYO393431 VIA393366:VIK393431 VRW393366:VSG393431 WBS393366:WCC393431 WLO393366:WLY393431 WVK393366:WVU393431 IY458902:JI458967 SU458902:TE458967 ACQ458902:ADA458967 AMM458902:AMW458967 AWI458902:AWS458967 BGE458902:BGO458967 BQA458902:BQK458967 BZW458902:CAG458967 CJS458902:CKC458967 CTO458902:CTY458967 DDK458902:DDU458967 DNG458902:DNQ458967 DXC458902:DXM458967 EGY458902:EHI458967 EQU458902:ERE458967 FAQ458902:FBA458967 FKM458902:FKW458967 FUI458902:FUS458967 GEE458902:GEO458967 GOA458902:GOK458967 GXW458902:GYG458967 HHS458902:HIC458967 HRO458902:HRY458967 IBK458902:IBU458967 ILG458902:ILQ458967 IVC458902:IVM458967 JEY458902:JFI458967 JOU458902:JPE458967 JYQ458902:JZA458967 KIM458902:KIW458967 KSI458902:KSS458967 LCE458902:LCO458967 LMA458902:LMK458967 LVW458902:LWG458967 MFS458902:MGC458967 MPO458902:MPY458967 MZK458902:MZU458967 NJG458902:NJQ458967 NTC458902:NTM458967 OCY458902:ODI458967 OMU458902:ONE458967 OWQ458902:OXA458967 PGM458902:PGW458967 PQI458902:PQS458967 QAE458902:QAO458967 QKA458902:QKK458967 QTW458902:QUG458967 RDS458902:REC458967 RNO458902:RNY458967 RXK458902:RXU458967 SHG458902:SHQ458967 SRC458902:SRM458967 TAY458902:TBI458967 TKU458902:TLE458967 TUQ458902:TVA458967 UEM458902:UEW458967 UOI458902:UOS458967 UYE458902:UYO458967 VIA458902:VIK458967 VRW458902:VSG458967 WBS458902:WCC458967 WLO458902:WLY458967 WVK458902:WVU458967 IY524438:JI524503 SU524438:TE524503 ACQ524438:ADA524503 AMM524438:AMW524503 AWI524438:AWS524503 BGE524438:BGO524503 BQA524438:BQK524503 BZW524438:CAG524503 CJS524438:CKC524503 CTO524438:CTY524503 DDK524438:DDU524503 DNG524438:DNQ524503 DXC524438:DXM524503 EGY524438:EHI524503 EQU524438:ERE524503 FAQ524438:FBA524503 FKM524438:FKW524503 FUI524438:FUS524503 GEE524438:GEO524503 GOA524438:GOK524503 GXW524438:GYG524503 HHS524438:HIC524503 HRO524438:HRY524503 IBK524438:IBU524503 ILG524438:ILQ524503 IVC524438:IVM524503 JEY524438:JFI524503 JOU524438:JPE524503 JYQ524438:JZA524503 KIM524438:KIW524503 KSI524438:KSS524503 LCE524438:LCO524503 LMA524438:LMK524503 LVW524438:LWG524503 MFS524438:MGC524503 MPO524438:MPY524503 MZK524438:MZU524503 NJG524438:NJQ524503 NTC524438:NTM524503 OCY524438:ODI524503 OMU524438:ONE524503 OWQ524438:OXA524503 PGM524438:PGW524503 PQI524438:PQS524503 QAE524438:QAO524503 QKA524438:QKK524503 QTW524438:QUG524503 RDS524438:REC524503 RNO524438:RNY524503 RXK524438:RXU524503 SHG524438:SHQ524503 SRC524438:SRM524503 TAY524438:TBI524503 TKU524438:TLE524503 TUQ524438:TVA524503 UEM524438:UEW524503 UOI524438:UOS524503 UYE524438:UYO524503 VIA524438:VIK524503 VRW524438:VSG524503 WBS524438:WCC524503 WLO524438:WLY524503 WVK524438:WVU524503 IY589974:JI590039 SU589974:TE590039 ACQ589974:ADA590039 AMM589974:AMW590039 AWI589974:AWS590039 BGE589974:BGO590039 BQA589974:BQK590039 BZW589974:CAG590039 CJS589974:CKC590039 CTO589974:CTY590039 DDK589974:DDU590039 DNG589974:DNQ590039 DXC589974:DXM590039 EGY589974:EHI590039 EQU589974:ERE590039 FAQ589974:FBA590039 FKM589974:FKW590039 FUI589974:FUS590039 GEE589974:GEO590039 GOA589974:GOK590039 GXW589974:GYG590039 HHS589974:HIC590039 HRO589974:HRY590039 IBK589974:IBU590039 ILG589974:ILQ590039 IVC589974:IVM590039 JEY589974:JFI590039 JOU589974:JPE590039 JYQ589974:JZA590039 KIM589974:KIW590039 KSI589974:KSS590039 LCE589974:LCO590039 LMA589974:LMK590039 LVW589974:LWG590039 MFS589974:MGC590039 MPO589974:MPY590039 MZK589974:MZU590039 NJG589974:NJQ590039 NTC589974:NTM590039 OCY589974:ODI590039 OMU589974:ONE590039 OWQ589974:OXA590039 PGM589974:PGW590039 PQI589974:PQS590039 QAE589974:QAO590039 QKA589974:QKK590039 QTW589974:QUG590039 RDS589974:REC590039 RNO589974:RNY590039 RXK589974:RXU590039 SHG589974:SHQ590039 SRC589974:SRM590039 TAY589974:TBI590039 TKU589974:TLE590039 TUQ589974:TVA590039 UEM589974:UEW590039 UOI589974:UOS590039 UYE589974:UYO590039 VIA589974:VIK590039 VRW589974:VSG590039 WBS589974:WCC590039 WLO589974:WLY590039 WVK589974:WVU590039 IY655510:JI655575 SU655510:TE655575 ACQ655510:ADA655575 AMM655510:AMW655575 AWI655510:AWS655575 BGE655510:BGO655575 BQA655510:BQK655575 BZW655510:CAG655575 CJS655510:CKC655575 CTO655510:CTY655575 DDK655510:DDU655575 DNG655510:DNQ655575 DXC655510:DXM655575 EGY655510:EHI655575 EQU655510:ERE655575 FAQ655510:FBA655575 FKM655510:FKW655575 FUI655510:FUS655575 GEE655510:GEO655575 GOA655510:GOK655575 GXW655510:GYG655575 HHS655510:HIC655575 HRO655510:HRY655575 IBK655510:IBU655575 ILG655510:ILQ655575 IVC655510:IVM655575 JEY655510:JFI655575 JOU655510:JPE655575 JYQ655510:JZA655575 KIM655510:KIW655575 KSI655510:KSS655575 LCE655510:LCO655575 LMA655510:LMK655575 LVW655510:LWG655575 MFS655510:MGC655575 MPO655510:MPY655575 MZK655510:MZU655575 NJG655510:NJQ655575 NTC655510:NTM655575 OCY655510:ODI655575 OMU655510:ONE655575 OWQ655510:OXA655575 PGM655510:PGW655575 PQI655510:PQS655575 QAE655510:QAO655575 QKA655510:QKK655575 QTW655510:QUG655575 RDS655510:REC655575 RNO655510:RNY655575 RXK655510:RXU655575 SHG655510:SHQ655575 SRC655510:SRM655575 TAY655510:TBI655575 TKU655510:TLE655575 TUQ655510:TVA655575 UEM655510:UEW655575 UOI655510:UOS655575 UYE655510:UYO655575 VIA655510:VIK655575 VRW655510:VSG655575 WBS655510:WCC655575 WLO655510:WLY655575 WVK655510:WVU655575 IY721046:JI721111 SU721046:TE721111 ACQ721046:ADA721111 AMM721046:AMW721111 AWI721046:AWS721111 BGE721046:BGO721111 BQA721046:BQK721111 BZW721046:CAG721111 CJS721046:CKC721111 CTO721046:CTY721111 DDK721046:DDU721111 DNG721046:DNQ721111 DXC721046:DXM721111 EGY721046:EHI721111 EQU721046:ERE721111 FAQ721046:FBA721111 FKM721046:FKW721111 FUI721046:FUS721111 GEE721046:GEO721111 GOA721046:GOK721111 GXW721046:GYG721111 HHS721046:HIC721111 HRO721046:HRY721111 IBK721046:IBU721111 ILG721046:ILQ721111 IVC721046:IVM721111 JEY721046:JFI721111 JOU721046:JPE721111 JYQ721046:JZA721111 KIM721046:KIW721111 KSI721046:KSS721111 LCE721046:LCO721111 LMA721046:LMK721111 LVW721046:LWG721111 MFS721046:MGC721111 MPO721046:MPY721111 MZK721046:MZU721111 NJG721046:NJQ721111 NTC721046:NTM721111 OCY721046:ODI721111 OMU721046:ONE721111 OWQ721046:OXA721111 PGM721046:PGW721111 PQI721046:PQS721111 QAE721046:QAO721111 QKA721046:QKK721111 QTW721046:QUG721111 RDS721046:REC721111 RNO721046:RNY721111 RXK721046:RXU721111 SHG721046:SHQ721111 SRC721046:SRM721111 TAY721046:TBI721111 TKU721046:TLE721111 TUQ721046:TVA721111 UEM721046:UEW721111 UOI721046:UOS721111 UYE721046:UYO721111 VIA721046:VIK721111 VRW721046:VSG721111 WBS721046:WCC721111 WLO721046:WLY721111 WVK721046:WVU721111 IY786582:JI786647 SU786582:TE786647 ACQ786582:ADA786647 AMM786582:AMW786647 AWI786582:AWS786647 BGE786582:BGO786647 BQA786582:BQK786647 BZW786582:CAG786647 CJS786582:CKC786647 CTO786582:CTY786647 DDK786582:DDU786647 DNG786582:DNQ786647 DXC786582:DXM786647 EGY786582:EHI786647 EQU786582:ERE786647 FAQ786582:FBA786647 FKM786582:FKW786647 FUI786582:FUS786647 GEE786582:GEO786647 GOA786582:GOK786647 GXW786582:GYG786647 HHS786582:HIC786647 HRO786582:HRY786647 IBK786582:IBU786647 ILG786582:ILQ786647 IVC786582:IVM786647 JEY786582:JFI786647 JOU786582:JPE786647 JYQ786582:JZA786647 KIM786582:KIW786647 KSI786582:KSS786647 LCE786582:LCO786647 LMA786582:LMK786647 LVW786582:LWG786647 MFS786582:MGC786647 MPO786582:MPY786647 MZK786582:MZU786647 NJG786582:NJQ786647 NTC786582:NTM786647 OCY786582:ODI786647 OMU786582:ONE786647 OWQ786582:OXA786647 PGM786582:PGW786647 PQI786582:PQS786647 QAE786582:QAO786647 QKA786582:QKK786647 QTW786582:QUG786647 RDS786582:REC786647 RNO786582:RNY786647 RXK786582:RXU786647 SHG786582:SHQ786647 SRC786582:SRM786647 TAY786582:TBI786647 TKU786582:TLE786647 TUQ786582:TVA786647 UEM786582:UEW786647 UOI786582:UOS786647 UYE786582:UYO786647 VIA786582:VIK786647 VRW786582:VSG786647 WBS786582:WCC786647 WLO786582:WLY786647 WVK786582:WVU786647 IY852118:JI852183 SU852118:TE852183 ACQ852118:ADA852183 AMM852118:AMW852183 AWI852118:AWS852183 BGE852118:BGO852183 BQA852118:BQK852183 BZW852118:CAG852183 CJS852118:CKC852183 CTO852118:CTY852183 DDK852118:DDU852183 DNG852118:DNQ852183 DXC852118:DXM852183 EGY852118:EHI852183 EQU852118:ERE852183 FAQ852118:FBA852183 FKM852118:FKW852183 FUI852118:FUS852183 GEE852118:GEO852183 GOA852118:GOK852183 GXW852118:GYG852183 HHS852118:HIC852183 HRO852118:HRY852183 IBK852118:IBU852183 ILG852118:ILQ852183 IVC852118:IVM852183 JEY852118:JFI852183 JOU852118:JPE852183 JYQ852118:JZA852183 KIM852118:KIW852183 KSI852118:KSS852183 LCE852118:LCO852183 LMA852118:LMK852183 LVW852118:LWG852183 MFS852118:MGC852183 MPO852118:MPY852183 MZK852118:MZU852183 NJG852118:NJQ852183 NTC852118:NTM852183 OCY852118:ODI852183 OMU852118:ONE852183 OWQ852118:OXA852183 PGM852118:PGW852183 PQI852118:PQS852183 QAE852118:QAO852183 QKA852118:QKK852183 QTW852118:QUG852183 RDS852118:REC852183 RNO852118:RNY852183 RXK852118:RXU852183 SHG852118:SHQ852183 SRC852118:SRM852183 TAY852118:TBI852183 TKU852118:TLE852183 TUQ852118:TVA852183 UEM852118:UEW852183 UOI852118:UOS852183 UYE852118:UYO852183 VIA852118:VIK852183 VRW852118:VSG852183 WBS852118:WCC852183 WLO852118:WLY852183 WVK852118:WVU852183 IY917654:JI917719 SU917654:TE917719 ACQ917654:ADA917719 AMM917654:AMW917719 AWI917654:AWS917719 BGE917654:BGO917719 BQA917654:BQK917719 BZW917654:CAG917719 CJS917654:CKC917719 CTO917654:CTY917719 DDK917654:DDU917719 DNG917654:DNQ917719 DXC917654:DXM917719 EGY917654:EHI917719 EQU917654:ERE917719 FAQ917654:FBA917719 FKM917654:FKW917719 FUI917654:FUS917719 GEE917654:GEO917719 GOA917654:GOK917719 GXW917654:GYG917719 HHS917654:HIC917719 HRO917654:HRY917719 IBK917654:IBU917719 ILG917654:ILQ917719 IVC917654:IVM917719 JEY917654:JFI917719 JOU917654:JPE917719 JYQ917654:JZA917719 KIM917654:KIW917719 KSI917654:KSS917719 LCE917654:LCO917719 LMA917654:LMK917719 LVW917654:LWG917719 MFS917654:MGC917719 MPO917654:MPY917719 MZK917654:MZU917719 NJG917654:NJQ917719 NTC917654:NTM917719 OCY917654:ODI917719 OMU917654:ONE917719 OWQ917654:OXA917719 PGM917654:PGW917719 PQI917654:PQS917719 QAE917654:QAO917719 QKA917654:QKK917719 QTW917654:QUG917719 RDS917654:REC917719 RNO917654:RNY917719 RXK917654:RXU917719 SHG917654:SHQ917719 SRC917654:SRM917719 TAY917654:TBI917719 TKU917654:TLE917719 TUQ917654:TVA917719 UEM917654:UEW917719 UOI917654:UOS917719 UYE917654:UYO917719 VIA917654:VIK917719 VRW917654:VSG917719 WBS917654:WCC917719 WLO917654:WLY917719 WVK917654:WVU917719 IY983190:JI983255 SU983190:TE983255 ACQ983190:ADA983255 AMM983190:AMW983255 AWI983190:AWS983255 BGE983190:BGO983255 BQA983190:BQK983255 BZW983190:CAG983255 CJS983190:CKC983255 CTO983190:CTY983255 DDK983190:DDU983255 DNG983190:DNQ983255 DXC983190:DXM983255 EGY983190:EHI983255 EQU983190:ERE983255 FAQ983190:FBA983255 FKM983190:FKW983255 FUI983190:FUS983255 GEE983190:GEO983255 GOA983190:GOK983255 GXW983190:GYG983255 HHS983190:HIC983255 HRO983190:HRY983255 IBK983190:IBU983255 ILG983190:ILQ983255 IVC983190:IVM983255 JEY983190:JFI983255 JOU983190:JPE983255 JYQ983190:JZA983255 KIM983190:KIW983255 KSI983190:KSS983255 LCE983190:LCO983255 LMA983190:LMK983255 LVW983190:LWG983255 MFS983190:MGC983255 MPO983190:MPY983255 MZK983190:MZU983255 NJG983190:NJQ983255 NTC983190:NTM983255 OCY983190:ODI983255 OMU983190:ONE983255 OWQ983190:OXA983255 PGM983190:PGW983255 PQI983190:PQS983255 QAE983190:QAO983255 QKA983190:QKK983255 QTW983190:QUG983255 RDS983190:REC983255 RNO983190:RNY983255 RXK983190:RXU983255 SHG983190:SHQ983255 SRC983190:SRM983255 TAY983190:TBI983255 TKU983190:TLE983255 TUQ983190:TVA983255 UEM983190:UEW983255 UOI983190:UOS983255 UYE983190:UYO983255 VIA983190:VIK983255 VRW983190:VSG983255 WBS983190:WCC983255 WLO983190:WLY983255 WVK983190:WVU983255 JX217:KA277 TT217:TW277 ADP217:ADS277 ANL217:ANO277 AXH217:AXK277 BHD217:BHG277 BQZ217:BRC277 CAV217:CAY277 CKR217:CKU277 CUN217:CUQ277 DEJ217:DEM277 DOF217:DOI277 DYB217:DYE277 EHX217:EIA277 ERT217:ERW277 FBP217:FBS277 FLL217:FLO277 FVH217:FVK277 GFD217:GFG277 GOZ217:GPC277 GYV217:GYY277 HIR217:HIU277 HSN217:HSQ277 ICJ217:ICM277 IMF217:IMI277 IWB217:IWE277 JFX217:JGA277 JPT217:JPW277 JZP217:JZS277 KJL217:KJO277 KTH217:KTK277 LDD217:LDG277 LMZ217:LNC277 LWV217:LWY277 MGR217:MGU277 MQN217:MQQ277 NAJ217:NAM277 NKF217:NKI277 NUB217:NUE277 ODX217:OEA277 ONT217:ONW277 OXP217:OXS277 PHL217:PHO277 PRH217:PRK277 QBD217:QBG277 QKZ217:QLC277 QUV217:QUY277 RER217:REU277 RON217:ROQ277 RYJ217:RYM277 SIF217:SII277 SSB217:SSE277 TBX217:TCA277 TLT217:TLW277 TVP217:TVS277 UFL217:UFO277 UPH217:UPK277 UZD217:UZG277 VIZ217:VJC277 VSV217:VSY277 WCR217:WCU277 WMN217:WMQ277 WWJ217:WWM277 AB65754:AE65814 JX65754:KA65814 TT65754:TW65814 ADP65754:ADS65814 ANL65754:ANO65814 AXH65754:AXK65814 BHD65754:BHG65814 BQZ65754:BRC65814 CAV65754:CAY65814 CKR65754:CKU65814 CUN65754:CUQ65814 DEJ65754:DEM65814 DOF65754:DOI65814 DYB65754:DYE65814 EHX65754:EIA65814 ERT65754:ERW65814 FBP65754:FBS65814 FLL65754:FLO65814 FVH65754:FVK65814 GFD65754:GFG65814 GOZ65754:GPC65814 GYV65754:GYY65814 HIR65754:HIU65814 HSN65754:HSQ65814 ICJ65754:ICM65814 IMF65754:IMI65814 IWB65754:IWE65814 JFX65754:JGA65814 JPT65754:JPW65814 JZP65754:JZS65814 KJL65754:KJO65814 KTH65754:KTK65814 LDD65754:LDG65814 LMZ65754:LNC65814 LWV65754:LWY65814 MGR65754:MGU65814 MQN65754:MQQ65814 NAJ65754:NAM65814 NKF65754:NKI65814 NUB65754:NUE65814 ODX65754:OEA65814 ONT65754:ONW65814 OXP65754:OXS65814 PHL65754:PHO65814 PRH65754:PRK65814 QBD65754:QBG65814 QKZ65754:QLC65814 QUV65754:QUY65814 RER65754:REU65814 RON65754:ROQ65814 RYJ65754:RYM65814 SIF65754:SII65814 SSB65754:SSE65814 TBX65754:TCA65814 TLT65754:TLW65814 TVP65754:TVS65814 UFL65754:UFO65814 UPH65754:UPK65814 UZD65754:UZG65814 VIZ65754:VJC65814 VSV65754:VSY65814 WCR65754:WCU65814 WMN65754:WMQ65814 WWJ65754:WWM65814 AB131290:AE131350 JX131290:KA131350 TT131290:TW131350 ADP131290:ADS131350 ANL131290:ANO131350 AXH131290:AXK131350 BHD131290:BHG131350 BQZ131290:BRC131350 CAV131290:CAY131350 CKR131290:CKU131350 CUN131290:CUQ131350 DEJ131290:DEM131350 DOF131290:DOI131350 DYB131290:DYE131350 EHX131290:EIA131350 ERT131290:ERW131350 FBP131290:FBS131350 FLL131290:FLO131350 FVH131290:FVK131350 GFD131290:GFG131350 GOZ131290:GPC131350 GYV131290:GYY131350 HIR131290:HIU131350 HSN131290:HSQ131350 ICJ131290:ICM131350 IMF131290:IMI131350 IWB131290:IWE131350 JFX131290:JGA131350 JPT131290:JPW131350 JZP131290:JZS131350 KJL131290:KJO131350 KTH131290:KTK131350 LDD131290:LDG131350 LMZ131290:LNC131350 LWV131290:LWY131350 MGR131290:MGU131350 MQN131290:MQQ131350 NAJ131290:NAM131350 NKF131290:NKI131350 NUB131290:NUE131350 ODX131290:OEA131350 ONT131290:ONW131350 OXP131290:OXS131350 PHL131290:PHO131350 PRH131290:PRK131350 QBD131290:QBG131350 QKZ131290:QLC131350 QUV131290:QUY131350 RER131290:REU131350 RON131290:ROQ131350 RYJ131290:RYM131350 SIF131290:SII131350 SSB131290:SSE131350 TBX131290:TCA131350 TLT131290:TLW131350 TVP131290:TVS131350 UFL131290:UFO131350 UPH131290:UPK131350 UZD131290:UZG131350 VIZ131290:VJC131350 VSV131290:VSY131350 WCR131290:WCU131350 WMN131290:WMQ131350 WWJ131290:WWM131350 AB196826:AE196886 JX196826:KA196886 TT196826:TW196886 ADP196826:ADS196886 ANL196826:ANO196886 AXH196826:AXK196886 BHD196826:BHG196886 BQZ196826:BRC196886 CAV196826:CAY196886 CKR196826:CKU196886 CUN196826:CUQ196886 DEJ196826:DEM196886 DOF196826:DOI196886 DYB196826:DYE196886 EHX196826:EIA196886 ERT196826:ERW196886 FBP196826:FBS196886 FLL196826:FLO196886 FVH196826:FVK196886 GFD196826:GFG196886 GOZ196826:GPC196886 GYV196826:GYY196886 HIR196826:HIU196886 HSN196826:HSQ196886 ICJ196826:ICM196886 IMF196826:IMI196886 IWB196826:IWE196886 JFX196826:JGA196886 JPT196826:JPW196886 JZP196826:JZS196886 KJL196826:KJO196886 KTH196826:KTK196886 LDD196826:LDG196886 LMZ196826:LNC196886 LWV196826:LWY196886 MGR196826:MGU196886 MQN196826:MQQ196886 NAJ196826:NAM196886 NKF196826:NKI196886 NUB196826:NUE196886 ODX196826:OEA196886 ONT196826:ONW196886 OXP196826:OXS196886 PHL196826:PHO196886 PRH196826:PRK196886 QBD196826:QBG196886 QKZ196826:QLC196886 QUV196826:QUY196886 RER196826:REU196886 RON196826:ROQ196886 RYJ196826:RYM196886 SIF196826:SII196886 SSB196826:SSE196886 TBX196826:TCA196886 TLT196826:TLW196886 TVP196826:TVS196886 UFL196826:UFO196886 UPH196826:UPK196886 UZD196826:UZG196886 VIZ196826:VJC196886 VSV196826:VSY196886 WCR196826:WCU196886 WMN196826:WMQ196886 WWJ196826:WWM196886 AB262362:AE262422 JX262362:KA262422 TT262362:TW262422 ADP262362:ADS262422 ANL262362:ANO262422 AXH262362:AXK262422 BHD262362:BHG262422 BQZ262362:BRC262422 CAV262362:CAY262422 CKR262362:CKU262422 CUN262362:CUQ262422 DEJ262362:DEM262422 DOF262362:DOI262422 DYB262362:DYE262422 EHX262362:EIA262422 ERT262362:ERW262422 FBP262362:FBS262422 FLL262362:FLO262422 FVH262362:FVK262422 GFD262362:GFG262422 GOZ262362:GPC262422 GYV262362:GYY262422 HIR262362:HIU262422 HSN262362:HSQ262422 ICJ262362:ICM262422 IMF262362:IMI262422 IWB262362:IWE262422 JFX262362:JGA262422 JPT262362:JPW262422 JZP262362:JZS262422 KJL262362:KJO262422 KTH262362:KTK262422 LDD262362:LDG262422 LMZ262362:LNC262422 LWV262362:LWY262422 MGR262362:MGU262422 MQN262362:MQQ262422 NAJ262362:NAM262422 NKF262362:NKI262422 NUB262362:NUE262422 ODX262362:OEA262422 ONT262362:ONW262422 OXP262362:OXS262422 PHL262362:PHO262422 PRH262362:PRK262422 QBD262362:QBG262422 QKZ262362:QLC262422 QUV262362:QUY262422 RER262362:REU262422 RON262362:ROQ262422 RYJ262362:RYM262422 SIF262362:SII262422 SSB262362:SSE262422 TBX262362:TCA262422 TLT262362:TLW262422 TVP262362:TVS262422 UFL262362:UFO262422 UPH262362:UPK262422 UZD262362:UZG262422 VIZ262362:VJC262422 VSV262362:VSY262422 WCR262362:WCU262422 WMN262362:WMQ262422 WWJ262362:WWM262422 AB327898:AE327958 JX327898:KA327958 TT327898:TW327958 ADP327898:ADS327958 ANL327898:ANO327958 AXH327898:AXK327958 BHD327898:BHG327958 BQZ327898:BRC327958 CAV327898:CAY327958 CKR327898:CKU327958 CUN327898:CUQ327958 DEJ327898:DEM327958 DOF327898:DOI327958 DYB327898:DYE327958 EHX327898:EIA327958 ERT327898:ERW327958 FBP327898:FBS327958 FLL327898:FLO327958 FVH327898:FVK327958 GFD327898:GFG327958 GOZ327898:GPC327958 GYV327898:GYY327958 HIR327898:HIU327958 HSN327898:HSQ327958 ICJ327898:ICM327958 IMF327898:IMI327958 IWB327898:IWE327958 JFX327898:JGA327958 JPT327898:JPW327958 JZP327898:JZS327958 KJL327898:KJO327958 KTH327898:KTK327958 LDD327898:LDG327958 LMZ327898:LNC327958 LWV327898:LWY327958 MGR327898:MGU327958 MQN327898:MQQ327958 NAJ327898:NAM327958 NKF327898:NKI327958 NUB327898:NUE327958 ODX327898:OEA327958 ONT327898:ONW327958 OXP327898:OXS327958 PHL327898:PHO327958 PRH327898:PRK327958 QBD327898:QBG327958 QKZ327898:QLC327958 QUV327898:QUY327958 RER327898:REU327958 RON327898:ROQ327958 RYJ327898:RYM327958 SIF327898:SII327958 SSB327898:SSE327958 TBX327898:TCA327958 TLT327898:TLW327958 TVP327898:TVS327958 UFL327898:UFO327958 UPH327898:UPK327958 UZD327898:UZG327958 VIZ327898:VJC327958 VSV327898:VSY327958 WCR327898:WCU327958 WMN327898:WMQ327958 WWJ327898:WWM327958 AB393434:AE393494 JX393434:KA393494 TT393434:TW393494 ADP393434:ADS393494 ANL393434:ANO393494 AXH393434:AXK393494 BHD393434:BHG393494 BQZ393434:BRC393494 CAV393434:CAY393494 CKR393434:CKU393494 CUN393434:CUQ393494 DEJ393434:DEM393494 DOF393434:DOI393494 DYB393434:DYE393494 EHX393434:EIA393494 ERT393434:ERW393494 FBP393434:FBS393494 FLL393434:FLO393494 FVH393434:FVK393494 GFD393434:GFG393494 GOZ393434:GPC393494 GYV393434:GYY393494 HIR393434:HIU393494 HSN393434:HSQ393494 ICJ393434:ICM393494 IMF393434:IMI393494 IWB393434:IWE393494 JFX393434:JGA393494 JPT393434:JPW393494 JZP393434:JZS393494 KJL393434:KJO393494 KTH393434:KTK393494 LDD393434:LDG393494 LMZ393434:LNC393494 LWV393434:LWY393494 MGR393434:MGU393494 MQN393434:MQQ393494 NAJ393434:NAM393494 NKF393434:NKI393494 NUB393434:NUE393494 ODX393434:OEA393494 ONT393434:ONW393494 OXP393434:OXS393494 PHL393434:PHO393494 PRH393434:PRK393494 QBD393434:QBG393494 QKZ393434:QLC393494 QUV393434:QUY393494 RER393434:REU393494 RON393434:ROQ393494 RYJ393434:RYM393494 SIF393434:SII393494 SSB393434:SSE393494 TBX393434:TCA393494 TLT393434:TLW393494 TVP393434:TVS393494 UFL393434:UFO393494 UPH393434:UPK393494 UZD393434:UZG393494 VIZ393434:VJC393494 VSV393434:VSY393494 WCR393434:WCU393494 WMN393434:WMQ393494 WWJ393434:WWM393494 AB458970:AE459030 JX458970:KA459030 TT458970:TW459030 ADP458970:ADS459030 ANL458970:ANO459030 AXH458970:AXK459030 BHD458970:BHG459030 BQZ458970:BRC459030 CAV458970:CAY459030 CKR458970:CKU459030 CUN458970:CUQ459030 DEJ458970:DEM459030 DOF458970:DOI459030 DYB458970:DYE459030 EHX458970:EIA459030 ERT458970:ERW459030 FBP458970:FBS459030 FLL458970:FLO459030 FVH458970:FVK459030 GFD458970:GFG459030 GOZ458970:GPC459030 GYV458970:GYY459030 HIR458970:HIU459030 HSN458970:HSQ459030 ICJ458970:ICM459030 IMF458970:IMI459030 IWB458970:IWE459030 JFX458970:JGA459030 JPT458970:JPW459030 JZP458970:JZS459030 KJL458970:KJO459030 KTH458970:KTK459030 LDD458970:LDG459030 LMZ458970:LNC459030 LWV458970:LWY459030 MGR458970:MGU459030 MQN458970:MQQ459030 NAJ458970:NAM459030 NKF458970:NKI459030 NUB458970:NUE459030 ODX458970:OEA459030 ONT458970:ONW459030 OXP458970:OXS459030 PHL458970:PHO459030 PRH458970:PRK459030 QBD458970:QBG459030 QKZ458970:QLC459030 QUV458970:QUY459030 RER458970:REU459030 RON458970:ROQ459030 RYJ458970:RYM459030 SIF458970:SII459030 SSB458970:SSE459030 TBX458970:TCA459030 TLT458970:TLW459030 TVP458970:TVS459030 UFL458970:UFO459030 UPH458970:UPK459030 UZD458970:UZG459030 VIZ458970:VJC459030 VSV458970:VSY459030 WCR458970:WCU459030 WMN458970:WMQ459030 WWJ458970:WWM459030 AB524506:AE524566 JX524506:KA524566 TT524506:TW524566 ADP524506:ADS524566 ANL524506:ANO524566 AXH524506:AXK524566 BHD524506:BHG524566 BQZ524506:BRC524566 CAV524506:CAY524566 CKR524506:CKU524566 CUN524506:CUQ524566 DEJ524506:DEM524566 DOF524506:DOI524566 DYB524506:DYE524566 EHX524506:EIA524566 ERT524506:ERW524566 FBP524506:FBS524566 FLL524506:FLO524566 FVH524506:FVK524566 GFD524506:GFG524566 GOZ524506:GPC524566 GYV524506:GYY524566 HIR524506:HIU524566 HSN524506:HSQ524566 ICJ524506:ICM524566 IMF524506:IMI524566 IWB524506:IWE524566 JFX524506:JGA524566 JPT524506:JPW524566 JZP524506:JZS524566 KJL524506:KJO524566 KTH524506:KTK524566 LDD524506:LDG524566 LMZ524506:LNC524566 LWV524506:LWY524566 MGR524506:MGU524566 MQN524506:MQQ524566 NAJ524506:NAM524566 NKF524506:NKI524566 NUB524506:NUE524566 ODX524506:OEA524566 ONT524506:ONW524566 OXP524506:OXS524566 PHL524506:PHO524566 PRH524506:PRK524566 QBD524506:QBG524566 QKZ524506:QLC524566 QUV524506:QUY524566 RER524506:REU524566 RON524506:ROQ524566 RYJ524506:RYM524566 SIF524506:SII524566 SSB524506:SSE524566 TBX524506:TCA524566 TLT524506:TLW524566 TVP524506:TVS524566 UFL524506:UFO524566 UPH524506:UPK524566 UZD524506:UZG524566 VIZ524506:VJC524566 VSV524506:VSY524566 WCR524506:WCU524566 WMN524506:WMQ524566 WWJ524506:WWM524566 AB590042:AE590102 JX590042:KA590102 TT590042:TW590102 ADP590042:ADS590102 ANL590042:ANO590102 AXH590042:AXK590102 BHD590042:BHG590102 BQZ590042:BRC590102 CAV590042:CAY590102 CKR590042:CKU590102 CUN590042:CUQ590102 DEJ590042:DEM590102 DOF590042:DOI590102 DYB590042:DYE590102 EHX590042:EIA590102 ERT590042:ERW590102 FBP590042:FBS590102 FLL590042:FLO590102 FVH590042:FVK590102 GFD590042:GFG590102 GOZ590042:GPC590102 GYV590042:GYY590102 HIR590042:HIU590102 HSN590042:HSQ590102 ICJ590042:ICM590102 IMF590042:IMI590102 IWB590042:IWE590102 JFX590042:JGA590102 JPT590042:JPW590102 JZP590042:JZS590102 KJL590042:KJO590102 KTH590042:KTK590102 LDD590042:LDG590102 LMZ590042:LNC590102 LWV590042:LWY590102 MGR590042:MGU590102 MQN590042:MQQ590102 NAJ590042:NAM590102 NKF590042:NKI590102 NUB590042:NUE590102 ODX590042:OEA590102 ONT590042:ONW590102 OXP590042:OXS590102 PHL590042:PHO590102 PRH590042:PRK590102 QBD590042:QBG590102 QKZ590042:QLC590102 QUV590042:QUY590102 RER590042:REU590102 RON590042:ROQ590102 RYJ590042:RYM590102 SIF590042:SII590102 SSB590042:SSE590102 TBX590042:TCA590102 TLT590042:TLW590102 TVP590042:TVS590102 UFL590042:UFO590102 UPH590042:UPK590102 UZD590042:UZG590102 VIZ590042:VJC590102 VSV590042:VSY590102 WCR590042:WCU590102 WMN590042:WMQ590102 WWJ590042:WWM590102 AB655578:AE655638 JX655578:KA655638 TT655578:TW655638 ADP655578:ADS655638 ANL655578:ANO655638 AXH655578:AXK655638 BHD655578:BHG655638 BQZ655578:BRC655638 CAV655578:CAY655638 CKR655578:CKU655638 CUN655578:CUQ655638 DEJ655578:DEM655638 DOF655578:DOI655638 DYB655578:DYE655638 EHX655578:EIA655638 ERT655578:ERW655638 FBP655578:FBS655638 FLL655578:FLO655638 FVH655578:FVK655638 GFD655578:GFG655638 GOZ655578:GPC655638 GYV655578:GYY655638 HIR655578:HIU655638 HSN655578:HSQ655638 ICJ655578:ICM655638 IMF655578:IMI655638 IWB655578:IWE655638 JFX655578:JGA655638 JPT655578:JPW655638 JZP655578:JZS655638 KJL655578:KJO655638 KTH655578:KTK655638 LDD655578:LDG655638 LMZ655578:LNC655638 LWV655578:LWY655638 MGR655578:MGU655638 MQN655578:MQQ655638 NAJ655578:NAM655638 NKF655578:NKI655638 NUB655578:NUE655638 ODX655578:OEA655638 ONT655578:ONW655638 OXP655578:OXS655638 PHL655578:PHO655638 PRH655578:PRK655638 QBD655578:QBG655638 QKZ655578:QLC655638 QUV655578:QUY655638 RER655578:REU655638 RON655578:ROQ655638 RYJ655578:RYM655638 SIF655578:SII655638 SSB655578:SSE655638 TBX655578:TCA655638 TLT655578:TLW655638 TVP655578:TVS655638 UFL655578:UFO655638 UPH655578:UPK655638 UZD655578:UZG655638 VIZ655578:VJC655638 VSV655578:VSY655638 WCR655578:WCU655638 WMN655578:WMQ655638 WWJ655578:WWM655638 AB721114:AE721174 JX721114:KA721174 TT721114:TW721174 ADP721114:ADS721174 ANL721114:ANO721174 AXH721114:AXK721174 BHD721114:BHG721174 BQZ721114:BRC721174 CAV721114:CAY721174 CKR721114:CKU721174 CUN721114:CUQ721174 DEJ721114:DEM721174 DOF721114:DOI721174 DYB721114:DYE721174 EHX721114:EIA721174 ERT721114:ERW721174 FBP721114:FBS721174 FLL721114:FLO721174 FVH721114:FVK721174 GFD721114:GFG721174 GOZ721114:GPC721174 GYV721114:GYY721174 HIR721114:HIU721174 HSN721114:HSQ721174 ICJ721114:ICM721174 IMF721114:IMI721174 IWB721114:IWE721174 JFX721114:JGA721174 JPT721114:JPW721174 JZP721114:JZS721174 KJL721114:KJO721174 KTH721114:KTK721174 LDD721114:LDG721174 LMZ721114:LNC721174 LWV721114:LWY721174 MGR721114:MGU721174 MQN721114:MQQ721174 NAJ721114:NAM721174 NKF721114:NKI721174 NUB721114:NUE721174 ODX721114:OEA721174 ONT721114:ONW721174 OXP721114:OXS721174 PHL721114:PHO721174 PRH721114:PRK721174 QBD721114:QBG721174 QKZ721114:QLC721174 QUV721114:QUY721174 RER721114:REU721174 RON721114:ROQ721174 RYJ721114:RYM721174 SIF721114:SII721174 SSB721114:SSE721174 TBX721114:TCA721174 TLT721114:TLW721174 TVP721114:TVS721174 UFL721114:UFO721174 UPH721114:UPK721174 UZD721114:UZG721174 VIZ721114:VJC721174 VSV721114:VSY721174 WCR721114:WCU721174 WMN721114:WMQ721174 WWJ721114:WWM721174 AB786650:AE786710 JX786650:KA786710 TT786650:TW786710 ADP786650:ADS786710 ANL786650:ANO786710 AXH786650:AXK786710 BHD786650:BHG786710 BQZ786650:BRC786710 CAV786650:CAY786710 CKR786650:CKU786710 CUN786650:CUQ786710 DEJ786650:DEM786710 DOF786650:DOI786710 DYB786650:DYE786710 EHX786650:EIA786710 ERT786650:ERW786710 FBP786650:FBS786710 FLL786650:FLO786710 FVH786650:FVK786710 GFD786650:GFG786710 GOZ786650:GPC786710 GYV786650:GYY786710 HIR786650:HIU786710 HSN786650:HSQ786710 ICJ786650:ICM786710 IMF786650:IMI786710 IWB786650:IWE786710 JFX786650:JGA786710 JPT786650:JPW786710 JZP786650:JZS786710 KJL786650:KJO786710 KTH786650:KTK786710 LDD786650:LDG786710 LMZ786650:LNC786710 LWV786650:LWY786710 MGR786650:MGU786710 MQN786650:MQQ786710 NAJ786650:NAM786710 NKF786650:NKI786710 NUB786650:NUE786710 ODX786650:OEA786710 ONT786650:ONW786710 OXP786650:OXS786710 PHL786650:PHO786710 PRH786650:PRK786710 QBD786650:QBG786710 QKZ786650:QLC786710 QUV786650:QUY786710 RER786650:REU786710 RON786650:ROQ786710 RYJ786650:RYM786710 SIF786650:SII786710 SSB786650:SSE786710 TBX786650:TCA786710 TLT786650:TLW786710 TVP786650:TVS786710 UFL786650:UFO786710 UPH786650:UPK786710 UZD786650:UZG786710 VIZ786650:VJC786710 VSV786650:VSY786710 WCR786650:WCU786710 WMN786650:WMQ786710 WWJ786650:WWM786710 AB852186:AE852246 JX852186:KA852246 TT852186:TW852246 ADP852186:ADS852246 ANL852186:ANO852246 AXH852186:AXK852246 BHD852186:BHG852246 BQZ852186:BRC852246 CAV852186:CAY852246 CKR852186:CKU852246 CUN852186:CUQ852246 DEJ852186:DEM852246 DOF852186:DOI852246 DYB852186:DYE852246 EHX852186:EIA852246 ERT852186:ERW852246 FBP852186:FBS852246 FLL852186:FLO852246 FVH852186:FVK852246 GFD852186:GFG852246 GOZ852186:GPC852246 GYV852186:GYY852246 HIR852186:HIU852246 HSN852186:HSQ852246 ICJ852186:ICM852246 IMF852186:IMI852246 IWB852186:IWE852246 JFX852186:JGA852246 JPT852186:JPW852246 JZP852186:JZS852246 KJL852186:KJO852246 KTH852186:KTK852246 LDD852186:LDG852246 LMZ852186:LNC852246 LWV852186:LWY852246 MGR852186:MGU852246 MQN852186:MQQ852246 NAJ852186:NAM852246 NKF852186:NKI852246 NUB852186:NUE852246 ODX852186:OEA852246 ONT852186:ONW852246 OXP852186:OXS852246 PHL852186:PHO852246 PRH852186:PRK852246 QBD852186:QBG852246 QKZ852186:QLC852246 QUV852186:QUY852246 RER852186:REU852246 RON852186:ROQ852246 RYJ852186:RYM852246 SIF852186:SII852246 SSB852186:SSE852246 TBX852186:TCA852246 TLT852186:TLW852246 TVP852186:TVS852246 UFL852186:UFO852246 UPH852186:UPK852246 UZD852186:UZG852246 VIZ852186:VJC852246 VSV852186:VSY852246 WCR852186:WCU852246 WMN852186:WMQ852246 WWJ852186:WWM852246 AB917722:AE917782 JX917722:KA917782 TT917722:TW917782 ADP917722:ADS917782 ANL917722:ANO917782 AXH917722:AXK917782 BHD917722:BHG917782 BQZ917722:BRC917782 CAV917722:CAY917782 CKR917722:CKU917782 CUN917722:CUQ917782 DEJ917722:DEM917782 DOF917722:DOI917782 DYB917722:DYE917782 EHX917722:EIA917782 ERT917722:ERW917782 FBP917722:FBS917782 FLL917722:FLO917782 FVH917722:FVK917782 GFD917722:GFG917782 GOZ917722:GPC917782 GYV917722:GYY917782 HIR917722:HIU917782 HSN917722:HSQ917782 ICJ917722:ICM917782 IMF917722:IMI917782 IWB917722:IWE917782 JFX917722:JGA917782 JPT917722:JPW917782 JZP917722:JZS917782 KJL917722:KJO917782 KTH917722:KTK917782 LDD917722:LDG917782 LMZ917722:LNC917782 LWV917722:LWY917782 MGR917722:MGU917782 MQN917722:MQQ917782 NAJ917722:NAM917782 NKF917722:NKI917782 NUB917722:NUE917782 ODX917722:OEA917782 ONT917722:ONW917782 OXP917722:OXS917782 PHL917722:PHO917782 PRH917722:PRK917782 QBD917722:QBG917782 QKZ917722:QLC917782 QUV917722:QUY917782 RER917722:REU917782 RON917722:ROQ917782 RYJ917722:RYM917782 SIF917722:SII917782 SSB917722:SSE917782 TBX917722:TCA917782 TLT917722:TLW917782 TVP917722:TVS917782 UFL917722:UFO917782 UPH917722:UPK917782 UZD917722:UZG917782 VIZ917722:VJC917782 VSV917722:VSY917782 WCR917722:WCU917782 WMN917722:WMQ917782 WWJ917722:WWM917782 AB983258:AE983318 JX983258:KA983318 TT983258:TW983318 ADP983258:ADS983318 ANL983258:ANO983318 AXH983258:AXK983318 BHD983258:BHG983318 BQZ983258:BRC983318 CAV983258:CAY983318 CKR983258:CKU983318 CUN983258:CUQ983318 DEJ983258:DEM983318 DOF983258:DOI983318 DYB983258:DYE983318 EHX983258:EIA983318 ERT983258:ERW983318 FBP983258:FBS983318 FLL983258:FLO983318 FVH983258:FVK983318 GFD983258:GFG983318 GOZ983258:GPC983318 GYV983258:GYY983318 HIR983258:HIU983318 HSN983258:HSQ983318 ICJ983258:ICM983318 IMF983258:IMI983318 IWB983258:IWE983318 JFX983258:JGA983318 JPT983258:JPW983318 JZP983258:JZS983318 KJL983258:KJO983318 KTH983258:KTK983318 LDD983258:LDG983318 LMZ983258:LNC983318 LWV983258:LWY983318 MGR983258:MGU983318 MQN983258:MQQ983318 NAJ983258:NAM983318 NKF983258:NKI983318 NUB983258:NUE983318 ODX983258:OEA983318 ONT983258:ONW983318 OXP983258:OXS983318 PHL983258:PHO983318 PRH983258:PRK983318 QBD983258:QBG983318 QKZ983258:QLC983318 QUV983258:QUY983318 RER983258:REU983318 RON983258:ROQ983318 RYJ983258:RYM983318 SIF983258:SII983318 SSB983258:SSE983318 TBX983258:TCA983318 TLT983258:TLW983318 TVP983258:TVS983318 UFL983258:UFO983318 UPH983258:UPK983318 UZD983258:UZG983318 VIZ983258:VJC983318 VSV983258:VSY983318 WCR983258:WCU983318 WMN983258:WMQ983318 WWJ983258:WWM983318 AC282:AE283 JL5:JV66 TH5:TR66 ADD5:ADN66 AMZ5:ANJ66 AWV5:AXF66 BGR5:BHB66 BQN5:BQX66 CAJ5:CAT66 CKF5:CKP66 CUB5:CUL66 DDX5:DEH66 DNT5:DOD66 DXP5:DXZ66 EHL5:EHV66 ERH5:ERR66 FBD5:FBN66 FKZ5:FLJ66 FUV5:FVF66 GER5:GFB66 GON5:GOX66 GYJ5:GYT66 HIF5:HIP66 HSB5:HSL66 IBX5:ICH66 ILT5:IMD66 IVP5:IVZ66 JFL5:JFV66 JPH5:JPR66 JZD5:JZN66 KIZ5:KJJ66 KSV5:KTF66 LCR5:LDB66 LMN5:LMX66 LWJ5:LWT66 MGF5:MGP66 MQB5:MQL66 MZX5:NAH66 NJT5:NKD66 NTP5:NTZ66 ODL5:ODV66 ONH5:ONR66 OXD5:OXN66 PGZ5:PHJ66 PQV5:PRF66 QAR5:QBB66 QKN5:QKX66 QUJ5:QUT66 REF5:REP66 ROB5:ROL66 RXX5:RYH66 SHT5:SID66 SRP5:SRZ66 TBL5:TBV66 TLH5:TLR66 TVD5:TVN66 UEZ5:UFJ66 UOV5:UPF66 UYR5:UZB66 VIN5:VIX66 VSJ5:VST66 WCF5:WCP66 WMB5:WML66 WVX5:WWH66 JL65549:JV65609 TH65549:TR65609 ADD65549:ADN65609 AMZ65549:ANJ65609 AWV65549:AXF65609 BGR65549:BHB65609 BQN65549:BQX65609 CAJ65549:CAT65609 CKF65549:CKP65609 CUB65549:CUL65609 DDX65549:DEH65609 DNT65549:DOD65609 DXP65549:DXZ65609 EHL65549:EHV65609 ERH65549:ERR65609 FBD65549:FBN65609 FKZ65549:FLJ65609 FUV65549:FVF65609 GER65549:GFB65609 GON65549:GOX65609 GYJ65549:GYT65609 HIF65549:HIP65609 HSB65549:HSL65609 IBX65549:ICH65609 ILT65549:IMD65609 IVP65549:IVZ65609 JFL65549:JFV65609 JPH65549:JPR65609 JZD65549:JZN65609 KIZ65549:KJJ65609 KSV65549:KTF65609 LCR65549:LDB65609 LMN65549:LMX65609 LWJ65549:LWT65609 MGF65549:MGP65609 MQB65549:MQL65609 MZX65549:NAH65609 NJT65549:NKD65609 NTP65549:NTZ65609 ODL65549:ODV65609 ONH65549:ONR65609 OXD65549:OXN65609 PGZ65549:PHJ65609 PQV65549:PRF65609 QAR65549:QBB65609 QKN65549:QKX65609 QUJ65549:QUT65609 REF65549:REP65609 ROB65549:ROL65609 RXX65549:RYH65609 SHT65549:SID65609 SRP65549:SRZ65609 TBL65549:TBV65609 TLH65549:TLR65609 TVD65549:TVN65609 UEZ65549:UFJ65609 UOV65549:UPF65609 UYR65549:UZB65609 VIN65549:VIX65609 VSJ65549:VST65609 WCF65549:WCP65609 WMB65549:WML65609 WVX65549:WWH65609 JL131085:JV131145 TH131085:TR131145 ADD131085:ADN131145 AMZ131085:ANJ131145 AWV131085:AXF131145 BGR131085:BHB131145 BQN131085:BQX131145 CAJ131085:CAT131145 CKF131085:CKP131145 CUB131085:CUL131145 DDX131085:DEH131145 DNT131085:DOD131145 DXP131085:DXZ131145 EHL131085:EHV131145 ERH131085:ERR131145 FBD131085:FBN131145 FKZ131085:FLJ131145 FUV131085:FVF131145 GER131085:GFB131145 GON131085:GOX131145 GYJ131085:GYT131145 HIF131085:HIP131145 HSB131085:HSL131145 IBX131085:ICH131145 ILT131085:IMD131145 IVP131085:IVZ131145 JFL131085:JFV131145 JPH131085:JPR131145 JZD131085:JZN131145 KIZ131085:KJJ131145 KSV131085:KTF131145 LCR131085:LDB131145 LMN131085:LMX131145 LWJ131085:LWT131145 MGF131085:MGP131145 MQB131085:MQL131145 MZX131085:NAH131145 NJT131085:NKD131145 NTP131085:NTZ131145 ODL131085:ODV131145 ONH131085:ONR131145 OXD131085:OXN131145 PGZ131085:PHJ131145 PQV131085:PRF131145 QAR131085:QBB131145 QKN131085:QKX131145 QUJ131085:QUT131145 REF131085:REP131145 ROB131085:ROL131145 RXX131085:RYH131145 SHT131085:SID131145 SRP131085:SRZ131145 TBL131085:TBV131145 TLH131085:TLR131145 TVD131085:TVN131145 UEZ131085:UFJ131145 UOV131085:UPF131145 UYR131085:UZB131145 VIN131085:VIX131145 VSJ131085:VST131145 WCF131085:WCP131145 WMB131085:WML131145 WVX131085:WWH131145 JL196621:JV196681 TH196621:TR196681 ADD196621:ADN196681 AMZ196621:ANJ196681 AWV196621:AXF196681 BGR196621:BHB196681 BQN196621:BQX196681 CAJ196621:CAT196681 CKF196621:CKP196681 CUB196621:CUL196681 DDX196621:DEH196681 DNT196621:DOD196681 DXP196621:DXZ196681 EHL196621:EHV196681 ERH196621:ERR196681 FBD196621:FBN196681 FKZ196621:FLJ196681 FUV196621:FVF196681 GER196621:GFB196681 GON196621:GOX196681 GYJ196621:GYT196681 HIF196621:HIP196681 HSB196621:HSL196681 IBX196621:ICH196681 ILT196621:IMD196681 IVP196621:IVZ196681 JFL196621:JFV196681 JPH196621:JPR196681 JZD196621:JZN196681 KIZ196621:KJJ196681 KSV196621:KTF196681 LCR196621:LDB196681 LMN196621:LMX196681 LWJ196621:LWT196681 MGF196621:MGP196681 MQB196621:MQL196681 MZX196621:NAH196681 NJT196621:NKD196681 NTP196621:NTZ196681 ODL196621:ODV196681 ONH196621:ONR196681 OXD196621:OXN196681 PGZ196621:PHJ196681 PQV196621:PRF196681 QAR196621:QBB196681 QKN196621:QKX196681 QUJ196621:QUT196681 REF196621:REP196681 ROB196621:ROL196681 RXX196621:RYH196681 SHT196621:SID196681 SRP196621:SRZ196681 TBL196621:TBV196681 TLH196621:TLR196681 TVD196621:TVN196681 UEZ196621:UFJ196681 UOV196621:UPF196681 UYR196621:UZB196681 VIN196621:VIX196681 VSJ196621:VST196681 WCF196621:WCP196681 WMB196621:WML196681 WVX196621:WWH196681 JL262157:JV262217 TH262157:TR262217 ADD262157:ADN262217 AMZ262157:ANJ262217 AWV262157:AXF262217 BGR262157:BHB262217 BQN262157:BQX262217 CAJ262157:CAT262217 CKF262157:CKP262217 CUB262157:CUL262217 DDX262157:DEH262217 DNT262157:DOD262217 DXP262157:DXZ262217 EHL262157:EHV262217 ERH262157:ERR262217 FBD262157:FBN262217 FKZ262157:FLJ262217 FUV262157:FVF262217 GER262157:GFB262217 GON262157:GOX262217 GYJ262157:GYT262217 HIF262157:HIP262217 HSB262157:HSL262217 IBX262157:ICH262217 ILT262157:IMD262217 IVP262157:IVZ262217 JFL262157:JFV262217 JPH262157:JPR262217 JZD262157:JZN262217 KIZ262157:KJJ262217 KSV262157:KTF262217 LCR262157:LDB262217 LMN262157:LMX262217 LWJ262157:LWT262217 MGF262157:MGP262217 MQB262157:MQL262217 MZX262157:NAH262217 NJT262157:NKD262217 NTP262157:NTZ262217 ODL262157:ODV262217 ONH262157:ONR262217 OXD262157:OXN262217 PGZ262157:PHJ262217 PQV262157:PRF262217 QAR262157:QBB262217 QKN262157:QKX262217 QUJ262157:QUT262217 REF262157:REP262217 ROB262157:ROL262217 RXX262157:RYH262217 SHT262157:SID262217 SRP262157:SRZ262217 TBL262157:TBV262217 TLH262157:TLR262217 TVD262157:TVN262217 UEZ262157:UFJ262217 UOV262157:UPF262217 UYR262157:UZB262217 VIN262157:VIX262217 VSJ262157:VST262217 WCF262157:WCP262217 WMB262157:WML262217 WVX262157:WWH262217 JL327693:JV327753 TH327693:TR327753 ADD327693:ADN327753 AMZ327693:ANJ327753 AWV327693:AXF327753 BGR327693:BHB327753 BQN327693:BQX327753 CAJ327693:CAT327753 CKF327693:CKP327753 CUB327693:CUL327753 DDX327693:DEH327753 DNT327693:DOD327753 DXP327693:DXZ327753 EHL327693:EHV327753 ERH327693:ERR327753 FBD327693:FBN327753 FKZ327693:FLJ327753 FUV327693:FVF327753 GER327693:GFB327753 GON327693:GOX327753 GYJ327693:GYT327753 HIF327693:HIP327753 HSB327693:HSL327753 IBX327693:ICH327753 ILT327693:IMD327753 IVP327693:IVZ327753 JFL327693:JFV327753 JPH327693:JPR327753 JZD327693:JZN327753 KIZ327693:KJJ327753 KSV327693:KTF327753 LCR327693:LDB327753 LMN327693:LMX327753 LWJ327693:LWT327753 MGF327693:MGP327753 MQB327693:MQL327753 MZX327693:NAH327753 NJT327693:NKD327753 NTP327693:NTZ327753 ODL327693:ODV327753 ONH327693:ONR327753 OXD327693:OXN327753 PGZ327693:PHJ327753 PQV327693:PRF327753 QAR327693:QBB327753 QKN327693:QKX327753 QUJ327693:QUT327753 REF327693:REP327753 ROB327693:ROL327753 RXX327693:RYH327753 SHT327693:SID327753 SRP327693:SRZ327753 TBL327693:TBV327753 TLH327693:TLR327753 TVD327693:TVN327753 UEZ327693:UFJ327753 UOV327693:UPF327753 UYR327693:UZB327753 VIN327693:VIX327753 VSJ327693:VST327753 WCF327693:WCP327753 WMB327693:WML327753 WVX327693:WWH327753 JL393229:JV393289 TH393229:TR393289 ADD393229:ADN393289 AMZ393229:ANJ393289 AWV393229:AXF393289 BGR393229:BHB393289 BQN393229:BQX393289 CAJ393229:CAT393289 CKF393229:CKP393289 CUB393229:CUL393289 DDX393229:DEH393289 DNT393229:DOD393289 DXP393229:DXZ393289 EHL393229:EHV393289 ERH393229:ERR393289 FBD393229:FBN393289 FKZ393229:FLJ393289 FUV393229:FVF393289 GER393229:GFB393289 GON393229:GOX393289 GYJ393229:GYT393289 HIF393229:HIP393289 HSB393229:HSL393289 IBX393229:ICH393289 ILT393229:IMD393289 IVP393229:IVZ393289 JFL393229:JFV393289 JPH393229:JPR393289 JZD393229:JZN393289 KIZ393229:KJJ393289 KSV393229:KTF393289 LCR393229:LDB393289 LMN393229:LMX393289 LWJ393229:LWT393289 MGF393229:MGP393289 MQB393229:MQL393289 MZX393229:NAH393289 NJT393229:NKD393289 NTP393229:NTZ393289 ODL393229:ODV393289 ONH393229:ONR393289 OXD393229:OXN393289 PGZ393229:PHJ393289 PQV393229:PRF393289 QAR393229:QBB393289 QKN393229:QKX393289 QUJ393229:QUT393289 REF393229:REP393289 ROB393229:ROL393289 RXX393229:RYH393289 SHT393229:SID393289 SRP393229:SRZ393289 TBL393229:TBV393289 TLH393229:TLR393289 TVD393229:TVN393289 UEZ393229:UFJ393289 UOV393229:UPF393289 UYR393229:UZB393289 VIN393229:VIX393289 VSJ393229:VST393289 WCF393229:WCP393289 WMB393229:WML393289 WVX393229:WWH393289 JL458765:JV458825 TH458765:TR458825 ADD458765:ADN458825 AMZ458765:ANJ458825 AWV458765:AXF458825 BGR458765:BHB458825 BQN458765:BQX458825 CAJ458765:CAT458825 CKF458765:CKP458825 CUB458765:CUL458825 DDX458765:DEH458825 DNT458765:DOD458825 DXP458765:DXZ458825 EHL458765:EHV458825 ERH458765:ERR458825 FBD458765:FBN458825 FKZ458765:FLJ458825 FUV458765:FVF458825 GER458765:GFB458825 GON458765:GOX458825 GYJ458765:GYT458825 HIF458765:HIP458825 HSB458765:HSL458825 IBX458765:ICH458825 ILT458765:IMD458825 IVP458765:IVZ458825 JFL458765:JFV458825 JPH458765:JPR458825 JZD458765:JZN458825 KIZ458765:KJJ458825 KSV458765:KTF458825 LCR458765:LDB458825 LMN458765:LMX458825 LWJ458765:LWT458825 MGF458765:MGP458825 MQB458765:MQL458825 MZX458765:NAH458825 NJT458765:NKD458825 NTP458765:NTZ458825 ODL458765:ODV458825 ONH458765:ONR458825 OXD458765:OXN458825 PGZ458765:PHJ458825 PQV458765:PRF458825 QAR458765:QBB458825 QKN458765:QKX458825 QUJ458765:QUT458825 REF458765:REP458825 ROB458765:ROL458825 RXX458765:RYH458825 SHT458765:SID458825 SRP458765:SRZ458825 TBL458765:TBV458825 TLH458765:TLR458825 TVD458765:TVN458825 UEZ458765:UFJ458825 UOV458765:UPF458825 UYR458765:UZB458825 VIN458765:VIX458825 VSJ458765:VST458825 WCF458765:WCP458825 WMB458765:WML458825 WVX458765:WWH458825 JL524301:JV524361 TH524301:TR524361 ADD524301:ADN524361 AMZ524301:ANJ524361 AWV524301:AXF524361 BGR524301:BHB524361 BQN524301:BQX524361 CAJ524301:CAT524361 CKF524301:CKP524361 CUB524301:CUL524361 DDX524301:DEH524361 DNT524301:DOD524361 DXP524301:DXZ524361 EHL524301:EHV524361 ERH524301:ERR524361 FBD524301:FBN524361 FKZ524301:FLJ524361 FUV524301:FVF524361 GER524301:GFB524361 GON524301:GOX524361 GYJ524301:GYT524361 HIF524301:HIP524361 HSB524301:HSL524361 IBX524301:ICH524361 ILT524301:IMD524361 IVP524301:IVZ524361 JFL524301:JFV524361 JPH524301:JPR524361 JZD524301:JZN524361 KIZ524301:KJJ524361 KSV524301:KTF524361 LCR524301:LDB524361 LMN524301:LMX524361 LWJ524301:LWT524361 MGF524301:MGP524361 MQB524301:MQL524361 MZX524301:NAH524361 NJT524301:NKD524361 NTP524301:NTZ524361 ODL524301:ODV524361 ONH524301:ONR524361 OXD524301:OXN524361 PGZ524301:PHJ524361 PQV524301:PRF524361 QAR524301:QBB524361 QKN524301:QKX524361 QUJ524301:QUT524361 REF524301:REP524361 ROB524301:ROL524361 RXX524301:RYH524361 SHT524301:SID524361 SRP524301:SRZ524361 TBL524301:TBV524361 TLH524301:TLR524361 TVD524301:TVN524361 UEZ524301:UFJ524361 UOV524301:UPF524361 UYR524301:UZB524361 VIN524301:VIX524361 VSJ524301:VST524361 WCF524301:WCP524361 WMB524301:WML524361 WVX524301:WWH524361 JL589837:JV589897 TH589837:TR589897 ADD589837:ADN589897 AMZ589837:ANJ589897 AWV589837:AXF589897 BGR589837:BHB589897 BQN589837:BQX589897 CAJ589837:CAT589897 CKF589837:CKP589897 CUB589837:CUL589897 DDX589837:DEH589897 DNT589837:DOD589897 DXP589837:DXZ589897 EHL589837:EHV589897 ERH589837:ERR589897 FBD589837:FBN589897 FKZ589837:FLJ589897 FUV589837:FVF589897 GER589837:GFB589897 GON589837:GOX589897 GYJ589837:GYT589897 HIF589837:HIP589897 HSB589837:HSL589897 IBX589837:ICH589897 ILT589837:IMD589897 IVP589837:IVZ589897 JFL589837:JFV589897 JPH589837:JPR589897 JZD589837:JZN589897 KIZ589837:KJJ589897 KSV589837:KTF589897 LCR589837:LDB589897 LMN589837:LMX589897 LWJ589837:LWT589897 MGF589837:MGP589897 MQB589837:MQL589897 MZX589837:NAH589897 NJT589837:NKD589897 NTP589837:NTZ589897 ODL589837:ODV589897 ONH589837:ONR589897 OXD589837:OXN589897 PGZ589837:PHJ589897 PQV589837:PRF589897 QAR589837:QBB589897 QKN589837:QKX589897 QUJ589837:QUT589897 REF589837:REP589897 ROB589837:ROL589897 RXX589837:RYH589897 SHT589837:SID589897 SRP589837:SRZ589897 TBL589837:TBV589897 TLH589837:TLR589897 TVD589837:TVN589897 UEZ589837:UFJ589897 UOV589837:UPF589897 UYR589837:UZB589897 VIN589837:VIX589897 VSJ589837:VST589897 WCF589837:WCP589897 WMB589837:WML589897 WVX589837:WWH589897 JL655373:JV655433 TH655373:TR655433 ADD655373:ADN655433 AMZ655373:ANJ655433 AWV655373:AXF655433 BGR655373:BHB655433 BQN655373:BQX655433 CAJ655373:CAT655433 CKF655373:CKP655433 CUB655373:CUL655433 DDX655373:DEH655433 DNT655373:DOD655433 DXP655373:DXZ655433 EHL655373:EHV655433 ERH655373:ERR655433 FBD655373:FBN655433 FKZ655373:FLJ655433 FUV655373:FVF655433 GER655373:GFB655433 GON655373:GOX655433 GYJ655373:GYT655433 HIF655373:HIP655433 HSB655373:HSL655433 IBX655373:ICH655433 ILT655373:IMD655433 IVP655373:IVZ655433 JFL655373:JFV655433 JPH655373:JPR655433 JZD655373:JZN655433 KIZ655373:KJJ655433 KSV655373:KTF655433 LCR655373:LDB655433 LMN655373:LMX655433 LWJ655373:LWT655433 MGF655373:MGP655433 MQB655373:MQL655433 MZX655373:NAH655433 NJT655373:NKD655433 NTP655373:NTZ655433 ODL655373:ODV655433 ONH655373:ONR655433 OXD655373:OXN655433 PGZ655373:PHJ655433 PQV655373:PRF655433 QAR655373:QBB655433 QKN655373:QKX655433 QUJ655373:QUT655433 REF655373:REP655433 ROB655373:ROL655433 RXX655373:RYH655433 SHT655373:SID655433 SRP655373:SRZ655433 TBL655373:TBV655433 TLH655373:TLR655433 TVD655373:TVN655433 UEZ655373:UFJ655433 UOV655373:UPF655433 UYR655373:UZB655433 VIN655373:VIX655433 VSJ655373:VST655433 WCF655373:WCP655433 WMB655373:WML655433 WVX655373:WWH655433 JL720909:JV720969 TH720909:TR720969 ADD720909:ADN720969 AMZ720909:ANJ720969 AWV720909:AXF720969 BGR720909:BHB720969 BQN720909:BQX720969 CAJ720909:CAT720969 CKF720909:CKP720969 CUB720909:CUL720969 DDX720909:DEH720969 DNT720909:DOD720969 DXP720909:DXZ720969 EHL720909:EHV720969 ERH720909:ERR720969 FBD720909:FBN720969 FKZ720909:FLJ720969 FUV720909:FVF720969 GER720909:GFB720969 GON720909:GOX720969 GYJ720909:GYT720969 HIF720909:HIP720969 HSB720909:HSL720969 IBX720909:ICH720969 ILT720909:IMD720969 IVP720909:IVZ720969 JFL720909:JFV720969 JPH720909:JPR720969 JZD720909:JZN720969 KIZ720909:KJJ720969 KSV720909:KTF720969 LCR720909:LDB720969 LMN720909:LMX720969 LWJ720909:LWT720969 MGF720909:MGP720969 MQB720909:MQL720969 MZX720909:NAH720969 NJT720909:NKD720969 NTP720909:NTZ720969 ODL720909:ODV720969 ONH720909:ONR720969 OXD720909:OXN720969 PGZ720909:PHJ720969 PQV720909:PRF720969 QAR720909:QBB720969 QKN720909:QKX720969 QUJ720909:QUT720969 REF720909:REP720969 ROB720909:ROL720969 RXX720909:RYH720969 SHT720909:SID720969 SRP720909:SRZ720969 TBL720909:TBV720969 TLH720909:TLR720969 TVD720909:TVN720969 UEZ720909:UFJ720969 UOV720909:UPF720969 UYR720909:UZB720969 VIN720909:VIX720969 VSJ720909:VST720969 WCF720909:WCP720969 WMB720909:WML720969 WVX720909:WWH720969 JL786445:JV786505 TH786445:TR786505 ADD786445:ADN786505 AMZ786445:ANJ786505 AWV786445:AXF786505 BGR786445:BHB786505 BQN786445:BQX786505 CAJ786445:CAT786505 CKF786445:CKP786505 CUB786445:CUL786505 DDX786445:DEH786505 DNT786445:DOD786505 DXP786445:DXZ786505 EHL786445:EHV786505 ERH786445:ERR786505 FBD786445:FBN786505 FKZ786445:FLJ786505 FUV786445:FVF786505 GER786445:GFB786505 GON786445:GOX786505 GYJ786445:GYT786505 HIF786445:HIP786505 HSB786445:HSL786505 IBX786445:ICH786505 ILT786445:IMD786505 IVP786445:IVZ786505 JFL786445:JFV786505 JPH786445:JPR786505 JZD786445:JZN786505 KIZ786445:KJJ786505 KSV786445:KTF786505 LCR786445:LDB786505 LMN786445:LMX786505 LWJ786445:LWT786505 MGF786445:MGP786505 MQB786445:MQL786505 MZX786445:NAH786505 NJT786445:NKD786505 NTP786445:NTZ786505 ODL786445:ODV786505 ONH786445:ONR786505 OXD786445:OXN786505 PGZ786445:PHJ786505 PQV786445:PRF786505 QAR786445:QBB786505 QKN786445:QKX786505 QUJ786445:QUT786505 REF786445:REP786505 ROB786445:ROL786505 RXX786445:RYH786505 SHT786445:SID786505 SRP786445:SRZ786505 TBL786445:TBV786505 TLH786445:TLR786505 TVD786445:TVN786505 UEZ786445:UFJ786505 UOV786445:UPF786505 UYR786445:UZB786505 VIN786445:VIX786505 VSJ786445:VST786505 WCF786445:WCP786505 WMB786445:WML786505 WVX786445:WWH786505 JL851981:JV852041 TH851981:TR852041 ADD851981:ADN852041 AMZ851981:ANJ852041 AWV851981:AXF852041 BGR851981:BHB852041 BQN851981:BQX852041 CAJ851981:CAT852041 CKF851981:CKP852041 CUB851981:CUL852041 DDX851981:DEH852041 DNT851981:DOD852041 DXP851981:DXZ852041 EHL851981:EHV852041 ERH851981:ERR852041 FBD851981:FBN852041 FKZ851981:FLJ852041 FUV851981:FVF852041 GER851981:GFB852041 GON851981:GOX852041 GYJ851981:GYT852041 HIF851981:HIP852041 HSB851981:HSL852041 IBX851981:ICH852041 ILT851981:IMD852041 IVP851981:IVZ852041 JFL851981:JFV852041 JPH851981:JPR852041 JZD851981:JZN852041 KIZ851981:KJJ852041 KSV851981:KTF852041 LCR851981:LDB852041 LMN851981:LMX852041 LWJ851981:LWT852041 MGF851981:MGP852041 MQB851981:MQL852041 MZX851981:NAH852041 NJT851981:NKD852041 NTP851981:NTZ852041 ODL851981:ODV852041 ONH851981:ONR852041 OXD851981:OXN852041 PGZ851981:PHJ852041 PQV851981:PRF852041 QAR851981:QBB852041 QKN851981:QKX852041 QUJ851981:QUT852041 REF851981:REP852041 ROB851981:ROL852041 RXX851981:RYH852041 SHT851981:SID852041 SRP851981:SRZ852041 TBL851981:TBV852041 TLH851981:TLR852041 TVD851981:TVN852041 UEZ851981:UFJ852041 UOV851981:UPF852041 UYR851981:UZB852041 VIN851981:VIX852041 VSJ851981:VST852041 WCF851981:WCP852041 WMB851981:WML852041 WVX851981:WWH852041 JL917517:JV917577 TH917517:TR917577 ADD917517:ADN917577 AMZ917517:ANJ917577 AWV917517:AXF917577 BGR917517:BHB917577 BQN917517:BQX917577 CAJ917517:CAT917577 CKF917517:CKP917577 CUB917517:CUL917577 DDX917517:DEH917577 DNT917517:DOD917577 DXP917517:DXZ917577 EHL917517:EHV917577 ERH917517:ERR917577 FBD917517:FBN917577 FKZ917517:FLJ917577 FUV917517:FVF917577 GER917517:GFB917577 GON917517:GOX917577 GYJ917517:GYT917577 HIF917517:HIP917577 HSB917517:HSL917577 IBX917517:ICH917577 ILT917517:IMD917577 IVP917517:IVZ917577 JFL917517:JFV917577 JPH917517:JPR917577 JZD917517:JZN917577 KIZ917517:KJJ917577 KSV917517:KTF917577 LCR917517:LDB917577 LMN917517:LMX917577 LWJ917517:LWT917577 MGF917517:MGP917577 MQB917517:MQL917577 MZX917517:NAH917577 NJT917517:NKD917577 NTP917517:NTZ917577 ODL917517:ODV917577 ONH917517:ONR917577 OXD917517:OXN917577 PGZ917517:PHJ917577 PQV917517:PRF917577 QAR917517:QBB917577 QKN917517:QKX917577 QUJ917517:QUT917577 REF917517:REP917577 ROB917517:ROL917577 RXX917517:RYH917577 SHT917517:SID917577 SRP917517:SRZ917577 TBL917517:TBV917577 TLH917517:TLR917577 TVD917517:TVN917577 UEZ917517:UFJ917577 UOV917517:UPF917577 UYR917517:UZB917577 VIN917517:VIX917577 VSJ917517:VST917577 WCF917517:WCP917577 WMB917517:WML917577 WVX917517:WWH917577 JL983053:JV983113 TH983053:TR983113 ADD983053:ADN983113 AMZ983053:ANJ983113 AWV983053:AXF983113 BGR983053:BHB983113 BQN983053:BQX983113 CAJ983053:CAT983113 CKF983053:CKP983113 CUB983053:CUL983113 DDX983053:DEH983113 DNT983053:DOD983113 DXP983053:DXZ983113 EHL983053:EHV983113 ERH983053:ERR983113 FBD983053:FBN983113 FKZ983053:FLJ983113 FUV983053:FVF983113 GER983053:GFB983113 GON983053:GOX983113 GYJ983053:GYT983113 HIF983053:HIP983113 HSB983053:HSL983113 IBX983053:ICH983113 ILT983053:IMD983113 IVP983053:IVZ983113 JFL983053:JFV983113 JPH983053:JPR983113 JZD983053:JZN983113 KIZ983053:KJJ983113 KSV983053:KTF983113 LCR983053:LDB983113 LMN983053:LMX983113 LWJ983053:LWT983113 MGF983053:MGP983113 MQB983053:MQL983113 MZX983053:NAH983113 NJT983053:NKD983113 NTP983053:NTZ983113 ODL983053:ODV983113 ONH983053:ONR983113 OXD983053:OXN983113 PGZ983053:PHJ983113 PQV983053:PRF983113 QAR983053:QBB983113 QKN983053:QKX983113 QUJ983053:QUT983113 REF983053:REP983113 ROB983053:ROL983113 RXX983053:RYH983113 SHT983053:SID983113 SRP983053:SRZ983113 TBL983053:TBV983113 TLH983053:TLR983113 TVD983053:TVN983113 UEZ983053:UFJ983113 UOV983053:UPF983113 UYR983053:UZB983113 VIN983053:VIX983113 VSJ983053:VST983113 WCF983053:WCP983113 WMB983053:WML983113 WVX983053:WWH983113 JL69:JV72 TH69:TR72 ADD69:ADN72 AMZ69:ANJ72 AWV69:AXF72 BGR69:BHB72 BQN69:BQX72 CAJ69:CAT72 CKF69:CKP72 CUB69:CUL72 DDX69:DEH72 DNT69:DOD72 DXP69:DXZ72 EHL69:EHV72 ERH69:ERR72 FBD69:FBN72 FKZ69:FLJ72 FUV69:FVF72 GER69:GFB72 GON69:GOX72 GYJ69:GYT72 HIF69:HIP72 HSB69:HSL72 IBX69:ICH72 ILT69:IMD72 IVP69:IVZ72 JFL69:JFV72 JPH69:JPR72 JZD69:JZN72 KIZ69:KJJ72 KSV69:KTF72 LCR69:LDB72 LMN69:LMX72 LWJ69:LWT72 MGF69:MGP72 MQB69:MQL72 MZX69:NAH72 NJT69:NKD72 NTP69:NTZ72 ODL69:ODV72 ONH69:ONR72 OXD69:OXN72 PGZ69:PHJ72 PQV69:PRF72 QAR69:QBB72 QKN69:QKX72 QUJ69:QUT72 REF69:REP72 ROB69:ROL72 RXX69:RYH72 SHT69:SID72 SRP69:SRZ72 TBL69:TBV72 TLH69:TLR72 TVD69:TVN72 UEZ69:UFJ72 UOV69:UPF72 UYR69:UZB72 VIN69:VIX72 VSJ69:VST72 WCF69:WCP72 WMB69:WML72 WVX69:WWH72 JL65612:JV65613 TH65612:TR65613 ADD65612:ADN65613 AMZ65612:ANJ65613 AWV65612:AXF65613 BGR65612:BHB65613 BQN65612:BQX65613 CAJ65612:CAT65613 CKF65612:CKP65613 CUB65612:CUL65613 DDX65612:DEH65613 DNT65612:DOD65613 DXP65612:DXZ65613 EHL65612:EHV65613 ERH65612:ERR65613 FBD65612:FBN65613 FKZ65612:FLJ65613 FUV65612:FVF65613 GER65612:GFB65613 GON65612:GOX65613 GYJ65612:GYT65613 HIF65612:HIP65613 HSB65612:HSL65613 IBX65612:ICH65613 ILT65612:IMD65613 IVP65612:IVZ65613 JFL65612:JFV65613 JPH65612:JPR65613 JZD65612:JZN65613 KIZ65612:KJJ65613 KSV65612:KTF65613 LCR65612:LDB65613 LMN65612:LMX65613 LWJ65612:LWT65613 MGF65612:MGP65613 MQB65612:MQL65613 MZX65612:NAH65613 NJT65612:NKD65613 NTP65612:NTZ65613 ODL65612:ODV65613 ONH65612:ONR65613 OXD65612:OXN65613 PGZ65612:PHJ65613 PQV65612:PRF65613 QAR65612:QBB65613 QKN65612:QKX65613 QUJ65612:QUT65613 REF65612:REP65613 ROB65612:ROL65613 RXX65612:RYH65613 SHT65612:SID65613 SRP65612:SRZ65613 TBL65612:TBV65613 TLH65612:TLR65613 TVD65612:TVN65613 UEZ65612:UFJ65613 UOV65612:UPF65613 UYR65612:UZB65613 VIN65612:VIX65613 VSJ65612:VST65613 WCF65612:WCP65613 WMB65612:WML65613 WVX65612:WWH65613 JL131148:JV131149 TH131148:TR131149 ADD131148:ADN131149 AMZ131148:ANJ131149 AWV131148:AXF131149 BGR131148:BHB131149 BQN131148:BQX131149 CAJ131148:CAT131149 CKF131148:CKP131149 CUB131148:CUL131149 DDX131148:DEH131149 DNT131148:DOD131149 DXP131148:DXZ131149 EHL131148:EHV131149 ERH131148:ERR131149 FBD131148:FBN131149 FKZ131148:FLJ131149 FUV131148:FVF131149 GER131148:GFB131149 GON131148:GOX131149 GYJ131148:GYT131149 HIF131148:HIP131149 HSB131148:HSL131149 IBX131148:ICH131149 ILT131148:IMD131149 IVP131148:IVZ131149 JFL131148:JFV131149 JPH131148:JPR131149 JZD131148:JZN131149 KIZ131148:KJJ131149 KSV131148:KTF131149 LCR131148:LDB131149 LMN131148:LMX131149 LWJ131148:LWT131149 MGF131148:MGP131149 MQB131148:MQL131149 MZX131148:NAH131149 NJT131148:NKD131149 NTP131148:NTZ131149 ODL131148:ODV131149 ONH131148:ONR131149 OXD131148:OXN131149 PGZ131148:PHJ131149 PQV131148:PRF131149 QAR131148:QBB131149 QKN131148:QKX131149 QUJ131148:QUT131149 REF131148:REP131149 ROB131148:ROL131149 RXX131148:RYH131149 SHT131148:SID131149 SRP131148:SRZ131149 TBL131148:TBV131149 TLH131148:TLR131149 TVD131148:TVN131149 UEZ131148:UFJ131149 UOV131148:UPF131149 UYR131148:UZB131149 VIN131148:VIX131149 VSJ131148:VST131149 WCF131148:WCP131149 WMB131148:WML131149 WVX131148:WWH131149 JL196684:JV196685 TH196684:TR196685 ADD196684:ADN196685 AMZ196684:ANJ196685 AWV196684:AXF196685 BGR196684:BHB196685 BQN196684:BQX196685 CAJ196684:CAT196685 CKF196684:CKP196685 CUB196684:CUL196685 DDX196684:DEH196685 DNT196684:DOD196685 DXP196684:DXZ196685 EHL196684:EHV196685 ERH196684:ERR196685 FBD196684:FBN196685 FKZ196684:FLJ196685 FUV196684:FVF196685 GER196684:GFB196685 GON196684:GOX196685 GYJ196684:GYT196685 HIF196684:HIP196685 HSB196684:HSL196685 IBX196684:ICH196685 ILT196684:IMD196685 IVP196684:IVZ196685 JFL196684:JFV196685 JPH196684:JPR196685 JZD196684:JZN196685 KIZ196684:KJJ196685 KSV196684:KTF196685 LCR196684:LDB196685 LMN196684:LMX196685 LWJ196684:LWT196685 MGF196684:MGP196685 MQB196684:MQL196685 MZX196684:NAH196685 NJT196684:NKD196685 NTP196684:NTZ196685 ODL196684:ODV196685 ONH196684:ONR196685 OXD196684:OXN196685 PGZ196684:PHJ196685 PQV196684:PRF196685 QAR196684:QBB196685 QKN196684:QKX196685 QUJ196684:QUT196685 REF196684:REP196685 ROB196684:ROL196685 RXX196684:RYH196685 SHT196684:SID196685 SRP196684:SRZ196685 TBL196684:TBV196685 TLH196684:TLR196685 TVD196684:TVN196685 UEZ196684:UFJ196685 UOV196684:UPF196685 UYR196684:UZB196685 VIN196684:VIX196685 VSJ196684:VST196685 WCF196684:WCP196685 WMB196684:WML196685 WVX196684:WWH196685 JL262220:JV262221 TH262220:TR262221 ADD262220:ADN262221 AMZ262220:ANJ262221 AWV262220:AXF262221 BGR262220:BHB262221 BQN262220:BQX262221 CAJ262220:CAT262221 CKF262220:CKP262221 CUB262220:CUL262221 DDX262220:DEH262221 DNT262220:DOD262221 DXP262220:DXZ262221 EHL262220:EHV262221 ERH262220:ERR262221 FBD262220:FBN262221 FKZ262220:FLJ262221 FUV262220:FVF262221 GER262220:GFB262221 GON262220:GOX262221 GYJ262220:GYT262221 HIF262220:HIP262221 HSB262220:HSL262221 IBX262220:ICH262221 ILT262220:IMD262221 IVP262220:IVZ262221 JFL262220:JFV262221 JPH262220:JPR262221 JZD262220:JZN262221 KIZ262220:KJJ262221 KSV262220:KTF262221 LCR262220:LDB262221 LMN262220:LMX262221 LWJ262220:LWT262221 MGF262220:MGP262221 MQB262220:MQL262221 MZX262220:NAH262221 NJT262220:NKD262221 NTP262220:NTZ262221 ODL262220:ODV262221 ONH262220:ONR262221 OXD262220:OXN262221 PGZ262220:PHJ262221 PQV262220:PRF262221 QAR262220:QBB262221 QKN262220:QKX262221 QUJ262220:QUT262221 REF262220:REP262221 ROB262220:ROL262221 RXX262220:RYH262221 SHT262220:SID262221 SRP262220:SRZ262221 TBL262220:TBV262221 TLH262220:TLR262221 TVD262220:TVN262221 UEZ262220:UFJ262221 UOV262220:UPF262221 UYR262220:UZB262221 VIN262220:VIX262221 VSJ262220:VST262221 WCF262220:WCP262221 WMB262220:WML262221 WVX262220:WWH262221 JL327756:JV327757 TH327756:TR327757 ADD327756:ADN327757 AMZ327756:ANJ327757 AWV327756:AXF327757 BGR327756:BHB327757 BQN327756:BQX327757 CAJ327756:CAT327757 CKF327756:CKP327757 CUB327756:CUL327757 DDX327756:DEH327757 DNT327756:DOD327757 DXP327756:DXZ327757 EHL327756:EHV327757 ERH327756:ERR327757 FBD327756:FBN327757 FKZ327756:FLJ327757 FUV327756:FVF327757 GER327756:GFB327757 GON327756:GOX327757 GYJ327756:GYT327757 HIF327756:HIP327757 HSB327756:HSL327757 IBX327756:ICH327757 ILT327756:IMD327757 IVP327756:IVZ327757 JFL327756:JFV327757 JPH327756:JPR327757 JZD327756:JZN327757 KIZ327756:KJJ327757 KSV327756:KTF327757 LCR327756:LDB327757 LMN327756:LMX327757 LWJ327756:LWT327757 MGF327756:MGP327757 MQB327756:MQL327757 MZX327756:NAH327757 NJT327756:NKD327757 NTP327756:NTZ327757 ODL327756:ODV327757 ONH327756:ONR327757 OXD327756:OXN327757 PGZ327756:PHJ327757 PQV327756:PRF327757 QAR327756:QBB327757 QKN327756:QKX327757 QUJ327756:QUT327757 REF327756:REP327757 ROB327756:ROL327757 RXX327756:RYH327757 SHT327756:SID327757 SRP327756:SRZ327757 TBL327756:TBV327757 TLH327756:TLR327757 TVD327756:TVN327757 UEZ327756:UFJ327757 UOV327756:UPF327757 UYR327756:UZB327757 VIN327756:VIX327757 VSJ327756:VST327757 WCF327756:WCP327757 WMB327756:WML327757 WVX327756:WWH327757 JL393292:JV393293 TH393292:TR393293 ADD393292:ADN393293 AMZ393292:ANJ393293 AWV393292:AXF393293 BGR393292:BHB393293 BQN393292:BQX393293 CAJ393292:CAT393293 CKF393292:CKP393293 CUB393292:CUL393293 DDX393292:DEH393293 DNT393292:DOD393293 DXP393292:DXZ393293 EHL393292:EHV393293 ERH393292:ERR393293 FBD393292:FBN393293 FKZ393292:FLJ393293 FUV393292:FVF393293 GER393292:GFB393293 GON393292:GOX393293 GYJ393292:GYT393293 HIF393292:HIP393293 HSB393292:HSL393293 IBX393292:ICH393293 ILT393292:IMD393293 IVP393292:IVZ393293 JFL393292:JFV393293 JPH393292:JPR393293 JZD393292:JZN393293 KIZ393292:KJJ393293 KSV393292:KTF393293 LCR393292:LDB393293 LMN393292:LMX393293 LWJ393292:LWT393293 MGF393292:MGP393293 MQB393292:MQL393293 MZX393292:NAH393293 NJT393292:NKD393293 NTP393292:NTZ393293 ODL393292:ODV393293 ONH393292:ONR393293 OXD393292:OXN393293 PGZ393292:PHJ393293 PQV393292:PRF393293 QAR393292:QBB393293 QKN393292:QKX393293 QUJ393292:QUT393293 REF393292:REP393293 ROB393292:ROL393293 RXX393292:RYH393293 SHT393292:SID393293 SRP393292:SRZ393293 TBL393292:TBV393293 TLH393292:TLR393293 TVD393292:TVN393293 UEZ393292:UFJ393293 UOV393292:UPF393293 UYR393292:UZB393293 VIN393292:VIX393293 VSJ393292:VST393293 WCF393292:WCP393293 WMB393292:WML393293 WVX393292:WWH393293 JL458828:JV458829 TH458828:TR458829 ADD458828:ADN458829 AMZ458828:ANJ458829 AWV458828:AXF458829 BGR458828:BHB458829 BQN458828:BQX458829 CAJ458828:CAT458829 CKF458828:CKP458829 CUB458828:CUL458829 DDX458828:DEH458829 DNT458828:DOD458829 DXP458828:DXZ458829 EHL458828:EHV458829 ERH458828:ERR458829 FBD458828:FBN458829 FKZ458828:FLJ458829 FUV458828:FVF458829 GER458828:GFB458829 GON458828:GOX458829 GYJ458828:GYT458829 HIF458828:HIP458829 HSB458828:HSL458829 IBX458828:ICH458829 ILT458828:IMD458829 IVP458828:IVZ458829 JFL458828:JFV458829 JPH458828:JPR458829 JZD458828:JZN458829 KIZ458828:KJJ458829 KSV458828:KTF458829 LCR458828:LDB458829 LMN458828:LMX458829 LWJ458828:LWT458829 MGF458828:MGP458829 MQB458828:MQL458829 MZX458828:NAH458829 NJT458828:NKD458829 NTP458828:NTZ458829 ODL458828:ODV458829 ONH458828:ONR458829 OXD458828:OXN458829 PGZ458828:PHJ458829 PQV458828:PRF458829 QAR458828:QBB458829 QKN458828:QKX458829 QUJ458828:QUT458829 REF458828:REP458829 ROB458828:ROL458829 RXX458828:RYH458829 SHT458828:SID458829 SRP458828:SRZ458829 TBL458828:TBV458829 TLH458828:TLR458829 TVD458828:TVN458829 UEZ458828:UFJ458829 UOV458828:UPF458829 UYR458828:UZB458829 VIN458828:VIX458829 VSJ458828:VST458829 WCF458828:WCP458829 WMB458828:WML458829 WVX458828:WWH458829 JL524364:JV524365 TH524364:TR524365 ADD524364:ADN524365 AMZ524364:ANJ524365 AWV524364:AXF524365 BGR524364:BHB524365 BQN524364:BQX524365 CAJ524364:CAT524365 CKF524364:CKP524365 CUB524364:CUL524365 DDX524364:DEH524365 DNT524364:DOD524365 DXP524364:DXZ524365 EHL524364:EHV524365 ERH524364:ERR524365 FBD524364:FBN524365 FKZ524364:FLJ524365 FUV524364:FVF524365 GER524364:GFB524365 GON524364:GOX524365 GYJ524364:GYT524365 HIF524364:HIP524365 HSB524364:HSL524365 IBX524364:ICH524365 ILT524364:IMD524365 IVP524364:IVZ524365 JFL524364:JFV524365 JPH524364:JPR524365 JZD524364:JZN524365 KIZ524364:KJJ524365 KSV524364:KTF524365 LCR524364:LDB524365 LMN524364:LMX524365 LWJ524364:LWT524365 MGF524364:MGP524365 MQB524364:MQL524365 MZX524364:NAH524365 NJT524364:NKD524365 NTP524364:NTZ524365 ODL524364:ODV524365 ONH524364:ONR524365 OXD524364:OXN524365 PGZ524364:PHJ524365 PQV524364:PRF524365 QAR524364:QBB524365 QKN524364:QKX524365 QUJ524364:QUT524365 REF524364:REP524365 ROB524364:ROL524365 RXX524364:RYH524365 SHT524364:SID524365 SRP524364:SRZ524365 TBL524364:TBV524365 TLH524364:TLR524365 TVD524364:TVN524365 UEZ524364:UFJ524365 UOV524364:UPF524365 UYR524364:UZB524365 VIN524364:VIX524365 VSJ524364:VST524365 WCF524364:WCP524365 WMB524364:WML524365 WVX524364:WWH524365 JL589900:JV589901 TH589900:TR589901 ADD589900:ADN589901 AMZ589900:ANJ589901 AWV589900:AXF589901 BGR589900:BHB589901 BQN589900:BQX589901 CAJ589900:CAT589901 CKF589900:CKP589901 CUB589900:CUL589901 DDX589900:DEH589901 DNT589900:DOD589901 DXP589900:DXZ589901 EHL589900:EHV589901 ERH589900:ERR589901 FBD589900:FBN589901 FKZ589900:FLJ589901 FUV589900:FVF589901 GER589900:GFB589901 GON589900:GOX589901 GYJ589900:GYT589901 HIF589900:HIP589901 HSB589900:HSL589901 IBX589900:ICH589901 ILT589900:IMD589901 IVP589900:IVZ589901 JFL589900:JFV589901 JPH589900:JPR589901 JZD589900:JZN589901 KIZ589900:KJJ589901 KSV589900:KTF589901 LCR589900:LDB589901 LMN589900:LMX589901 LWJ589900:LWT589901 MGF589900:MGP589901 MQB589900:MQL589901 MZX589900:NAH589901 NJT589900:NKD589901 NTP589900:NTZ589901 ODL589900:ODV589901 ONH589900:ONR589901 OXD589900:OXN589901 PGZ589900:PHJ589901 PQV589900:PRF589901 QAR589900:QBB589901 QKN589900:QKX589901 QUJ589900:QUT589901 REF589900:REP589901 ROB589900:ROL589901 RXX589900:RYH589901 SHT589900:SID589901 SRP589900:SRZ589901 TBL589900:TBV589901 TLH589900:TLR589901 TVD589900:TVN589901 UEZ589900:UFJ589901 UOV589900:UPF589901 UYR589900:UZB589901 VIN589900:VIX589901 VSJ589900:VST589901 WCF589900:WCP589901 WMB589900:WML589901 WVX589900:WWH589901 JL655436:JV655437 TH655436:TR655437 ADD655436:ADN655437 AMZ655436:ANJ655437 AWV655436:AXF655437 BGR655436:BHB655437 BQN655436:BQX655437 CAJ655436:CAT655437 CKF655436:CKP655437 CUB655436:CUL655437 DDX655436:DEH655437 DNT655436:DOD655437 DXP655436:DXZ655437 EHL655436:EHV655437 ERH655436:ERR655437 FBD655436:FBN655437 FKZ655436:FLJ655437 FUV655436:FVF655437 GER655436:GFB655437 GON655436:GOX655437 GYJ655436:GYT655437 HIF655436:HIP655437 HSB655436:HSL655437 IBX655436:ICH655437 ILT655436:IMD655437 IVP655436:IVZ655437 JFL655436:JFV655437 JPH655436:JPR655437 JZD655436:JZN655437 KIZ655436:KJJ655437 KSV655436:KTF655437 LCR655436:LDB655437 LMN655436:LMX655437 LWJ655436:LWT655437 MGF655436:MGP655437 MQB655436:MQL655437 MZX655436:NAH655437 NJT655436:NKD655437 NTP655436:NTZ655437 ODL655436:ODV655437 ONH655436:ONR655437 OXD655436:OXN655437 PGZ655436:PHJ655437 PQV655436:PRF655437 QAR655436:QBB655437 QKN655436:QKX655437 QUJ655436:QUT655437 REF655436:REP655437 ROB655436:ROL655437 RXX655436:RYH655437 SHT655436:SID655437 SRP655436:SRZ655437 TBL655436:TBV655437 TLH655436:TLR655437 TVD655436:TVN655437 UEZ655436:UFJ655437 UOV655436:UPF655437 UYR655436:UZB655437 VIN655436:VIX655437 VSJ655436:VST655437 WCF655436:WCP655437 WMB655436:WML655437 WVX655436:WWH655437 JL720972:JV720973 TH720972:TR720973 ADD720972:ADN720973 AMZ720972:ANJ720973 AWV720972:AXF720973 BGR720972:BHB720973 BQN720972:BQX720973 CAJ720972:CAT720973 CKF720972:CKP720973 CUB720972:CUL720973 DDX720972:DEH720973 DNT720972:DOD720973 DXP720972:DXZ720973 EHL720972:EHV720973 ERH720972:ERR720973 FBD720972:FBN720973 FKZ720972:FLJ720973 FUV720972:FVF720973 GER720972:GFB720973 GON720972:GOX720973 GYJ720972:GYT720973 HIF720972:HIP720973 HSB720972:HSL720973 IBX720972:ICH720973 ILT720972:IMD720973 IVP720972:IVZ720973 JFL720972:JFV720973 JPH720972:JPR720973 JZD720972:JZN720973 KIZ720972:KJJ720973 KSV720972:KTF720973 LCR720972:LDB720973 LMN720972:LMX720973 LWJ720972:LWT720973 MGF720972:MGP720973 MQB720972:MQL720973 MZX720972:NAH720973 NJT720972:NKD720973 NTP720972:NTZ720973 ODL720972:ODV720973 ONH720972:ONR720973 OXD720972:OXN720973 PGZ720972:PHJ720973 PQV720972:PRF720973 QAR720972:QBB720973 QKN720972:QKX720973 QUJ720972:QUT720973 REF720972:REP720973 ROB720972:ROL720973 RXX720972:RYH720973 SHT720972:SID720973 SRP720972:SRZ720973 TBL720972:TBV720973 TLH720972:TLR720973 TVD720972:TVN720973 UEZ720972:UFJ720973 UOV720972:UPF720973 UYR720972:UZB720973 VIN720972:VIX720973 VSJ720972:VST720973 WCF720972:WCP720973 WMB720972:WML720973 WVX720972:WWH720973 JL786508:JV786509 TH786508:TR786509 ADD786508:ADN786509 AMZ786508:ANJ786509 AWV786508:AXF786509 BGR786508:BHB786509 BQN786508:BQX786509 CAJ786508:CAT786509 CKF786508:CKP786509 CUB786508:CUL786509 DDX786508:DEH786509 DNT786508:DOD786509 DXP786508:DXZ786509 EHL786508:EHV786509 ERH786508:ERR786509 FBD786508:FBN786509 FKZ786508:FLJ786509 FUV786508:FVF786509 GER786508:GFB786509 GON786508:GOX786509 GYJ786508:GYT786509 HIF786508:HIP786509 HSB786508:HSL786509 IBX786508:ICH786509 ILT786508:IMD786509 IVP786508:IVZ786509 JFL786508:JFV786509 JPH786508:JPR786509 JZD786508:JZN786509 KIZ786508:KJJ786509 KSV786508:KTF786509 LCR786508:LDB786509 LMN786508:LMX786509 LWJ786508:LWT786509 MGF786508:MGP786509 MQB786508:MQL786509 MZX786508:NAH786509 NJT786508:NKD786509 NTP786508:NTZ786509 ODL786508:ODV786509 ONH786508:ONR786509 OXD786508:OXN786509 PGZ786508:PHJ786509 PQV786508:PRF786509 QAR786508:QBB786509 QKN786508:QKX786509 QUJ786508:QUT786509 REF786508:REP786509 ROB786508:ROL786509 RXX786508:RYH786509 SHT786508:SID786509 SRP786508:SRZ786509 TBL786508:TBV786509 TLH786508:TLR786509 TVD786508:TVN786509 UEZ786508:UFJ786509 UOV786508:UPF786509 UYR786508:UZB786509 VIN786508:VIX786509 VSJ786508:VST786509 WCF786508:WCP786509 WMB786508:WML786509 WVX786508:WWH786509 JL852044:JV852045 TH852044:TR852045 ADD852044:ADN852045 AMZ852044:ANJ852045 AWV852044:AXF852045 BGR852044:BHB852045 BQN852044:BQX852045 CAJ852044:CAT852045 CKF852044:CKP852045 CUB852044:CUL852045 DDX852044:DEH852045 DNT852044:DOD852045 DXP852044:DXZ852045 EHL852044:EHV852045 ERH852044:ERR852045 FBD852044:FBN852045 FKZ852044:FLJ852045 FUV852044:FVF852045 GER852044:GFB852045 GON852044:GOX852045 GYJ852044:GYT852045 HIF852044:HIP852045 HSB852044:HSL852045 IBX852044:ICH852045 ILT852044:IMD852045 IVP852044:IVZ852045 JFL852044:JFV852045 JPH852044:JPR852045 JZD852044:JZN852045 KIZ852044:KJJ852045 KSV852044:KTF852045 LCR852044:LDB852045 LMN852044:LMX852045 LWJ852044:LWT852045 MGF852044:MGP852045 MQB852044:MQL852045 MZX852044:NAH852045 NJT852044:NKD852045 NTP852044:NTZ852045 ODL852044:ODV852045 ONH852044:ONR852045 OXD852044:OXN852045 PGZ852044:PHJ852045 PQV852044:PRF852045 QAR852044:QBB852045 QKN852044:QKX852045 QUJ852044:QUT852045 REF852044:REP852045 ROB852044:ROL852045 RXX852044:RYH852045 SHT852044:SID852045 SRP852044:SRZ852045 TBL852044:TBV852045 TLH852044:TLR852045 TVD852044:TVN852045 UEZ852044:UFJ852045 UOV852044:UPF852045 UYR852044:UZB852045 VIN852044:VIX852045 VSJ852044:VST852045 WCF852044:WCP852045 WMB852044:WML852045 WVX852044:WWH852045 JL917580:JV917581 TH917580:TR917581 ADD917580:ADN917581 AMZ917580:ANJ917581 AWV917580:AXF917581 BGR917580:BHB917581 BQN917580:BQX917581 CAJ917580:CAT917581 CKF917580:CKP917581 CUB917580:CUL917581 DDX917580:DEH917581 DNT917580:DOD917581 DXP917580:DXZ917581 EHL917580:EHV917581 ERH917580:ERR917581 FBD917580:FBN917581 FKZ917580:FLJ917581 FUV917580:FVF917581 GER917580:GFB917581 GON917580:GOX917581 GYJ917580:GYT917581 HIF917580:HIP917581 HSB917580:HSL917581 IBX917580:ICH917581 ILT917580:IMD917581 IVP917580:IVZ917581 JFL917580:JFV917581 JPH917580:JPR917581 JZD917580:JZN917581 KIZ917580:KJJ917581 KSV917580:KTF917581 LCR917580:LDB917581 LMN917580:LMX917581 LWJ917580:LWT917581 MGF917580:MGP917581 MQB917580:MQL917581 MZX917580:NAH917581 NJT917580:NKD917581 NTP917580:NTZ917581 ODL917580:ODV917581 ONH917580:ONR917581 OXD917580:OXN917581 PGZ917580:PHJ917581 PQV917580:PRF917581 QAR917580:QBB917581 QKN917580:QKX917581 QUJ917580:QUT917581 REF917580:REP917581 ROB917580:ROL917581 RXX917580:RYH917581 SHT917580:SID917581 SRP917580:SRZ917581 TBL917580:TBV917581 TLH917580:TLR917581 TVD917580:TVN917581 UEZ917580:UFJ917581 UOV917580:UPF917581 UYR917580:UZB917581 VIN917580:VIX917581 VSJ917580:VST917581 WCF917580:WCP917581 WMB917580:WML917581 WVX917580:WWH917581 JL983116:JV983117 TH983116:TR983117 ADD983116:ADN983117 AMZ983116:ANJ983117 AWV983116:AXF983117 BGR983116:BHB983117 BQN983116:BQX983117 CAJ983116:CAT983117 CKF983116:CKP983117 CUB983116:CUL983117 DDX983116:DEH983117 DNT983116:DOD983117 DXP983116:DXZ983117 EHL983116:EHV983117 ERH983116:ERR983117 FBD983116:FBN983117 FKZ983116:FLJ983117 FUV983116:FVF983117 GER983116:GFB983117 GON983116:GOX983117 GYJ983116:GYT983117 HIF983116:HIP983117 HSB983116:HSL983117 IBX983116:ICH983117 ILT983116:IMD983117 IVP983116:IVZ983117 JFL983116:JFV983117 JPH983116:JPR983117 JZD983116:JZN983117 KIZ983116:KJJ983117 KSV983116:KTF983117 LCR983116:LDB983117 LMN983116:LMX983117 LWJ983116:LWT983117 MGF983116:MGP983117 MQB983116:MQL983117 MZX983116:NAH983117 NJT983116:NKD983117 NTP983116:NTZ983117 ODL983116:ODV983117 ONH983116:ONR983117 OXD983116:OXN983117 PGZ983116:PHJ983117 PQV983116:PRF983117 QAR983116:QBB983117 QKN983116:QKX983117 QUJ983116:QUT983117 REF983116:REP983117 ROB983116:ROL983117 RXX983116:RYH983117 SHT983116:SID983117 SRP983116:SRZ983117 TBL983116:TBV983117 TLH983116:TLR983117 TVD983116:TVN983117 UEZ983116:UFJ983117 UOV983116:UPF983117 UYR983116:UZB983117 VIN983116:VIX983117 VSJ983116:VST983117 WCF983116:WCP983117 WMB983116:WML983117 WVX983116:WWH983117 JK1:JK66 TG1:TG66 ADC1:ADC66 AMY1:AMY66 AWU1:AWU66 BGQ1:BGQ66 BQM1:BQM66 CAI1:CAI66 CKE1:CKE66 CUA1:CUA66 DDW1:DDW66 DNS1:DNS66 DXO1:DXO66 EHK1:EHK66 ERG1:ERG66 FBC1:FBC66 FKY1:FKY66 FUU1:FUU66 GEQ1:GEQ66 GOM1:GOM66 GYI1:GYI66 HIE1:HIE66 HSA1:HSA66 IBW1:IBW66 ILS1:ILS66 IVO1:IVO66 JFK1:JFK66 JPG1:JPG66 JZC1:JZC66 KIY1:KIY66 KSU1:KSU66 LCQ1:LCQ66 LMM1:LMM66 LWI1:LWI66 MGE1:MGE66 MQA1:MQA66 MZW1:MZW66 NJS1:NJS66 NTO1:NTO66 ODK1:ODK66 ONG1:ONG66 OXC1:OXC66 PGY1:PGY66 PQU1:PQU66 QAQ1:QAQ66 QKM1:QKM66 QUI1:QUI66 REE1:REE66 ROA1:ROA66 RXW1:RXW66 SHS1:SHS66 SRO1:SRO66 TBK1:TBK66 TLG1:TLG66 TVC1:TVC66 UEY1:UEY66 UOU1:UOU66 UYQ1:UYQ66 VIM1:VIM66 VSI1:VSI66 WCE1:WCE66 WMA1:WMA66 WVW1:WVW66 O65547:O65611 JK65545:JK65609 TG65545:TG65609 ADC65545:ADC65609 AMY65545:AMY65609 AWU65545:AWU65609 BGQ65545:BGQ65609 BQM65545:BQM65609 CAI65545:CAI65609 CKE65545:CKE65609 CUA65545:CUA65609 DDW65545:DDW65609 DNS65545:DNS65609 DXO65545:DXO65609 EHK65545:EHK65609 ERG65545:ERG65609 FBC65545:FBC65609 FKY65545:FKY65609 FUU65545:FUU65609 GEQ65545:GEQ65609 GOM65545:GOM65609 GYI65545:GYI65609 HIE65545:HIE65609 HSA65545:HSA65609 IBW65545:IBW65609 ILS65545:ILS65609 IVO65545:IVO65609 JFK65545:JFK65609 JPG65545:JPG65609 JZC65545:JZC65609 KIY65545:KIY65609 KSU65545:KSU65609 LCQ65545:LCQ65609 LMM65545:LMM65609 LWI65545:LWI65609 MGE65545:MGE65609 MQA65545:MQA65609 MZW65545:MZW65609 NJS65545:NJS65609 NTO65545:NTO65609 ODK65545:ODK65609 ONG65545:ONG65609 OXC65545:OXC65609 PGY65545:PGY65609 PQU65545:PQU65609 QAQ65545:QAQ65609 QKM65545:QKM65609 QUI65545:QUI65609 REE65545:REE65609 ROA65545:ROA65609 RXW65545:RXW65609 SHS65545:SHS65609 SRO65545:SRO65609 TBK65545:TBK65609 TLG65545:TLG65609 TVC65545:TVC65609 UEY65545:UEY65609 UOU65545:UOU65609 UYQ65545:UYQ65609 VIM65545:VIM65609 VSI65545:VSI65609 WCE65545:WCE65609 WMA65545:WMA65609 WVW65545:WVW65609 O131083:O131147 JK131081:JK131145 TG131081:TG131145 ADC131081:ADC131145 AMY131081:AMY131145 AWU131081:AWU131145 BGQ131081:BGQ131145 BQM131081:BQM131145 CAI131081:CAI131145 CKE131081:CKE131145 CUA131081:CUA131145 DDW131081:DDW131145 DNS131081:DNS131145 DXO131081:DXO131145 EHK131081:EHK131145 ERG131081:ERG131145 FBC131081:FBC131145 FKY131081:FKY131145 FUU131081:FUU131145 GEQ131081:GEQ131145 GOM131081:GOM131145 GYI131081:GYI131145 HIE131081:HIE131145 HSA131081:HSA131145 IBW131081:IBW131145 ILS131081:ILS131145 IVO131081:IVO131145 JFK131081:JFK131145 JPG131081:JPG131145 JZC131081:JZC131145 KIY131081:KIY131145 KSU131081:KSU131145 LCQ131081:LCQ131145 LMM131081:LMM131145 LWI131081:LWI131145 MGE131081:MGE131145 MQA131081:MQA131145 MZW131081:MZW131145 NJS131081:NJS131145 NTO131081:NTO131145 ODK131081:ODK131145 ONG131081:ONG131145 OXC131081:OXC131145 PGY131081:PGY131145 PQU131081:PQU131145 QAQ131081:QAQ131145 QKM131081:QKM131145 QUI131081:QUI131145 REE131081:REE131145 ROA131081:ROA131145 RXW131081:RXW131145 SHS131081:SHS131145 SRO131081:SRO131145 TBK131081:TBK131145 TLG131081:TLG131145 TVC131081:TVC131145 UEY131081:UEY131145 UOU131081:UOU131145 UYQ131081:UYQ131145 VIM131081:VIM131145 VSI131081:VSI131145 WCE131081:WCE131145 WMA131081:WMA131145 WVW131081:WVW131145 O196619:O196683 JK196617:JK196681 TG196617:TG196681 ADC196617:ADC196681 AMY196617:AMY196681 AWU196617:AWU196681 BGQ196617:BGQ196681 BQM196617:BQM196681 CAI196617:CAI196681 CKE196617:CKE196681 CUA196617:CUA196681 DDW196617:DDW196681 DNS196617:DNS196681 DXO196617:DXO196681 EHK196617:EHK196681 ERG196617:ERG196681 FBC196617:FBC196681 FKY196617:FKY196681 FUU196617:FUU196681 GEQ196617:GEQ196681 GOM196617:GOM196681 GYI196617:GYI196681 HIE196617:HIE196681 HSA196617:HSA196681 IBW196617:IBW196681 ILS196617:ILS196681 IVO196617:IVO196681 JFK196617:JFK196681 JPG196617:JPG196681 JZC196617:JZC196681 KIY196617:KIY196681 KSU196617:KSU196681 LCQ196617:LCQ196681 LMM196617:LMM196681 LWI196617:LWI196681 MGE196617:MGE196681 MQA196617:MQA196681 MZW196617:MZW196681 NJS196617:NJS196681 NTO196617:NTO196681 ODK196617:ODK196681 ONG196617:ONG196681 OXC196617:OXC196681 PGY196617:PGY196681 PQU196617:PQU196681 QAQ196617:QAQ196681 QKM196617:QKM196681 QUI196617:QUI196681 REE196617:REE196681 ROA196617:ROA196681 RXW196617:RXW196681 SHS196617:SHS196681 SRO196617:SRO196681 TBK196617:TBK196681 TLG196617:TLG196681 TVC196617:TVC196681 UEY196617:UEY196681 UOU196617:UOU196681 UYQ196617:UYQ196681 VIM196617:VIM196681 VSI196617:VSI196681 WCE196617:WCE196681 WMA196617:WMA196681 WVW196617:WVW196681 O262155:O262219 JK262153:JK262217 TG262153:TG262217 ADC262153:ADC262217 AMY262153:AMY262217 AWU262153:AWU262217 BGQ262153:BGQ262217 BQM262153:BQM262217 CAI262153:CAI262217 CKE262153:CKE262217 CUA262153:CUA262217 DDW262153:DDW262217 DNS262153:DNS262217 DXO262153:DXO262217 EHK262153:EHK262217 ERG262153:ERG262217 FBC262153:FBC262217 FKY262153:FKY262217 FUU262153:FUU262217 GEQ262153:GEQ262217 GOM262153:GOM262217 GYI262153:GYI262217 HIE262153:HIE262217 HSA262153:HSA262217 IBW262153:IBW262217 ILS262153:ILS262217 IVO262153:IVO262217 JFK262153:JFK262217 JPG262153:JPG262217 JZC262153:JZC262217 KIY262153:KIY262217 KSU262153:KSU262217 LCQ262153:LCQ262217 LMM262153:LMM262217 LWI262153:LWI262217 MGE262153:MGE262217 MQA262153:MQA262217 MZW262153:MZW262217 NJS262153:NJS262217 NTO262153:NTO262217 ODK262153:ODK262217 ONG262153:ONG262217 OXC262153:OXC262217 PGY262153:PGY262217 PQU262153:PQU262217 QAQ262153:QAQ262217 QKM262153:QKM262217 QUI262153:QUI262217 REE262153:REE262217 ROA262153:ROA262217 RXW262153:RXW262217 SHS262153:SHS262217 SRO262153:SRO262217 TBK262153:TBK262217 TLG262153:TLG262217 TVC262153:TVC262217 UEY262153:UEY262217 UOU262153:UOU262217 UYQ262153:UYQ262217 VIM262153:VIM262217 VSI262153:VSI262217 WCE262153:WCE262217 WMA262153:WMA262217 WVW262153:WVW262217 O327691:O327755 JK327689:JK327753 TG327689:TG327753 ADC327689:ADC327753 AMY327689:AMY327753 AWU327689:AWU327753 BGQ327689:BGQ327753 BQM327689:BQM327753 CAI327689:CAI327753 CKE327689:CKE327753 CUA327689:CUA327753 DDW327689:DDW327753 DNS327689:DNS327753 DXO327689:DXO327753 EHK327689:EHK327753 ERG327689:ERG327753 FBC327689:FBC327753 FKY327689:FKY327753 FUU327689:FUU327753 GEQ327689:GEQ327753 GOM327689:GOM327753 GYI327689:GYI327753 HIE327689:HIE327753 HSA327689:HSA327753 IBW327689:IBW327753 ILS327689:ILS327753 IVO327689:IVO327753 JFK327689:JFK327753 JPG327689:JPG327753 JZC327689:JZC327753 KIY327689:KIY327753 KSU327689:KSU327753 LCQ327689:LCQ327753 LMM327689:LMM327753 LWI327689:LWI327753 MGE327689:MGE327753 MQA327689:MQA327753 MZW327689:MZW327753 NJS327689:NJS327753 NTO327689:NTO327753 ODK327689:ODK327753 ONG327689:ONG327753 OXC327689:OXC327753 PGY327689:PGY327753 PQU327689:PQU327753 QAQ327689:QAQ327753 QKM327689:QKM327753 QUI327689:QUI327753 REE327689:REE327753 ROA327689:ROA327753 RXW327689:RXW327753 SHS327689:SHS327753 SRO327689:SRO327753 TBK327689:TBK327753 TLG327689:TLG327753 TVC327689:TVC327753 UEY327689:UEY327753 UOU327689:UOU327753 UYQ327689:UYQ327753 VIM327689:VIM327753 VSI327689:VSI327753 WCE327689:WCE327753 WMA327689:WMA327753 WVW327689:WVW327753 O393227:O393291 JK393225:JK393289 TG393225:TG393289 ADC393225:ADC393289 AMY393225:AMY393289 AWU393225:AWU393289 BGQ393225:BGQ393289 BQM393225:BQM393289 CAI393225:CAI393289 CKE393225:CKE393289 CUA393225:CUA393289 DDW393225:DDW393289 DNS393225:DNS393289 DXO393225:DXO393289 EHK393225:EHK393289 ERG393225:ERG393289 FBC393225:FBC393289 FKY393225:FKY393289 FUU393225:FUU393289 GEQ393225:GEQ393289 GOM393225:GOM393289 GYI393225:GYI393289 HIE393225:HIE393289 HSA393225:HSA393289 IBW393225:IBW393289 ILS393225:ILS393289 IVO393225:IVO393289 JFK393225:JFK393289 JPG393225:JPG393289 JZC393225:JZC393289 KIY393225:KIY393289 KSU393225:KSU393289 LCQ393225:LCQ393289 LMM393225:LMM393289 LWI393225:LWI393289 MGE393225:MGE393289 MQA393225:MQA393289 MZW393225:MZW393289 NJS393225:NJS393289 NTO393225:NTO393289 ODK393225:ODK393289 ONG393225:ONG393289 OXC393225:OXC393289 PGY393225:PGY393289 PQU393225:PQU393289 QAQ393225:QAQ393289 QKM393225:QKM393289 QUI393225:QUI393289 REE393225:REE393289 ROA393225:ROA393289 RXW393225:RXW393289 SHS393225:SHS393289 SRO393225:SRO393289 TBK393225:TBK393289 TLG393225:TLG393289 TVC393225:TVC393289 UEY393225:UEY393289 UOU393225:UOU393289 UYQ393225:UYQ393289 VIM393225:VIM393289 VSI393225:VSI393289 WCE393225:WCE393289 WMA393225:WMA393289 WVW393225:WVW393289 O458763:O458827 JK458761:JK458825 TG458761:TG458825 ADC458761:ADC458825 AMY458761:AMY458825 AWU458761:AWU458825 BGQ458761:BGQ458825 BQM458761:BQM458825 CAI458761:CAI458825 CKE458761:CKE458825 CUA458761:CUA458825 DDW458761:DDW458825 DNS458761:DNS458825 DXO458761:DXO458825 EHK458761:EHK458825 ERG458761:ERG458825 FBC458761:FBC458825 FKY458761:FKY458825 FUU458761:FUU458825 GEQ458761:GEQ458825 GOM458761:GOM458825 GYI458761:GYI458825 HIE458761:HIE458825 HSA458761:HSA458825 IBW458761:IBW458825 ILS458761:ILS458825 IVO458761:IVO458825 JFK458761:JFK458825 JPG458761:JPG458825 JZC458761:JZC458825 KIY458761:KIY458825 KSU458761:KSU458825 LCQ458761:LCQ458825 LMM458761:LMM458825 LWI458761:LWI458825 MGE458761:MGE458825 MQA458761:MQA458825 MZW458761:MZW458825 NJS458761:NJS458825 NTO458761:NTO458825 ODK458761:ODK458825 ONG458761:ONG458825 OXC458761:OXC458825 PGY458761:PGY458825 PQU458761:PQU458825 QAQ458761:QAQ458825 QKM458761:QKM458825 QUI458761:QUI458825 REE458761:REE458825 ROA458761:ROA458825 RXW458761:RXW458825 SHS458761:SHS458825 SRO458761:SRO458825 TBK458761:TBK458825 TLG458761:TLG458825 TVC458761:TVC458825 UEY458761:UEY458825 UOU458761:UOU458825 UYQ458761:UYQ458825 VIM458761:VIM458825 VSI458761:VSI458825 WCE458761:WCE458825 WMA458761:WMA458825 WVW458761:WVW458825 O524299:O524363 JK524297:JK524361 TG524297:TG524361 ADC524297:ADC524361 AMY524297:AMY524361 AWU524297:AWU524361 BGQ524297:BGQ524361 BQM524297:BQM524361 CAI524297:CAI524361 CKE524297:CKE524361 CUA524297:CUA524361 DDW524297:DDW524361 DNS524297:DNS524361 DXO524297:DXO524361 EHK524297:EHK524361 ERG524297:ERG524361 FBC524297:FBC524361 FKY524297:FKY524361 FUU524297:FUU524361 GEQ524297:GEQ524361 GOM524297:GOM524361 GYI524297:GYI524361 HIE524297:HIE524361 HSA524297:HSA524361 IBW524297:IBW524361 ILS524297:ILS524361 IVO524297:IVO524361 JFK524297:JFK524361 JPG524297:JPG524361 JZC524297:JZC524361 KIY524297:KIY524361 KSU524297:KSU524361 LCQ524297:LCQ524361 LMM524297:LMM524361 LWI524297:LWI524361 MGE524297:MGE524361 MQA524297:MQA524361 MZW524297:MZW524361 NJS524297:NJS524361 NTO524297:NTO524361 ODK524297:ODK524361 ONG524297:ONG524361 OXC524297:OXC524361 PGY524297:PGY524361 PQU524297:PQU524361 QAQ524297:QAQ524361 QKM524297:QKM524361 QUI524297:QUI524361 REE524297:REE524361 ROA524297:ROA524361 RXW524297:RXW524361 SHS524297:SHS524361 SRO524297:SRO524361 TBK524297:TBK524361 TLG524297:TLG524361 TVC524297:TVC524361 UEY524297:UEY524361 UOU524297:UOU524361 UYQ524297:UYQ524361 VIM524297:VIM524361 VSI524297:VSI524361 WCE524297:WCE524361 WMA524297:WMA524361 WVW524297:WVW524361 O589835:O589899 JK589833:JK589897 TG589833:TG589897 ADC589833:ADC589897 AMY589833:AMY589897 AWU589833:AWU589897 BGQ589833:BGQ589897 BQM589833:BQM589897 CAI589833:CAI589897 CKE589833:CKE589897 CUA589833:CUA589897 DDW589833:DDW589897 DNS589833:DNS589897 DXO589833:DXO589897 EHK589833:EHK589897 ERG589833:ERG589897 FBC589833:FBC589897 FKY589833:FKY589897 FUU589833:FUU589897 GEQ589833:GEQ589897 GOM589833:GOM589897 GYI589833:GYI589897 HIE589833:HIE589897 HSA589833:HSA589897 IBW589833:IBW589897 ILS589833:ILS589897 IVO589833:IVO589897 JFK589833:JFK589897 JPG589833:JPG589897 JZC589833:JZC589897 KIY589833:KIY589897 KSU589833:KSU589897 LCQ589833:LCQ589897 LMM589833:LMM589897 LWI589833:LWI589897 MGE589833:MGE589897 MQA589833:MQA589897 MZW589833:MZW589897 NJS589833:NJS589897 NTO589833:NTO589897 ODK589833:ODK589897 ONG589833:ONG589897 OXC589833:OXC589897 PGY589833:PGY589897 PQU589833:PQU589897 QAQ589833:QAQ589897 QKM589833:QKM589897 QUI589833:QUI589897 REE589833:REE589897 ROA589833:ROA589897 RXW589833:RXW589897 SHS589833:SHS589897 SRO589833:SRO589897 TBK589833:TBK589897 TLG589833:TLG589897 TVC589833:TVC589897 UEY589833:UEY589897 UOU589833:UOU589897 UYQ589833:UYQ589897 VIM589833:VIM589897 VSI589833:VSI589897 WCE589833:WCE589897 WMA589833:WMA589897 WVW589833:WVW589897 O655371:O655435 JK655369:JK655433 TG655369:TG655433 ADC655369:ADC655433 AMY655369:AMY655433 AWU655369:AWU655433 BGQ655369:BGQ655433 BQM655369:BQM655433 CAI655369:CAI655433 CKE655369:CKE655433 CUA655369:CUA655433 DDW655369:DDW655433 DNS655369:DNS655433 DXO655369:DXO655433 EHK655369:EHK655433 ERG655369:ERG655433 FBC655369:FBC655433 FKY655369:FKY655433 FUU655369:FUU655433 GEQ655369:GEQ655433 GOM655369:GOM655433 GYI655369:GYI655433 HIE655369:HIE655433 HSA655369:HSA655433 IBW655369:IBW655433 ILS655369:ILS655433 IVO655369:IVO655433 JFK655369:JFK655433 JPG655369:JPG655433 JZC655369:JZC655433 KIY655369:KIY655433 KSU655369:KSU655433 LCQ655369:LCQ655433 LMM655369:LMM655433 LWI655369:LWI655433 MGE655369:MGE655433 MQA655369:MQA655433 MZW655369:MZW655433 NJS655369:NJS655433 NTO655369:NTO655433 ODK655369:ODK655433 ONG655369:ONG655433 OXC655369:OXC655433 PGY655369:PGY655433 PQU655369:PQU655433 QAQ655369:QAQ655433 QKM655369:QKM655433 QUI655369:QUI655433 REE655369:REE655433 ROA655369:ROA655433 RXW655369:RXW655433 SHS655369:SHS655433 SRO655369:SRO655433 TBK655369:TBK655433 TLG655369:TLG655433 TVC655369:TVC655433 UEY655369:UEY655433 UOU655369:UOU655433 UYQ655369:UYQ655433 VIM655369:VIM655433 VSI655369:VSI655433 WCE655369:WCE655433 WMA655369:WMA655433 WVW655369:WVW655433 O720907:O720971 JK720905:JK720969 TG720905:TG720969 ADC720905:ADC720969 AMY720905:AMY720969 AWU720905:AWU720969 BGQ720905:BGQ720969 BQM720905:BQM720969 CAI720905:CAI720969 CKE720905:CKE720969 CUA720905:CUA720969 DDW720905:DDW720969 DNS720905:DNS720969 DXO720905:DXO720969 EHK720905:EHK720969 ERG720905:ERG720969 FBC720905:FBC720969 FKY720905:FKY720969 FUU720905:FUU720969 GEQ720905:GEQ720969 GOM720905:GOM720969 GYI720905:GYI720969 HIE720905:HIE720969 HSA720905:HSA720969 IBW720905:IBW720969 ILS720905:ILS720969 IVO720905:IVO720969 JFK720905:JFK720969 JPG720905:JPG720969 JZC720905:JZC720969 KIY720905:KIY720969 KSU720905:KSU720969 LCQ720905:LCQ720969 LMM720905:LMM720969 LWI720905:LWI720969 MGE720905:MGE720969 MQA720905:MQA720969 MZW720905:MZW720969 NJS720905:NJS720969 NTO720905:NTO720969 ODK720905:ODK720969 ONG720905:ONG720969 OXC720905:OXC720969 PGY720905:PGY720969 PQU720905:PQU720969 QAQ720905:QAQ720969 QKM720905:QKM720969 QUI720905:QUI720969 REE720905:REE720969 ROA720905:ROA720969 RXW720905:RXW720969 SHS720905:SHS720969 SRO720905:SRO720969 TBK720905:TBK720969 TLG720905:TLG720969 TVC720905:TVC720969 UEY720905:UEY720969 UOU720905:UOU720969 UYQ720905:UYQ720969 VIM720905:VIM720969 VSI720905:VSI720969 WCE720905:WCE720969 WMA720905:WMA720969 WVW720905:WVW720969 O786443:O786507 JK786441:JK786505 TG786441:TG786505 ADC786441:ADC786505 AMY786441:AMY786505 AWU786441:AWU786505 BGQ786441:BGQ786505 BQM786441:BQM786505 CAI786441:CAI786505 CKE786441:CKE786505 CUA786441:CUA786505 DDW786441:DDW786505 DNS786441:DNS786505 DXO786441:DXO786505 EHK786441:EHK786505 ERG786441:ERG786505 FBC786441:FBC786505 FKY786441:FKY786505 FUU786441:FUU786505 GEQ786441:GEQ786505 GOM786441:GOM786505 GYI786441:GYI786505 HIE786441:HIE786505 HSA786441:HSA786505 IBW786441:IBW786505 ILS786441:ILS786505 IVO786441:IVO786505 JFK786441:JFK786505 JPG786441:JPG786505 JZC786441:JZC786505 KIY786441:KIY786505 KSU786441:KSU786505 LCQ786441:LCQ786505 LMM786441:LMM786505 LWI786441:LWI786505 MGE786441:MGE786505 MQA786441:MQA786505 MZW786441:MZW786505 NJS786441:NJS786505 NTO786441:NTO786505 ODK786441:ODK786505 ONG786441:ONG786505 OXC786441:OXC786505 PGY786441:PGY786505 PQU786441:PQU786505 QAQ786441:QAQ786505 QKM786441:QKM786505 QUI786441:QUI786505 REE786441:REE786505 ROA786441:ROA786505 RXW786441:RXW786505 SHS786441:SHS786505 SRO786441:SRO786505 TBK786441:TBK786505 TLG786441:TLG786505 TVC786441:TVC786505 UEY786441:UEY786505 UOU786441:UOU786505 UYQ786441:UYQ786505 VIM786441:VIM786505 VSI786441:VSI786505 WCE786441:WCE786505 WMA786441:WMA786505 WVW786441:WVW786505 O851979:O852043 JK851977:JK852041 TG851977:TG852041 ADC851977:ADC852041 AMY851977:AMY852041 AWU851977:AWU852041 BGQ851977:BGQ852041 BQM851977:BQM852041 CAI851977:CAI852041 CKE851977:CKE852041 CUA851977:CUA852041 DDW851977:DDW852041 DNS851977:DNS852041 DXO851977:DXO852041 EHK851977:EHK852041 ERG851977:ERG852041 FBC851977:FBC852041 FKY851977:FKY852041 FUU851977:FUU852041 GEQ851977:GEQ852041 GOM851977:GOM852041 GYI851977:GYI852041 HIE851977:HIE852041 HSA851977:HSA852041 IBW851977:IBW852041 ILS851977:ILS852041 IVO851977:IVO852041 JFK851977:JFK852041 JPG851977:JPG852041 JZC851977:JZC852041 KIY851977:KIY852041 KSU851977:KSU852041 LCQ851977:LCQ852041 LMM851977:LMM852041 LWI851977:LWI852041 MGE851977:MGE852041 MQA851977:MQA852041 MZW851977:MZW852041 NJS851977:NJS852041 NTO851977:NTO852041 ODK851977:ODK852041 ONG851977:ONG852041 OXC851977:OXC852041 PGY851977:PGY852041 PQU851977:PQU852041 QAQ851977:QAQ852041 QKM851977:QKM852041 QUI851977:QUI852041 REE851977:REE852041 ROA851977:ROA852041 RXW851977:RXW852041 SHS851977:SHS852041 SRO851977:SRO852041 TBK851977:TBK852041 TLG851977:TLG852041 TVC851977:TVC852041 UEY851977:UEY852041 UOU851977:UOU852041 UYQ851977:UYQ852041 VIM851977:VIM852041 VSI851977:VSI852041 WCE851977:WCE852041 WMA851977:WMA852041 WVW851977:WVW852041 O917515:O917579 JK917513:JK917577 TG917513:TG917577 ADC917513:ADC917577 AMY917513:AMY917577 AWU917513:AWU917577 BGQ917513:BGQ917577 BQM917513:BQM917577 CAI917513:CAI917577 CKE917513:CKE917577 CUA917513:CUA917577 DDW917513:DDW917577 DNS917513:DNS917577 DXO917513:DXO917577 EHK917513:EHK917577 ERG917513:ERG917577 FBC917513:FBC917577 FKY917513:FKY917577 FUU917513:FUU917577 GEQ917513:GEQ917577 GOM917513:GOM917577 GYI917513:GYI917577 HIE917513:HIE917577 HSA917513:HSA917577 IBW917513:IBW917577 ILS917513:ILS917577 IVO917513:IVO917577 JFK917513:JFK917577 JPG917513:JPG917577 JZC917513:JZC917577 KIY917513:KIY917577 KSU917513:KSU917577 LCQ917513:LCQ917577 LMM917513:LMM917577 LWI917513:LWI917577 MGE917513:MGE917577 MQA917513:MQA917577 MZW917513:MZW917577 NJS917513:NJS917577 NTO917513:NTO917577 ODK917513:ODK917577 ONG917513:ONG917577 OXC917513:OXC917577 PGY917513:PGY917577 PQU917513:PQU917577 QAQ917513:QAQ917577 QKM917513:QKM917577 QUI917513:QUI917577 REE917513:REE917577 ROA917513:ROA917577 RXW917513:RXW917577 SHS917513:SHS917577 SRO917513:SRO917577 TBK917513:TBK917577 TLG917513:TLG917577 TVC917513:TVC917577 UEY917513:UEY917577 UOU917513:UOU917577 UYQ917513:UYQ917577 VIM917513:VIM917577 VSI917513:VSI917577 WCE917513:WCE917577 WMA917513:WMA917577 WVW917513:WVW917577 O983051:O983115 JK983049:JK983113 TG983049:TG983113 ADC983049:ADC983113 AMY983049:AMY983113 AWU983049:AWU983113 BGQ983049:BGQ983113 BQM983049:BQM983113 CAI983049:CAI983113 CKE983049:CKE983113 CUA983049:CUA983113 DDW983049:DDW983113 DNS983049:DNS983113 DXO983049:DXO983113 EHK983049:EHK983113 ERG983049:ERG983113 FBC983049:FBC983113 FKY983049:FKY983113 FUU983049:FUU983113 GEQ983049:GEQ983113 GOM983049:GOM983113 GYI983049:GYI983113 HIE983049:HIE983113 HSA983049:HSA983113 IBW983049:IBW983113 ILS983049:ILS983113 IVO983049:IVO983113 JFK983049:JFK983113 JPG983049:JPG983113 JZC983049:JZC983113 KIY983049:KIY983113 KSU983049:KSU983113 LCQ983049:LCQ983113 LMM983049:LMM983113 LWI983049:LWI983113 MGE983049:MGE983113 MQA983049:MQA983113 MZW983049:MZW983113 NJS983049:NJS983113 NTO983049:NTO983113 ODK983049:ODK983113 ONG983049:ONG983113 OXC983049:OXC983113 PGY983049:PGY983113 PQU983049:PQU983113 QAQ983049:QAQ983113 QKM983049:QKM983113 QUI983049:QUI983113 REE983049:REE983113 ROA983049:ROA983113 RXW983049:RXW983113 SHS983049:SHS983113 SRO983049:SRO983113 TBK983049:TBK983113 TLG983049:TLG983113 TVC983049:TVC983113 UEY983049:UEY983113 UOU983049:UOU983113 UYQ983049:UYQ983113 VIM983049:VIM983113 VSI983049:VSI983113 WCE983049:WCE983113 WMA983049:WMA983113 WVW983049:WVW983113 O65614:O65679 JK65612:JK65677 TG65612:TG65677 ADC65612:ADC65677 AMY65612:AMY65677 AWU65612:AWU65677 BGQ65612:BGQ65677 BQM65612:BQM65677 CAI65612:CAI65677 CKE65612:CKE65677 CUA65612:CUA65677 DDW65612:DDW65677 DNS65612:DNS65677 DXO65612:DXO65677 EHK65612:EHK65677 ERG65612:ERG65677 FBC65612:FBC65677 FKY65612:FKY65677 FUU65612:FUU65677 GEQ65612:GEQ65677 GOM65612:GOM65677 GYI65612:GYI65677 HIE65612:HIE65677 HSA65612:HSA65677 IBW65612:IBW65677 ILS65612:ILS65677 IVO65612:IVO65677 JFK65612:JFK65677 JPG65612:JPG65677 JZC65612:JZC65677 KIY65612:KIY65677 KSU65612:KSU65677 LCQ65612:LCQ65677 LMM65612:LMM65677 LWI65612:LWI65677 MGE65612:MGE65677 MQA65612:MQA65677 MZW65612:MZW65677 NJS65612:NJS65677 NTO65612:NTO65677 ODK65612:ODK65677 ONG65612:ONG65677 OXC65612:OXC65677 PGY65612:PGY65677 PQU65612:PQU65677 QAQ65612:QAQ65677 QKM65612:QKM65677 QUI65612:QUI65677 REE65612:REE65677 ROA65612:ROA65677 RXW65612:RXW65677 SHS65612:SHS65677 SRO65612:SRO65677 TBK65612:TBK65677 TLG65612:TLG65677 TVC65612:TVC65677 UEY65612:UEY65677 UOU65612:UOU65677 UYQ65612:UYQ65677 VIM65612:VIM65677 VSI65612:VSI65677 WCE65612:WCE65677 WMA65612:WMA65677 WVW65612:WVW65677 O131150:O131215 JK131148:JK131213 TG131148:TG131213 ADC131148:ADC131213 AMY131148:AMY131213 AWU131148:AWU131213 BGQ131148:BGQ131213 BQM131148:BQM131213 CAI131148:CAI131213 CKE131148:CKE131213 CUA131148:CUA131213 DDW131148:DDW131213 DNS131148:DNS131213 DXO131148:DXO131213 EHK131148:EHK131213 ERG131148:ERG131213 FBC131148:FBC131213 FKY131148:FKY131213 FUU131148:FUU131213 GEQ131148:GEQ131213 GOM131148:GOM131213 GYI131148:GYI131213 HIE131148:HIE131213 HSA131148:HSA131213 IBW131148:IBW131213 ILS131148:ILS131213 IVO131148:IVO131213 JFK131148:JFK131213 JPG131148:JPG131213 JZC131148:JZC131213 KIY131148:KIY131213 KSU131148:KSU131213 LCQ131148:LCQ131213 LMM131148:LMM131213 LWI131148:LWI131213 MGE131148:MGE131213 MQA131148:MQA131213 MZW131148:MZW131213 NJS131148:NJS131213 NTO131148:NTO131213 ODK131148:ODK131213 ONG131148:ONG131213 OXC131148:OXC131213 PGY131148:PGY131213 PQU131148:PQU131213 QAQ131148:QAQ131213 QKM131148:QKM131213 QUI131148:QUI131213 REE131148:REE131213 ROA131148:ROA131213 RXW131148:RXW131213 SHS131148:SHS131213 SRO131148:SRO131213 TBK131148:TBK131213 TLG131148:TLG131213 TVC131148:TVC131213 UEY131148:UEY131213 UOU131148:UOU131213 UYQ131148:UYQ131213 VIM131148:VIM131213 VSI131148:VSI131213 WCE131148:WCE131213 WMA131148:WMA131213 WVW131148:WVW131213 O196686:O196751 JK196684:JK196749 TG196684:TG196749 ADC196684:ADC196749 AMY196684:AMY196749 AWU196684:AWU196749 BGQ196684:BGQ196749 BQM196684:BQM196749 CAI196684:CAI196749 CKE196684:CKE196749 CUA196684:CUA196749 DDW196684:DDW196749 DNS196684:DNS196749 DXO196684:DXO196749 EHK196684:EHK196749 ERG196684:ERG196749 FBC196684:FBC196749 FKY196684:FKY196749 FUU196684:FUU196749 GEQ196684:GEQ196749 GOM196684:GOM196749 GYI196684:GYI196749 HIE196684:HIE196749 HSA196684:HSA196749 IBW196684:IBW196749 ILS196684:ILS196749 IVO196684:IVO196749 JFK196684:JFK196749 JPG196684:JPG196749 JZC196684:JZC196749 KIY196684:KIY196749 KSU196684:KSU196749 LCQ196684:LCQ196749 LMM196684:LMM196749 LWI196684:LWI196749 MGE196684:MGE196749 MQA196684:MQA196749 MZW196684:MZW196749 NJS196684:NJS196749 NTO196684:NTO196749 ODK196684:ODK196749 ONG196684:ONG196749 OXC196684:OXC196749 PGY196684:PGY196749 PQU196684:PQU196749 QAQ196684:QAQ196749 QKM196684:QKM196749 QUI196684:QUI196749 REE196684:REE196749 ROA196684:ROA196749 RXW196684:RXW196749 SHS196684:SHS196749 SRO196684:SRO196749 TBK196684:TBK196749 TLG196684:TLG196749 TVC196684:TVC196749 UEY196684:UEY196749 UOU196684:UOU196749 UYQ196684:UYQ196749 VIM196684:VIM196749 VSI196684:VSI196749 WCE196684:WCE196749 WMA196684:WMA196749 WVW196684:WVW196749 O262222:O262287 JK262220:JK262285 TG262220:TG262285 ADC262220:ADC262285 AMY262220:AMY262285 AWU262220:AWU262285 BGQ262220:BGQ262285 BQM262220:BQM262285 CAI262220:CAI262285 CKE262220:CKE262285 CUA262220:CUA262285 DDW262220:DDW262285 DNS262220:DNS262285 DXO262220:DXO262285 EHK262220:EHK262285 ERG262220:ERG262285 FBC262220:FBC262285 FKY262220:FKY262285 FUU262220:FUU262285 GEQ262220:GEQ262285 GOM262220:GOM262285 GYI262220:GYI262285 HIE262220:HIE262285 HSA262220:HSA262285 IBW262220:IBW262285 ILS262220:ILS262285 IVO262220:IVO262285 JFK262220:JFK262285 JPG262220:JPG262285 JZC262220:JZC262285 KIY262220:KIY262285 KSU262220:KSU262285 LCQ262220:LCQ262285 LMM262220:LMM262285 LWI262220:LWI262285 MGE262220:MGE262285 MQA262220:MQA262285 MZW262220:MZW262285 NJS262220:NJS262285 NTO262220:NTO262285 ODK262220:ODK262285 ONG262220:ONG262285 OXC262220:OXC262285 PGY262220:PGY262285 PQU262220:PQU262285 QAQ262220:QAQ262285 QKM262220:QKM262285 QUI262220:QUI262285 REE262220:REE262285 ROA262220:ROA262285 RXW262220:RXW262285 SHS262220:SHS262285 SRO262220:SRO262285 TBK262220:TBK262285 TLG262220:TLG262285 TVC262220:TVC262285 UEY262220:UEY262285 UOU262220:UOU262285 UYQ262220:UYQ262285 VIM262220:VIM262285 VSI262220:VSI262285 WCE262220:WCE262285 WMA262220:WMA262285 WVW262220:WVW262285 O327758:O327823 JK327756:JK327821 TG327756:TG327821 ADC327756:ADC327821 AMY327756:AMY327821 AWU327756:AWU327821 BGQ327756:BGQ327821 BQM327756:BQM327821 CAI327756:CAI327821 CKE327756:CKE327821 CUA327756:CUA327821 DDW327756:DDW327821 DNS327756:DNS327821 DXO327756:DXO327821 EHK327756:EHK327821 ERG327756:ERG327821 FBC327756:FBC327821 FKY327756:FKY327821 FUU327756:FUU327821 GEQ327756:GEQ327821 GOM327756:GOM327821 GYI327756:GYI327821 HIE327756:HIE327821 HSA327756:HSA327821 IBW327756:IBW327821 ILS327756:ILS327821 IVO327756:IVO327821 JFK327756:JFK327821 JPG327756:JPG327821 JZC327756:JZC327821 KIY327756:KIY327821 KSU327756:KSU327821 LCQ327756:LCQ327821 LMM327756:LMM327821 LWI327756:LWI327821 MGE327756:MGE327821 MQA327756:MQA327821 MZW327756:MZW327821 NJS327756:NJS327821 NTO327756:NTO327821 ODK327756:ODK327821 ONG327756:ONG327821 OXC327756:OXC327821 PGY327756:PGY327821 PQU327756:PQU327821 QAQ327756:QAQ327821 QKM327756:QKM327821 QUI327756:QUI327821 REE327756:REE327821 ROA327756:ROA327821 RXW327756:RXW327821 SHS327756:SHS327821 SRO327756:SRO327821 TBK327756:TBK327821 TLG327756:TLG327821 TVC327756:TVC327821 UEY327756:UEY327821 UOU327756:UOU327821 UYQ327756:UYQ327821 VIM327756:VIM327821 VSI327756:VSI327821 WCE327756:WCE327821 WMA327756:WMA327821 WVW327756:WVW327821 O393294:O393359 JK393292:JK393357 TG393292:TG393357 ADC393292:ADC393357 AMY393292:AMY393357 AWU393292:AWU393357 BGQ393292:BGQ393357 BQM393292:BQM393357 CAI393292:CAI393357 CKE393292:CKE393357 CUA393292:CUA393357 DDW393292:DDW393357 DNS393292:DNS393357 DXO393292:DXO393357 EHK393292:EHK393357 ERG393292:ERG393357 FBC393292:FBC393357 FKY393292:FKY393357 FUU393292:FUU393357 GEQ393292:GEQ393357 GOM393292:GOM393357 GYI393292:GYI393357 HIE393292:HIE393357 HSA393292:HSA393357 IBW393292:IBW393357 ILS393292:ILS393357 IVO393292:IVO393357 JFK393292:JFK393357 JPG393292:JPG393357 JZC393292:JZC393357 KIY393292:KIY393357 KSU393292:KSU393357 LCQ393292:LCQ393357 LMM393292:LMM393357 LWI393292:LWI393357 MGE393292:MGE393357 MQA393292:MQA393357 MZW393292:MZW393357 NJS393292:NJS393357 NTO393292:NTO393357 ODK393292:ODK393357 ONG393292:ONG393357 OXC393292:OXC393357 PGY393292:PGY393357 PQU393292:PQU393357 QAQ393292:QAQ393357 QKM393292:QKM393357 QUI393292:QUI393357 REE393292:REE393357 ROA393292:ROA393357 RXW393292:RXW393357 SHS393292:SHS393357 SRO393292:SRO393357 TBK393292:TBK393357 TLG393292:TLG393357 TVC393292:TVC393357 UEY393292:UEY393357 UOU393292:UOU393357 UYQ393292:UYQ393357 VIM393292:VIM393357 VSI393292:VSI393357 WCE393292:WCE393357 WMA393292:WMA393357 WVW393292:WVW393357 O458830:O458895 JK458828:JK458893 TG458828:TG458893 ADC458828:ADC458893 AMY458828:AMY458893 AWU458828:AWU458893 BGQ458828:BGQ458893 BQM458828:BQM458893 CAI458828:CAI458893 CKE458828:CKE458893 CUA458828:CUA458893 DDW458828:DDW458893 DNS458828:DNS458893 DXO458828:DXO458893 EHK458828:EHK458893 ERG458828:ERG458893 FBC458828:FBC458893 FKY458828:FKY458893 FUU458828:FUU458893 GEQ458828:GEQ458893 GOM458828:GOM458893 GYI458828:GYI458893 HIE458828:HIE458893 HSA458828:HSA458893 IBW458828:IBW458893 ILS458828:ILS458893 IVO458828:IVO458893 JFK458828:JFK458893 JPG458828:JPG458893 JZC458828:JZC458893 KIY458828:KIY458893 KSU458828:KSU458893 LCQ458828:LCQ458893 LMM458828:LMM458893 LWI458828:LWI458893 MGE458828:MGE458893 MQA458828:MQA458893 MZW458828:MZW458893 NJS458828:NJS458893 NTO458828:NTO458893 ODK458828:ODK458893 ONG458828:ONG458893 OXC458828:OXC458893 PGY458828:PGY458893 PQU458828:PQU458893 QAQ458828:QAQ458893 QKM458828:QKM458893 QUI458828:QUI458893 REE458828:REE458893 ROA458828:ROA458893 RXW458828:RXW458893 SHS458828:SHS458893 SRO458828:SRO458893 TBK458828:TBK458893 TLG458828:TLG458893 TVC458828:TVC458893 UEY458828:UEY458893 UOU458828:UOU458893 UYQ458828:UYQ458893 VIM458828:VIM458893 VSI458828:VSI458893 WCE458828:WCE458893 WMA458828:WMA458893 WVW458828:WVW458893 O524366:O524431 JK524364:JK524429 TG524364:TG524429 ADC524364:ADC524429 AMY524364:AMY524429 AWU524364:AWU524429 BGQ524364:BGQ524429 BQM524364:BQM524429 CAI524364:CAI524429 CKE524364:CKE524429 CUA524364:CUA524429 DDW524364:DDW524429 DNS524364:DNS524429 DXO524364:DXO524429 EHK524364:EHK524429 ERG524364:ERG524429 FBC524364:FBC524429 FKY524364:FKY524429 FUU524364:FUU524429 GEQ524364:GEQ524429 GOM524364:GOM524429 GYI524364:GYI524429 HIE524364:HIE524429 HSA524364:HSA524429 IBW524364:IBW524429 ILS524364:ILS524429 IVO524364:IVO524429 JFK524364:JFK524429 JPG524364:JPG524429 JZC524364:JZC524429 KIY524364:KIY524429 KSU524364:KSU524429 LCQ524364:LCQ524429 LMM524364:LMM524429 LWI524364:LWI524429 MGE524364:MGE524429 MQA524364:MQA524429 MZW524364:MZW524429 NJS524364:NJS524429 NTO524364:NTO524429 ODK524364:ODK524429 ONG524364:ONG524429 OXC524364:OXC524429 PGY524364:PGY524429 PQU524364:PQU524429 QAQ524364:QAQ524429 QKM524364:QKM524429 QUI524364:QUI524429 REE524364:REE524429 ROA524364:ROA524429 RXW524364:RXW524429 SHS524364:SHS524429 SRO524364:SRO524429 TBK524364:TBK524429 TLG524364:TLG524429 TVC524364:TVC524429 UEY524364:UEY524429 UOU524364:UOU524429 UYQ524364:UYQ524429 VIM524364:VIM524429 VSI524364:VSI524429 WCE524364:WCE524429 WMA524364:WMA524429 WVW524364:WVW524429 O589902:O589967 JK589900:JK589965 TG589900:TG589965 ADC589900:ADC589965 AMY589900:AMY589965 AWU589900:AWU589965 BGQ589900:BGQ589965 BQM589900:BQM589965 CAI589900:CAI589965 CKE589900:CKE589965 CUA589900:CUA589965 DDW589900:DDW589965 DNS589900:DNS589965 DXO589900:DXO589965 EHK589900:EHK589965 ERG589900:ERG589965 FBC589900:FBC589965 FKY589900:FKY589965 FUU589900:FUU589965 GEQ589900:GEQ589965 GOM589900:GOM589965 GYI589900:GYI589965 HIE589900:HIE589965 HSA589900:HSA589965 IBW589900:IBW589965 ILS589900:ILS589965 IVO589900:IVO589965 JFK589900:JFK589965 JPG589900:JPG589965 JZC589900:JZC589965 KIY589900:KIY589965 KSU589900:KSU589965 LCQ589900:LCQ589965 LMM589900:LMM589965 LWI589900:LWI589965 MGE589900:MGE589965 MQA589900:MQA589965 MZW589900:MZW589965 NJS589900:NJS589965 NTO589900:NTO589965 ODK589900:ODK589965 ONG589900:ONG589965 OXC589900:OXC589965 PGY589900:PGY589965 PQU589900:PQU589965 QAQ589900:QAQ589965 QKM589900:QKM589965 QUI589900:QUI589965 REE589900:REE589965 ROA589900:ROA589965 RXW589900:RXW589965 SHS589900:SHS589965 SRO589900:SRO589965 TBK589900:TBK589965 TLG589900:TLG589965 TVC589900:TVC589965 UEY589900:UEY589965 UOU589900:UOU589965 UYQ589900:UYQ589965 VIM589900:VIM589965 VSI589900:VSI589965 WCE589900:WCE589965 WMA589900:WMA589965 WVW589900:WVW589965 O655438:O655503 JK655436:JK655501 TG655436:TG655501 ADC655436:ADC655501 AMY655436:AMY655501 AWU655436:AWU655501 BGQ655436:BGQ655501 BQM655436:BQM655501 CAI655436:CAI655501 CKE655436:CKE655501 CUA655436:CUA655501 DDW655436:DDW655501 DNS655436:DNS655501 DXO655436:DXO655501 EHK655436:EHK655501 ERG655436:ERG655501 FBC655436:FBC655501 FKY655436:FKY655501 FUU655436:FUU655501 GEQ655436:GEQ655501 GOM655436:GOM655501 GYI655436:GYI655501 HIE655436:HIE655501 HSA655436:HSA655501 IBW655436:IBW655501 ILS655436:ILS655501 IVO655436:IVO655501 JFK655436:JFK655501 JPG655436:JPG655501 JZC655436:JZC655501 KIY655436:KIY655501 KSU655436:KSU655501 LCQ655436:LCQ655501 LMM655436:LMM655501 LWI655436:LWI655501 MGE655436:MGE655501 MQA655436:MQA655501 MZW655436:MZW655501 NJS655436:NJS655501 NTO655436:NTO655501 ODK655436:ODK655501 ONG655436:ONG655501 OXC655436:OXC655501 PGY655436:PGY655501 PQU655436:PQU655501 QAQ655436:QAQ655501 QKM655436:QKM655501 QUI655436:QUI655501 REE655436:REE655501 ROA655436:ROA655501 RXW655436:RXW655501 SHS655436:SHS655501 SRO655436:SRO655501 TBK655436:TBK655501 TLG655436:TLG655501 TVC655436:TVC655501 UEY655436:UEY655501 UOU655436:UOU655501 UYQ655436:UYQ655501 VIM655436:VIM655501 VSI655436:VSI655501 WCE655436:WCE655501 WMA655436:WMA655501 WVW655436:WVW655501 O720974:O721039 JK720972:JK721037 TG720972:TG721037 ADC720972:ADC721037 AMY720972:AMY721037 AWU720972:AWU721037 BGQ720972:BGQ721037 BQM720972:BQM721037 CAI720972:CAI721037 CKE720972:CKE721037 CUA720972:CUA721037 DDW720972:DDW721037 DNS720972:DNS721037 DXO720972:DXO721037 EHK720972:EHK721037 ERG720972:ERG721037 FBC720972:FBC721037 FKY720972:FKY721037 FUU720972:FUU721037 GEQ720972:GEQ721037 GOM720972:GOM721037 GYI720972:GYI721037 HIE720972:HIE721037 HSA720972:HSA721037 IBW720972:IBW721037 ILS720972:ILS721037 IVO720972:IVO721037 JFK720972:JFK721037 JPG720972:JPG721037 JZC720972:JZC721037 KIY720972:KIY721037 KSU720972:KSU721037 LCQ720972:LCQ721037 LMM720972:LMM721037 LWI720972:LWI721037 MGE720972:MGE721037 MQA720972:MQA721037 MZW720972:MZW721037 NJS720972:NJS721037 NTO720972:NTO721037 ODK720972:ODK721037 ONG720972:ONG721037 OXC720972:OXC721037 PGY720972:PGY721037 PQU720972:PQU721037 QAQ720972:QAQ721037 QKM720972:QKM721037 QUI720972:QUI721037 REE720972:REE721037 ROA720972:ROA721037 RXW720972:RXW721037 SHS720972:SHS721037 SRO720972:SRO721037 TBK720972:TBK721037 TLG720972:TLG721037 TVC720972:TVC721037 UEY720972:UEY721037 UOU720972:UOU721037 UYQ720972:UYQ721037 VIM720972:VIM721037 VSI720972:VSI721037 WCE720972:WCE721037 WMA720972:WMA721037 WVW720972:WVW721037 O786510:O786575 JK786508:JK786573 TG786508:TG786573 ADC786508:ADC786573 AMY786508:AMY786573 AWU786508:AWU786573 BGQ786508:BGQ786573 BQM786508:BQM786573 CAI786508:CAI786573 CKE786508:CKE786573 CUA786508:CUA786573 DDW786508:DDW786573 DNS786508:DNS786573 DXO786508:DXO786573 EHK786508:EHK786573 ERG786508:ERG786573 FBC786508:FBC786573 FKY786508:FKY786573 FUU786508:FUU786573 GEQ786508:GEQ786573 GOM786508:GOM786573 GYI786508:GYI786573 HIE786508:HIE786573 HSA786508:HSA786573 IBW786508:IBW786573 ILS786508:ILS786573 IVO786508:IVO786573 JFK786508:JFK786573 JPG786508:JPG786573 JZC786508:JZC786573 KIY786508:KIY786573 KSU786508:KSU786573 LCQ786508:LCQ786573 LMM786508:LMM786573 LWI786508:LWI786573 MGE786508:MGE786573 MQA786508:MQA786573 MZW786508:MZW786573 NJS786508:NJS786573 NTO786508:NTO786573 ODK786508:ODK786573 ONG786508:ONG786573 OXC786508:OXC786573 PGY786508:PGY786573 PQU786508:PQU786573 QAQ786508:QAQ786573 QKM786508:QKM786573 QUI786508:QUI786573 REE786508:REE786573 ROA786508:ROA786573 RXW786508:RXW786573 SHS786508:SHS786573 SRO786508:SRO786573 TBK786508:TBK786573 TLG786508:TLG786573 TVC786508:TVC786573 UEY786508:UEY786573 UOU786508:UOU786573 UYQ786508:UYQ786573 VIM786508:VIM786573 VSI786508:VSI786573 WCE786508:WCE786573 WMA786508:WMA786573 WVW786508:WVW786573 O852046:O852111 JK852044:JK852109 TG852044:TG852109 ADC852044:ADC852109 AMY852044:AMY852109 AWU852044:AWU852109 BGQ852044:BGQ852109 BQM852044:BQM852109 CAI852044:CAI852109 CKE852044:CKE852109 CUA852044:CUA852109 DDW852044:DDW852109 DNS852044:DNS852109 DXO852044:DXO852109 EHK852044:EHK852109 ERG852044:ERG852109 FBC852044:FBC852109 FKY852044:FKY852109 FUU852044:FUU852109 GEQ852044:GEQ852109 GOM852044:GOM852109 GYI852044:GYI852109 HIE852044:HIE852109 HSA852044:HSA852109 IBW852044:IBW852109 ILS852044:ILS852109 IVO852044:IVO852109 JFK852044:JFK852109 JPG852044:JPG852109 JZC852044:JZC852109 KIY852044:KIY852109 KSU852044:KSU852109 LCQ852044:LCQ852109 LMM852044:LMM852109 LWI852044:LWI852109 MGE852044:MGE852109 MQA852044:MQA852109 MZW852044:MZW852109 NJS852044:NJS852109 NTO852044:NTO852109 ODK852044:ODK852109 ONG852044:ONG852109 OXC852044:OXC852109 PGY852044:PGY852109 PQU852044:PQU852109 QAQ852044:QAQ852109 QKM852044:QKM852109 QUI852044:QUI852109 REE852044:REE852109 ROA852044:ROA852109 RXW852044:RXW852109 SHS852044:SHS852109 SRO852044:SRO852109 TBK852044:TBK852109 TLG852044:TLG852109 TVC852044:TVC852109 UEY852044:UEY852109 UOU852044:UOU852109 UYQ852044:UYQ852109 VIM852044:VIM852109 VSI852044:VSI852109 WCE852044:WCE852109 WMA852044:WMA852109 WVW852044:WVW852109 O917582:O917647 JK917580:JK917645 TG917580:TG917645 ADC917580:ADC917645 AMY917580:AMY917645 AWU917580:AWU917645 BGQ917580:BGQ917645 BQM917580:BQM917645 CAI917580:CAI917645 CKE917580:CKE917645 CUA917580:CUA917645 DDW917580:DDW917645 DNS917580:DNS917645 DXO917580:DXO917645 EHK917580:EHK917645 ERG917580:ERG917645 FBC917580:FBC917645 FKY917580:FKY917645 FUU917580:FUU917645 GEQ917580:GEQ917645 GOM917580:GOM917645 GYI917580:GYI917645 HIE917580:HIE917645 HSA917580:HSA917645 IBW917580:IBW917645 ILS917580:ILS917645 IVO917580:IVO917645 JFK917580:JFK917645 JPG917580:JPG917645 JZC917580:JZC917645 KIY917580:KIY917645 KSU917580:KSU917645 LCQ917580:LCQ917645 LMM917580:LMM917645 LWI917580:LWI917645 MGE917580:MGE917645 MQA917580:MQA917645 MZW917580:MZW917645 NJS917580:NJS917645 NTO917580:NTO917645 ODK917580:ODK917645 ONG917580:ONG917645 OXC917580:OXC917645 PGY917580:PGY917645 PQU917580:PQU917645 QAQ917580:QAQ917645 QKM917580:QKM917645 QUI917580:QUI917645 REE917580:REE917645 ROA917580:ROA917645 RXW917580:RXW917645 SHS917580:SHS917645 SRO917580:SRO917645 TBK917580:TBK917645 TLG917580:TLG917645 TVC917580:TVC917645 UEY917580:UEY917645 UOU917580:UOU917645 UYQ917580:UYQ917645 VIM917580:VIM917645 VSI917580:VSI917645 WCE917580:WCE917645 WMA917580:WMA917645 WVW917580:WVW917645 O983118:O983183 JK983116:JK983181 TG983116:TG983181 ADC983116:ADC983181 AMY983116:AMY983181 AWU983116:AWU983181 BGQ983116:BGQ983181 BQM983116:BQM983181 CAI983116:CAI983181 CKE983116:CKE983181 CUA983116:CUA983181 DDW983116:DDW983181 DNS983116:DNS983181 DXO983116:DXO983181 EHK983116:EHK983181 ERG983116:ERG983181 FBC983116:FBC983181 FKY983116:FKY983181 FUU983116:FUU983181 GEQ983116:GEQ983181 GOM983116:GOM983181 GYI983116:GYI983181 HIE983116:HIE983181 HSA983116:HSA983181 IBW983116:IBW983181 ILS983116:ILS983181 IVO983116:IVO983181 JFK983116:JFK983181 JPG983116:JPG983181 JZC983116:JZC983181 KIY983116:KIY983181 KSU983116:KSU983181 LCQ983116:LCQ983181 LMM983116:LMM983181 LWI983116:LWI983181 MGE983116:MGE983181 MQA983116:MQA983181 MZW983116:MZW983181 NJS983116:NJS983181 NTO983116:NTO983181 ODK983116:ODK983181 ONG983116:ONG983181 OXC983116:OXC983181 PGY983116:PGY983181 PQU983116:PQU983181 QAQ983116:QAQ983181 QKM983116:QKM983181 QUI983116:QUI983181 REE983116:REE983181 ROA983116:ROA983181 RXW983116:RXW983181 SHS983116:SHS983181 SRO983116:SRO983181 TBK983116:TBK983181 TLG983116:TLG983181 TVC983116:TVC983181 UEY983116:UEY983181 UOU983116:UOU983181 UYQ983116:UYQ983181 VIM983116:VIM983181 VSI983116:VSI983181 WCE983116:WCE983181 WMA983116:WMA983181 WVW983116:WVW983181 JL139:JV143 TH139:TR143 ADD139:ADN143 AMZ139:ANJ143 AWV139:AXF143 BGR139:BHB143 BQN139:BQX143 CAJ139:CAT143 CKF139:CKP143 CUB139:CUL143 DDX139:DEH143 DNT139:DOD143 DXP139:DXZ143 EHL139:EHV143 ERH139:ERR143 FBD139:FBN143 FKZ139:FLJ143 FUV139:FVF143 GER139:GFB143 GON139:GOX143 GYJ139:GYT143 HIF139:HIP143 HSB139:HSL143 IBX139:ICH143 ILT139:IMD143 IVP139:IVZ143 JFL139:JFV143 JPH139:JPR143 JZD139:JZN143 KIZ139:KJJ143 KSV139:KTF143 LCR139:LDB143 LMN139:LMX143 LWJ139:LWT143 MGF139:MGP143 MQB139:MQL143 MZX139:NAH143 NJT139:NKD143 NTP139:NTZ143 ODL139:ODV143 ONH139:ONR143 OXD139:OXN143 PGZ139:PHJ143 PQV139:PRF143 QAR139:QBB143 QKN139:QKX143 QUJ139:QUT143 REF139:REP143 ROB139:ROL143 RXX139:RYH143 SHT139:SID143 SRP139:SRZ143 TBL139:TBV143 TLH139:TLR143 TVD139:TVN143 UEZ139:UFJ143 UOV139:UPF143 UYR139:UZB143 VIN139:VIX143 VSJ139:VST143 WCF139:WCP143 WMB139:WML143 WVX139:WWH143 JL65680:JV65682 TH65680:TR65682 ADD65680:ADN65682 AMZ65680:ANJ65682 AWV65680:AXF65682 BGR65680:BHB65682 BQN65680:BQX65682 CAJ65680:CAT65682 CKF65680:CKP65682 CUB65680:CUL65682 DDX65680:DEH65682 DNT65680:DOD65682 DXP65680:DXZ65682 EHL65680:EHV65682 ERH65680:ERR65682 FBD65680:FBN65682 FKZ65680:FLJ65682 FUV65680:FVF65682 GER65680:GFB65682 GON65680:GOX65682 GYJ65680:GYT65682 HIF65680:HIP65682 HSB65680:HSL65682 IBX65680:ICH65682 ILT65680:IMD65682 IVP65680:IVZ65682 JFL65680:JFV65682 JPH65680:JPR65682 JZD65680:JZN65682 KIZ65680:KJJ65682 KSV65680:KTF65682 LCR65680:LDB65682 LMN65680:LMX65682 LWJ65680:LWT65682 MGF65680:MGP65682 MQB65680:MQL65682 MZX65680:NAH65682 NJT65680:NKD65682 NTP65680:NTZ65682 ODL65680:ODV65682 ONH65680:ONR65682 OXD65680:OXN65682 PGZ65680:PHJ65682 PQV65680:PRF65682 QAR65680:QBB65682 QKN65680:QKX65682 QUJ65680:QUT65682 REF65680:REP65682 ROB65680:ROL65682 RXX65680:RYH65682 SHT65680:SID65682 SRP65680:SRZ65682 TBL65680:TBV65682 TLH65680:TLR65682 TVD65680:TVN65682 UEZ65680:UFJ65682 UOV65680:UPF65682 UYR65680:UZB65682 VIN65680:VIX65682 VSJ65680:VST65682 WCF65680:WCP65682 WMB65680:WML65682 WVX65680:WWH65682 JL131216:JV131218 TH131216:TR131218 ADD131216:ADN131218 AMZ131216:ANJ131218 AWV131216:AXF131218 BGR131216:BHB131218 BQN131216:BQX131218 CAJ131216:CAT131218 CKF131216:CKP131218 CUB131216:CUL131218 DDX131216:DEH131218 DNT131216:DOD131218 DXP131216:DXZ131218 EHL131216:EHV131218 ERH131216:ERR131218 FBD131216:FBN131218 FKZ131216:FLJ131218 FUV131216:FVF131218 GER131216:GFB131218 GON131216:GOX131218 GYJ131216:GYT131218 HIF131216:HIP131218 HSB131216:HSL131218 IBX131216:ICH131218 ILT131216:IMD131218 IVP131216:IVZ131218 JFL131216:JFV131218 JPH131216:JPR131218 JZD131216:JZN131218 KIZ131216:KJJ131218 KSV131216:KTF131218 LCR131216:LDB131218 LMN131216:LMX131218 LWJ131216:LWT131218 MGF131216:MGP131218 MQB131216:MQL131218 MZX131216:NAH131218 NJT131216:NKD131218 NTP131216:NTZ131218 ODL131216:ODV131218 ONH131216:ONR131218 OXD131216:OXN131218 PGZ131216:PHJ131218 PQV131216:PRF131218 QAR131216:QBB131218 QKN131216:QKX131218 QUJ131216:QUT131218 REF131216:REP131218 ROB131216:ROL131218 RXX131216:RYH131218 SHT131216:SID131218 SRP131216:SRZ131218 TBL131216:TBV131218 TLH131216:TLR131218 TVD131216:TVN131218 UEZ131216:UFJ131218 UOV131216:UPF131218 UYR131216:UZB131218 VIN131216:VIX131218 VSJ131216:VST131218 WCF131216:WCP131218 WMB131216:WML131218 WVX131216:WWH131218 JL196752:JV196754 TH196752:TR196754 ADD196752:ADN196754 AMZ196752:ANJ196754 AWV196752:AXF196754 BGR196752:BHB196754 BQN196752:BQX196754 CAJ196752:CAT196754 CKF196752:CKP196754 CUB196752:CUL196754 DDX196752:DEH196754 DNT196752:DOD196754 DXP196752:DXZ196754 EHL196752:EHV196754 ERH196752:ERR196754 FBD196752:FBN196754 FKZ196752:FLJ196754 FUV196752:FVF196754 GER196752:GFB196754 GON196752:GOX196754 GYJ196752:GYT196754 HIF196752:HIP196754 HSB196752:HSL196754 IBX196752:ICH196754 ILT196752:IMD196754 IVP196752:IVZ196754 JFL196752:JFV196754 JPH196752:JPR196754 JZD196752:JZN196754 KIZ196752:KJJ196754 KSV196752:KTF196754 LCR196752:LDB196754 LMN196752:LMX196754 LWJ196752:LWT196754 MGF196752:MGP196754 MQB196752:MQL196754 MZX196752:NAH196754 NJT196752:NKD196754 NTP196752:NTZ196754 ODL196752:ODV196754 ONH196752:ONR196754 OXD196752:OXN196754 PGZ196752:PHJ196754 PQV196752:PRF196754 QAR196752:QBB196754 QKN196752:QKX196754 QUJ196752:QUT196754 REF196752:REP196754 ROB196752:ROL196754 RXX196752:RYH196754 SHT196752:SID196754 SRP196752:SRZ196754 TBL196752:TBV196754 TLH196752:TLR196754 TVD196752:TVN196754 UEZ196752:UFJ196754 UOV196752:UPF196754 UYR196752:UZB196754 VIN196752:VIX196754 VSJ196752:VST196754 WCF196752:WCP196754 WMB196752:WML196754 WVX196752:WWH196754 JL262288:JV262290 TH262288:TR262290 ADD262288:ADN262290 AMZ262288:ANJ262290 AWV262288:AXF262290 BGR262288:BHB262290 BQN262288:BQX262290 CAJ262288:CAT262290 CKF262288:CKP262290 CUB262288:CUL262290 DDX262288:DEH262290 DNT262288:DOD262290 DXP262288:DXZ262290 EHL262288:EHV262290 ERH262288:ERR262290 FBD262288:FBN262290 FKZ262288:FLJ262290 FUV262288:FVF262290 GER262288:GFB262290 GON262288:GOX262290 GYJ262288:GYT262290 HIF262288:HIP262290 HSB262288:HSL262290 IBX262288:ICH262290 ILT262288:IMD262290 IVP262288:IVZ262290 JFL262288:JFV262290 JPH262288:JPR262290 JZD262288:JZN262290 KIZ262288:KJJ262290 KSV262288:KTF262290 LCR262288:LDB262290 LMN262288:LMX262290 LWJ262288:LWT262290 MGF262288:MGP262290 MQB262288:MQL262290 MZX262288:NAH262290 NJT262288:NKD262290 NTP262288:NTZ262290 ODL262288:ODV262290 ONH262288:ONR262290 OXD262288:OXN262290 PGZ262288:PHJ262290 PQV262288:PRF262290 QAR262288:QBB262290 QKN262288:QKX262290 QUJ262288:QUT262290 REF262288:REP262290 ROB262288:ROL262290 RXX262288:RYH262290 SHT262288:SID262290 SRP262288:SRZ262290 TBL262288:TBV262290 TLH262288:TLR262290 TVD262288:TVN262290 UEZ262288:UFJ262290 UOV262288:UPF262290 UYR262288:UZB262290 VIN262288:VIX262290 VSJ262288:VST262290 WCF262288:WCP262290 WMB262288:WML262290 WVX262288:WWH262290 JL327824:JV327826 TH327824:TR327826 ADD327824:ADN327826 AMZ327824:ANJ327826 AWV327824:AXF327826 BGR327824:BHB327826 BQN327824:BQX327826 CAJ327824:CAT327826 CKF327824:CKP327826 CUB327824:CUL327826 DDX327824:DEH327826 DNT327824:DOD327826 DXP327824:DXZ327826 EHL327824:EHV327826 ERH327824:ERR327826 FBD327824:FBN327826 FKZ327824:FLJ327826 FUV327824:FVF327826 GER327824:GFB327826 GON327824:GOX327826 GYJ327824:GYT327826 HIF327824:HIP327826 HSB327824:HSL327826 IBX327824:ICH327826 ILT327824:IMD327826 IVP327824:IVZ327826 JFL327824:JFV327826 JPH327824:JPR327826 JZD327824:JZN327826 KIZ327824:KJJ327826 KSV327824:KTF327826 LCR327824:LDB327826 LMN327824:LMX327826 LWJ327824:LWT327826 MGF327824:MGP327826 MQB327824:MQL327826 MZX327824:NAH327826 NJT327824:NKD327826 NTP327824:NTZ327826 ODL327824:ODV327826 ONH327824:ONR327826 OXD327824:OXN327826 PGZ327824:PHJ327826 PQV327824:PRF327826 QAR327824:QBB327826 QKN327824:QKX327826 QUJ327824:QUT327826 REF327824:REP327826 ROB327824:ROL327826 RXX327824:RYH327826 SHT327824:SID327826 SRP327824:SRZ327826 TBL327824:TBV327826 TLH327824:TLR327826 TVD327824:TVN327826 UEZ327824:UFJ327826 UOV327824:UPF327826 UYR327824:UZB327826 VIN327824:VIX327826 VSJ327824:VST327826 WCF327824:WCP327826 WMB327824:WML327826 WVX327824:WWH327826 JL393360:JV393362 TH393360:TR393362 ADD393360:ADN393362 AMZ393360:ANJ393362 AWV393360:AXF393362 BGR393360:BHB393362 BQN393360:BQX393362 CAJ393360:CAT393362 CKF393360:CKP393362 CUB393360:CUL393362 DDX393360:DEH393362 DNT393360:DOD393362 DXP393360:DXZ393362 EHL393360:EHV393362 ERH393360:ERR393362 FBD393360:FBN393362 FKZ393360:FLJ393362 FUV393360:FVF393362 GER393360:GFB393362 GON393360:GOX393362 GYJ393360:GYT393362 HIF393360:HIP393362 HSB393360:HSL393362 IBX393360:ICH393362 ILT393360:IMD393362 IVP393360:IVZ393362 JFL393360:JFV393362 JPH393360:JPR393362 JZD393360:JZN393362 KIZ393360:KJJ393362 KSV393360:KTF393362 LCR393360:LDB393362 LMN393360:LMX393362 LWJ393360:LWT393362 MGF393360:MGP393362 MQB393360:MQL393362 MZX393360:NAH393362 NJT393360:NKD393362 NTP393360:NTZ393362 ODL393360:ODV393362 ONH393360:ONR393362 OXD393360:OXN393362 PGZ393360:PHJ393362 PQV393360:PRF393362 QAR393360:QBB393362 QKN393360:QKX393362 QUJ393360:QUT393362 REF393360:REP393362 ROB393360:ROL393362 RXX393360:RYH393362 SHT393360:SID393362 SRP393360:SRZ393362 TBL393360:TBV393362 TLH393360:TLR393362 TVD393360:TVN393362 UEZ393360:UFJ393362 UOV393360:UPF393362 UYR393360:UZB393362 VIN393360:VIX393362 VSJ393360:VST393362 WCF393360:WCP393362 WMB393360:WML393362 WVX393360:WWH393362 JL458896:JV458898 TH458896:TR458898 ADD458896:ADN458898 AMZ458896:ANJ458898 AWV458896:AXF458898 BGR458896:BHB458898 BQN458896:BQX458898 CAJ458896:CAT458898 CKF458896:CKP458898 CUB458896:CUL458898 DDX458896:DEH458898 DNT458896:DOD458898 DXP458896:DXZ458898 EHL458896:EHV458898 ERH458896:ERR458898 FBD458896:FBN458898 FKZ458896:FLJ458898 FUV458896:FVF458898 GER458896:GFB458898 GON458896:GOX458898 GYJ458896:GYT458898 HIF458896:HIP458898 HSB458896:HSL458898 IBX458896:ICH458898 ILT458896:IMD458898 IVP458896:IVZ458898 JFL458896:JFV458898 JPH458896:JPR458898 JZD458896:JZN458898 KIZ458896:KJJ458898 KSV458896:KTF458898 LCR458896:LDB458898 LMN458896:LMX458898 LWJ458896:LWT458898 MGF458896:MGP458898 MQB458896:MQL458898 MZX458896:NAH458898 NJT458896:NKD458898 NTP458896:NTZ458898 ODL458896:ODV458898 ONH458896:ONR458898 OXD458896:OXN458898 PGZ458896:PHJ458898 PQV458896:PRF458898 QAR458896:QBB458898 QKN458896:QKX458898 QUJ458896:QUT458898 REF458896:REP458898 ROB458896:ROL458898 RXX458896:RYH458898 SHT458896:SID458898 SRP458896:SRZ458898 TBL458896:TBV458898 TLH458896:TLR458898 TVD458896:TVN458898 UEZ458896:UFJ458898 UOV458896:UPF458898 UYR458896:UZB458898 VIN458896:VIX458898 VSJ458896:VST458898 WCF458896:WCP458898 WMB458896:WML458898 WVX458896:WWH458898 JL524432:JV524434 TH524432:TR524434 ADD524432:ADN524434 AMZ524432:ANJ524434 AWV524432:AXF524434 BGR524432:BHB524434 BQN524432:BQX524434 CAJ524432:CAT524434 CKF524432:CKP524434 CUB524432:CUL524434 DDX524432:DEH524434 DNT524432:DOD524434 DXP524432:DXZ524434 EHL524432:EHV524434 ERH524432:ERR524434 FBD524432:FBN524434 FKZ524432:FLJ524434 FUV524432:FVF524434 GER524432:GFB524434 GON524432:GOX524434 GYJ524432:GYT524434 HIF524432:HIP524434 HSB524432:HSL524434 IBX524432:ICH524434 ILT524432:IMD524434 IVP524432:IVZ524434 JFL524432:JFV524434 JPH524432:JPR524434 JZD524432:JZN524434 KIZ524432:KJJ524434 KSV524432:KTF524434 LCR524432:LDB524434 LMN524432:LMX524434 LWJ524432:LWT524434 MGF524432:MGP524434 MQB524432:MQL524434 MZX524432:NAH524434 NJT524432:NKD524434 NTP524432:NTZ524434 ODL524432:ODV524434 ONH524432:ONR524434 OXD524432:OXN524434 PGZ524432:PHJ524434 PQV524432:PRF524434 QAR524432:QBB524434 QKN524432:QKX524434 QUJ524432:QUT524434 REF524432:REP524434 ROB524432:ROL524434 RXX524432:RYH524434 SHT524432:SID524434 SRP524432:SRZ524434 TBL524432:TBV524434 TLH524432:TLR524434 TVD524432:TVN524434 UEZ524432:UFJ524434 UOV524432:UPF524434 UYR524432:UZB524434 VIN524432:VIX524434 VSJ524432:VST524434 WCF524432:WCP524434 WMB524432:WML524434 WVX524432:WWH524434 JL589968:JV589970 TH589968:TR589970 ADD589968:ADN589970 AMZ589968:ANJ589970 AWV589968:AXF589970 BGR589968:BHB589970 BQN589968:BQX589970 CAJ589968:CAT589970 CKF589968:CKP589970 CUB589968:CUL589970 DDX589968:DEH589970 DNT589968:DOD589970 DXP589968:DXZ589970 EHL589968:EHV589970 ERH589968:ERR589970 FBD589968:FBN589970 FKZ589968:FLJ589970 FUV589968:FVF589970 GER589968:GFB589970 GON589968:GOX589970 GYJ589968:GYT589970 HIF589968:HIP589970 HSB589968:HSL589970 IBX589968:ICH589970 ILT589968:IMD589970 IVP589968:IVZ589970 JFL589968:JFV589970 JPH589968:JPR589970 JZD589968:JZN589970 KIZ589968:KJJ589970 KSV589968:KTF589970 LCR589968:LDB589970 LMN589968:LMX589970 LWJ589968:LWT589970 MGF589968:MGP589970 MQB589968:MQL589970 MZX589968:NAH589970 NJT589968:NKD589970 NTP589968:NTZ589970 ODL589968:ODV589970 ONH589968:ONR589970 OXD589968:OXN589970 PGZ589968:PHJ589970 PQV589968:PRF589970 QAR589968:QBB589970 QKN589968:QKX589970 QUJ589968:QUT589970 REF589968:REP589970 ROB589968:ROL589970 RXX589968:RYH589970 SHT589968:SID589970 SRP589968:SRZ589970 TBL589968:TBV589970 TLH589968:TLR589970 TVD589968:TVN589970 UEZ589968:UFJ589970 UOV589968:UPF589970 UYR589968:UZB589970 VIN589968:VIX589970 VSJ589968:VST589970 WCF589968:WCP589970 WMB589968:WML589970 WVX589968:WWH589970 JL655504:JV655506 TH655504:TR655506 ADD655504:ADN655506 AMZ655504:ANJ655506 AWV655504:AXF655506 BGR655504:BHB655506 BQN655504:BQX655506 CAJ655504:CAT655506 CKF655504:CKP655506 CUB655504:CUL655506 DDX655504:DEH655506 DNT655504:DOD655506 DXP655504:DXZ655506 EHL655504:EHV655506 ERH655504:ERR655506 FBD655504:FBN655506 FKZ655504:FLJ655506 FUV655504:FVF655506 GER655504:GFB655506 GON655504:GOX655506 GYJ655504:GYT655506 HIF655504:HIP655506 HSB655504:HSL655506 IBX655504:ICH655506 ILT655504:IMD655506 IVP655504:IVZ655506 JFL655504:JFV655506 JPH655504:JPR655506 JZD655504:JZN655506 KIZ655504:KJJ655506 KSV655504:KTF655506 LCR655504:LDB655506 LMN655504:LMX655506 LWJ655504:LWT655506 MGF655504:MGP655506 MQB655504:MQL655506 MZX655504:NAH655506 NJT655504:NKD655506 NTP655504:NTZ655506 ODL655504:ODV655506 ONH655504:ONR655506 OXD655504:OXN655506 PGZ655504:PHJ655506 PQV655504:PRF655506 QAR655504:QBB655506 QKN655504:QKX655506 QUJ655504:QUT655506 REF655504:REP655506 ROB655504:ROL655506 RXX655504:RYH655506 SHT655504:SID655506 SRP655504:SRZ655506 TBL655504:TBV655506 TLH655504:TLR655506 TVD655504:TVN655506 UEZ655504:UFJ655506 UOV655504:UPF655506 UYR655504:UZB655506 VIN655504:VIX655506 VSJ655504:VST655506 WCF655504:WCP655506 WMB655504:WML655506 WVX655504:WWH655506 JL721040:JV721042 TH721040:TR721042 ADD721040:ADN721042 AMZ721040:ANJ721042 AWV721040:AXF721042 BGR721040:BHB721042 BQN721040:BQX721042 CAJ721040:CAT721042 CKF721040:CKP721042 CUB721040:CUL721042 DDX721040:DEH721042 DNT721040:DOD721042 DXP721040:DXZ721042 EHL721040:EHV721042 ERH721040:ERR721042 FBD721040:FBN721042 FKZ721040:FLJ721042 FUV721040:FVF721042 GER721040:GFB721042 GON721040:GOX721042 GYJ721040:GYT721042 HIF721040:HIP721042 HSB721040:HSL721042 IBX721040:ICH721042 ILT721040:IMD721042 IVP721040:IVZ721042 JFL721040:JFV721042 JPH721040:JPR721042 JZD721040:JZN721042 KIZ721040:KJJ721042 KSV721040:KTF721042 LCR721040:LDB721042 LMN721040:LMX721042 LWJ721040:LWT721042 MGF721040:MGP721042 MQB721040:MQL721042 MZX721040:NAH721042 NJT721040:NKD721042 NTP721040:NTZ721042 ODL721040:ODV721042 ONH721040:ONR721042 OXD721040:OXN721042 PGZ721040:PHJ721042 PQV721040:PRF721042 QAR721040:QBB721042 QKN721040:QKX721042 QUJ721040:QUT721042 REF721040:REP721042 ROB721040:ROL721042 RXX721040:RYH721042 SHT721040:SID721042 SRP721040:SRZ721042 TBL721040:TBV721042 TLH721040:TLR721042 TVD721040:TVN721042 UEZ721040:UFJ721042 UOV721040:UPF721042 UYR721040:UZB721042 VIN721040:VIX721042 VSJ721040:VST721042 WCF721040:WCP721042 WMB721040:WML721042 WVX721040:WWH721042 JL786576:JV786578 TH786576:TR786578 ADD786576:ADN786578 AMZ786576:ANJ786578 AWV786576:AXF786578 BGR786576:BHB786578 BQN786576:BQX786578 CAJ786576:CAT786578 CKF786576:CKP786578 CUB786576:CUL786578 DDX786576:DEH786578 DNT786576:DOD786578 DXP786576:DXZ786578 EHL786576:EHV786578 ERH786576:ERR786578 FBD786576:FBN786578 FKZ786576:FLJ786578 FUV786576:FVF786578 GER786576:GFB786578 GON786576:GOX786578 GYJ786576:GYT786578 HIF786576:HIP786578 HSB786576:HSL786578 IBX786576:ICH786578 ILT786576:IMD786578 IVP786576:IVZ786578 JFL786576:JFV786578 JPH786576:JPR786578 JZD786576:JZN786578 KIZ786576:KJJ786578 KSV786576:KTF786578 LCR786576:LDB786578 LMN786576:LMX786578 LWJ786576:LWT786578 MGF786576:MGP786578 MQB786576:MQL786578 MZX786576:NAH786578 NJT786576:NKD786578 NTP786576:NTZ786578 ODL786576:ODV786578 ONH786576:ONR786578 OXD786576:OXN786578 PGZ786576:PHJ786578 PQV786576:PRF786578 QAR786576:QBB786578 QKN786576:QKX786578 QUJ786576:QUT786578 REF786576:REP786578 ROB786576:ROL786578 RXX786576:RYH786578 SHT786576:SID786578 SRP786576:SRZ786578 TBL786576:TBV786578 TLH786576:TLR786578 TVD786576:TVN786578 UEZ786576:UFJ786578 UOV786576:UPF786578 UYR786576:UZB786578 VIN786576:VIX786578 VSJ786576:VST786578 WCF786576:WCP786578 WMB786576:WML786578 WVX786576:WWH786578 JL852112:JV852114 TH852112:TR852114 ADD852112:ADN852114 AMZ852112:ANJ852114 AWV852112:AXF852114 BGR852112:BHB852114 BQN852112:BQX852114 CAJ852112:CAT852114 CKF852112:CKP852114 CUB852112:CUL852114 DDX852112:DEH852114 DNT852112:DOD852114 DXP852112:DXZ852114 EHL852112:EHV852114 ERH852112:ERR852114 FBD852112:FBN852114 FKZ852112:FLJ852114 FUV852112:FVF852114 GER852112:GFB852114 GON852112:GOX852114 GYJ852112:GYT852114 HIF852112:HIP852114 HSB852112:HSL852114 IBX852112:ICH852114 ILT852112:IMD852114 IVP852112:IVZ852114 JFL852112:JFV852114 JPH852112:JPR852114 JZD852112:JZN852114 KIZ852112:KJJ852114 KSV852112:KTF852114 LCR852112:LDB852114 LMN852112:LMX852114 LWJ852112:LWT852114 MGF852112:MGP852114 MQB852112:MQL852114 MZX852112:NAH852114 NJT852112:NKD852114 NTP852112:NTZ852114 ODL852112:ODV852114 ONH852112:ONR852114 OXD852112:OXN852114 PGZ852112:PHJ852114 PQV852112:PRF852114 QAR852112:QBB852114 QKN852112:QKX852114 QUJ852112:QUT852114 REF852112:REP852114 ROB852112:ROL852114 RXX852112:RYH852114 SHT852112:SID852114 SRP852112:SRZ852114 TBL852112:TBV852114 TLH852112:TLR852114 TVD852112:TVN852114 UEZ852112:UFJ852114 UOV852112:UPF852114 UYR852112:UZB852114 VIN852112:VIX852114 VSJ852112:VST852114 WCF852112:WCP852114 WMB852112:WML852114 WVX852112:WWH852114 JL917648:JV917650 TH917648:TR917650 ADD917648:ADN917650 AMZ917648:ANJ917650 AWV917648:AXF917650 BGR917648:BHB917650 BQN917648:BQX917650 CAJ917648:CAT917650 CKF917648:CKP917650 CUB917648:CUL917650 DDX917648:DEH917650 DNT917648:DOD917650 DXP917648:DXZ917650 EHL917648:EHV917650 ERH917648:ERR917650 FBD917648:FBN917650 FKZ917648:FLJ917650 FUV917648:FVF917650 GER917648:GFB917650 GON917648:GOX917650 GYJ917648:GYT917650 HIF917648:HIP917650 HSB917648:HSL917650 IBX917648:ICH917650 ILT917648:IMD917650 IVP917648:IVZ917650 JFL917648:JFV917650 JPH917648:JPR917650 JZD917648:JZN917650 KIZ917648:KJJ917650 KSV917648:KTF917650 LCR917648:LDB917650 LMN917648:LMX917650 LWJ917648:LWT917650 MGF917648:MGP917650 MQB917648:MQL917650 MZX917648:NAH917650 NJT917648:NKD917650 NTP917648:NTZ917650 ODL917648:ODV917650 ONH917648:ONR917650 OXD917648:OXN917650 PGZ917648:PHJ917650 PQV917648:PRF917650 QAR917648:QBB917650 QKN917648:QKX917650 QUJ917648:QUT917650 REF917648:REP917650 ROB917648:ROL917650 RXX917648:RYH917650 SHT917648:SID917650 SRP917648:SRZ917650 TBL917648:TBV917650 TLH917648:TLR917650 TVD917648:TVN917650 UEZ917648:UFJ917650 UOV917648:UPF917650 UYR917648:UZB917650 VIN917648:VIX917650 VSJ917648:VST917650 WCF917648:WCP917650 WMB917648:WML917650 WVX917648:WWH917650 JL983184:JV983186 TH983184:TR983186 ADD983184:ADN983186 AMZ983184:ANJ983186 AWV983184:AXF983186 BGR983184:BHB983186 BQN983184:BQX983186 CAJ983184:CAT983186 CKF983184:CKP983186 CUB983184:CUL983186 DDX983184:DEH983186 DNT983184:DOD983186 DXP983184:DXZ983186 EHL983184:EHV983186 ERH983184:ERR983186 FBD983184:FBN983186 FKZ983184:FLJ983186 FUV983184:FVF983186 GER983184:GFB983186 GON983184:GOX983186 GYJ983184:GYT983186 HIF983184:HIP983186 HSB983184:HSL983186 IBX983184:ICH983186 ILT983184:IMD983186 IVP983184:IVZ983186 JFL983184:JFV983186 JPH983184:JPR983186 JZD983184:JZN983186 KIZ983184:KJJ983186 KSV983184:KTF983186 LCR983184:LDB983186 LMN983184:LMX983186 LWJ983184:LWT983186 MGF983184:MGP983186 MQB983184:MQL983186 MZX983184:NAH983186 NJT983184:NKD983186 NTP983184:NTZ983186 ODL983184:ODV983186 ONH983184:ONR983186 OXD983184:OXN983186 PGZ983184:PHJ983186 PQV983184:PRF983186 QAR983184:QBB983186 QKN983184:QKX983186 QUJ983184:QUT983186 REF983184:REP983186 ROB983184:ROL983186 RXX983184:RYH983186 SHT983184:SID983186 SRP983184:SRZ983186 TBL983184:TBV983186 TLH983184:TLR983186 TVD983184:TVN983186 UEZ983184:UFJ983186 UOV983184:UPF983186 UYR983184:UZB983186 VIN983184:VIX983186 VSJ983184:VST983186 WCF983184:WCP983186 WMB983184:WML983186 WVX983184:WWH983186 JL65617:JV65677 TH65617:TR65677 ADD65617:ADN65677 AMZ65617:ANJ65677 AWV65617:AXF65677 BGR65617:BHB65677 BQN65617:BQX65677 CAJ65617:CAT65677 CKF65617:CKP65677 CUB65617:CUL65677 DDX65617:DEH65677 DNT65617:DOD65677 DXP65617:DXZ65677 EHL65617:EHV65677 ERH65617:ERR65677 FBD65617:FBN65677 FKZ65617:FLJ65677 FUV65617:FVF65677 GER65617:GFB65677 GON65617:GOX65677 GYJ65617:GYT65677 HIF65617:HIP65677 HSB65617:HSL65677 IBX65617:ICH65677 ILT65617:IMD65677 IVP65617:IVZ65677 JFL65617:JFV65677 JPH65617:JPR65677 JZD65617:JZN65677 KIZ65617:KJJ65677 KSV65617:KTF65677 LCR65617:LDB65677 LMN65617:LMX65677 LWJ65617:LWT65677 MGF65617:MGP65677 MQB65617:MQL65677 MZX65617:NAH65677 NJT65617:NKD65677 NTP65617:NTZ65677 ODL65617:ODV65677 ONH65617:ONR65677 OXD65617:OXN65677 PGZ65617:PHJ65677 PQV65617:PRF65677 QAR65617:QBB65677 QKN65617:QKX65677 QUJ65617:QUT65677 REF65617:REP65677 ROB65617:ROL65677 RXX65617:RYH65677 SHT65617:SID65677 SRP65617:SRZ65677 TBL65617:TBV65677 TLH65617:TLR65677 TVD65617:TVN65677 UEZ65617:UFJ65677 UOV65617:UPF65677 UYR65617:UZB65677 VIN65617:VIX65677 VSJ65617:VST65677 WCF65617:WCP65677 WMB65617:WML65677 WVX65617:WWH65677 JL131153:JV131213 TH131153:TR131213 ADD131153:ADN131213 AMZ131153:ANJ131213 AWV131153:AXF131213 BGR131153:BHB131213 BQN131153:BQX131213 CAJ131153:CAT131213 CKF131153:CKP131213 CUB131153:CUL131213 DDX131153:DEH131213 DNT131153:DOD131213 DXP131153:DXZ131213 EHL131153:EHV131213 ERH131153:ERR131213 FBD131153:FBN131213 FKZ131153:FLJ131213 FUV131153:FVF131213 GER131153:GFB131213 GON131153:GOX131213 GYJ131153:GYT131213 HIF131153:HIP131213 HSB131153:HSL131213 IBX131153:ICH131213 ILT131153:IMD131213 AC4:AC9 AD5:AM9 P229:R229 AB217:AE279 P1:AA1 C1:N1 JY89:KI143 A76:A65612 AC76:AM143 SS76:SS87 SS89:SS65612 ACO76:ACO87 ACO89:ACO65612 AMK76:AMK87 AMK89:AMK65612 AWG76:AWG87 AWG89:AWG65612 BGC76:BGC87 BGC89:BGC65612 BPY76:BPY87 BPY89:BPY65612 BZU76:BZU87 BZU89:BZU65612 CJQ76:CJQ87 CJQ89:CJQ65612 CTM76:CTM87 CTM89:CTM65612 DDI76:DDI87 DDI89:DDI65612 DNE76:DNE87 DNE89:DNE65612 DXA76:DXA87 DXA89:DXA65612 EGW76:EGW87 EGW89:EGW65612 EQS76:EQS87 EQS89:EQS65612 FAO76:FAO87 FAO89:FAO65612 FKK76:FKK87 FKK89:FKK65612 FUG76:FUG87 FUG89:FUG65612 GEC76:GEC87 GEC89:GEC65612 GNY76:GNY87 GNY89:GNY65612 GXU76:GXU87 GXU89:GXU65612 HHQ76:HHQ87 HHQ89:HHQ65612 HRM76:HRM87 HRM89:HRM65612 IBI76:IBI87 IBI89:IBI65612 ILE76:ILE87 ILE89:ILE65612 IVA76:IVA87 IVA89:IVA65612 JEW76:JEW87 JEW89:JEW65612 JOS76:JOS87 JOS89:JOS65612 JYO76:JYO87 JYO89:JYO65612 KIK76:KIK87 KIK89:KIK65612 KSG76:KSG87 KSG89:KSG65612 LCC76:LCC87 LCC89:LCC65612 LLY76:LLY87 LLY89:LLY65612 LVU76:LVU87 LVU89:LVU65612 MFQ76:MFQ87 MFQ89:MFQ65612 MPM76:MPM87 MPM89:MPM65612 MZI76:MZI87 MZI89:MZI65612 NJE76:NJE87 NJE89:NJE65612 NTA76:NTA87 NTA89:NTA65612 OCW76:OCW87 OCW89:OCW65612 OMS76:OMS87 OMS89:OMS65612 OWO76:OWO87 OWO89:OWO65612 PGK76:PGK87 PGK89:PGK65612 PQG76:PQG87 PQG89:PQG65612 QAC76:QAC87 QAC89:QAC65612 QJY76:QJY87 QJY89:QJY65612 QTU76:QTU87 QTU89:QTU65612 RDQ76:RDQ87 RDQ89:RDQ65612 RNM76:RNM87 RNM89:RNM65612 RXI76:RXI87 RXI89:RXI65612 SHE76:SHE87 SHE89:SHE65612 SRA76:SRA87 SRA89:SRA65612 TAW76:TAW87 TAW89:TAW65612 TKS76:TKS87 TKS89:TKS65612 TUO76:TUO87 TUO89:TUO65612 UEK76:UEK87 UEK89:UEK65612 UOG76:UOG87 UOG89:UOG65612 UYC76:UYC87 UYC89:UYC65612 VHY76:VHY87 VHY89:VHY65612 VRU76:VRU87 VRU89:VRU65612 WBQ76:WBQ87 WBQ89:WBQ65612 WLM76:WLM87 WLM89:WLM65612 WVI76:WVI87 WVI89:WVI65612 JX1:JX87 JX89:JX215 TT1:TT87 TT89:TT215 ADP1:ADP87 ADP89:ADP215 ANL1:ANL87 ANL89:ANL215 AXH1:AXH87 AXH89:AXH215 BHD1:BHD87 BHD89:BHD215 BQZ1:BQZ87 BQZ89:BQZ215 CAV1:CAV87 CAV89:CAV215 CKR1:CKR87 CKR89:CKR215 CUN1:CUN87 CUN89:CUN215 DEJ1:DEJ87 DEJ89:DEJ215 DOF1:DOF87 DOF89:DOF215 DYB1:DYB87 DYB89:DYB215 EHX1:EHX87 EHX89:EHX215 ERT1:ERT87 ERT89:ERT215 FBP1:FBP87 FBP89:FBP215 FLL1:FLL87 FLL89:FLL215 FVH1:FVH87 FVH89:FVH215 GFD1:GFD87 GFD89:GFD215 GOZ1:GOZ87 GOZ89:GOZ215 GYV1:GYV87 GYV89:GYV215 HIR1:HIR87 HIR89:HIR215 HSN1:HSN87 HSN89:HSN215 ICJ1:ICJ87 ICJ89:ICJ215 IMF1:IMF87 IMF89:IMF215 IWB1:IWB87 IWB89:IWB215 JFX1:JFX87 JFX89:JFX215 JPT1:JPT87 JPT89:JPT215 JZP1:JZP87 JZP89:JZP215 KJL1:KJL87 KJL89:KJL215 KTH1:KTH87 KTH89:KTH215 LDD1:LDD87 LDD89:LDD215 LMZ1:LMZ87 LMZ89:LMZ215 LWV1:LWV87 LWV89:LWV215 MGR1:MGR87 MGR89:MGR215 MQN1:MQN87 MQN89:MQN215 NAJ1:NAJ87 NAJ89:NAJ215 NKF1:NKF87 NKF89:NKF215 NUB1:NUB87 NUB89:NUB215 ODX1:ODX87 ODX89:ODX215 ONT1:ONT87 ONT89:ONT215 OXP1:OXP87 OXP89:OXP215 PHL1:PHL87 PHL89:PHL215 PRH1:PRH87 PRH89:PRH215 QBD1:QBD87 QBD89:QBD215 QKZ1:QKZ87 QKZ89:QKZ215 QUV1:QUV87 QUV89:QUV215 RER1:RER87 RER89:RER215 RON1:RON87 RON89:RON215 RYJ1:RYJ87 RYJ89:RYJ215 SIF1:SIF87 SIF89:SIF215 SSB1:SSB87 SSB89:SSB215 TBX1:TBX87 TBX89:TBX215 TLT1:TLT87 TLT89:TLT215 TVP1:TVP87 TVP89:TVP215 UFL1:UFL87 UFL89:UFL215 UPH1:UPH87 UPH89:UPH215 UZD1:UZD87 UZD89:UZD215 VIZ1:VIZ87 VIZ89:VIZ215 VSV1:VSV87 VSV89:VSV215 WCR1:WCR87 WCR89:WCR215 WMN1:WMN87 WMN89:WMN215 WWJ1:WWJ87 WWJ89:WWJ215 IX1:IX87 IX89:IX215 ST1:ST87 ST89:ST215 ACP1:ACP87 ACP89:ACP215 AML1:AML87 AML89:AML215 AWH1:AWH87 AWH89:AWH215 BGD1:BGD87 BGD89:BGD215 BPZ1:BPZ87 BPZ89:BPZ215 BZV1:BZV87 BZV89:BZV215 CJR1:CJR87 CJR89:CJR215 CTN1:CTN87 CTN89:CTN215 DDJ1:DDJ87 DDJ89:DDJ215 DNF1:DNF87 DNF89:DNF215 DXB1:DXB87 DXB89:DXB215 EGX1:EGX87 EGX89:EGX215 EQT1:EQT87 EQT89:EQT215 FAP1:FAP87 FAP89:FAP215 FKL1:FKL87 FKL89:FKL215 FUH1:FUH87 FUH89:FUH215 GED1:GED87 GED89:GED215 GNZ1:GNZ87 GNZ89:GNZ215 GXV1:GXV87 GXV89:GXV215 HHR1:HHR87 HHR89:HHR215 HRN1:HRN87 HRN89:HRN215 IBJ1:IBJ87 IBJ89:IBJ215 ILF1:ILF87 ILF89:ILF215 IVB1:IVB87 IVB89:IVB215 JEX1:JEX87 JEX89:JEX215 JOT1:JOT87 JOT89:JOT215 JYP1:JYP87 JYP89:JYP215 KIL1:KIL87 KIL89:KIL215 KSH1:KSH87 KSH89:KSH215 LCD1:LCD87 LCD89:LCD215 LLZ1:LLZ87 LLZ89:LLZ215 LVV1:LVV87 LVV89:LVV215 MFR1:MFR87 MFR89:MFR215 MPN1:MPN87 MPN89:MPN215 MZJ1:MZJ87 MZJ89:MZJ215 NJF1:NJF87 NJF89:NJF215 NTB1:NTB87 NTB89:NTB215 OCX1:OCX87 OCX89:OCX215 OMT1:OMT87 OMT89:OMT215 OWP1:OWP87 OWP89:OWP215 PGL1:PGL87 PGL89:PGL215 PQH1:PQH87 PQH89:PQH215 QAD1:QAD87 QAD89:QAD215 QJZ1:QJZ87 QJZ89:QJZ215 QTV1:QTV87 QTV89:QTV215 RDR1:RDR87 RDR89:RDR215 RNN1:RNN87 RNN89:RNN215 RXJ1:RXJ87 RXJ89:RXJ215 SHF1:SHF87 SHF89:SHF215 SRB1:SRB87 SRB89:SRB215 TAX1:TAX87 TAX89:TAX215 TKT1:TKT87 TKT89:TKT215 TUP1:TUP87 TUP89:TUP215 UEL1:UEL87 UEL89:UEL215 UOH1:UOH87 UOH89:UOH215 UYD1:UYD87 UYD89:UYD215 VHZ1:VHZ87 VHZ89:VHZ215 VRV1:VRV87 VRV89:VRV215 WBR1:WBR87 WBR89:WBR215 WLN1:WLN87 WLN89:WLN215 WVJ1:WVJ87 WVJ89:WVJ215 IW76:IW87 IW89:IW65612 WVX76:WWH87 WMB76:WML87 WCF76:WCP87 VSJ76:VST87 VIN76:VIX87 UYR76:UZB87 UOV76:UPF87 UEZ76:UFJ87 TVD76:TVN87 TLH76:TLR87 TBL76:TBV87 SRP76:SRZ87 SHT76:SID87 RXX76:RYH87 ROB76:ROL87 REF76:REP87 QUJ76:QUT87 QKN76:QKX87 QAR76:QBB87 PQV76:PRF87 PGZ76:PHJ87 OXD76:OXN87 ONH76:ONR87 ODL76:ODV87 NTP76:NTZ87 NJT76:NKD87 MZX76:NAH87 MQB76:MQL87 MGF76:MGP87 LWJ76:LWT87 LMN76:LMX87 LCR76:LDB87 KSV76:KTF87 KIZ76:KJJ87 JZD76:JZN87 JPH76:JPR87 JFL76:JFV87 IVP76:IVZ87 ILT76:IMD87 IBX76:ICH87 HSB76:HSL87 HIF76:HIP87 GYJ76:GYT87 GON76:GOX87 GER76:GFB87 FUV76:FVF87 FKZ76:FLJ87 FBD76:FBN87 ERH76:ERR87 EHL76:EHV87 DXP76:DXZ87 DNT76:DOD87 DDX76:DEH87 CUB76:CUL87 CKF76:CKP87 CAJ76:CAT87 BQN76:BQX87 BGR76:BHB87 AWV76:AXF87 AMZ76:ANJ87 ADD76:ADN87 TH76:TR87 JL76:JV87 WVV88:WWG88 WVW69:WVW87 WVW89:WWH136 WLZ88:WMK88 WMA69:WMA87 WMA89:WML136 WCD88:WCO88 WCE69:WCE87 WCE89:WCP136 VSH88:VSS88 VSI69:VSI87 VSI89:VST136 VIL88:VIW88 VIM69:VIM87 VIM89:VIX136 UYP88:UZA88 UYQ69:UYQ87 UYQ89:UZB136 UOT88:UPE88 UOU69:UOU87 UOU89:UPF136 UEX88:UFI88 UEY69:UEY87 UEY89:UFJ136 TVB88:TVM88 TVC69:TVC87 TVC89:TVN136 TLF88:TLQ88 TLG69:TLG87 TLG89:TLR136 TBJ88:TBU88 TBK69:TBK87 TBK89:TBV136 SRN88:SRY88 SRO69:SRO87 SRO89:SRZ136 SHR88:SIC88 SHS69:SHS87 SHS89:SID136 RXV88:RYG88 RXW69:RXW87 RXW89:RYH136 RNZ88:ROK88 ROA69:ROA87 ROA89:ROL136 RED88:REO88 REE69:REE87 REE89:REP136 QUH88:QUS88 QUI69:QUI87 QUI89:QUT136 QKL88:QKW88 QKM69:QKM87 QKM89:QKX136 QAP88:QBA88 QAQ69:QAQ87 QAQ89:QBB136 PQT88:PRE88 PQU69:PQU87 PQU89:PRF136 PGX88:PHI88 PGY69:PGY87 PGY89:PHJ136 OXB88:OXM88 OXC69:OXC87 OXC89:OXN136 ONF88:ONQ88 ONG69:ONG87 ONG89:ONR136 ODJ88:ODU88 ODK69:ODK87 ODK89:ODV136 NTN88:NTY88 NTO69:NTO87 NTO89:NTZ136 NJR88:NKC88 NJS69:NJS87 NJS89:NKD136 MZV88:NAG88 MZW69:MZW87 MZW89:NAH136 MPZ88:MQK88 MQA69:MQA87 MQA89:MQL136 MGD88:MGO88 MGE69:MGE87 MGE89:MGP136 LWH88:LWS88 LWI69:LWI87 LWI89:LWT136 LML88:LMW88 LMM69:LMM87 LMM89:LMX136 LCP88:LDA88 LCQ69:LCQ87 LCQ89:LDB136 KST88:KTE88 KSU69:KSU87 KSU89:KTF136 KIX88:KJI88 KIY69:KIY87 KIY89:KJJ136 JZB88:JZM88 JZC69:JZC87 JZC89:JZN136 JPF88:JPQ88 JPG69:JPG87 JPG89:JPR136 JFJ88:JFU88 JFK69:JFK87 JFK89:JFV136 IVN88:IVY88 IVO69:IVO87 IVO89:IVZ136 ILR88:IMC88 ILS69:ILS87 ILS89:IMD136 IBV88:ICG88 IBW69:IBW87 IBW89:ICH136 HRZ88:HSK88 HSA69:HSA87 HSA89:HSL136 HID88:HIO88 HIE69:HIE87 HIE89:HIP136 GYH88:GYS88 GYI69:GYI87 GYI89:GYT136 GOL88:GOW88 GOM69:GOM87 GOM89:GOX136 GEP88:GFA88 GEQ69:GEQ87 GEQ89:GFB136 FUT88:FVE88 FUU69:FUU87 FUU89:FVF136 FKX88:FLI88 FKY69:FKY87 FKY89:FLJ136 FBB88:FBM88 FBC69:FBC87 FBC89:FBN136 ERF88:ERQ88 ERG69:ERG87 ERG89:ERR136 EHJ88:EHU88 EHK69:EHK87 EHK89:EHV136 DXN88:DXY88 DXO69:DXO87 DXO89:DXZ136 DNR88:DOC88 DNS69:DNS87 DNS89:DOD136 DDV88:DEG88 DDW69:DDW87 DDW89:DEH136 CTZ88:CUK88 CUA69:CUA87 CUA89:CUL136 CKD88:CKO88 CKE69:CKE87 CKE89:CKP136 CAH88:CAS88 CAI69:CAI87 CAI89:CAT136 BQL88:BQW88 BQM69:BQM87 BQM89:BQX136 BGP88:BHA88 BGQ69:BGQ87 BGQ89:BHB136 AWT88:AXE88 AWU69:AWU87 AWU89:AXF136 AMX88:ANI88 AMY69:AMY87 AMY89:ANJ136 ADB88:ADM88 ADC69:ADC87 ADC89:ADN136 TF88:TQ88 TG69:TG87 TG89:TR136 JJ88:JU88 JK69:JK87 JK89:JV136 WVH88:WVT88 WVK76:WVU87 WVK89:WVU143 WLL88:WLX88 WLO76:WLY87 WLO89:WLY143 WBP88:WCB88 WBS76:WCC87 WBS89:WCC143 VRT88:VSF88 VRW76:VSG87 VRW89:VSG143 VHX88:VIJ88 VIA76:VIK87 VIA89:VIK143 UYB88:UYN88 UYE76:UYO87 UYE89:UYO143 UOF88:UOR88 UOI76:UOS87 UOI89:UOS143 UEJ88:UEV88 UEM76:UEW87 UEM89:UEW143 TUN88:TUZ88 TUQ76:TVA87 TUQ89:TVA143 TKR88:TLD88 TKU76:TLE87 TKU89:TLE143 TAV88:TBH88 TAY76:TBI87 TAY89:TBI143 SQZ88:SRL88 SRC76:SRM87 SRC89:SRM143 SHD88:SHP88 SHG76:SHQ87 SHG89:SHQ143 RXH88:RXT88 RXK76:RXU87 RXK89:RXU143 RNL88:RNX88 RNO76:RNY87 RNO89:RNY143 RDP88:REB88 RDS76:REC87 RDS89:REC143 QTT88:QUF88 QTW76:QUG87 QTW89:QUG143 QJX88:QKJ88 QKA76:QKK87 QKA89:QKK143 QAB88:QAN88 QAE76:QAO87 QAE89:QAO143 PQF88:PQR88 PQI76:PQS87 PQI89:PQS143 PGJ88:PGV88 PGM76:PGW87 PGM89:PGW143 OWN88:OWZ88 OWQ76:OXA87 OWQ89:OXA143 OMR88:OND88 OMU76:ONE87 OMU89:ONE143 OCV88:ODH88 OCY76:ODI87 OCY89:ODI143 NSZ88:NTL88 NTC76:NTM87 NTC89:NTM143 NJD88:NJP88 NJG76:NJQ87 NJG89:NJQ143 MZH88:MZT88 MZK76:MZU87 MZK89:MZU143 MPL88:MPX88 MPO76:MPY87 MPO89:MPY143 MFP88:MGB88 MFS76:MGC87 MFS89:MGC143 LVT88:LWF88 LVW76:LWG87 LVW89:LWG143 LLX88:LMJ88 LMA76:LMK87 LMA89:LMK143 LCB88:LCN88 LCE76:LCO87 LCE89:LCO143 KSF88:KSR88 KSI76:KSS87 KSI89:KSS143 KIJ88:KIV88 KIM76:KIW87 KIM89:KIW143 JYN88:JYZ88 JYQ76:JZA87 JYQ89:JZA143 JOR88:JPD88 JOU76:JPE87 JOU89:JPE143 JEV88:JFH88 JEY76:JFI87 JEY89:JFI143 IUZ88:IVL88 IVC76:IVM87 IVC89:IVM143 ILD88:ILP88 ILG76:ILQ87 ILG89:ILQ143 IBH88:IBT88 IBK76:IBU87 IBK89:IBU143 HRL88:HRX88 HRO76:HRY87 HRO89:HRY143 HHP88:HIB88 HHS76:HIC87 HHS89:HIC143 GXT88:GYF88 GXW76:GYG87 GXW89:GYG143 GNX88:GOJ88 GOA76:GOK87 GOA89:GOK143 GEB88:GEN88 GEE76:GEO87 GEE89:GEO143 FUF88:FUR88 FUI76:FUS87 FUI89:FUS143 FKJ88:FKV88 FKM76:FKW87 FKM89:FKW143 FAN88:FAZ88 FAQ76:FBA87 FAQ89:FBA143 EQR88:ERD88 EQU76:ERE87 EQU89:ERE143 EGV88:EHH88 EGY76:EHI87 EGY89:EHI143 DWZ88:DXL88 DXC76:DXM87 DXC89:DXM143 DND88:DNP88 DNG76:DNQ87 DNG89:DNQ143 DDH88:DDT88 DDK76:DDU87 DDK89:DDU143 CTL88:CTX88 CTO76:CTY87 CTO89:CTY143 CJP88:CKB88 CJS76:CKC87 CJS89:CKC143 BZT88:CAF88 BZW76:CAG87 BZW89:CAG143 BPX88:BQJ88 BQA76:BQK87 BQA89:BQK143 BGB88:BGN88 BGE76:BGO87 BGE89:BGO143 AWF88:AWR88 AWI76:AWS87 AWI89:AWS143 AMJ88:AMV88 AMM76:AMW87 AMM89:AMW143 ACN88:ACZ88 ACQ76:ADA87 ACQ89:ADA143 SR88:TD88 SU76:TE87 SU89:TE143 IV88:JH88 IY76:JI87 IY89:JI143 WWI88:WWT88 WWK76:WWU87 WWK89:WWU143 WMM88:WMX88 WMO76:WMY87 WMO89:WMY143 WCQ88:WDB88 WCS76:WDC87 WCS89:WDC143 VSU88:VTF88 VSW76:VTG87 VSW89:VTG143 VIY88:VJJ88 VJA76:VJK87 VJA89:VJK143 UZC88:UZN88 UZE76:UZO87 UZE89:UZO143 UPG88:UPR88 UPI76:UPS87 UPI89:UPS143 UFK88:UFV88 UFM76:UFW87 UFM89:UFW143 TVO88:TVZ88 TVQ76:TWA87 TVQ89:TWA143 TLS88:TMD88 TLU76:TME87 TLU89:TME143 TBW88:TCH88 TBY76:TCI87 TBY89:TCI143 SSA88:SSL88 SSC76:SSM87 SSC89:SSM143 SIE88:SIP88 SIG76:SIQ87 SIG89:SIQ143 RYI88:RYT88 RYK76:RYU87 RYK89:RYU143 ROM88:ROX88 ROO76:ROY87 ROO89:ROY143 REQ88:RFB88 RES76:RFC87 RES89:RFC143 QUU88:QVF88 QUW76:QVG87 QUW89:QVG143 QKY88:QLJ88 QLA76:QLK87 QLA89:QLK143 QBC88:QBN88 QBE76:QBO87 QBE89:QBO143 PRG88:PRR88 PRI76:PRS87 PRI89:PRS143 PHK88:PHV88 PHM76:PHW87 PHM89:PHW143 OXO88:OXZ88 OXQ76:OYA87 OXQ89:OYA143 ONS88:OOD88 ONU76:OOE87 ONU89:OOE143 ODW88:OEH88 ODY76:OEI87 ODY89:OEI143 NUA88:NUL88 NUC76:NUM87 NUC89:NUM143 NKE88:NKP88 NKG76:NKQ87 NKG89:NKQ143 NAI88:NAT88 NAK76:NAU87 NAK89:NAU143 MQM88:MQX88 MQO76:MQY87 MQO89:MQY143 MGQ88:MHB88 MGS76:MHC87 MGS89:MHC143 LWU88:LXF88 LWW76:LXG87 LWW89:LXG143 LMY88:LNJ88 LNA76:LNK87 LNA89:LNK143 LDC88:LDN88 LDE76:LDO87 LDE89:LDO143 KTG88:KTR88 KTI76:KTS87 KTI89:KTS143 KJK88:KJV88 KJM76:KJW87 KJM89:KJW143 JZO88:JZZ88 JZQ76:KAA87 JZQ89:KAA143 JPS88:JQD88 JPU76:JQE87 JPU89:JQE143 JFW88:JGH88 JFY76:JGI87 JFY89:JGI143 IWA88:IWL88 IWC76:IWM87 IWC89:IWM143 IME88:IMP88 IMG76:IMQ87 IMG89:IMQ143 ICI88:ICT88 ICK76:ICU87 ICK89:ICU143 HSM88:HSX88 HSO76:HSY87 HSO89:HSY143 HIQ88:HJB88 HIS76:HJC87 HIS89:HJC143 GYU88:GZF88 GYW76:GZG87 GYW89:GZG143 GOY88:GPJ88 GPA76:GPK87 GPA89:GPK143 GFC88:GFN88 GFE76:GFO87 GFE89:GFO143 FVG88:FVR88 FVI76:FVS87 FVI89:FVS143 FLK88:FLV88 FLM76:FLW87 FLM89:FLW143 FBO88:FBZ88 FBQ76:FCA87 FBQ89:FCA143 ERS88:ESD88 ERU76:ESE87 ERU89:ESE143 EHW88:EIH88 EHY76:EII87 EHY89:EII143 DYA88:DYL88 DYC76:DYM87 DYC89:DYM143 DOE88:DOP88 DOG76:DOQ87 DOG89:DOQ143 DEI88:DET88 DEK76:DEU87 DEK89:DEU143 CUM88:CUX88 CUO76:CUY87 CUO89:CUY143 CKQ88:CLB88 CKS76:CLC87 CKS89:CLC143 CAU88:CBF88 CAW76:CBG87 CAW89:CBG143 BQY88:BRJ88 BRA76:BRK87 BRA89:BRK143 BHC88:BHN88 BHE76:BHO87 BHE89:BHO143 AXG88:AXR88 AXI76:AXS87 AXI89:AXS143 ANK88:ANV88 ANM76:ANW87 ANM89:ANW143 ADO88:ADZ88 ADQ76:AEA87 ADQ89:AEA143 TS88:UD88 TU76:UE87 TU89:UE143 JW88:KH88 JY76:KI87 C5:M72 O284:O285 P232:R232 AB1:AB215 AC10:AM72 C76:M143 C147:M214 B1:B215 C983050:E983050 F983049:N983049 C917514:E917514 F917513:N917513 C851978:E851978 F851977:N851977 C786442:E786442 F786441:N786441 C720906:E720906 F720905:N720905 C655370:E655370 F655369:N655369 C589834:E589834 F589833:N589833 C524298:E524298 F524297:N524297 C458762:E458762 F458761:N458761 C393226:E393226 F393225:N393225 C327690:E327690 F327689:N327689 C262154:E262154 F262153:N262153 C196618:E196618 F196617:N196617 C131082:E131082 F131081:N131081 C65546:E65546 F65545:N65545 B217:E65545 C983191:E983256 F983190:M983255 C917655:E917720 F917654:M917719 C852119:E852184 F852118:M852183 C786583:E786648 F786582:M786647 C721047:E721112 F721046:M721111 C655511:E655576 F655510:M655575 C589975:E590040 F589974:M590039 C524439:E524504 F524438:M524503 C458903:E458968 F458902:M458967 C393367:E393432 F393366:M393431 C327831:E327896 F327830:M327895 C262295:E262360 F262294:M262359 C196759:E196824 F196758:M196823 C131223:E131288 F131222:M131287 C65687:E65752 F65686:M65751 C983122:E983187 F983121:M983186 C917586:E917651 F917585:M917650 C852050:E852115 F852049:M852114 C786514:E786579 F786513:M786578 C720978:E721043 F720977:M721042 C655442:E655507 F655441:M655506 C589906:E589971 F589905:M589970 C524370:E524435 F524369:M524434 C458834:E458899 F458833:M458898 C393298:E393363 F393297:M393362 C327762:E327827 F327761:M327826 C262226:E262291 F262225:M262290 C196690:E196755 F196689:M196754 C131154:E131219 F131153:M131218 C65618:E65683 F65617:M65682 C983054:E983118 F983053:M983117 C917518:E917582 F917517:M917581 C851982:E852046 F851981:M852045 C786446:E786510 F786445:M786509 C720910:E720974 F720909:M720973 C655374:E655438 F655373:M655437 C589838:E589902 F589837:M589901 C524302:E524366 F524301:M524365 C458766:E458830 F458765:M458829 C393230:E393294 F393229:M393293 C327694:E327758 F327693:M327757 C262158:E262222 F262157:M262221 C196622:E196686 F196621:M196685 C131086:E131150 F131085:M131149 C65550:E65614 F65549:M65613 P5:Z72 O1:O141 P76:Z143 O213:O215 P983051:R983051 S983049:AA983049 P917515:R917515 S917513:AA917513 P851979:R851979 S851977:AA851977 P786443:R786443 S786441:AA786441 P720907:R720907 S720905:AA720905 P655371:R655371 S655369:AA655369 P589835:R589835 S589833:AA589833 P524299:R524299 S524297:AA524297 P458763:R458763 S458761:AA458761 P393227:R393227 S393225:AA393225 P327691:R327691 S327689:AA327689 P262155:R262155 S262153:AA262153 P196619:R196619 S196617:AA196617 P131083:R131083 S131081:AA131081 P65547:R65547 S65545:AA65545 P131155:R131215 S131153:Z131213 P65619:R65679 S65617:Z65677 P983186:R983188 S983184:Z983186 P917650:R917652 S917648:Z917650 P852114:R852116 S852112:Z852114 P786578:R786580 S786576:Z786578 P721042:R721044 S721040:Z721042 P655506:R655508 S655504:Z655506 P589970:R589972 S589968:Z589970 P524434:R524436 S524432:Z524434 P458898:R458900 S458896:Z458898 P393362:R393364 S393360:Z393362 P327826:R327828 S327824:Z327826 P262290:R262292 S262288:Z262290 P196754:R196756 S196752:Z196754 P131218:R131220 S131216:Z131218 P65682:R65684 S65680:Z65682 P983118:R983119 S983116:Z983117 P917582:R917583 S917580:Z917581 P852046:R852047 S852044:Z852045 P786510:R786511 S786508:Z786509 P720974:R720975 S720972:Z720973 P655438:R655439 S655436:Z655437 P589902:R589903 S589900:Z589901 P524366:R524367 S524364:Z524365 P458830:R458831 S458828:Z458829 P393294:R393295 S393292:Z393293 P327758:R327759 S327756:Z327757 P262222:R262223 S262220:Z262221 P196686:R196687 S196684:Z196685 P131150:R131151 S131148:Z131149 P65614:R65615 S65612:Z65613 P983055:R983115 S983053:Z983113 P917519:R917579 S917517:Z917577 P851983:R852043 S851981:Z852041 P786447:R786507 S786445:Z786505 P720911:R720971 S720909:Z720969 P655375:R655435 S655373:Z655433 P589839:R589899 S589837:Z589897 P524303:R524363 S524301:Z524361 P458767:R458827 S458765:Z458825 P393231:R393291 S393229:Z393289 P327695:R327755 S327693:Z327753 P262159:R262219 S262157:Z262217 P196623:R196683 S196621:Z196681 P131087:R131147 S131085:Z131145 P65551:R65611 S65549:Z65609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表1.1</vt:lpstr>
      <vt:lpstr>表1.2</vt:lpstr>
      <vt:lpstr>表1.3</vt:lpstr>
      <vt:lpstr>表1.4</vt:lpstr>
      <vt:lpstr>表1.1!Print_Area</vt:lpstr>
      <vt:lpstr>表1.2!Print_Area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YOSHIDA MITSUO</cp:lastModifiedBy>
  <cp:lastPrinted>2023-06-13T01:17:15Z</cp:lastPrinted>
  <dcterms:created xsi:type="dcterms:W3CDTF">2018-07-22T08:33:18Z</dcterms:created>
  <dcterms:modified xsi:type="dcterms:W3CDTF">2024-01-25T01:24:31Z</dcterms:modified>
</cp:coreProperties>
</file>