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 documentId="8_{8291BB1E-5547-4D77-A8D1-D3486CA45D38}" xr6:coauthVersionLast="47" xr6:coauthVersionMax="47" xr10:uidLastSave="{41E44774-47B3-427E-94E3-8C23D33F5699}"/>
  <bookViews>
    <workbookView xWindow="2145" yWindow="2250" windowWidth="24285" windowHeight="14295" xr2:uid="{0951CD98-389B-46D7-905F-FC4D1B32EC98}"/>
  </bookViews>
  <sheets>
    <sheet name="基礎（第６表）" sheetId="1" r:id="rId1"/>
  </sheets>
  <definedNames>
    <definedName name="_xlnm.Print_Area" localSheetId="0">'基礎（第６表）'!$A$1:$J$156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8" i="1" l="1"/>
  <c r="E148" i="1" s="1"/>
  <c r="C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alcChain>
</file>

<file path=xl/sharedStrings.xml><?xml version="1.0" encoding="utf-8"?>
<sst xmlns="http://schemas.openxmlformats.org/spreadsheetml/2006/main" count="201" uniqueCount="163">
  <si>
    <t>第６表　職種別　受検申請者数、合格者数及び合格率（基礎級、令和４年度）</t>
    <rPh sb="25" eb="28">
      <t>キソキュウ</t>
    </rPh>
    <rPh sb="29" eb="31">
      <t>レイワ</t>
    </rPh>
    <phoneticPr fontId="4"/>
  </si>
  <si>
    <t>　 職種名（※）</t>
  </si>
  <si>
    <t>申請者</t>
  </si>
  <si>
    <t>合格者</t>
  </si>
  <si>
    <t>合格率</t>
  </si>
  <si>
    <t xml:space="preserve"> 　　作業名</t>
  </si>
  <si>
    <t>（人）</t>
  </si>
  <si>
    <t>（％）</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</si>
  <si>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</si>
  <si>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</si>
  <si>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</si>
  <si>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</si>
  <si>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</si>
  <si>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</si>
  <si>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</si>
  <si>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</si>
  <si>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</si>
  <si>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</si>
  <si>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</si>
  <si>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</si>
  <si>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</si>
  <si>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</si>
  <si>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</si>
  <si>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</si>
  <si>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</si>
  <si>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</si>
  <si>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</si>
  <si>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</si>
  <si>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</si>
  <si>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</si>
  <si>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</si>
  <si>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</si>
  <si>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</si>
  <si>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</si>
  <si>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</si>
  <si>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</si>
  <si>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</si>
  <si>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</si>
  <si>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</si>
  <si>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</si>
  <si>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</si>
  <si>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</si>
  <si>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</si>
  <si>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</si>
  <si>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</si>
  <si>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</si>
  <si>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</si>
  <si>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</si>
  <si>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</si>
  <si>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</si>
  <si>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</si>
  <si>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</si>
  <si>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</si>
  <si>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</si>
  <si>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</si>
  <si>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</si>
  <si>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</si>
  <si>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</si>
  <si>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t>
    <phoneticPr fontId="3"/>
  </si>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</sst>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0"/>
    <numFmt numFmtId="179" formatCode="#,##0_);[Red]\(#,##0\)"/>
    <numFmt numFmtId="180" formatCode="0.0_);[Red]\(0.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1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0" fontId="2" fillId="0" borderId="0" xfId="0" applyFont="1" applyAlignment="1">
      <alignment horizontal="right" vertical="center"/>
    </xf>
    <xf numFmtId="0" fontId="0" fillId="0" borderId="0" xfId="0" quotePrefix="1" applyAlignment="1">
      <alignment horizontal="left" vertical="center"/>
    </xf>
    <xf numFmtId="38" fontId="2" fillId="0" borderId="0" xfId="1" applyFont="1" applyFill="1" applyAlignment="1">
      <alignment vertical="center"/>
    </xf>
    <xf numFmtId="176" fontId="2" fillId="0" borderId="0" xfId="2" applyNumberFormat="1" applyFont="1" applyFill="1" applyAlignment="1">
      <alignment vertical="center"/>
    </xf>
    <xf numFmtId="177" fontId="2" fillId="0" borderId="0" xfId="0" applyNumberFormat="1" applyFont="1" applyAlignment="1">
      <alignment vertical="center"/>
    </xf>
    <xf numFmtId="0" fontId="2" fillId="0" borderId="0" xfId="0" applyFont="1" applyAlignment="1">
      <alignment vertical="center"/>
    </xf>
    <xf numFmtId="38" fontId="2" fillId="0" borderId="3" xfId="1" applyFont="1" applyFill="1" applyBorder="1" applyAlignment="1">
      <alignment horizontal="center" vertical="center"/>
    </xf>
    <xf numFmtId="176" fontId="2" fillId="0" borderId="3" xfId="2" applyNumberFormat="1" applyFont="1" applyFill="1" applyBorder="1" applyAlignment="1">
      <alignment horizontal="center" vertical="center"/>
    </xf>
    <xf numFmtId="38" fontId="2" fillId="0" borderId="6" xfId="1" applyFont="1" applyFill="1" applyBorder="1" applyAlignment="1">
      <alignment horizontal="center" vertical="center"/>
    </xf>
    <xf numFmtId="176" fontId="2" fillId="0" borderId="6" xfId="2" applyNumberFormat="1" applyFont="1" applyFill="1" applyBorder="1" applyAlignment="1">
      <alignment horizontal="center" vertical="center"/>
    </xf>
    <xf numFmtId="0" fontId="2" fillId="0" borderId="1" xfId="0" applyFont="1" applyBorder="1" applyAlignment="1">
      <alignment horizontal="right" vertical="center"/>
    </xf>
    <xf numFmtId="0" fontId="2" fillId="0" borderId="2" xfId="0" applyFont="1" applyBorder="1" applyAlignment="1">
      <alignment horizontal="left" vertical="center"/>
    </xf>
    <xf numFmtId="38" fontId="5" fillId="0" borderId="3" xfId="1" applyFont="1" applyFill="1" applyBorder="1" applyAlignment="1">
      <alignment horizontal="right" wrapText="1"/>
    </xf>
    <xf numFmtId="178" fontId="6" fillId="0" borderId="3" xfId="2" applyNumberFormat="1" applyFont="1" applyFill="1" applyBorder="1" applyAlignment="1">
      <alignment horizontal="right" wrapText="1"/>
    </xf>
    <xf numFmtId="0" fontId="2" fillId="0" borderId="7" xfId="0" quotePrefix="1" applyFont="1" applyBorder="1" applyAlignment="1">
      <alignment horizontal="right" vertical="center"/>
    </xf>
    <xf numFmtId="0" fontId="2" fillId="0" borderId="8" xfId="0" applyFont="1" applyBorder="1" applyAlignment="1">
      <alignment horizontal="left" vertical="center" indent="1"/>
    </xf>
    <xf numFmtId="38" fontId="5" fillId="0" borderId="9" xfId="1" applyFont="1" applyFill="1" applyBorder="1" applyAlignment="1"/>
    <xf numFmtId="178" fontId="6" fillId="0" borderId="9" xfId="2" applyNumberFormat="1" applyFont="1" applyFill="1" applyBorder="1" applyAlignment="1">
      <alignment horizontal="right" wrapText="1"/>
    </xf>
    <xf numFmtId="0" fontId="2" fillId="0" borderId="4" xfId="0" quotePrefix="1" applyFont="1" applyBorder="1" applyAlignment="1">
      <alignment horizontal="right" vertical="center"/>
    </xf>
    <xf numFmtId="0" fontId="2" fillId="0" borderId="5" xfId="0" applyFont="1" applyBorder="1" applyAlignment="1">
      <alignment horizontal="left" vertical="center" indent="1"/>
    </xf>
    <xf numFmtId="0" fontId="2" fillId="0" borderId="2" xfId="0" applyFont="1" applyBorder="1" applyAlignment="1">
      <alignment vertical="center"/>
    </xf>
    <xf numFmtId="0" fontId="2" fillId="0" borderId="7" xfId="0" applyFont="1" applyBorder="1" applyAlignment="1">
      <alignment horizontal="right" vertical="center"/>
    </xf>
    <xf numFmtId="0" fontId="2" fillId="0" borderId="4" xfId="0" applyFont="1" applyBorder="1" applyAlignment="1">
      <alignment horizontal="right" vertical="center"/>
    </xf>
    <xf numFmtId="38" fontId="6" fillId="0" borderId="3" xfId="1" applyFont="1" applyFill="1" applyBorder="1" applyAlignment="1">
      <alignment horizontal="right" wrapText="1"/>
    </xf>
    <xf numFmtId="38" fontId="5" fillId="0" borderId="3" xfId="1" applyFont="1" applyFill="1" applyBorder="1" applyAlignment="1"/>
    <xf numFmtId="38" fontId="5" fillId="0" borderId="10" xfId="1" applyFont="1" applyFill="1" applyBorder="1" applyAlignment="1"/>
    <xf numFmtId="178" fontId="6" fillId="0" borderId="10" xfId="2" applyNumberFormat="1" applyFont="1" applyFill="1" applyBorder="1" applyAlignment="1">
      <alignment horizontal="right" wrapText="1"/>
    </xf>
    <xf numFmtId="38" fontId="2" fillId="0" borderId="0" xfId="1" applyFont="1" applyFill="1" applyBorder="1" applyAlignment="1">
      <alignment vertical="center"/>
    </xf>
    <xf numFmtId="38" fontId="2" fillId="0" borderId="0" xfId="1" applyFont="1" applyFill="1" applyBorder="1" applyAlignment="1">
      <alignment horizontal="right"/>
    </xf>
    <xf numFmtId="178" fontId="6" fillId="0" borderId="2" xfId="2" applyNumberFormat="1" applyFont="1" applyFill="1" applyBorder="1" applyAlignment="1">
      <alignment horizontal="right" wrapText="1"/>
    </xf>
    <xf numFmtId="0" fontId="2" fillId="0" borderId="11" xfId="0" applyFont="1" applyBorder="1" applyAlignment="1">
      <alignment horizontal="right" vertical="center"/>
    </xf>
    <xf numFmtId="0" fontId="2" fillId="0" borderId="12" xfId="0" applyFont="1" applyBorder="1" applyAlignment="1">
      <alignment horizontal="left" vertical="center" indent="1"/>
    </xf>
    <xf numFmtId="38" fontId="5" fillId="0" borderId="13" xfId="1" applyFont="1" applyFill="1" applyBorder="1" applyAlignment="1"/>
    <xf numFmtId="178" fontId="6" fillId="0" borderId="13" xfId="2" applyNumberFormat="1" applyFont="1" applyFill="1" applyBorder="1" applyAlignment="1">
      <alignment horizontal="right" wrapText="1"/>
    </xf>
    <xf numFmtId="0" fontId="2" fillId="0" borderId="5" xfId="0" applyFont="1" applyBorder="1" applyAlignment="1">
      <alignment vertical="center"/>
    </xf>
    <xf numFmtId="38" fontId="6" fillId="0" borderId="6" xfId="1" applyFont="1" applyFill="1" applyBorder="1" applyAlignment="1">
      <alignment horizontal="right" wrapText="1"/>
    </xf>
    <xf numFmtId="178" fontId="6" fillId="0" borderId="6" xfId="2" applyNumberFormat="1" applyFont="1" applyFill="1" applyBorder="1" applyAlignment="1">
      <alignment horizontal="right" wrapText="1"/>
    </xf>
    <xf numFmtId="38" fontId="2" fillId="0" borderId="0" xfId="1" applyFont="1" applyFill="1" applyBorder="1" applyAlignment="1">
      <alignment horizontal="right" wrapText="1"/>
    </xf>
    <xf numFmtId="176" fontId="2" fillId="0" borderId="0" xfId="2" applyNumberFormat="1" applyFont="1" applyFill="1" applyBorder="1" applyAlignment="1">
      <alignment horizontal="right" wrapText="1"/>
    </xf>
    <xf numFmtId="0" fontId="2" fillId="2" borderId="14" xfId="0" applyFont="1" applyFill="1" applyBorder="1" applyAlignment="1">
      <alignment horizontal="right" wrapText="1"/>
    </xf>
    <xf numFmtId="0" fontId="2" fillId="0" borderId="0" xfId="0" applyFont="1" applyAlignment="1">
      <alignment horizontal="left" wrapText="1"/>
    </xf>
    <xf numFmtId="179" fontId="2" fillId="0" borderId="14" xfId="1" applyNumberFormat="1" applyFont="1" applyFill="1" applyBorder="1" applyAlignment="1">
      <alignment horizontal="center" wrapText="1"/>
    </xf>
    <xf numFmtId="0" fontId="2" fillId="0" borderId="0" xfId="0" applyFont="1" applyAlignment="1">
      <alignment horizontal="left"/>
    </xf>
    <xf numFmtId="0" fontId="0" fillId="0" borderId="0" xfId="0" applyAlignment="1">
      <alignment horizontal="right" wrapText="1"/>
    </xf>
    <xf numFmtId="38" fontId="2" fillId="0" borderId="0" xfId="1" applyFont="1" applyFill="1" applyAlignment="1">
      <alignment horizontal="right" wrapText="1"/>
    </xf>
    <xf numFmtId="176" fontId="2" fillId="0" borderId="0" xfId="2" applyNumberFormat="1" applyFont="1" applyFill="1" applyAlignment="1">
      <alignment horizontal="right" wrapText="1"/>
    </xf>
    <xf numFmtId="179" fontId="2" fillId="0" borderId="0" xfId="0" applyNumberFormat="1" applyFont="1" applyAlignment="1">
      <alignment vertical="center"/>
    </xf>
    <xf numFmtId="180" fontId="2" fillId="0" borderId="0" xfId="2" applyNumberFormat="1" applyFont="1" applyFill="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4748-501E-439F-A16D-4BFB1294A372}">
  <dimension ref="A1:K187"/>
  <sheetViews>
    <sheetView tabSelected="1" view="pageBreakPreview" zoomScaleNormal="100" zoomScaleSheetLayoutView="100" workbookViewId="0">
      <pane ySplit="4" topLeftCell="A38" activePane="bottomLeft" state="frozen"/>
      <selection pane="bottomLeft" activeCell="E53" sqref="E53"/>
    </sheetView>
  </sheetViews>
  <sheetFormatPr defaultColWidth="7.625" defaultRowHeight="10.5" x14ac:dyDescent="0.15"/>
  <cols>
    <col min="1" max="1" width="3.625" style="1" customWidth="1"/>
    <col min="2" max="2" width="29.125" style="6" customWidth="1"/>
    <col min="3" max="4" width="7.625" style="3" customWidth="1"/>
    <col min="5" max="5" width="7.625" style="4" customWidth="1"/>
    <col min="6" max="7" width="7.125" style="47" customWidth="1"/>
    <col min="8" max="8" width="5.125" style="48" customWidth="1"/>
    <col min="9" max="9" width="8.875" style="5" customWidth="1"/>
    <col min="10" max="10" width="8.875" style="6" customWidth="1"/>
    <col min="11" max="11" width="8.875" style="3" customWidth="1"/>
    <col min="12" max="251" width="8.875" style="6" customWidth="1"/>
    <col min="252" max="252" width="3.625" style="6" customWidth="1"/>
    <col min="253" max="253" width="29.125" style="6" customWidth="1"/>
    <col min="254" max="256" width="7.625" style="6"/>
    <col min="257" max="257" width="3.625" style="6" customWidth="1"/>
    <col min="258" max="258" width="29.125" style="6" customWidth="1"/>
    <col min="259" max="261" width="7.625" style="6"/>
    <col min="262" max="263" width="7.125" style="6" customWidth="1"/>
    <col min="264" max="264" width="5.125" style="6" customWidth="1"/>
    <col min="265" max="507" width="8.875" style="6" customWidth="1"/>
    <col min="508" max="508" width="3.625" style="6" customWidth="1"/>
    <col min="509" max="509" width="29.125" style="6" customWidth="1"/>
    <col min="510" max="512" width="7.625" style="6"/>
    <col min="513" max="513" width="3.625" style="6" customWidth="1"/>
    <col min="514" max="514" width="29.125" style="6" customWidth="1"/>
    <col min="515" max="517" width="7.625" style="6"/>
    <col min="518" max="519" width="7.125" style="6" customWidth="1"/>
    <col min="520" max="520" width="5.125" style="6" customWidth="1"/>
    <col min="521" max="763" width="8.875" style="6" customWidth="1"/>
    <col min="764" max="764" width="3.625" style="6" customWidth="1"/>
    <col min="765" max="765" width="29.125" style="6" customWidth="1"/>
    <col min="766" max="768" width="7.625" style="6"/>
    <col min="769" max="769" width="3.625" style="6" customWidth="1"/>
    <col min="770" max="770" width="29.125" style="6" customWidth="1"/>
    <col min="771" max="773" width="7.625" style="6"/>
    <col min="774" max="775" width="7.125" style="6" customWidth="1"/>
    <col min="776" max="776" width="5.125" style="6" customWidth="1"/>
    <col min="777" max="1019" width="8.875" style="6" customWidth="1"/>
    <col min="1020" max="1020" width="3.625" style="6" customWidth="1"/>
    <col min="1021" max="1021" width="29.125" style="6" customWidth="1"/>
    <col min="1022" max="1024" width="7.625" style="6"/>
    <col min="1025" max="1025" width="3.625" style="6" customWidth="1"/>
    <col min="1026" max="1026" width="29.125" style="6" customWidth="1"/>
    <col min="1027" max="1029" width="7.625" style="6"/>
    <col min="1030" max="1031" width="7.125" style="6" customWidth="1"/>
    <col min="1032" max="1032" width="5.125" style="6" customWidth="1"/>
    <col min="1033" max="1275" width="8.875" style="6" customWidth="1"/>
    <col min="1276" max="1276" width="3.625" style="6" customWidth="1"/>
    <col min="1277" max="1277" width="29.125" style="6" customWidth="1"/>
    <col min="1278" max="1280" width="7.625" style="6"/>
    <col min="1281" max="1281" width="3.625" style="6" customWidth="1"/>
    <col min="1282" max="1282" width="29.125" style="6" customWidth="1"/>
    <col min="1283" max="1285" width="7.625" style="6"/>
    <col min="1286" max="1287" width="7.125" style="6" customWidth="1"/>
    <col min="1288" max="1288" width="5.125" style="6" customWidth="1"/>
    <col min="1289" max="1531" width="8.875" style="6" customWidth="1"/>
    <col min="1532" max="1532" width="3.625" style="6" customWidth="1"/>
    <col min="1533" max="1533" width="29.125" style="6" customWidth="1"/>
    <col min="1534" max="1536" width="7.625" style="6"/>
    <col min="1537" max="1537" width="3.625" style="6" customWidth="1"/>
    <col min="1538" max="1538" width="29.125" style="6" customWidth="1"/>
    <col min="1539" max="1541" width="7.625" style="6"/>
    <col min="1542" max="1543" width="7.125" style="6" customWidth="1"/>
    <col min="1544" max="1544" width="5.125" style="6" customWidth="1"/>
    <col min="1545" max="1787" width="8.875" style="6" customWidth="1"/>
    <col min="1788" max="1788" width="3.625" style="6" customWidth="1"/>
    <col min="1789" max="1789" width="29.125" style="6" customWidth="1"/>
    <col min="1790" max="1792" width="7.625" style="6"/>
    <col min="1793" max="1793" width="3.625" style="6" customWidth="1"/>
    <col min="1794" max="1794" width="29.125" style="6" customWidth="1"/>
    <col min="1795" max="1797" width="7.625" style="6"/>
    <col min="1798" max="1799" width="7.125" style="6" customWidth="1"/>
    <col min="1800" max="1800" width="5.125" style="6" customWidth="1"/>
    <col min="1801" max="2043" width="8.875" style="6" customWidth="1"/>
    <col min="2044" max="2044" width="3.625" style="6" customWidth="1"/>
    <col min="2045" max="2045" width="29.125" style="6" customWidth="1"/>
    <col min="2046" max="2048" width="7.625" style="6"/>
    <col min="2049" max="2049" width="3.625" style="6" customWidth="1"/>
    <col min="2050" max="2050" width="29.125" style="6" customWidth="1"/>
    <col min="2051" max="2053" width="7.625" style="6"/>
    <col min="2054" max="2055" width="7.125" style="6" customWidth="1"/>
    <col min="2056" max="2056" width="5.125" style="6" customWidth="1"/>
    <col min="2057" max="2299" width="8.875" style="6" customWidth="1"/>
    <col min="2300" max="2300" width="3.625" style="6" customWidth="1"/>
    <col min="2301" max="2301" width="29.125" style="6" customWidth="1"/>
    <col min="2302" max="2304" width="7.625" style="6"/>
    <col min="2305" max="2305" width="3.625" style="6" customWidth="1"/>
    <col min="2306" max="2306" width="29.125" style="6" customWidth="1"/>
    <col min="2307" max="2309" width="7.625" style="6"/>
    <col min="2310" max="2311" width="7.125" style="6" customWidth="1"/>
    <col min="2312" max="2312" width="5.125" style="6" customWidth="1"/>
    <col min="2313" max="2555" width="8.875" style="6" customWidth="1"/>
    <col min="2556" max="2556" width="3.625" style="6" customWidth="1"/>
    <col min="2557" max="2557" width="29.125" style="6" customWidth="1"/>
    <col min="2558" max="2560" width="7.625" style="6"/>
    <col min="2561" max="2561" width="3.625" style="6" customWidth="1"/>
    <col min="2562" max="2562" width="29.125" style="6" customWidth="1"/>
    <col min="2563" max="2565" width="7.625" style="6"/>
    <col min="2566" max="2567" width="7.125" style="6" customWidth="1"/>
    <col min="2568" max="2568" width="5.125" style="6" customWidth="1"/>
    <col min="2569" max="2811" width="8.875" style="6" customWidth="1"/>
    <col min="2812" max="2812" width="3.625" style="6" customWidth="1"/>
    <col min="2813" max="2813" width="29.125" style="6" customWidth="1"/>
    <col min="2814" max="2816" width="7.625" style="6"/>
    <col min="2817" max="2817" width="3.625" style="6" customWidth="1"/>
    <col min="2818" max="2818" width="29.125" style="6" customWidth="1"/>
    <col min="2819" max="2821" width="7.625" style="6"/>
    <col min="2822" max="2823" width="7.125" style="6" customWidth="1"/>
    <col min="2824" max="2824" width="5.125" style="6" customWidth="1"/>
    <col min="2825" max="3067" width="8.875" style="6" customWidth="1"/>
    <col min="3068" max="3068" width="3.625" style="6" customWidth="1"/>
    <col min="3069" max="3069" width="29.125" style="6" customWidth="1"/>
    <col min="3070" max="3072" width="7.625" style="6"/>
    <col min="3073" max="3073" width="3.625" style="6" customWidth="1"/>
    <col min="3074" max="3074" width="29.125" style="6" customWidth="1"/>
    <col min="3075" max="3077" width="7.625" style="6"/>
    <col min="3078" max="3079" width="7.125" style="6" customWidth="1"/>
    <col min="3080" max="3080" width="5.125" style="6" customWidth="1"/>
    <col min="3081" max="3323" width="8.875" style="6" customWidth="1"/>
    <col min="3324" max="3324" width="3.625" style="6" customWidth="1"/>
    <col min="3325" max="3325" width="29.125" style="6" customWidth="1"/>
    <col min="3326" max="3328" width="7.625" style="6"/>
    <col min="3329" max="3329" width="3.625" style="6" customWidth="1"/>
    <col min="3330" max="3330" width="29.125" style="6" customWidth="1"/>
    <col min="3331" max="3333" width="7.625" style="6"/>
    <col min="3334" max="3335" width="7.125" style="6" customWidth="1"/>
    <col min="3336" max="3336" width="5.125" style="6" customWidth="1"/>
    <col min="3337" max="3579" width="8.875" style="6" customWidth="1"/>
    <col min="3580" max="3580" width="3.625" style="6" customWidth="1"/>
    <col min="3581" max="3581" width="29.125" style="6" customWidth="1"/>
    <col min="3582" max="3584" width="7.625" style="6"/>
    <col min="3585" max="3585" width="3.625" style="6" customWidth="1"/>
    <col min="3586" max="3586" width="29.125" style="6" customWidth="1"/>
    <col min="3587" max="3589" width="7.625" style="6"/>
    <col min="3590" max="3591" width="7.125" style="6" customWidth="1"/>
    <col min="3592" max="3592" width="5.125" style="6" customWidth="1"/>
    <col min="3593" max="3835" width="8.875" style="6" customWidth="1"/>
    <col min="3836" max="3836" width="3.625" style="6" customWidth="1"/>
    <col min="3837" max="3837" width="29.125" style="6" customWidth="1"/>
    <col min="3838" max="3840" width="7.625" style="6"/>
    <col min="3841" max="3841" width="3.625" style="6" customWidth="1"/>
    <col min="3842" max="3842" width="29.125" style="6" customWidth="1"/>
    <col min="3843" max="3845" width="7.625" style="6"/>
    <col min="3846" max="3847" width="7.125" style="6" customWidth="1"/>
    <col min="3848" max="3848" width="5.125" style="6" customWidth="1"/>
    <col min="3849" max="4091" width="8.875" style="6" customWidth="1"/>
    <col min="4092" max="4092" width="3.625" style="6" customWidth="1"/>
    <col min="4093" max="4093" width="29.125" style="6" customWidth="1"/>
    <col min="4094" max="4096" width="7.625" style="6"/>
    <col min="4097" max="4097" width="3.625" style="6" customWidth="1"/>
    <col min="4098" max="4098" width="29.125" style="6" customWidth="1"/>
    <col min="4099" max="4101" width="7.625" style="6"/>
    <col min="4102" max="4103" width="7.125" style="6" customWidth="1"/>
    <col min="4104" max="4104" width="5.125" style="6" customWidth="1"/>
    <col min="4105" max="4347" width="8.875" style="6" customWidth="1"/>
    <col min="4348" max="4348" width="3.625" style="6" customWidth="1"/>
    <col min="4349" max="4349" width="29.125" style="6" customWidth="1"/>
    <col min="4350" max="4352" width="7.625" style="6"/>
    <col min="4353" max="4353" width="3.625" style="6" customWidth="1"/>
    <col min="4354" max="4354" width="29.125" style="6" customWidth="1"/>
    <col min="4355" max="4357" width="7.625" style="6"/>
    <col min="4358" max="4359" width="7.125" style="6" customWidth="1"/>
    <col min="4360" max="4360" width="5.125" style="6" customWidth="1"/>
    <col min="4361" max="4603" width="8.875" style="6" customWidth="1"/>
    <col min="4604" max="4604" width="3.625" style="6" customWidth="1"/>
    <col min="4605" max="4605" width="29.125" style="6" customWidth="1"/>
    <col min="4606" max="4608" width="7.625" style="6"/>
    <col min="4609" max="4609" width="3.625" style="6" customWidth="1"/>
    <col min="4610" max="4610" width="29.125" style="6" customWidth="1"/>
    <col min="4611" max="4613" width="7.625" style="6"/>
    <col min="4614" max="4615" width="7.125" style="6" customWidth="1"/>
    <col min="4616" max="4616" width="5.125" style="6" customWidth="1"/>
    <col min="4617" max="4859" width="8.875" style="6" customWidth="1"/>
    <col min="4860" max="4860" width="3.625" style="6" customWidth="1"/>
    <col min="4861" max="4861" width="29.125" style="6" customWidth="1"/>
    <col min="4862" max="4864" width="7.625" style="6"/>
    <col min="4865" max="4865" width="3.625" style="6" customWidth="1"/>
    <col min="4866" max="4866" width="29.125" style="6" customWidth="1"/>
    <col min="4867" max="4869" width="7.625" style="6"/>
    <col min="4870" max="4871" width="7.125" style="6" customWidth="1"/>
    <col min="4872" max="4872" width="5.125" style="6" customWidth="1"/>
    <col min="4873" max="5115" width="8.875" style="6" customWidth="1"/>
    <col min="5116" max="5116" width="3.625" style="6" customWidth="1"/>
    <col min="5117" max="5117" width="29.125" style="6" customWidth="1"/>
    <col min="5118" max="5120" width="7.625" style="6"/>
    <col min="5121" max="5121" width="3.625" style="6" customWidth="1"/>
    <col min="5122" max="5122" width="29.125" style="6" customWidth="1"/>
    <col min="5123" max="5125" width="7.625" style="6"/>
    <col min="5126" max="5127" width="7.125" style="6" customWidth="1"/>
    <col min="5128" max="5128" width="5.125" style="6" customWidth="1"/>
    <col min="5129" max="5371" width="8.875" style="6" customWidth="1"/>
    <col min="5372" max="5372" width="3.625" style="6" customWidth="1"/>
    <col min="5373" max="5373" width="29.125" style="6" customWidth="1"/>
    <col min="5374" max="5376" width="7.625" style="6"/>
    <col min="5377" max="5377" width="3.625" style="6" customWidth="1"/>
    <col min="5378" max="5378" width="29.125" style="6" customWidth="1"/>
    <col min="5379" max="5381" width="7.625" style="6"/>
    <col min="5382" max="5383" width="7.125" style="6" customWidth="1"/>
    <col min="5384" max="5384" width="5.125" style="6" customWidth="1"/>
    <col min="5385" max="5627" width="8.875" style="6" customWidth="1"/>
    <col min="5628" max="5628" width="3.625" style="6" customWidth="1"/>
    <col min="5629" max="5629" width="29.125" style="6" customWidth="1"/>
    <col min="5630" max="5632" width="7.625" style="6"/>
    <col min="5633" max="5633" width="3.625" style="6" customWidth="1"/>
    <col min="5634" max="5634" width="29.125" style="6" customWidth="1"/>
    <col min="5635" max="5637" width="7.625" style="6"/>
    <col min="5638" max="5639" width="7.125" style="6" customWidth="1"/>
    <col min="5640" max="5640" width="5.125" style="6" customWidth="1"/>
    <col min="5641" max="5883" width="8.875" style="6" customWidth="1"/>
    <col min="5884" max="5884" width="3.625" style="6" customWidth="1"/>
    <col min="5885" max="5885" width="29.125" style="6" customWidth="1"/>
    <col min="5886" max="5888" width="7.625" style="6"/>
    <col min="5889" max="5889" width="3.625" style="6" customWidth="1"/>
    <col min="5890" max="5890" width="29.125" style="6" customWidth="1"/>
    <col min="5891" max="5893" width="7.625" style="6"/>
    <col min="5894" max="5895" width="7.125" style="6" customWidth="1"/>
    <col min="5896" max="5896" width="5.125" style="6" customWidth="1"/>
    <col min="5897" max="6139" width="8.875" style="6" customWidth="1"/>
    <col min="6140" max="6140" width="3.625" style="6" customWidth="1"/>
    <col min="6141" max="6141" width="29.125" style="6" customWidth="1"/>
    <col min="6142" max="6144" width="7.625" style="6"/>
    <col min="6145" max="6145" width="3.625" style="6" customWidth="1"/>
    <col min="6146" max="6146" width="29.125" style="6" customWidth="1"/>
    <col min="6147" max="6149" width="7.625" style="6"/>
    <col min="6150" max="6151" width="7.125" style="6" customWidth="1"/>
    <col min="6152" max="6152" width="5.125" style="6" customWidth="1"/>
    <col min="6153" max="6395" width="8.875" style="6" customWidth="1"/>
    <col min="6396" max="6396" width="3.625" style="6" customWidth="1"/>
    <col min="6397" max="6397" width="29.125" style="6" customWidth="1"/>
    <col min="6398" max="6400" width="7.625" style="6"/>
    <col min="6401" max="6401" width="3.625" style="6" customWidth="1"/>
    <col min="6402" max="6402" width="29.125" style="6" customWidth="1"/>
    <col min="6403" max="6405" width="7.625" style="6"/>
    <col min="6406" max="6407" width="7.125" style="6" customWidth="1"/>
    <col min="6408" max="6408" width="5.125" style="6" customWidth="1"/>
    <col min="6409" max="6651" width="8.875" style="6" customWidth="1"/>
    <col min="6652" max="6652" width="3.625" style="6" customWidth="1"/>
    <col min="6653" max="6653" width="29.125" style="6" customWidth="1"/>
    <col min="6654" max="6656" width="7.625" style="6"/>
    <col min="6657" max="6657" width="3.625" style="6" customWidth="1"/>
    <col min="6658" max="6658" width="29.125" style="6" customWidth="1"/>
    <col min="6659" max="6661" width="7.625" style="6"/>
    <col min="6662" max="6663" width="7.125" style="6" customWidth="1"/>
    <col min="6664" max="6664" width="5.125" style="6" customWidth="1"/>
    <col min="6665" max="6907" width="8.875" style="6" customWidth="1"/>
    <col min="6908" max="6908" width="3.625" style="6" customWidth="1"/>
    <col min="6909" max="6909" width="29.125" style="6" customWidth="1"/>
    <col min="6910" max="6912" width="7.625" style="6"/>
    <col min="6913" max="6913" width="3.625" style="6" customWidth="1"/>
    <col min="6914" max="6914" width="29.125" style="6" customWidth="1"/>
    <col min="6915" max="6917" width="7.625" style="6"/>
    <col min="6918" max="6919" width="7.125" style="6" customWidth="1"/>
    <col min="6920" max="6920" width="5.125" style="6" customWidth="1"/>
    <col min="6921" max="7163" width="8.875" style="6" customWidth="1"/>
    <col min="7164" max="7164" width="3.625" style="6" customWidth="1"/>
    <col min="7165" max="7165" width="29.125" style="6" customWidth="1"/>
    <col min="7166" max="7168" width="7.625" style="6"/>
    <col min="7169" max="7169" width="3.625" style="6" customWidth="1"/>
    <col min="7170" max="7170" width="29.125" style="6" customWidth="1"/>
    <col min="7171" max="7173" width="7.625" style="6"/>
    <col min="7174" max="7175" width="7.125" style="6" customWidth="1"/>
    <col min="7176" max="7176" width="5.125" style="6" customWidth="1"/>
    <col min="7177" max="7419" width="8.875" style="6" customWidth="1"/>
    <col min="7420" max="7420" width="3.625" style="6" customWidth="1"/>
    <col min="7421" max="7421" width="29.125" style="6" customWidth="1"/>
    <col min="7422" max="7424" width="7.625" style="6"/>
    <col min="7425" max="7425" width="3.625" style="6" customWidth="1"/>
    <col min="7426" max="7426" width="29.125" style="6" customWidth="1"/>
    <col min="7427" max="7429" width="7.625" style="6"/>
    <col min="7430" max="7431" width="7.125" style="6" customWidth="1"/>
    <col min="7432" max="7432" width="5.125" style="6" customWidth="1"/>
    <col min="7433" max="7675" width="8.875" style="6" customWidth="1"/>
    <col min="7676" max="7676" width="3.625" style="6" customWidth="1"/>
    <col min="7677" max="7677" width="29.125" style="6" customWidth="1"/>
    <col min="7678" max="7680" width="7.625" style="6"/>
    <col min="7681" max="7681" width="3.625" style="6" customWidth="1"/>
    <col min="7682" max="7682" width="29.125" style="6" customWidth="1"/>
    <col min="7683" max="7685" width="7.625" style="6"/>
    <col min="7686" max="7687" width="7.125" style="6" customWidth="1"/>
    <col min="7688" max="7688" width="5.125" style="6" customWidth="1"/>
    <col min="7689" max="7931" width="8.875" style="6" customWidth="1"/>
    <col min="7932" max="7932" width="3.625" style="6" customWidth="1"/>
    <col min="7933" max="7933" width="29.125" style="6" customWidth="1"/>
    <col min="7934" max="7936" width="7.625" style="6"/>
    <col min="7937" max="7937" width="3.625" style="6" customWidth="1"/>
    <col min="7938" max="7938" width="29.125" style="6" customWidth="1"/>
    <col min="7939" max="7941" width="7.625" style="6"/>
    <col min="7942" max="7943" width="7.125" style="6" customWidth="1"/>
    <col min="7944" max="7944" width="5.125" style="6" customWidth="1"/>
    <col min="7945" max="8187" width="8.875" style="6" customWidth="1"/>
    <col min="8188" max="8188" width="3.625" style="6" customWidth="1"/>
    <col min="8189" max="8189" width="29.125" style="6" customWidth="1"/>
    <col min="8190" max="8192" width="7.625" style="6"/>
    <col min="8193" max="8193" width="3.625" style="6" customWidth="1"/>
    <col min="8194" max="8194" width="29.125" style="6" customWidth="1"/>
    <col min="8195" max="8197" width="7.625" style="6"/>
    <col min="8198" max="8199" width="7.125" style="6" customWidth="1"/>
    <col min="8200" max="8200" width="5.125" style="6" customWidth="1"/>
    <col min="8201" max="8443" width="8.875" style="6" customWidth="1"/>
    <col min="8444" max="8444" width="3.625" style="6" customWidth="1"/>
    <col min="8445" max="8445" width="29.125" style="6" customWidth="1"/>
    <col min="8446" max="8448" width="7.625" style="6"/>
    <col min="8449" max="8449" width="3.625" style="6" customWidth="1"/>
    <col min="8450" max="8450" width="29.125" style="6" customWidth="1"/>
    <col min="8451" max="8453" width="7.625" style="6"/>
    <col min="8454" max="8455" width="7.125" style="6" customWidth="1"/>
    <col min="8456" max="8456" width="5.125" style="6" customWidth="1"/>
    <col min="8457" max="8699" width="8.875" style="6" customWidth="1"/>
    <col min="8700" max="8700" width="3.625" style="6" customWidth="1"/>
    <col min="8701" max="8701" width="29.125" style="6" customWidth="1"/>
    <col min="8702" max="8704" width="7.625" style="6"/>
    <col min="8705" max="8705" width="3.625" style="6" customWidth="1"/>
    <col min="8706" max="8706" width="29.125" style="6" customWidth="1"/>
    <col min="8707" max="8709" width="7.625" style="6"/>
    <col min="8710" max="8711" width="7.125" style="6" customWidth="1"/>
    <col min="8712" max="8712" width="5.125" style="6" customWidth="1"/>
    <col min="8713" max="8955" width="8.875" style="6" customWidth="1"/>
    <col min="8956" max="8956" width="3.625" style="6" customWidth="1"/>
    <col min="8957" max="8957" width="29.125" style="6" customWidth="1"/>
    <col min="8958" max="8960" width="7.625" style="6"/>
    <col min="8961" max="8961" width="3.625" style="6" customWidth="1"/>
    <col min="8962" max="8962" width="29.125" style="6" customWidth="1"/>
    <col min="8963" max="8965" width="7.625" style="6"/>
    <col min="8966" max="8967" width="7.125" style="6" customWidth="1"/>
    <col min="8968" max="8968" width="5.125" style="6" customWidth="1"/>
    <col min="8969" max="9211" width="8.875" style="6" customWidth="1"/>
    <col min="9212" max="9212" width="3.625" style="6" customWidth="1"/>
    <col min="9213" max="9213" width="29.125" style="6" customWidth="1"/>
    <col min="9214" max="9216" width="7.625" style="6"/>
    <col min="9217" max="9217" width="3.625" style="6" customWidth="1"/>
    <col min="9218" max="9218" width="29.125" style="6" customWidth="1"/>
    <col min="9219" max="9221" width="7.625" style="6"/>
    <col min="9222" max="9223" width="7.125" style="6" customWidth="1"/>
    <col min="9224" max="9224" width="5.125" style="6" customWidth="1"/>
    <col min="9225" max="9467" width="8.875" style="6" customWidth="1"/>
    <col min="9468" max="9468" width="3.625" style="6" customWidth="1"/>
    <col min="9469" max="9469" width="29.125" style="6" customWidth="1"/>
    <col min="9470" max="9472" width="7.625" style="6"/>
    <col min="9473" max="9473" width="3.625" style="6" customWidth="1"/>
    <col min="9474" max="9474" width="29.125" style="6" customWidth="1"/>
    <col min="9475" max="9477" width="7.625" style="6"/>
    <col min="9478" max="9479" width="7.125" style="6" customWidth="1"/>
    <col min="9480" max="9480" width="5.125" style="6" customWidth="1"/>
    <col min="9481" max="9723" width="8.875" style="6" customWidth="1"/>
    <col min="9724" max="9724" width="3.625" style="6" customWidth="1"/>
    <col min="9725" max="9725" width="29.125" style="6" customWidth="1"/>
    <col min="9726" max="9728" width="7.625" style="6"/>
    <col min="9729" max="9729" width="3.625" style="6" customWidth="1"/>
    <col min="9730" max="9730" width="29.125" style="6" customWidth="1"/>
    <col min="9731" max="9733" width="7.625" style="6"/>
    <col min="9734" max="9735" width="7.125" style="6" customWidth="1"/>
    <col min="9736" max="9736" width="5.125" style="6" customWidth="1"/>
    <col min="9737" max="9979" width="8.875" style="6" customWidth="1"/>
    <col min="9980" max="9980" width="3.625" style="6" customWidth="1"/>
    <col min="9981" max="9981" width="29.125" style="6" customWidth="1"/>
    <col min="9982" max="9984" width="7.625" style="6"/>
    <col min="9985" max="9985" width="3.625" style="6" customWidth="1"/>
    <col min="9986" max="9986" width="29.125" style="6" customWidth="1"/>
    <col min="9987" max="9989" width="7.625" style="6"/>
    <col min="9990" max="9991" width="7.125" style="6" customWidth="1"/>
    <col min="9992" max="9992" width="5.125" style="6" customWidth="1"/>
    <col min="9993" max="10235" width="8.875" style="6" customWidth="1"/>
    <col min="10236" max="10236" width="3.625" style="6" customWidth="1"/>
    <col min="10237" max="10237" width="29.125" style="6" customWidth="1"/>
    <col min="10238" max="10240" width="7.625" style="6"/>
    <col min="10241" max="10241" width="3.625" style="6" customWidth="1"/>
    <col min="10242" max="10242" width="29.125" style="6" customWidth="1"/>
    <col min="10243" max="10245" width="7.625" style="6"/>
    <col min="10246" max="10247" width="7.125" style="6" customWidth="1"/>
    <col min="10248" max="10248" width="5.125" style="6" customWidth="1"/>
    <col min="10249" max="10491" width="8.875" style="6" customWidth="1"/>
    <col min="10492" max="10492" width="3.625" style="6" customWidth="1"/>
    <col min="10493" max="10493" width="29.125" style="6" customWidth="1"/>
    <col min="10494" max="10496" width="7.625" style="6"/>
    <col min="10497" max="10497" width="3.625" style="6" customWidth="1"/>
    <col min="10498" max="10498" width="29.125" style="6" customWidth="1"/>
    <col min="10499" max="10501" width="7.625" style="6"/>
    <col min="10502" max="10503" width="7.125" style="6" customWidth="1"/>
    <col min="10504" max="10504" width="5.125" style="6" customWidth="1"/>
    <col min="10505" max="10747" width="8.875" style="6" customWidth="1"/>
    <col min="10748" max="10748" width="3.625" style="6" customWidth="1"/>
    <col min="10749" max="10749" width="29.125" style="6" customWidth="1"/>
    <col min="10750" max="10752" width="7.625" style="6"/>
    <col min="10753" max="10753" width="3.625" style="6" customWidth="1"/>
    <col min="10754" max="10754" width="29.125" style="6" customWidth="1"/>
    <col min="10755" max="10757" width="7.625" style="6"/>
    <col min="10758" max="10759" width="7.125" style="6" customWidth="1"/>
    <col min="10760" max="10760" width="5.125" style="6" customWidth="1"/>
    <col min="10761" max="11003" width="8.875" style="6" customWidth="1"/>
    <col min="11004" max="11004" width="3.625" style="6" customWidth="1"/>
    <col min="11005" max="11005" width="29.125" style="6" customWidth="1"/>
    <col min="11006" max="11008" width="7.625" style="6"/>
    <col min="11009" max="11009" width="3.625" style="6" customWidth="1"/>
    <col min="11010" max="11010" width="29.125" style="6" customWidth="1"/>
    <col min="11011" max="11013" width="7.625" style="6"/>
    <col min="11014" max="11015" width="7.125" style="6" customWidth="1"/>
    <col min="11016" max="11016" width="5.125" style="6" customWidth="1"/>
    <col min="11017" max="11259" width="8.875" style="6" customWidth="1"/>
    <col min="11260" max="11260" width="3.625" style="6" customWidth="1"/>
    <col min="11261" max="11261" width="29.125" style="6" customWidth="1"/>
    <col min="11262" max="11264" width="7.625" style="6"/>
    <col min="11265" max="11265" width="3.625" style="6" customWidth="1"/>
    <col min="11266" max="11266" width="29.125" style="6" customWidth="1"/>
    <col min="11267" max="11269" width="7.625" style="6"/>
    <col min="11270" max="11271" width="7.125" style="6" customWidth="1"/>
    <col min="11272" max="11272" width="5.125" style="6" customWidth="1"/>
    <col min="11273" max="11515" width="8.875" style="6" customWidth="1"/>
    <col min="11516" max="11516" width="3.625" style="6" customWidth="1"/>
    <col min="11517" max="11517" width="29.125" style="6" customWidth="1"/>
    <col min="11518" max="11520" width="7.625" style="6"/>
    <col min="11521" max="11521" width="3.625" style="6" customWidth="1"/>
    <col min="11522" max="11522" width="29.125" style="6" customWidth="1"/>
    <col min="11523" max="11525" width="7.625" style="6"/>
    <col min="11526" max="11527" width="7.125" style="6" customWidth="1"/>
    <col min="11528" max="11528" width="5.125" style="6" customWidth="1"/>
    <col min="11529" max="11771" width="8.875" style="6" customWidth="1"/>
    <col min="11772" max="11772" width="3.625" style="6" customWidth="1"/>
    <col min="11773" max="11773" width="29.125" style="6" customWidth="1"/>
    <col min="11774" max="11776" width="7.625" style="6"/>
    <col min="11777" max="11777" width="3.625" style="6" customWidth="1"/>
    <col min="11778" max="11778" width="29.125" style="6" customWidth="1"/>
    <col min="11779" max="11781" width="7.625" style="6"/>
    <col min="11782" max="11783" width="7.125" style="6" customWidth="1"/>
    <col min="11784" max="11784" width="5.125" style="6" customWidth="1"/>
    <col min="11785" max="12027" width="8.875" style="6" customWidth="1"/>
    <col min="12028" max="12028" width="3.625" style="6" customWidth="1"/>
    <col min="12029" max="12029" width="29.125" style="6" customWidth="1"/>
    <col min="12030" max="12032" width="7.625" style="6"/>
    <col min="12033" max="12033" width="3.625" style="6" customWidth="1"/>
    <col min="12034" max="12034" width="29.125" style="6" customWidth="1"/>
    <col min="12035" max="12037" width="7.625" style="6"/>
    <col min="12038" max="12039" width="7.125" style="6" customWidth="1"/>
    <col min="12040" max="12040" width="5.125" style="6" customWidth="1"/>
    <col min="12041" max="12283" width="8.875" style="6" customWidth="1"/>
    <col min="12284" max="12284" width="3.625" style="6" customWidth="1"/>
    <col min="12285" max="12285" width="29.125" style="6" customWidth="1"/>
    <col min="12286" max="12288" width="7.625" style="6"/>
    <col min="12289" max="12289" width="3.625" style="6" customWidth="1"/>
    <col min="12290" max="12290" width="29.125" style="6" customWidth="1"/>
    <col min="12291" max="12293" width="7.625" style="6"/>
    <col min="12294" max="12295" width="7.125" style="6" customWidth="1"/>
    <col min="12296" max="12296" width="5.125" style="6" customWidth="1"/>
    <col min="12297" max="12539" width="8.875" style="6" customWidth="1"/>
    <col min="12540" max="12540" width="3.625" style="6" customWidth="1"/>
    <col min="12541" max="12541" width="29.125" style="6" customWidth="1"/>
    <col min="12542" max="12544" width="7.625" style="6"/>
    <col min="12545" max="12545" width="3.625" style="6" customWidth="1"/>
    <col min="12546" max="12546" width="29.125" style="6" customWidth="1"/>
    <col min="12547" max="12549" width="7.625" style="6"/>
    <col min="12550" max="12551" width="7.125" style="6" customWidth="1"/>
    <col min="12552" max="12552" width="5.125" style="6" customWidth="1"/>
    <col min="12553" max="12795" width="8.875" style="6" customWidth="1"/>
    <col min="12796" max="12796" width="3.625" style="6" customWidth="1"/>
    <col min="12797" max="12797" width="29.125" style="6" customWidth="1"/>
    <col min="12798" max="12800" width="7.625" style="6"/>
    <col min="12801" max="12801" width="3.625" style="6" customWidth="1"/>
    <col min="12802" max="12802" width="29.125" style="6" customWidth="1"/>
    <col min="12803" max="12805" width="7.625" style="6"/>
    <col min="12806" max="12807" width="7.125" style="6" customWidth="1"/>
    <col min="12808" max="12808" width="5.125" style="6" customWidth="1"/>
    <col min="12809" max="13051" width="8.875" style="6" customWidth="1"/>
    <col min="13052" max="13052" width="3.625" style="6" customWidth="1"/>
    <col min="13053" max="13053" width="29.125" style="6" customWidth="1"/>
    <col min="13054" max="13056" width="7.625" style="6"/>
    <col min="13057" max="13057" width="3.625" style="6" customWidth="1"/>
    <col min="13058" max="13058" width="29.125" style="6" customWidth="1"/>
    <col min="13059" max="13061" width="7.625" style="6"/>
    <col min="13062" max="13063" width="7.125" style="6" customWidth="1"/>
    <col min="13064" max="13064" width="5.125" style="6" customWidth="1"/>
    <col min="13065" max="13307" width="8.875" style="6" customWidth="1"/>
    <col min="13308" max="13308" width="3.625" style="6" customWidth="1"/>
    <col min="13309" max="13309" width="29.125" style="6" customWidth="1"/>
    <col min="13310" max="13312" width="7.625" style="6"/>
    <col min="13313" max="13313" width="3.625" style="6" customWidth="1"/>
    <col min="13314" max="13314" width="29.125" style="6" customWidth="1"/>
    <col min="13315" max="13317" width="7.625" style="6"/>
    <col min="13318" max="13319" width="7.125" style="6" customWidth="1"/>
    <col min="13320" max="13320" width="5.125" style="6" customWidth="1"/>
    <col min="13321" max="13563" width="8.875" style="6" customWidth="1"/>
    <col min="13564" max="13564" width="3.625" style="6" customWidth="1"/>
    <col min="13565" max="13565" width="29.125" style="6" customWidth="1"/>
    <col min="13566" max="13568" width="7.625" style="6"/>
    <col min="13569" max="13569" width="3.625" style="6" customWidth="1"/>
    <col min="13570" max="13570" width="29.125" style="6" customWidth="1"/>
    <col min="13571" max="13573" width="7.625" style="6"/>
    <col min="13574" max="13575" width="7.125" style="6" customWidth="1"/>
    <col min="13576" max="13576" width="5.125" style="6" customWidth="1"/>
    <col min="13577" max="13819" width="8.875" style="6" customWidth="1"/>
    <col min="13820" max="13820" width="3.625" style="6" customWidth="1"/>
    <col min="13821" max="13821" width="29.125" style="6" customWidth="1"/>
    <col min="13822" max="13824" width="7.625" style="6"/>
    <col min="13825" max="13825" width="3.625" style="6" customWidth="1"/>
    <col min="13826" max="13826" width="29.125" style="6" customWidth="1"/>
    <col min="13827" max="13829" width="7.625" style="6"/>
    <col min="13830" max="13831" width="7.125" style="6" customWidth="1"/>
    <col min="13832" max="13832" width="5.125" style="6" customWidth="1"/>
    <col min="13833" max="14075" width="8.875" style="6" customWidth="1"/>
    <col min="14076" max="14076" width="3.625" style="6" customWidth="1"/>
    <col min="14077" max="14077" width="29.125" style="6" customWidth="1"/>
    <col min="14078" max="14080" width="7.625" style="6"/>
    <col min="14081" max="14081" width="3.625" style="6" customWidth="1"/>
    <col min="14082" max="14082" width="29.125" style="6" customWidth="1"/>
    <col min="14083" max="14085" width="7.625" style="6"/>
    <col min="14086" max="14087" width="7.125" style="6" customWidth="1"/>
    <col min="14088" max="14088" width="5.125" style="6" customWidth="1"/>
    <col min="14089" max="14331" width="8.875" style="6" customWidth="1"/>
    <col min="14332" max="14332" width="3.625" style="6" customWidth="1"/>
    <col min="14333" max="14333" width="29.125" style="6" customWidth="1"/>
    <col min="14334" max="14336" width="7.625" style="6"/>
    <col min="14337" max="14337" width="3.625" style="6" customWidth="1"/>
    <col min="14338" max="14338" width="29.125" style="6" customWidth="1"/>
    <col min="14339" max="14341" width="7.625" style="6"/>
    <col min="14342" max="14343" width="7.125" style="6" customWidth="1"/>
    <col min="14344" max="14344" width="5.125" style="6" customWidth="1"/>
    <col min="14345" max="14587" width="8.875" style="6" customWidth="1"/>
    <col min="14588" max="14588" width="3.625" style="6" customWidth="1"/>
    <col min="14589" max="14589" width="29.125" style="6" customWidth="1"/>
    <col min="14590" max="14592" width="7.625" style="6"/>
    <col min="14593" max="14593" width="3.625" style="6" customWidth="1"/>
    <col min="14594" max="14594" width="29.125" style="6" customWidth="1"/>
    <col min="14595" max="14597" width="7.625" style="6"/>
    <col min="14598" max="14599" width="7.125" style="6" customWidth="1"/>
    <col min="14600" max="14600" width="5.125" style="6" customWidth="1"/>
    <col min="14601" max="14843" width="8.875" style="6" customWidth="1"/>
    <col min="14844" max="14844" width="3.625" style="6" customWidth="1"/>
    <col min="14845" max="14845" width="29.125" style="6" customWidth="1"/>
    <col min="14846" max="14848" width="7.625" style="6"/>
    <col min="14849" max="14849" width="3.625" style="6" customWidth="1"/>
    <col min="14850" max="14850" width="29.125" style="6" customWidth="1"/>
    <col min="14851" max="14853" width="7.625" style="6"/>
    <col min="14854" max="14855" width="7.125" style="6" customWidth="1"/>
    <col min="14856" max="14856" width="5.125" style="6" customWidth="1"/>
    <col min="14857" max="15099" width="8.875" style="6" customWidth="1"/>
    <col min="15100" max="15100" width="3.625" style="6" customWidth="1"/>
    <col min="15101" max="15101" width="29.125" style="6" customWidth="1"/>
    <col min="15102" max="15104" width="7.625" style="6"/>
    <col min="15105" max="15105" width="3.625" style="6" customWidth="1"/>
    <col min="15106" max="15106" width="29.125" style="6" customWidth="1"/>
    <col min="15107" max="15109" width="7.625" style="6"/>
    <col min="15110" max="15111" width="7.125" style="6" customWidth="1"/>
    <col min="15112" max="15112" width="5.125" style="6" customWidth="1"/>
    <col min="15113" max="15355" width="8.875" style="6" customWidth="1"/>
    <col min="15356" max="15356" width="3.625" style="6" customWidth="1"/>
    <col min="15357" max="15357" width="29.125" style="6" customWidth="1"/>
    <col min="15358" max="15360" width="7.625" style="6"/>
    <col min="15361" max="15361" width="3.625" style="6" customWidth="1"/>
    <col min="15362" max="15362" width="29.125" style="6" customWidth="1"/>
    <col min="15363" max="15365" width="7.625" style="6"/>
    <col min="15366" max="15367" width="7.125" style="6" customWidth="1"/>
    <col min="15368" max="15368" width="5.125" style="6" customWidth="1"/>
    <col min="15369" max="15611" width="8.875" style="6" customWidth="1"/>
    <col min="15612" max="15612" width="3.625" style="6" customWidth="1"/>
    <col min="15613" max="15613" width="29.125" style="6" customWidth="1"/>
    <col min="15614" max="15616" width="7.625" style="6"/>
    <col min="15617" max="15617" width="3.625" style="6" customWidth="1"/>
    <col min="15618" max="15618" width="29.125" style="6" customWidth="1"/>
    <col min="15619" max="15621" width="7.625" style="6"/>
    <col min="15622" max="15623" width="7.125" style="6" customWidth="1"/>
    <col min="15624" max="15624" width="5.125" style="6" customWidth="1"/>
    <col min="15625" max="15867" width="8.875" style="6" customWidth="1"/>
    <col min="15868" max="15868" width="3.625" style="6" customWidth="1"/>
    <col min="15869" max="15869" width="29.125" style="6" customWidth="1"/>
    <col min="15870" max="15872" width="7.625" style="6"/>
    <col min="15873" max="15873" width="3.625" style="6" customWidth="1"/>
    <col min="15874" max="15874" width="29.125" style="6" customWidth="1"/>
    <col min="15875" max="15877" width="7.625" style="6"/>
    <col min="15878" max="15879" width="7.125" style="6" customWidth="1"/>
    <col min="15880" max="15880" width="5.125" style="6" customWidth="1"/>
    <col min="15881" max="16123" width="8.875" style="6" customWidth="1"/>
    <col min="16124" max="16124" width="3.625" style="6" customWidth="1"/>
    <col min="16125" max="16125" width="29.125" style="6" customWidth="1"/>
    <col min="16126" max="16128" width="7.625" style="6"/>
    <col min="16129" max="16129" width="3.625" style="6" customWidth="1"/>
    <col min="16130" max="16130" width="29.125" style="6" customWidth="1"/>
    <col min="16131" max="16133" width="7.625" style="6"/>
    <col min="16134" max="16135" width="7.125" style="6" customWidth="1"/>
    <col min="16136" max="16136" width="5.125" style="6" customWidth="1"/>
    <col min="16137" max="16379" width="8.875" style="6" customWidth="1"/>
    <col min="16380" max="16380" width="3.625" style="6" customWidth="1"/>
    <col min="16381" max="16381" width="29.125" style="6" customWidth="1"/>
    <col min="16382" max="16384" width="7.625" style="6"/>
  </cols>
  <sheetData>
    <row r="1" spans="1:11" ht="13.5" x14ac:dyDescent="0.15">
      <c r="B1" s="2" t="s">
        <v>0</v>
      </c>
      <c r="F1" s="5"/>
      <c r="G1" s="6"/>
      <c r="H1" s="3"/>
      <c r="I1" s="6"/>
      <c r="K1" s="6"/>
    </row>
    <row r="2" spans="1:11" x14ac:dyDescent="0.15">
      <c r="F2" s="5"/>
      <c r="G2" s="6"/>
      <c r="H2" s="3"/>
      <c r="I2" s="6"/>
      <c r="K2" s="6"/>
    </row>
    <row r="3" spans="1:11" x14ac:dyDescent="0.15">
      <c r="A3" s="49" t="s">
        <v>1</v>
      </c>
      <c r="B3" s="50"/>
      <c r="C3" s="7" t="s">
        <v>2</v>
      </c>
      <c r="D3" s="7" t="s">
        <v>3</v>
      </c>
      <c r="E3" s="8" t="s">
        <v>4</v>
      </c>
      <c r="F3" s="5"/>
      <c r="G3" s="6"/>
      <c r="H3" s="3"/>
      <c r="I3" s="6"/>
      <c r="K3" s="6"/>
    </row>
    <row r="4" spans="1:11" x14ac:dyDescent="0.15">
      <c r="A4" s="51" t="s">
        <v>5</v>
      </c>
      <c r="B4" s="52"/>
      <c r="C4" s="9" t="s">
        <v>6</v>
      </c>
      <c r="D4" s="9" t="s">
        <v>6</v>
      </c>
      <c r="E4" s="10" t="s">
        <v>7</v>
      </c>
      <c r="F4" s="5"/>
      <c r="G4" s="6"/>
      <c r="H4" s="3"/>
      <c r="I4" s="6"/>
      <c r="K4" s="6"/>
    </row>
    <row r="5" spans="1:11" x14ac:dyDescent="0.15">
      <c r="A5" s="11">
        <v>17</v>
      </c>
      <c r="B5" s="12" t="s">
        <v>8</v>
      </c>
      <c r="C5" s="13">
        <v>119</v>
      </c>
      <c r="D5" s="13">
        <v>98</v>
      </c>
      <c r="E5" s="14">
        <f t="shared" ref="E5:E68" si="0">(D5/C5)*100</f>
        <v>82.35294117647058</v>
      </c>
      <c r="F5" s="6"/>
      <c r="G5" s="6"/>
      <c r="H5" s="3"/>
      <c r="I5" s="6"/>
      <c r="K5" s="6"/>
    </row>
    <row r="6" spans="1:11" x14ac:dyDescent="0.15">
      <c r="A6" s="15" t="s">
        <v>9</v>
      </c>
      <c r="B6" s="16" t="s">
        <v>10</v>
      </c>
      <c r="C6" s="17">
        <v>35</v>
      </c>
      <c r="D6" s="17">
        <v>28</v>
      </c>
      <c r="E6" s="18">
        <f t="shared" si="0"/>
        <v>80</v>
      </c>
      <c r="F6" s="6"/>
      <c r="G6" s="6"/>
      <c r="H6" s="3"/>
      <c r="I6" s="6"/>
      <c r="K6" s="6"/>
    </row>
    <row r="7" spans="1:11" x14ac:dyDescent="0.15">
      <c r="A7" s="19" t="s">
        <v>9</v>
      </c>
      <c r="B7" s="20" t="s">
        <v>11</v>
      </c>
      <c r="C7" s="17">
        <v>84</v>
      </c>
      <c r="D7" s="17">
        <v>70</v>
      </c>
      <c r="E7" s="18">
        <f t="shared" si="0"/>
        <v>83.333333333333343</v>
      </c>
      <c r="F7" s="6"/>
      <c r="G7" s="6"/>
      <c r="H7" s="3"/>
      <c r="I7" s="6"/>
      <c r="K7" s="6"/>
    </row>
    <row r="8" spans="1:11" x14ac:dyDescent="0.15">
      <c r="A8" s="11">
        <v>19</v>
      </c>
      <c r="B8" s="21" t="s">
        <v>12</v>
      </c>
      <c r="C8" s="13">
        <v>1001</v>
      </c>
      <c r="D8" s="13">
        <v>897</v>
      </c>
      <c r="E8" s="14">
        <f t="shared" si="0"/>
        <v>89.610389610389603</v>
      </c>
      <c r="F8" s="6"/>
      <c r="G8" s="6"/>
      <c r="H8" s="3"/>
      <c r="I8" s="6"/>
      <c r="K8" s="6"/>
    </row>
    <row r="9" spans="1:11" x14ac:dyDescent="0.15">
      <c r="A9" s="22"/>
      <c r="B9" s="16" t="s">
        <v>13</v>
      </c>
      <c r="C9" s="17">
        <v>664</v>
      </c>
      <c r="D9" s="17">
        <v>588</v>
      </c>
      <c r="E9" s="18">
        <f t="shared" si="0"/>
        <v>88.554216867469876</v>
      </c>
      <c r="F9" s="6"/>
      <c r="G9" s="6"/>
      <c r="H9" s="3"/>
      <c r="I9" s="6"/>
      <c r="K9" s="6"/>
    </row>
    <row r="10" spans="1:11" x14ac:dyDescent="0.15">
      <c r="A10" s="23"/>
      <c r="B10" s="20" t="s">
        <v>14</v>
      </c>
      <c r="C10" s="17">
        <v>337</v>
      </c>
      <c r="D10" s="17">
        <v>309</v>
      </c>
      <c r="E10" s="18">
        <f t="shared" si="0"/>
        <v>91.691394658753708</v>
      </c>
      <c r="F10" s="6"/>
      <c r="G10" s="6"/>
      <c r="H10" s="3"/>
      <c r="I10" s="6"/>
      <c r="K10" s="6"/>
    </row>
    <row r="11" spans="1:11" x14ac:dyDescent="0.15">
      <c r="A11" s="11">
        <v>20</v>
      </c>
      <c r="B11" s="21" t="s">
        <v>15</v>
      </c>
      <c r="C11" s="13">
        <v>100</v>
      </c>
      <c r="D11" s="13">
        <v>98</v>
      </c>
      <c r="E11" s="14">
        <f t="shared" si="0"/>
        <v>98</v>
      </c>
      <c r="F11" s="6"/>
      <c r="G11" s="6"/>
      <c r="H11" s="3"/>
      <c r="I11" s="6"/>
      <c r="K11" s="6"/>
    </row>
    <row r="12" spans="1:11" x14ac:dyDescent="0.15">
      <c r="A12" s="22"/>
      <c r="B12" s="16" t="s">
        <v>16</v>
      </c>
      <c r="C12" s="17">
        <v>28</v>
      </c>
      <c r="D12" s="17">
        <v>28</v>
      </c>
      <c r="E12" s="18">
        <f t="shared" si="0"/>
        <v>100</v>
      </c>
      <c r="F12" s="6"/>
      <c r="G12" s="6"/>
      <c r="H12" s="3"/>
      <c r="I12" s="6"/>
      <c r="K12" s="6"/>
    </row>
    <row r="13" spans="1:11" x14ac:dyDescent="0.15">
      <c r="A13" s="23"/>
      <c r="B13" s="20" t="s">
        <v>17</v>
      </c>
      <c r="C13" s="17">
        <v>72</v>
      </c>
      <c r="D13" s="17">
        <v>70</v>
      </c>
      <c r="E13" s="18">
        <f t="shared" si="0"/>
        <v>97.222222222222214</v>
      </c>
      <c r="F13" s="6"/>
      <c r="G13" s="6"/>
      <c r="H13" s="3"/>
      <c r="I13" s="6"/>
      <c r="K13" s="6"/>
    </row>
    <row r="14" spans="1:11" x14ac:dyDescent="0.15">
      <c r="A14" s="11">
        <v>23</v>
      </c>
      <c r="B14" s="21" t="s">
        <v>18</v>
      </c>
      <c r="C14" s="13">
        <v>3009</v>
      </c>
      <c r="D14" s="13">
        <v>2664</v>
      </c>
      <c r="E14" s="14">
        <f t="shared" si="0"/>
        <v>88.534396809571277</v>
      </c>
      <c r="F14" s="6"/>
      <c r="G14" s="6"/>
      <c r="H14" s="3"/>
      <c r="I14" s="6"/>
      <c r="K14" s="6"/>
    </row>
    <row r="15" spans="1:11" x14ac:dyDescent="0.15">
      <c r="A15" s="22"/>
      <c r="B15" s="16" t="s">
        <v>19</v>
      </c>
      <c r="C15" s="17">
        <v>618</v>
      </c>
      <c r="D15" s="17">
        <v>553</v>
      </c>
      <c r="E15" s="18">
        <f t="shared" si="0"/>
        <v>89.482200647249186</v>
      </c>
      <c r="F15" s="6"/>
      <c r="G15" s="6"/>
      <c r="H15" s="3"/>
      <c r="I15" s="6"/>
      <c r="K15" s="6"/>
    </row>
    <row r="16" spans="1:11" x14ac:dyDescent="0.15">
      <c r="A16" s="22"/>
      <c r="B16" s="16" t="s">
        <v>20</v>
      </c>
      <c r="C16" s="17">
        <v>1132</v>
      </c>
      <c r="D16" s="17">
        <v>1011</v>
      </c>
      <c r="E16" s="18">
        <f t="shared" si="0"/>
        <v>89.310954063604242</v>
      </c>
      <c r="F16" s="6"/>
      <c r="G16" s="6"/>
      <c r="H16" s="3"/>
      <c r="I16" s="6"/>
      <c r="K16" s="6"/>
    </row>
    <row r="17" spans="1:11" x14ac:dyDescent="0.15">
      <c r="A17" s="22"/>
      <c r="B17" s="16" t="s">
        <v>21</v>
      </c>
      <c r="C17" s="17">
        <v>435</v>
      </c>
      <c r="D17" s="17">
        <v>371</v>
      </c>
      <c r="E17" s="18">
        <f t="shared" si="0"/>
        <v>85.287356321839084</v>
      </c>
      <c r="F17" s="6"/>
      <c r="G17" s="6"/>
      <c r="H17" s="3"/>
      <c r="I17" s="6"/>
      <c r="K17" s="6"/>
    </row>
    <row r="18" spans="1:11" x14ac:dyDescent="0.15">
      <c r="A18" s="23"/>
      <c r="B18" s="20" t="s">
        <v>22</v>
      </c>
      <c r="C18" s="17">
        <v>824</v>
      </c>
      <c r="D18" s="17">
        <v>729</v>
      </c>
      <c r="E18" s="18">
        <f t="shared" si="0"/>
        <v>88.470873786407765</v>
      </c>
      <c r="F18" s="6"/>
      <c r="G18" s="6"/>
      <c r="H18" s="3"/>
      <c r="I18" s="6"/>
      <c r="K18" s="6"/>
    </row>
    <row r="19" spans="1:11" x14ac:dyDescent="0.15">
      <c r="A19" s="11">
        <v>26</v>
      </c>
      <c r="B19" s="21" t="s">
        <v>23</v>
      </c>
      <c r="C19" s="24">
        <v>2537</v>
      </c>
      <c r="D19" s="24">
        <v>2265</v>
      </c>
      <c r="E19" s="14">
        <f t="shared" si="0"/>
        <v>89.278675601103657</v>
      </c>
      <c r="F19" s="6"/>
      <c r="G19" s="6"/>
      <c r="H19" s="3"/>
      <c r="I19" s="6"/>
      <c r="K19" s="6"/>
    </row>
    <row r="20" spans="1:11" x14ac:dyDescent="0.15">
      <c r="A20" s="23"/>
      <c r="B20" s="20" t="s">
        <v>24</v>
      </c>
      <c r="C20" s="17">
        <v>2537</v>
      </c>
      <c r="D20" s="17">
        <v>2265</v>
      </c>
      <c r="E20" s="18">
        <f t="shared" si="0"/>
        <v>89.278675601103657</v>
      </c>
      <c r="F20" s="6"/>
      <c r="G20" s="6"/>
      <c r="H20" s="3"/>
      <c r="I20" s="6"/>
      <c r="K20" s="6"/>
    </row>
    <row r="21" spans="1:11" x14ac:dyDescent="0.15">
      <c r="A21" s="11">
        <v>27</v>
      </c>
      <c r="B21" s="12" t="s">
        <v>25</v>
      </c>
      <c r="C21" s="24">
        <v>1226</v>
      </c>
      <c r="D21" s="24">
        <v>1046</v>
      </c>
      <c r="E21" s="14">
        <f t="shared" si="0"/>
        <v>85.318107667210441</v>
      </c>
      <c r="F21" s="6"/>
      <c r="G21" s="6"/>
      <c r="H21" s="3"/>
      <c r="I21" s="6"/>
      <c r="K21" s="6"/>
    </row>
    <row r="22" spans="1:11" x14ac:dyDescent="0.15">
      <c r="A22" s="23"/>
      <c r="B22" s="20" t="s">
        <v>26</v>
      </c>
      <c r="C22" s="17">
        <v>1226</v>
      </c>
      <c r="D22" s="17">
        <v>1046</v>
      </c>
      <c r="E22" s="18">
        <f t="shared" si="0"/>
        <v>85.318107667210441</v>
      </c>
      <c r="F22" s="6"/>
      <c r="G22" s="6"/>
      <c r="H22" s="3"/>
      <c r="I22" s="6"/>
      <c r="K22" s="6"/>
    </row>
    <row r="23" spans="1:11" x14ac:dyDescent="0.15">
      <c r="A23" s="11">
        <v>28</v>
      </c>
      <c r="B23" s="21" t="s">
        <v>27</v>
      </c>
      <c r="C23" s="13">
        <v>518</v>
      </c>
      <c r="D23" s="13">
        <v>443</v>
      </c>
      <c r="E23" s="14">
        <f t="shared" si="0"/>
        <v>85.521235521235511</v>
      </c>
      <c r="F23" s="6"/>
      <c r="G23" s="6"/>
      <c r="H23" s="3"/>
      <c r="I23" s="6"/>
      <c r="K23" s="6"/>
    </row>
    <row r="24" spans="1:11" x14ac:dyDescent="0.15">
      <c r="A24" s="22"/>
      <c r="B24" s="16" t="s">
        <v>28</v>
      </c>
      <c r="C24" s="17">
        <v>343</v>
      </c>
      <c r="D24" s="17">
        <v>285</v>
      </c>
      <c r="E24" s="18">
        <f t="shared" si="0"/>
        <v>83.090379008746353</v>
      </c>
      <c r="F24" s="6"/>
      <c r="G24" s="6"/>
      <c r="H24" s="3"/>
      <c r="I24" s="6"/>
      <c r="K24" s="6"/>
    </row>
    <row r="25" spans="1:11" x14ac:dyDescent="0.15">
      <c r="A25" s="23"/>
      <c r="B25" s="20" t="s">
        <v>29</v>
      </c>
      <c r="C25" s="17">
        <v>175</v>
      </c>
      <c r="D25" s="17">
        <v>158</v>
      </c>
      <c r="E25" s="18">
        <f t="shared" si="0"/>
        <v>90.285714285714278</v>
      </c>
      <c r="F25" s="6"/>
      <c r="G25" s="6"/>
      <c r="H25" s="3"/>
      <c r="I25" s="6"/>
      <c r="K25" s="6"/>
    </row>
    <row r="26" spans="1:11" x14ac:dyDescent="0.15">
      <c r="A26" s="11">
        <v>29</v>
      </c>
      <c r="B26" s="21" t="s">
        <v>30</v>
      </c>
      <c r="C26" s="24">
        <v>1015</v>
      </c>
      <c r="D26" s="24">
        <v>920</v>
      </c>
      <c r="E26" s="14">
        <f t="shared" si="0"/>
        <v>90.64039408866995</v>
      </c>
      <c r="F26" s="6"/>
      <c r="G26" s="6"/>
      <c r="H26" s="3"/>
      <c r="I26" s="6"/>
      <c r="K26" s="6"/>
    </row>
    <row r="27" spans="1:11" x14ac:dyDescent="0.15">
      <c r="A27" s="23"/>
      <c r="B27" s="20" t="s">
        <v>31</v>
      </c>
      <c r="C27" s="17">
        <v>1015</v>
      </c>
      <c r="D27" s="17">
        <v>920</v>
      </c>
      <c r="E27" s="18">
        <f t="shared" si="0"/>
        <v>90.64039408866995</v>
      </c>
      <c r="F27" s="6"/>
      <c r="G27" s="6"/>
      <c r="H27" s="3"/>
      <c r="I27" s="6"/>
      <c r="K27" s="6"/>
    </row>
    <row r="28" spans="1:11" x14ac:dyDescent="0.15">
      <c r="A28" s="11">
        <v>30</v>
      </c>
      <c r="B28" s="12" t="s">
        <v>32</v>
      </c>
      <c r="C28" s="13">
        <v>764</v>
      </c>
      <c r="D28" s="13">
        <v>717</v>
      </c>
      <c r="E28" s="14">
        <f t="shared" si="0"/>
        <v>93.84816753926701</v>
      </c>
      <c r="F28" s="6"/>
      <c r="G28" s="6"/>
      <c r="H28" s="3"/>
      <c r="I28" s="6"/>
      <c r="K28" s="6"/>
    </row>
    <row r="29" spans="1:11" x14ac:dyDescent="0.15">
      <c r="A29" s="22"/>
      <c r="B29" s="16" t="s">
        <v>33</v>
      </c>
      <c r="C29" s="17">
        <v>627</v>
      </c>
      <c r="D29" s="17">
        <v>590</v>
      </c>
      <c r="E29" s="18">
        <f t="shared" si="0"/>
        <v>94.098883572567786</v>
      </c>
      <c r="F29" s="6"/>
      <c r="G29" s="6"/>
      <c r="H29" s="3"/>
      <c r="I29" s="6"/>
      <c r="K29" s="6"/>
    </row>
    <row r="30" spans="1:11" x14ac:dyDescent="0.15">
      <c r="A30" s="19" t="s">
        <v>9</v>
      </c>
      <c r="B30" s="20" t="s">
        <v>34</v>
      </c>
      <c r="C30" s="17">
        <v>137</v>
      </c>
      <c r="D30" s="17">
        <v>127</v>
      </c>
      <c r="E30" s="18">
        <f t="shared" si="0"/>
        <v>92.700729927007302</v>
      </c>
      <c r="F30" s="6"/>
      <c r="G30" s="6"/>
      <c r="H30" s="3"/>
      <c r="I30" s="6"/>
      <c r="K30" s="6"/>
    </row>
    <row r="31" spans="1:11" x14ac:dyDescent="0.15">
      <c r="A31" s="11">
        <v>31</v>
      </c>
      <c r="B31" s="12" t="s">
        <v>35</v>
      </c>
      <c r="C31" s="24">
        <v>101</v>
      </c>
      <c r="D31" s="24">
        <v>91</v>
      </c>
      <c r="E31" s="14">
        <f t="shared" si="0"/>
        <v>90.099009900990097</v>
      </c>
      <c r="F31" s="6"/>
      <c r="G31" s="6"/>
      <c r="H31" s="3"/>
      <c r="I31" s="6"/>
      <c r="K31" s="6"/>
    </row>
    <row r="32" spans="1:11" x14ac:dyDescent="0.15">
      <c r="A32" s="19" t="s">
        <v>9</v>
      </c>
      <c r="B32" s="20" t="s">
        <v>36</v>
      </c>
      <c r="C32" s="17">
        <v>101</v>
      </c>
      <c r="D32" s="17">
        <v>91</v>
      </c>
      <c r="E32" s="18">
        <f t="shared" si="0"/>
        <v>90.099009900990097</v>
      </c>
      <c r="F32" s="6"/>
      <c r="G32" s="6"/>
      <c r="H32" s="3"/>
      <c r="I32" s="6"/>
      <c r="K32" s="6"/>
    </row>
    <row r="33" spans="1:11" x14ac:dyDescent="0.15">
      <c r="A33" s="11">
        <v>35</v>
      </c>
      <c r="B33" s="21" t="s">
        <v>37</v>
      </c>
      <c r="C33" s="25">
        <v>553</v>
      </c>
      <c r="D33" s="25">
        <v>516</v>
      </c>
      <c r="E33" s="14">
        <f t="shared" si="0"/>
        <v>93.30922242314648</v>
      </c>
      <c r="F33" s="6"/>
      <c r="G33" s="6"/>
      <c r="H33" s="3"/>
      <c r="I33" s="6"/>
      <c r="K33" s="6"/>
    </row>
    <row r="34" spans="1:11" x14ac:dyDescent="0.15">
      <c r="A34" s="22"/>
      <c r="B34" s="16" t="s">
        <v>38</v>
      </c>
      <c r="C34" s="17">
        <v>84</v>
      </c>
      <c r="D34" s="17">
        <v>79</v>
      </c>
      <c r="E34" s="18">
        <f t="shared" si="0"/>
        <v>94.047619047619051</v>
      </c>
      <c r="F34" s="6"/>
      <c r="G34" s="6"/>
      <c r="H34" s="3"/>
      <c r="I34" s="6"/>
      <c r="K34" s="6"/>
    </row>
    <row r="35" spans="1:11" x14ac:dyDescent="0.15">
      <c r="A35" s="22"/>
      <c r="B35" s="16" t="s">
        <v>39</v>
      </c>
      <c r="C35" s="17">
        <v>72</v>
      </c>
      <c r="D35" s="17">
        <v>67</v>
      </c>
      <c r="E35" s="18">
        <f t="shared" si="0"/>
        <v>93.055555555555557</v>
      </c>
      <c r="F35" s="6"/>
      <c r="G35" s="6"/>
      <c r="H35" s="3"/>
      <c r="I35" s="6"/>
      <c r="K35" s="6"/>
    </row>
    <row r="36" spans="1:11" x14ac:dyDescent="0.15">
      <c r="A36" s="23"/>
      <c r="B36" s="20" t="s">
        <v>40</v>
      </c>
      <c r="C36" s="17">
        <v>397</v>
      </c>
      <c r="D36" s="17">
        <v>370</v>
      </c>
      <c r="E36" s="18">
        <f t="shared" si="0"/>
        <v>93.19899244332494</v>
      </c>
      <c r="F36" s="6"/>
      <c r="G36" s="6"/>
      <c r="H36" s="3"/>
      <c r="I36" s="6"/>
      <c r="K36" s="6"/>
    </row>
    <row r="37" spans="1:11" x14ac:dyDescent="0.15">
      <c r="A37" s="11">
        <v>37</v>
      </c>
      <c r="B37" s="21" t="s">
        <v>41</v>
      </c>
      <c r="C37" s="24">
        <v>1793</v>
      </c>
      <c r="D37" s="24">
        <v>1562</v>
      </c>
      <c r="E37" s="14">
        <f t="shared" si="0"/>
        <v>87.116564417177912</v>
      </c>
      <c r="F37" s="6"/>
      <c r="G37" s="6"/>
      <c r="H37" s="3"/>
      <c r="I37" s="6"/>
      <c r="K37" s="6"/>
    </row>
    <row r="38" spans="1:11" x14ac:dyDescent="0.15">
      <c r="A38" s="23"/>
      <c r="B38" s="20" t="s">
        <v>42</v>
      </c>
      <c r="C38" s="17">
        <v>1793</v>
      </c>
      <c r="D38" s="17">
        <v>1562</v>
      </c>
      <c r="E38" s="18">
        <f t="shared" si="0"/>
        <v>87.116564417177912</v>
      </c>
      <c r="F38" s="6"/>
      <c r="G38" s="6"/>
      <c r="H38" s="3"/>
      <c r="I38" s="6"/>
      <c r="K38" s="6"/>
    </row>
    <row r="39" spans="1:11" x14ac:dyDescent="0.15">
      <c r="A39" s="11">
        <v>38</v>
      </c>
      <c r="B39" s="21" t="s">
        <v>43</v>
      </c>
      <c r="C39" s="13">
        <v>461</v>
      </c>
      <c r="D39" s="13">
        <v>425</v>
      </c>
      <c r="E39" s="14">
        <f t="shared" si="0"/>
        <v>92.190889370932766</v>
      </c>
      <c r="F39" s="6"/>
      <c r="G39" s="6"/>
      <c r="H39" s="3"/>
      <c r="I39" s="6"/>
      <c r="K39" s="6"/>
    </row>
    <row r="40" spans="1:11" x14ac:dyDescent="0.15">
      <c r="A40" s="22"/>
      <c r="B40" s="16" t="s">
        <v>44</v>
      </c>
      <c r="C40" s="17">
        <v>33</v>
      </c>
      <c r="D40" s="17">
        <v>33</v>
      </c>
      <c r="E40" s="18">
        <f t="shared" si="0"/>
        <v>100</v>
      </c>
      <c r="F40" s="6"/>
      <c r="G40" s="6"/>
      <c r="H40" s="3"/>
      <c r="I40" s="6"/>
      <c r="K40" s="6"/>
    </row>
    <row r="41" spans="1:11" x14ac:dyDescent="0.15">
      <c r="A41" s="23"/>
      <c r="B41" s="20" t="s">
        <v>45</v>
      </c>
      <c r="C41" s="17">
        <v>428</v>
      </c>
      <c r="D41" s="17">
        <v>392</v>
      </c>
      <c r="E41" s="18">
        <f t="shared" si="0"/>
        <v>91.588785046728972</v>
      </c>
      <c r="F41" s="6"/>
      <c r="G41" s="6"/>
      <c r="H41" s="3"/>
      <c r="I41" s="6"/>
      <c r="K41" s="6"/>
    </row>
    <row r="42" spans="1:11" x14ac:dyDescent="0.15">
      <c r="A42" s="11">
        <v>39</v>
      </c>
      <c r="B42" s="21" t="s">
        <v>46</v>
      </c>
      <c r="C42" s="24">
        <v>554</v>
      </c>
      <c r="D42" s="24">
        <v>508</v>
      </c>
      <c r="E42" s="14">
        <f t="shared" si="0"/>
        <v>91.696750902527086</v>
      </c>
      <c r="F42" s="6"/>
      <c r="G42" s="6"/>
      <c r="H42" s="3"/>
      <c r="I42" s="6"/>
      <c r="K42" s="6"/>
    </row>
    <row r="43" spans="1:11" x14ac:dyDescent="0.15">
      <c r="A43" s="23"/>
      <c r="B43" s="20" t="s">
        <v>47</v>
      </c>
      <c r="C43" s="26">
        <v>554</v>
      </c>
      <c r="D43" s="26">
        <v>508</v>
      </c>
      <c r="E43" s="27">
        <f t="shared" si="0"/>
        <v>91.696750902527086</v>
      </c>
      <c r="F43" s="6"/>
      <c r="G43" s="6"/>
      <c r="H43" s="3"/>
      <c r="I43" s="6"/>
      <c r="K43" s="6"/>
    </row>
    <row r="44" spans="1:11" x14ac:dyDescent="0.15">
      <c r="A44" s="11">
        <v>41</v>
      </c>
      <c r="B44" s="21" t="s">
        <v>48</v>
      </c>
      <c r="C44" s="24">
        <v>2116</v>
      </c>
      <c r="D44" s="24">
        <v>1926</v>
      </c>
      <c r="E44" s="14">
        <f t="shared" si="0"/>
        <v>91.02079395085066</v>
      </c>
      <c r="F44" s="6"/>
      <c r="G44" s="6"/>
      <c r="H44" s="3"/>
      <c r="I44" s="6"/>
      <c r="K44" s="6"/>
    </row>
    <row r="45" spans="1:11" x14ac:dyDescent="0.15">
      <c r="A45" s="23"/>
      <c r="B45" s="20" t="s">
        <v>49</v>
      </c>
      <c r="C45" s="17">
        <v>2116</v>
      </c>
      <c r="D45" s="17">
        <v>1926</v>
      </c>
      <c r="E45" s="18">
        <f t="shared" si="0"/>
        <v>91.02079395085066</v>
      </c>
      <c r="F45" s="6"/>
      <c r="G45" s="6"/>
      <c r="H45" s="28"/>
      <c r="I45" s="6"/>
      <c r="K45" s="6"/>
    </row>
    <row r="46" spans="1:11" x14ac:dyDescent="0.15">
      <c r="A46" s="11">
        <v>42</v>
      </c>
      <c r="B46" s="21" t="s">
        <v>50</v>
      </c>
      <c r="C46" s="13">
        <v>504</v>
      </c>
      <c r="D46" s="13">
        <v>467</v>
      </c>
      <c r="E46" s="14">
        <f t="shared" si="0"/>
        <v>92.658730158730165</v>
      </c>
      <c r="F46" s="6"/>
      <c r="G46" s="6"/>
      <c r="H46" s="28"/>
      <c r="I46" s="6"/>
      <c r="K46" s="6"/>
    </row>
    <row r="47" spans="1:11" x14ac:dyDescent="0.15">
      <c r="A47" s="22"/>
      <c r="B47" s="16" t="s">
        <v>51</v>
      </c>
      <c r="C47" s="17">
        <v>95</v>
      </c>
      <c r="D47" s="17">
        <v>86</v>
      </c>
      <c r="E47" s="18">
        <f t="shared" si="0"/>
        <v>90.526315789473685</v>
      </c>
      <c r="F47" s="6"/>
      <c r="G47" s="6"/>
      <c r="H47" s="28"/>
      <c r="I47" s="6"/>
      <c r="K47" s="6"/>
    </row>
    <row r="48" spans="1:11" x14ac:dyDescent="0.15">
      <c r="A48" s="22"/>
      <c r="B48" s="16" t="s">
        <v>52</v>
      </c>
      <c r="C48" s="17">
        <v>6</v>
      </c>
      <c r="D48" s="17">
        <v>6</v>
      </c>
      <c r="E48" s="18">
        <f t="shared" si="0"/>
        <v>100</v>
      </c>
      <c r="F48" s="6"/>
      <c r="G48" s="6"/>
      <c r="H48" s="28"/>
      <c r="I48" s="6"/>
      <c r="K48" s="6"/>
    </row>
    <row r="49" spans="1:11" x14ac:dyDescent="0.15">
      <c r="A49" s="22"/>
      <c r="B49" s="16" t="s">
        <v>53</v>
      </c>
      <c r="C49" s="17">
        <v>272</v>
      </c>
      <c r="D49" s="17">
        <v>249</v>
      </c>
      <c r="E49" s="18">
        <f t="shared" si="0"/>
        <v>91.544117647058826</v>
      </c>
      <c r="F49" s="6"/>
      <c r="G49" s="6"/>
      <c r="H49" s="28"/>
      <c r="I49" s="6"/>
      <c r="K49" s="6"/>
    </row>
    <row r="50" spans="1:11" x14ac:dyDescent="0.15">
      <c r="A50" s="22"/>
      <c r="B50" s="16" t="s">
        <v>54</v>
      </c>
      <c r="C50" s="17">
        <v>65</v>
      </c>
      <c r="D50" s="17">
        <v>61</v>
      </c>
      <c r="E50" s="18">
        <f t="shared" si="0"/>
        <v>93.84615384615384</v>
      </c>
      <c r="F50" s="6"/>
      <c r="G50" s="6"/>
      <c r="H50" s="28"/>
      <c r="I50" s="6"/>
      <c r="K50" s="6"/>
    </row>
    <row r="51" spans="1:11" x14ac:dyDescent="0.15">
      <c r="A51" s="23"/>
      <c r="B51" s="20" t="s">
        <v>55</v>
      </c>
      <c r="C51" s="17">
        <v>66</v>
      </c>
      <c r="D51" s="17">
        <v>65</v>
      </c>
      <c r="E51" s="18">
        <f t="shared" si="0"/>
        <v>98.484848484848484</v>
      </c>
      <c r="F51" s="6"/>
      <c r="G51" s="6"/>
      <c r="H51" s="28"/>
      <c r="I51" s="6"/>
      <c r="K51" s="6"/>
    </row>
    <row r="52" spans="1:11" x14ac:dyDescent="0.15">
      <c r="A52" s="11">
        <v>44</v>
      </c>
      <c r="B52" s="21" t="s">
        <v>56</v>
      </c>
      <c r="C52" s="13">
        <v>326</v>
      </c>
      <c r="D52" s="13">
        <v>277</v>
      </c>
      <c r="E52" s="14">
        <f t="shared" si="0"/>
        <v>84.969325153374228</v>
      </c>
      <c r="F52" s="6"/>
      <c r="G52" s="6"/>
      <c r="H52" s="28"/>
      <c r="I52" s="6"/>
      <c r="K52" s="6"/>
    </row>
    <row r="53" spans="1:11" x14ac:dyDescent="0.15">
      <c r="A53" s="22"/>
      <c r="B53" s="16" t="s">
        <v>57</v>
      </c>
      <c r="C53" s="17">
        <v>0</v>
      </c>
      <c r="D53" s="17">
        <v>0</v>
      </c>
      <c r="E53" s="18" t="s">
        <v>58</v>
      </c>
      <c r="F53" s="6"/>
      <c r="G53" s="6"/>
      <c r="H53" s="29"/>
      <c r="I53" s="6"/>
      <c r="K53" s="6"/>
    </row>
    <row r="54" spans="1:11" x14ac:dyDescent="0.15">
      <c r="A54" s="23"/>
      <c r="B54" s="20" t="s">
        <v>59</v>
      </c>
      <c r="C54" s="26">
        <v>326</v>
      </c>
      <c r="D54" s="26">
        <v>277</v>
      </c>
      <c r="E54" s="27">
        <f t="shared" si="0"/>
        <v>84.969325153374228</v>
      </c>
      <c r="F54" s="6"/>
      <c r="G54" s="6"/>
      <c r="H54" s="29"/>
      <c r="I54" s="6"/>
      <c r="K54" s="6"/>
    </row>
    <row r="55" spans="1:11" x14ac:dyDescent="0.15">
      <c r="A55" s="11">
        <v>56</v>
      </c>
      <c r="B55" s="21" t="s">
        <v>60</v>
      </c>
      <c r="C55" s="24">
        <v>178</v>
      </c>
      <c r="D55" s="24">
        <v>157</v>
      </c>
      <c r="E55" s="14">
        <f t="shared" si="0"/>
        <v>88.202247191011239</v>
      </c>
      <c r="F55" s="6"/>
      <c r="G55" s="6"/>
      <c r="H55" s="29"/>
      <c r="I55" s="6"/>
      <c r="K55" s="6"/>
    </row>
    <row r="56" spans="1:11" x14ac:dyDescent="0.15">
      <c r="A56" s="23"/>
      <c r="B56" s="20" t="s">
        <v>61</v>
      </c>
      <c r="C56" s="17">
        <v>178</v>
      </c>
      <c r="D56" s="17">
        <v>157</v>
      </c>
      <c r="E56" s="18">
        <f t="shared" si="0"/>
        <v>88.202247191011239</v>
      </c>
      <c r="F56" s="6"/>
      <c r="G56" s="6"/>
      <c r="H56" s="29"/>
      <c r="I56" s="6"/>
      <c r="K56" s="6"/>
    </row>
    <row r="57" spans="1:11" x14ac:dyDescent="0.15">
      <c r="A57" s="11">
        <v>57</v>
      </c>
      <c r="B57" s="21" t="s">
        <v>62</v>
      </c>
      <c r="C57" s="13">
        <v>119</v>
      </c>
      <c r="D57" s="13">
        <v>107</v>
      </c>
      <c r="E57" s="14">
        <f t="shared" si="0"/>
        <v>89.915966386554629</v>
      </c>
      <c r="F57" s="6"/>
      <c r="G57" s="6"/>
      <c r="H57" s="29"/>
      <c r="I57" s="6"/>
      <c r="K57" s="6"/>
    </row>
    <row r="58" spans="1:11" x14ac:dyDescent="0.15">
      <c r="A58" s="22"/>
      <c r="B58" s="16" t="s">
        <v>63</v>
      </c>
      <c r="C58" s="17">
        <v>34</v>
      </c>
      <c r="D58" s="17">
        <v>33</v>
      </c>
      <c r="E58" s="18">
        <f t="shared" si="0"/>
        <v>97.058823529411768</v>
      </c>
      <c r="F58" s="6"/>
      <c r="G58" s="6"/>
      <c r="H58" s="29"/>
      <c r="I58" s="6"/>
      <c r="K58" s="6"/>
    </row>
    <row r="59" spans="1:11" x14ac:dyDescent="0.15">
      <c r="A59" s="23"/>
      <c r="B59" s="20" t="s">
        <v>64</v>
      </c>
      <c r="C59" s="17">
        <v>85</v>
      </c>
      <c r="D59" s="17">
        <v>74</v>
      </c>
      <c r="E59" s="18">
        <f t="shared" si="0"/>
        <v>87.058823529411768</v>
      </c>
      <c r="F59" s="6"/>
      <c r="G59" s="6"/>
      <c r="H59" s="29"/>
      <c r="I59" s="6"/>
      <c r="K59" s="6"/>
    </row>
    <row r="60" spans="1:11" x14ac:dyDescent="0.15">
      <c r="A60" s="11">
        <v>58</v>
      </c>
      <c r="B60" s="21" t="s">
        <v>65</v>
      </c>
      <c r="C60" s="13">
        <v>47</v>
      </c>
      <c r="D60" s="13">
        <v>36</v>
      </c>
      <c r="E60" s="14">
        <f t="shared" si="0"/>
        <v>76.59574468085107</v>
      </c>
      <c r="F60" s="6"/>
      <c r="G60" s="6"/>
      <c r="H60" s="29"/>
      <c r="I60" s="6"/>
      <c r="K60" s="6"/>
    </row>
    <row r="61" spans="1:11" x14ac:dyDescent="0.15">
      <c r="A61" s="22"/>
      <c r="B61" s="16" t="s">
        <v>66</v>
      </c>
      <c r="C61" s="17">
        <v>16</v>
      </c>
      <c r="D61" s="17">
        <v>13</v>
      </c>
      <c r="E61" s="18">
        <f t="shared" si="0"/>
        <v>81.25</v>
      </c>
      <c r="F61" s="6"/>
      <c r="G61" s="6"/>
      <c r="H61" s="29"/>
      <c r="I61" s="6"/>
      <c r="K61" s="6"/>
    </row>
    <row r="62" spans="1:11" x14ac:dyDescent="0.15">
      <c r="A62" s="23"/>
      <c r="B62" s="20" t="s">
        <v>67</v>
      </c>
      <c r="C62" s="17">
        <v>31</v>
      </c>
      <c r="D62" s="17">
        <v>23</v>
      </c>
      <c r="E62" s="18">
        <f t="shared" si="0"/>
        <v>74.193548387096769</v>
      </c>
      <c r="F62" s="6"/>
      <c r="G62" s="6"/>
      <c r="H62" s="29"/>
      <c r="I62" s="6"/>
      <c r="K62" s="6"/>
    </row>
    <row r="63" spans="1:11" x14ac:dyDescent="0.15">
      <c r="A63" s="11">
        <v>59</v>
      </c>
      <c r="B63" s="21" t="s">
        <v>68</v>
      </c>
      <c r="C63" s="24">
        <v>2604</v>
      </c>
      <c r="D63" s="24">
        <v>2175</v>
      </c>
      <c r="E63" s="14">
        <f t="shared" si="0"/>
        <v>83.525345622119815</v>
      </c>
      <c r="F63" s="6"/>
      <c r="G63" s="6"/>
      <c r="H63" s="29"/>
      <c r="I63" s="6"/>
      <c r="K63" s="6"/>
    </row>
    <row r="64" spans="1:11" x14ac:dyDescent="0.15">
      <c r="A64" s="23"/>
      <c r="B64" s="20" t="s">
        <v>69</v>
      </c>
      <c r="C64" s="17">
        <v>2604</v>
      </c>
      <c r="D64" s="17">
        <v>2175</v>
      </c>
      <c r="E64" s="18">
        <f t="shared" si="0"/>
        <v>83.525345622119815</v>
      </c>
      <c r="F64" s="6"/>
      <c r="G64" s="6"/>
      <c r="H64" s="29"/>
      <c r="I64" s="6"/>
      <c r="K64" s="6"/>
    </row>
    <row r="65" spans="1:11" x14ac:dyDescent="0.15">
      <c r="A65" s="11">
        <v>60</v>
      </c>
      <c r="B65" s="21" t="s">
        <v>70</v>
      </c>
      <c r="C65" s="24">
        <v>181</v>
      </c>
      <c r="D65" s="24">
        <v>163</v>
      </c>
      <c r="E65" s="14">
        <f t="shared" si="0"/>
        <v>90.055248618784532</v>
      </c>
      <c r="F65" s="6"/>
      <c r="G65" s="6"/>
      <c r="H65" s="29"/>
      <c r="I65" s="6"/>
      <c r="K65" s="6"/>
    </row>
    <row r="66" spans="1:11" x14ac:dyDescent="0.15">
      <c r="A66" s="23"/>
      <c r="B66" s="20" t="s">
        <v>71</v>
      </c>
      <c r="C66" s="17">
        <v>181</v>
      </c>
      <c r="D66" s="17">
        <v>163</v>
      </c>
      <c r="E66" s="18">
        <f t="shared" si="0"/>
        <v>90.055248618784532</v>
      </c>
      <c r="F66" s="6"/>
      <c r="G66" s="6"/>
      <c r="H66" s="29"/>
      <c r="I66" s="6"/>
      <c r="K66" s="6"/>
    </row>
    <row r="67" spans="1:11" x14ac:dyDescent="0.15">
      <c r="A67" s="11">
        <v>62</v>
      </c>
      <c r="B67" s="21" t="s">
        <v>72</v>
      </c>
      <c r="C67" s="24">
        <v>89</v>
      </c>
      <c r="D67" s="24">
        <v>86</v>
      </c>
      <c r="E67" s="14">
        <f t="shared" si="0"/>
        <v>96.629213483146074</v>
      </c>
      <c r="F67" s="6"/>
      <c r="G67" s="6"/>
      <c r="H67" s="29"/>
      <c r="I67" s="6"/>
      <c r="K67" s="6"/>
    </row>
    <row r="68" spans="1:11" x14ac:dyDescent="0.15">
      <c r="A68" s="23"/>
      <c r="B68" s="20" t="s">
        <v>73</v>
      </c>
      <c r="C68" s="17">
        <v>89</v>
      </c>
      <c r="D68" s="17">
        <v>86</v>
      </c>
      <c r="E68" s="18">
        <f t="shared" si="0"/>
        <v>96.629213483146074</v>
      </c>
      <c r="F68" s="6"/>
      <c r="G68" s="6"/>
      <c r="H68" s="29"/>
      <c r="I68" s="6"/>
      <c r="K68" s="6"/>
    </row>
    <row r="69" spans="1:11" x14ac:dyDescent="0.15">
      <c r="A69" s="11">
        <v>63</v>
      </c>
      <c r="B69" s="21" t="s">
        <v>74</v>
      </c>
      <c r="C69" s="24">
        <v>240</v>
      </c>
      <c r="D69" s="24">
        <v>205</v>
      </c>
      <c r="E69" s="14">
        <f>(D69/C69)*100</f>
        <v>85.416666666666657</v>
      </c>
      <c r="F69" s="6"/>
      <c r="G69" s="6"/>
      <c r="H69" s="29"/>
      <c r="I69" s="6"/>
      <c r="K69" s="6"/>
    </row>
    <row r="70" spans="1:11" x14ac:dyDescent="0.15">
      <c r="A70" s="23"/>
      <c r="B70" s="20" t="s">
        <v>75</v>
      </c>
      <c r="C70" s="17">
        <v>240</v>
      </c>
      <c r="D70" s="17">
        <v>205</v>
      </c>
      <c r="E70" s="18">
        <f>(D70/C70)*100</f>
        <v>85.416666666666657</v>
      </c>
      <c r="F70" s="6"/>
      <c r="G70" s="6"/>
      <c r="H70" s="29"/>
      <c r="I70" s="6"/>
      <c r="K70" s="6"/>
    </row>
    <row r="71" spans="1:11" x14ac:dyDescent="0.15">
      <c r="A71" s="11">
        <v>64</v>
      </c>
      <c r="B71" s="21" t="s">
        <v>76</v>
      </c>
      <c r="C71" s="24">
        <v>49</v>
      </c>
      <c r="D71" s="24">
        <v>38</v>
      </c>
      <c r="E71" s="14">
        <f t="shared" ref="E71:E135" si="1">(D71/C71)*100</f>
        <v>77.551020408163268</v>
      </c>
      <c r="F71" s="6"/>
      <c r="G71" s="6"/>
      <c r="H71" s="29"/>
      <c r="I71" s="6"/>
      <c r="K71" s="6"/>
    </row>
    <row r="72" spans="1:11" x14ac:dyDescent="0.15">
      <c r="A72" s="23"/>
      <c r="B72" s="20" t="s">
        <v>77</v>
      </c>
      <c r="C72" s="17">
        <v>49</v>
      </c>
      <c r="D72" s="17">
        <v>38</v>
      </c>
      <c r="E72" s="18">
        <f t="shared" si="1"/>
        <v>77.551020408163268</v>
      </c>
      <c r="F72" s="6"/>
      <c r="G72" s="6"/>
      <c r="H72" s="29"/>
      <c r="I72" s="6"/>
      <c r="K72" s="6"/>
    </row>
    <row r="73" spans="1:11" x14ac:dyDescent="0.15">
      <c r="A73" s="11">
        <v>66</v>
      </c>
      <c r="B73" s="21" t="s">
        <v>78</v>
      </c>
      <c r="C73" s="24">
        <v>669</v>
      </c>
      <c r="D73" s="24">
        <v>572</v>
      </c>
      <c r="E73" s="14">
        <f t="shared" si="1"/>
        <v>85.500747384155446</v>
      </c>
      <c r="F73" s="6"/>
      <c r="G73" s="6"/>
      <c r="H73" s="29"/>
      <c r="I73" s="6"/>
      <c r="K73" s="6"/>
    </row>
    <row r="74" spans="1:11" x14ac:dyDescent="0.15">
      <c r="A74" s="23"/>
      <c r="B74" s="20" t="s">
        <v>79</v>
      </c>
      <c r="C74" s="17">
        <v>669</v>
      </c>
      <c r="D74" s="17">
        <v>572</v>
      </c>
      <c r="E74" s="18">
        <f t="shared" si="1"/>
        <v>85.500747384155446</v>
      </c>
      <c r="F74" s="6"/>
      <c r="G74" s="6"/>
      <c r="H74" s="29"/>
      <c r="I74" s="6"/>
      <c r="K74" s="6"/>
    </row>
    <row r="75" spans="1:11" x14ac:dyDescent="0.15">
      <c r="A75" s="11">
        <v>67</v>
      </c>
      <c r="B75" s="21" t="s">
        <v>80</v>
      </c>
      <c r="C75" s="24">
        <v>45</v>
      </c>
      <c r="D75" s="24">
        <v>40</v>
      </c>
      <c r="E75" s="14">
        <f t="shared" si="1"/>
        <v>88.888888888888886</v>
      </c>
      <c r="F75" s="6"/>
      <c r="G75" s="6"/>
      <c r="H75" s="29"/>
      <c r="I75" s="6"/>
      <c r="K75" s="6"/>
    </row>
    <row r="76" spans="1:11" x14ac:dyDescent="0.15">
      <c r="A76" s="23"/>
      <c r="B76" s="20" t="s">
        <v>81</v>
      </c>
      <c r="C76" s="17">
        <v>45</v>
      </c>
      <c r="D76" s="17">
        <v>40</v>
      </c>
      <c r="E76" s="18">
        <f t="shared" si="1"/>
        <v>88.888888888888886</v>
      </c>
      <c r="F76" s="6"/>
      <c r="G76" s="6"/>
      <c r="H76" s="29"/>
      <c r="I76" s="6"/>
      <c r="K76" s="6"/>
    </row>
    <row r="77" spans="1:11" x14ac:dyDescent="0.15">
      <c r="A77" s="11">
        <v>68</v>
      </c>
      <c r="B77" s="21" t="s">
        <v>82</v>
      </c>
      <c r="C77" s="13">
        <v>575</v>
      </c>
      <c r="D77" s="13">
        <v>536</v>
      </c>
      <c r="E77" s="14">
        <f t="shared" si="1"/>
        <v>93.217391304347828</v>
      </c>
      <c r="F77" s="6"/>
      <c r="G77" s="6"/>
      <c r="H77" s="29"/>
      <c r="I77" s="6"/>
      <c r="K77" s="6"/>
    </row>
    <row r="78" spans="1:11" x14ac:dyDescent="0.15">
      <c r="A78" s="22"/>
      <c r="B78" s="16" t="s">
        <v>83</v>
      </c>
      <c r="C78" s="17">
        <v>133</v>
      </c>
      <c r="D78" s="17">
        <v>120</v>
      </c>
      <c r="E78" s="18">
        <f t="shared" si="1"/>
        <v>90.225563909774436</v>
      </c>
      <c r="F78" s="6"/>
      <c r="G78" s="6"/>
      <c r="H78" s="29"/>
      <c r="I78" s="6"/>
      <c r="K78" s="6"/>
    </row>
    <row r="79" spans="1:11" x14ac:dyDescent="0.15">
      <c r="A79" s="22"/>
      <c r="B79" s="16" t="s">
        <v>84</v>
      </c>
      <c r="C79" s="17">
        <v>99</v>
      </c>
      <c r="D79" s="17">
        <v>88</v>
      </c>
      <c r="E79" s="18">
        <f t="shared" si="1"/>
        <v>88.888888888888886</v>
      </c>
      <c r="F79" s="6"/>
      <c r="G79" s="6"/>
      <c r="H79" s="29"/>
      <c r="I79" s="6"/>
      <c r="K79" s="6"/>
    </row>
    <row r="80" spans="1:11" x14ac:dyDescent="0.15">
      <c r="A80" s="22"/>
      <c r="B80" s="16" t="s">
        <v>85</v>
      </c>
      <c r="C80" s="17">
        <v>52</v>
      </c>
      <c r="D80" s="17">
        <v>50</v>
      </c>
      <c r="E80" s="18">
        <f t="shared" si="1"/>
        <v>96.15384615384616</v>
      </c>
      <c r="F80" s="6"/>
      <c r="G80" s="6"/>
      <c r="H80" s="29"/>
      <c r="I80" s="6"/>
      <c r="K80" s="6"/>
    </row>
    <row r="81" spans="1:11" x14ac:dyDescent="0.15">
      <c r="A81" s="23"/>
      <c r="B81" s="20" t="s">
        <v>86</v>
      </c>
      <c r="C81" s="17">
        <v>291</v>
      </c>
      <c r="D81" s="17">
        <v>278</v>
      </c>
      <c r="E81" s="18">
        <f t="shared" si="1"/>
        <v>95.532646048109967</v>
      </c>
      <c r="F81" s="6"/>
      <c r="G81" s="6"/>
      <c r="H81" s="29"/>
      <c r="I81" s="6"/>
      <c r="K81" s="6"/>
    </row>
    <row r="82" spans="1:11" x14ac:dyDescent="0.15">
      <c r="A82" s="11">
        <v>70</v>
      </c>
      <c r="B82" s="21" t="s">
        <v>87</v>
      </c>
      <c r="C82" s="24">
        <v>306</v>
      </c>
      <c r="D82" s="24">
        <v>278</v>
      </c>
      <c r="E82" s="14">
        <f t="shared" si="1"/>
        <v>90.849673202614383</v>
      </c>
      <c r="F82" s="6"/>
      <c r="G82" s="6"/>
      <c r="H82" s="29"/>
      <c r="I82" s="6"/>
      <c r="K82" s="6"/>
    </row>
    <row r="83" spans="1:11" x14ac:dyDescent="0.15">
      <c r="A83" s="23"/>
      <c r="B83" s="20" t="s">
        <v>88</v>
      </c>
      <c r="C83" s="17">
        <v>306</v>
      </c>
      <c r="D83" s="17">
        <v>278</v>
      </c>
      <c r="E83" s="18">
        <f t="shared" si="1"/>
        <v>90.849673202614383</v>
      </c>
      <c r="F83" s="6"/>
      <c r="G83" s="6"/>
      <c r="H83" s="29"/>
      <c r="I83" s="6"/>
      <c r="K83" s="6"/>
    </row>
    <row r="84" spans="1:11" x14ac:dyDescent="0.15">
      <c r="A84" s="11">
        <v>71</v>
      </c>
      <c r="B84" s="21" t="s">
        <v>89</v>
      </c>
      <c r="C84" s="24">
        <v>497</v>
      </c>
      <c r="D84" s="24">
        <v>431</v>
      </c>
      <c r="E84" s="14">
        <f t="shared" si="1"/>
        <v>86.720321931589538</v>
      </c>
      <c r="F84" s="6"/>
      <c r="G84" s="6"/>
      <c r="H84" s="29"/>
      <c r="I84" s="6"/>
      <c r="K84" s="6"/>
    </row>
    <row r="85" spans="1:11" x14ac:dyDescent="0.15">
      <c r="A85" s="23"/>
      <c r="B85" s="20" t="s">
        <v>90</v>
      </c>
      <c r="C85" s="17">
        <v>497</v>
      </c>
      <c r="D85" s="17">
        <v>431</v>
      </c>
      <c r="E85" s="18">
        <f t="shared" si="1"/>
        <v>86.720321931589538</v>
      </c>
      <c r="F85" s="6"/>
      <c r="G85" s="6"/>
      <c r="H85" s="29"/>
      <c r="I85" s="6"/>
      <c r="K85" s="6"/>
    </row>
    <row r="86" spans="1:11" x14ac:dyDescent="0.15">
      <c r="A86" s="11">
        <v>72</v>
      </c>
      <c r="B86" s="21" t="s">
        <v>91</v>
      </c>
      <c r="C86" s="13">
        <v>5061</v>
      </c>
      <c r="D86" s="13">
        <v>4432</v>
      </c>
      <c r="E86" s="14">
        <f t="shared" si="1"/>
        <v>87.571626160837781</v>
      </c>
      <c r="F86" s="6"/>
      <c r="G86" s="6"/>
      <c r="H86" s="29"/>
      <c r="I86" s="6"/>
      <c r="K86" s="6"/>
    </row>
    <row r="87" spans="1:11" x14ac:dyDescent="0.15">
      <c r="A87" s="22"/>
      <c r="B87" s="16" t="s">
        <v>92</v>
      </c>
      <c r="C87" s="17">
        <v>421</v>
      </c>
      <c r="D87" s="17">
        <v>341</v>
      </c>
      <c r="E87" s="18">
        <f t="shared" si="1"/>
        <v>80.997624703087894</v>
      </c>
      <c r="F87" s="6"/>
      <c r="G87" s="6"/>
      <c r="H87" s="29"/>
      <c r="I87" s="6"/>
      <c r="K87" s="6"/>
    </row>
    <row r="88" spans="1:11" x14ac:dyDescent="0.15">
      <c r="A88" s="22"/>
      <c r="B88" s="16" t="s">
        <v>93</v>
      </c>
      <c r="C88" s="17">
        <v>4157</v>
      </c>
      <c r="D88" s="17">
        <v>3661</v>
      </c>
      <c r="E88" s="18">
        <f t="shared" si="1"/>
        <v>88.068318498917492</v>
      </c>
      <c r="F88" s="6"/>
      <c r="G88" s="6"/>
      <c r="H88" s="29"/>
      <c r="I88" s="6"/>
      <c r="K88" s="6"/>
    </row>
    <row r="89" spans="1:11" x14ac:dyDescent="0.15">
      <c r="A89" s="22"/>
      <c r="B89" s="16" t="s">
        <v>94</v>
      </c>
      <c r="C89" s="17">
        <v>169</v>
      </c>
      <c r="D89" s="17">
        <v>160</v>
      </c>
      <c r="E89" s="18">
        <f t="shared" si="1"/>
        <v>94.674556213017752</v>
      </c>
      <c r="F89" s="6"/>
      <c r="G89" s="6"/>
      <c r="H89" s="29"/>
      <c r="I89" s="6"/>
      <c r="K89" s="6"/>
    </row>
    <row r="90" spans="1:11" x14ac:dyDescent="0.15">
      <c r="A90" s="23"/>
      <c r="B90" s="20" t="s">
        <v>95</v>
      </c>
      <c r="C90" s="17">
        <v>314</v>
      </c>
      <c r="D90" s="17">
        <v>270</v>
      </c>
      <c r="E90" s="18">
        <f t="shared" si="1"/>
        <v>85.98726114649682</v>
      </c>
      <c r="F90" s="6"/>
      <c r="G90" s="6"/>
      <c r="H90" s="29"/>
      <c r="I90" s="6"/>
      <c r="K90" s="6"/>
    </row>
    <row r="91" spans="1:11" x14ac:dyDescent="0.15">
      <c r="A91" s="11">
        <v>73</v>
      </c>
      <c r="B91" s="21" t="s">
        <v>96</v>
      </c>
      <c r="C91" s="24">
        <v>212</v>
      </c>
      <c r="D91" s="24">
        <v>196</v>
      </c>
      <c r="E91" s="14">
        <f t="shared" si="1"/>
        <v>92.452830188679243</v>
      </c>
      <c r="F91" s="6"/>
      <c r="G91" s="6"/>
      <c r="H91" s="29"/>
      <c r="I91" s="6"/>
      <c r="K91" s="6"/>
    </row>
    <row r="92" spans="1:11" x14ac:dyDescent="0.15">
      <c r="A92" s="23"/>
      <c r="B92" s="20" t="s">
        <v>97</v>
      </c>
      <c r="C92" s="17">
        <v>212</v>
      </c>
      <c r="D92" s="17">
        <v>196</v>
      </c>
      <c r="E92" s="18">
        <f t="shared" si="1"/>
        <v>92.452830188679243</v>
      </c>
      <c r="F92" s="6"/>
      <c r="G92" s="6"/>
      <c r="H92" s="29"/>
      <c r="I92" s="6"/>
      <c r="K92" s="6"/>
    </row>
    <row r="93" spans="1:11" x14ac:dyDescent="0.15">
      <c r="A93" s="11">
        <v>74</v>
      </c>
      <c r="B93" s="21" t="s">
        <v>98</v>
      </c>
      <c r="C93" s="13">
        <v>109</v>
      </c>
      <c r="D93" s="13">
        <v>84</v>
      </c>
      <c r="E93" s="14">
        <f t="shared" si="1"/>
        <v>77.064220183486242</v>
      </c>
      <c r="F93" s="6"/>
      <c r="G93" s="6"/>
      <c r="H93" s="29"/>
      <c r="I93" s="6"/>
      <c r="K93" s="6"/>
    </row>
    <row r="94" spans="1:11" x14ac:dyDescent="0.15">
      <c r="A94" s="22"/>
      <c r="B94" s="16" t="s">
        <v>99</v>
      </c>
      <c r="C94" s="17">
        <v>44</v>
      </c>
      <c r="D94" s="17">
        <v>42</v>
      </c>
      <c r="E94" s="18">
        <f t="shared" si="1"/>
        <v>95.454545454545453</v>
      </c>
      <c r="F94" s="6"/>
      <c r="G94" s="6"/>
      <c r="H94" s="29"/>
      <c r="I94" s="6"/>
      <c r="K94" s="6"/>
    </row>
    <row r="95" spans="1:11" x14ac:dyDescent="0.15">
      <c r="A95" s="23"/>
      <c r="B95" s="20" t="s">
        <v>100</v>
      </c>
      <c r="C95" s="17">
        <v>65</v>
      </c>
      <c r="D95" s="17">
        <v>42</v>
      </c>
      <c r="E95" s="18">
        <f t="shared" si="1"/>
        <v>64.615384615384613</v>
      </c>
      <c r="F95" s="6"/>
      <c r="G95" s="6"/>
      <c r="H95" s="29"/>
      <c r="I95" s="6"/>
      <c r="K95" s="6"/>
    </row>
    <row r="96" spans="1:11" x14ac:dyDescent="0.15">
      <c r="A96" s="11">
        <v>75</v>
      </c>
      <c r="B96" s="21" t="s">
        <v>101</v>
      </c>
      <c r="C96" s="24">
        <v>1242</v>
      </c>
      <c r="D96" s="24">
        <v>1191</v>
      </c>
      <c r="E96" s="14">
        <f t="shared" si="1"/>
        <v>95.893719806763286</v>
      </c>
      <c r="F96" s="6"/>
      <c r="G96" s="6"/>
      <c r="H96" s="29"/>
      <c r="I96" s="6"/>
      <c r="K96" s="6"/>
    </row>
    <row r="97" spans="1:11" x14ac:dyDescent="0.15">
      <c r="A97" s="23"/>
      <c r="B97" s="20" t="s">
        <v>102</v>
      </c>
      <c r="C97" s="17">
        <v>1242</v>
      </c>
      <c r="D97" s="17">
        <v>1191</v>
      </c>
      <c r="E97" s="18">
        <f t="shared" si="1"/>
        <v>95.893719806763286</v>
      </c>
      <c r="F97" s="6"/>
      <c r="G97" s="6"/>
      <c r="H97" s="29"/>
      <c r="I97" s="6"/>
      <c r="K97" s="6"/>
    </row>
    <row r="98" spans="1:11" x14ac:dyDescent="0.15">
      <c r="A98" s="11">
        <v>78</v>
      </c>
      <c r="B98" s="21" t="s">
        <v>103</v>
      </c>
      <c r="C98" s="24">
        <v>750</v>
      </c>
      <c r="D98" s="24">
        <v>717</v>
      </c>
      <c r="E98" s="14">
        <f t="shared" si="1"/>
        <v>95.6</v>
      </c>
      <c r="F98" s="6"/>
      <c r="G98" s="6"/>
      <c r="H98" s="29"/>
      <c r="I98" s="6"/>
      <c r="K98" s="6"/>
    </row>
    <row r="99" spans="1:11" x14ac:dyDescent="0.15">
      <c r="A99" s="23"/>
      <c r="B99" s="20" t="s">
        <v>104</v>
      </c>
      <c r="C99" s="17">
        <v>750</v>
      </c>
      <c r="D99" s="17">
        <v>717</v>
      </c>
      <c r="E99" s="18">
        <f t="shared" si="1"/>
        <v>95.6</v>
      </c>
      <c r="F99" s="6"/>
      <c r="G99" s="6"/>
      <c r="H99" s="29"/>
      <c r="I99" s="6"/>
      <c r="K99" s="6"/>
    </row>
    <row r="100" spans="1:11" x14ac:dyDescent="0.15">
      <c r="A100" s="11">
        <v>79</v>
      </c>
      <c r="B100" s="21" t="s">
        <v>105</v>
      </c>
      <c r="C100" s="25">
        <v>365</v>
      </c>
      <c r="D100" s="25">
        <v>324</v>
      </c>
      <c r="E100" s="14">
        <f t="shared" si="1"/>
        <v>88.767123287671239</v>
      </c>
      <c r="F100" s="6"/>
      <c r="G100" s="6"/>
      <c r="H100" s="29"/>
      <c r="I100" s="6"/>
      <c r="K100" s="6"/>
    </row>
    <row r="101" spans="1:11" x14ac:dyDescent="0.15">
      <c r="A101" s="23"/>
      <c r="B101" s="20" t="s">
        <v>106</v>
      </c>
      <c r="C101" s="17">
        <v>365</v>
      </c>
      <c r="D101" s="17">
        <v>324</v>
      </c>
      <c r="E101" s="18">
        <f t="shared" si="1"/>
        <v>88.767123287671239</v>
      </c>
      <c r="F101" s="6"/>
      <c r="G101" s="6"/>
      <c r="H101" s="29"/>
      <c r="I101" s="6"/>
      <c r="K101" s="6"/>
    </row>
    <row r="102" spans="1:11" x14ac:dyDescent="0.15">
      <c r="A102" s="11">
        <v>83</v>
      </c>
      <c r="B102" s="21" t="s">
        <v>107</v>
      </c>
      <c r="C102" s="25">
        <v>1119</v>
      </c>
      <c r="D102" s="25">
        <v>906</v>
      </c>
      <c r="E102" s="14">
        <f t="shared" si="1"/>
        <v>80.965147453083105</v>
      </c>
      <c r="F102" s="6"/>
      <c r="G102" s="6"/>
      <c r="H102" s="29"/>
      <c r="I102" s="6"/>
      <c r="K102" s="6"/>
    </row>
    <row r="103" spans="1:11" x14ac:dyDescent="0.15">
      <c r="A103" s="23"/>
      <c r="B103" s="20" t="s">
        <v>108</v>
      </c>
      <c r="C103" s="17">
        <v>1119</v>
      </c>
      <c r="D103" s="17">
        <v>906</v>
      </c>
      <c r="E103" s="18">
        <f t="shared" si="1"/>
        <v>80.965147453083105</v>
      </c>
      <c r="F103" s="6"/>
      <c r="G103" s="6"/>
      <c r="H103" s="29"/>
      <c r="I103" s="6"/>
      <c r="K103" s="6"/>
    </row>
    <row r="104" spans="1:11" x14ac:dyDescent="0.15">
      <c r="A104" s="11">
        <v>85</v>
      </c>
      <c r="B104" s="21" t="s">
        <v>109</v>
      </c>
      <c r="C104" s="25">
        <v>147</v>
      </c>
      <c r="D104" s="25">
        <v>123</v>
      </c>
      <c r="E104" s="14">
        <f t="shared" si="1"/>
        <v>83.673469387755105</v>
      </c>
      <c r="F104" s="6"/>
      <c r="G104" s="6"/>
      <c r="H104" s="29"/>
      <c r="I104" s="6"/>
      <c r="K104" s="6"/>
    </row>
    <row r="105" spans="1:11" x14ac:dyDescent="0.15">
      <c r="A105" s="23"/>
      <c r="B105" s="20" t="s">
        <v>110</v>
      </c>
      <c r="C105" s="26">
        <v>147</v>
      </c>
      <c r="D105" s="26">
        <v>123</v>
      </c>
      <c r="E105" s="27">
        <f t="shared" si="1"/>
        <v>83.673469387755105</v>
      </c>
      <c r="F105" s="6"/>
      <c r="G105" s="6"/>
      <c r="H105" s="29"/>
      <c r="I105" s="6"/>
      <c r="K105" s="6"/>
    </row>
    <row r="106" spans="1:11" x14ac:dyDescent="0.15">
      <c r="A106" s="11">
        <v>86</v>
      </c>
      <c r="B106" s="21" t="s">
        <v>111</v>
      </c>
      <c r="C106" s="25">
        <v>5837</v>
      </c>
      <c r="D106" s="25">
        <v>4745</v>
      </c>
      <c r="E106" s="14">
        <f t="shared" si="1"/>
        <v>81.291759465478847</v>
      </c>
      <c r="F106" s="6"/>
      <c r="G106" s="6"/>
      <c r="H106" s="29"/>
      <c r="I106" s="6"/>
      <c r="K106" s="6"/>
    </row>
    <row r="107" spans="1:11" x14ac:dyDescent="0.15">
      <c r="A107" s="23"/>
      <c r="B107" s="20" t="s">
        <v>112</v>
      </c>
      <c r="C107" s="17">
        <v>5837</v>
      </c>
      <c r="D107" s="17">
        <v>4745</v>
      </c>
      <c r="E107" s="18">
        <f t="shared" si="1"/>
        <v>81.291759465478847</v>
      </c>
      <c r="F107" s="6"/>
      <c r="G107" s="6"/>
      <c r="H107" s="29"/>
      <c r="I107" s="6"/>
      <c r="K107" s="6"/>
    </row>
    <row r="108" spans="1:11" x14ac:dyDescent="0.15">
      <c r="A108" s="11">
        <v>87</v>
      </c>
      <c r="B108" s="21" t="s">
        <v>113</v>
      </c>
      <c r="C108" s="25">
        <v>716</v>
      </c>
      <c r="D108" s="25">
        <v>585</v>
      </c>
      <c r="E108" s="14">
        <f t="shared" si="1"/>
        <v>81.703910614525142</v>
      </c>
      <c r="F108" s="6"/>
      <c r="G108" s="6"/>
      <c r="H108" s="29"/>
      <c r="I108" s="6"/>
      <c r="K108" s="6"/>
    </row>
    <row r="109" spans="1:11" x14ac:dyDescent="0.15">
      <c r="A109" s="23"/>
      <c r="B109" s="20" t="s">
        <v>114</v>
      </c>
      <c r="C109" s="17">
        <v>716</v>
      </c>
      <c r="D109" s="17">
        <v>585</v>
      </c>
      <c r="E109" s="18">
        <f t="shared" si="1"/>
        <v>81.703910614525142</v>
      </c>
      <c r="F109" s="6"/>
      <c r="G109" s="6"/>
      <c r="H109" s="29"/>
      <c r="I109" s="6"/>
      <c r="K109" s="6"/>
    </row>
    <row r="110" spans="1:11" x14ac:dyDescent="0.15">
      <c r="A110" s="11">
        <v>88</v>
      </c>
      <c r="B110" s="21" t="s">
        <v>115</v>
      </c>
      <c r="C110" s="25">
        <v>55</v>
      </c>
      <c r="D110" s="25">
        <v>51</v>
      </c>
      <c r="E110" s="14">
        <f t="shared" si="1"/>
        <v>92.72727272727272</v>
      </c>
      <c r="F110" s="6"/>
      <c r="G110" s="6"/>
      <c r="H110" s="29"/>
      <c r="I110" s="6"/>
      <c r="K110" s="6"/>
    </row>
    <row r="111" spans="1:11" x14ac:dyDescent="0.15">
      <c r="A111" s="23"/>
      <c r="B111" s="20" t="s">
        <v>116</v>
      </c>
      <c r="C111" s="17">
        <v>55</v>
      </c>
      <c r="D111" s="17">
        <v>51</v>
      </c>
      <c r="E111" s="18">
        <f t="shared" si="1"/>
        <v>92.72727272727272</v>
      </c>
      <c r="F111" s="6"/>
      <c r="G111" s="6"/>
      <c r="H111" s="29"/>
      <c r="I111" s="6"/>
      <c r="K111" s="6"/>
    </row>
    <row r="112" spans="1:11" x14ac:dyDescent="0.15">
      <c r="A112" s="11">
        <v>81</v>
      </c>
      <c r="B112" s="21" t="s">
        <v>117</v>
      </c>
      <c r="C112" s="13">
        <v>176</v>
      </c>
      <c r="D112" s="13">
        <v>149</v>
      </c>
      <c r="E112" s="14">
        <f t="shared" si="1"/>
        <v>84.659090909090907</v>
      </c>
      <c r="F112" s="6"/>
      <c r="G112" s="6"/>
      <c r="H112" s="29"/>
      <c r="I112" s="6"/>
      <c r="K112" s="6"/>
    </row>
    <row r="113" spans="1:11" x14ac:dyDescent="0.15">
      <c r="A113" s="23"/>
      <c r="B113" s="20" t="s">
        <v>118</v>
      </c>
      <c r="C113" s="17">
        <v>176</v>
      </c>
      <c r="D113" s="17">
        <v>149</v>
      </c>
      <c r="E113" s="18">
        <f t="shared" si="1"/>
        <v>84.659090909090907</v>
      </c>
      <c r="F113" s="6"/>
      <c r="G113" s="6"/>
      <c r="H113" s="29"/>
      <c r="I113" s="6"/>
      <c r="K113" s="6"/>
    </row>
    <row r="114" spans="1:11" x14ac:dyDescent="0.15">
      <c r="A114" s="11">
        <v>93</v>
      </c>
      <c r="B114" s="21" t="s">
        <v>119</v>
      </c>
      <c r="C114" s="25">
        <v>894</v>
      </c>
      <c r="D114" s="25">
        <v>729</v>
      </c>
      <c r="E114" s="14">
        <f t="shared" si="1"/>
        <v>81.543624161073822</v>
      </c>
      <c r="F114" s="6"/>
      <c r="G114" s="6"/>
      <c r="H114" s="29"/>
      <c r="I114" s="6"/>
      <c r="K114" s="6"/>
    </row>
    <row r="115" spans="1:11" x14ac:dyDescent="0.15">
      <c r="A115" s="22"/>
      <c r="B115" s="16" t="s">
        <v>120</v>
      </c>
      <c r="C115" s="17">
        <v>683</v>
      </c>
      <c r="D115" s="17">
        <v>569</v>
      </c>
      <c r="E115" s="18">
        <f t="shared" si="1"/>
        <v>83.308931185944374</v>
      </c>
      <c r="F115" s="6"/>
      <c r="G115" s="6"/>
      <c r="H115" s="29"/>
      <c r="I115" s="6"/>
      <c r="K115" s="6"/>
    </row>
    <row r="116" spans="1:11" x14ac:dyDescent="0.15">
      <c r="A116" s="23"/>
      <c r="B116" s="20" t="s">
        <v>121</v>
      </c>
      <c r="C116" s="17">
        <v>211</v>
      </c>
      <c r="D116" s="17">
        <v>160</v>
      </c>
      <c r="E116" s="18">
        <f t="shared" si="1"/>
        <v>75.829383886255926</v>
      </c>
      <c r="F116" s="6"/>
      <c r="G116" s="6"/>
      <c r="H116" s="29"/>
      <c r="I116" s="6"/>
      <c r="K116" s="6"/>
    </row>
    <row r="117" spans="1:11" x14ac:dyDescent="0.15">
      <c r="A117" s="11">
        <v>95</v>
      </c>
      <c r="B117" s="21" t="s">
        <v>122</v>
      </c>
      <c r="C117" s="13">
        <v>2730</v>
      </c>
      <c r="D117" s="13">
        <v>2343</v>
      </c>
      <c r="E117" s="14">
        <f t="shared" si="1"/>
        <v>85.824175824175825</v>
      </c>
      <c r="F117" s="6"/>
      <c r="G117" s="6"/>
      <c r="H117" s="29"/>
      <c r="I117" s="6"/>
      <c r="K117" s="6"/>
    </row>
    <row r="118" spans="1:11" x14ac:dyDescent="0.15">
      <c r="A118" s="23"/>
      <c r="B118" s="20" t="s">
        <v>123</v>
      </c>
      <c r="C118" s="17">
        <v>2730</v>
      </c>
      <c r="D118" s="17">
        <v>2343</v>
      </c>
      <c r="E118" s="18">
        <f t="shared" si="1"/>
        <v>85.824175824175825</v>
      </c>
      <c r="F118" s="6"/>
      <c r="G118" s="6"/>
      <c r="H118" s="29"/>
      <c r="I118" s="6"/>
      <c r="K118" s="6"/>
    </row>
    <row r="119" spans="1:11" x14ac:dyDescent="0.15">
      <c r="A119" s="11">
        <v>96</v>
      </c>
      <c r="B119" s="21" t="s">
        <v>124</v>
      </c>
      <c r="C119" s="13">
        <v>2381</v>
      </c>
      <c r="D119" s="13">
        <v>1897</v>
      </c>
      <c r="E119" s="14">
        <f t="shared" si="1"/>
        <v>79.67240655186896</v>
      </c>
      <c r="F119" s="6"/>
      <c r="G119" s="6"/>
      <c r="H119" s="29"/>
      <c r="I119" s="6"/>
      <c r="K119" s="6"/>
    </row>
    <row r="120" spans="1:11" x14ac:dyDescent="0.15">
      <c r="A120" s="23"/>
      <c r="B120" s="20" t="s">
        <v>125</v>
      </c>
      <c r="C120" s="17">
        <v>2381</v>
      </c>
      <c r="D120" s="17">
        <v>1897</v>
      </c>
      <c r="E120" s="18">
        <f t="shared" si="1"/>
        <v>79.67240655186896</v>
      </c>
      <c r="F120" s="6"/>
      <c r="G120" s="6"/>
      <c r="H120" s="29"/>
      <c r="I120" s="6"/>
      <c r="K120" s="6"/>
    </row>
    <row r="121" spans="1:11" x14ac:dyDescent="0.15">
      <c r="A121" s="11">
        <v>97</v>
      </c>
      <c r="B121" s="21" t="s">
        <v>126</v>
      </c>
      <c r="C121" s="13">
        <v>186</v>
      </c>
      <c r="D121" s="13">
        <v>164</v>
      </c>
      <c r="E121" s="14">
        <f t="shared" si="1"/>
        <v>88.172043010752688</v>
      </c>
      <c r="F121" s="6"/>
      <c r="G121" s="6"/>
      <c r="H121" s="29"/>
      <c r="I121" s="6"/>
      <c r="K121" s="6"/>
    </row>
    <row r="122" spans="1:11" x14ac:dyDescent="0.15">
      <c r="A122" s="23"/>
      <c r="B122" s="20" t="s">
        <v>127</v>
      </c>
      <c r="C122" s="17">
        <v>186</v>
      </c>
      <c r="D122" s="17">
        <v>164</v>
      </c>
      <c r="E122" s="18">
        <f t="shared" si="1"/>
        <v>88.172043010752688</v>
      </c>
      <c r="F122" s="6"/>
      <c r="G122" s="6"/>
      <c r="H122" s="29"/>
      <c r="I122" s="6"/>
      <c r="K122" s="6"/>
    </row>
    <row r="123" spans="1:11" x14ac:dyDescent="0.15">
      <c r="A123" s="11">
        <v>98</v>
      </c>
      <c r="B123" s="21" t="s">
        <v>128</v>
      </c>
      <c r="C123" s="13">
        <v>741</v>
      </c>
      <c r="D123" s="13">
        <v>637</v>
      </c>
      <c r="E123" s="14">
        <f t="shared" si="1"/>
        <v>85.964912280701753</v>
      </c>
      <c r="F123" s="6"/>
      <c r="G123" s="6"/>
      <c r="H123" s="29"/>
      <c r="I123" s="6"/>
      <c r="K123" s="6"/>
    </row>
    <row r="124" spans="1:11" x14ac:dyDescent="0.15">
      <c r="A124" s="23"/>
      <c r="B124" s="20" t="s">
        <v>129</v>
      </c>
      <c r="C124" s="17">
        <v>741</v>
      </c>
      <c r="D124" s="17">
        <v>637</v>
      </c>
      <c r="E124" s="18">
        <f t="shared" si="1"/>
        <v>85.964912280701753</v>
      </c>
      <c r="F124" s="6"/>
      <c r="G124" s="6"/>
      <c r="H124" s="29"/>
      <c r="I124" s="6"/>
      <c r="K124" s="6"/>
    </row>
    <row r="125" spans="1:11" x14ac:dyDescent="0.15">
      <c r="A125" s="11">
        <v>100</v>
      </c>
      <c r="B125" s="21" t="s">
        <v>130</v>
      </c>
      <c r="C125" s="13">
        <v>945</v>
      </c>
      <c r="D125" s="13">
        <v>859</v>
      </c>
      <c r="E125" s="14">
        <f t="shared" si="1"/>
        <v>90.899470899470899</v>
      </c>
      <c r="F125" s="6"/>
      <c r="G125" s="6"/>
      <c r="H125" s="29"/>
      <c r="I125" s="6"/>
      <c r="K125" s="6"/>
    </row>
    <row r="126" spans="1:11" x14ac:dyDescent="0.15">
      <c r="A126" s="22"/>
      <c r="B126" s="16" t="s">
        <v>131</v>
      </c>
      <c r="C126" s="17">
        <v>86</v>
      </c>
      <c r="D126" s="17">
        <v>66</v>
      </c>
      <c r="E126" s="18">
        <f t="shared" si="1"/>
        <v>76.744186046511629</v>
      </c>
      <c r="F126" s="6"/>
      <c r="G126" s="6"/>
      <c r="H126" s="29"/>
      <c r="I126" s="6"/>
      <c r="K126" s="6"/>
    </row>
    <row r="127" spans="1:11" x14ac:dyDescent="0.15">
      <c r="A127" s="22"/>
      <c r="B127" s="16" t="s">
        <v>132</v>
      </c>
      <c r="C127" s="17">
        <v>32</v>
      </c>
      <c r="D127" s="17">
        <v>28</v>
      </c>
      <c r="E127" s="18">
        <f t="shared" si="1"/>
        <v>87.5</v>
      </c>
      <c r="F127" s="6"/>
      <c r="G127" s="6"/>
      <c r="H127" s="29"/>
      <c r="I127" s="6"/>
      <c r="K127" s="6"/>
    </row>
    <row r="128" spans="1:11" x14ac:dyDescent="0.15">
      <c r="A128" s="22"/>
      <c r="B128" s="16" t="s">
        <v>133</v>
      </c>
      <c r="C128" s="17">
        <v>146</v>
      </c>
      <c r="D128" s="17">
        <v>137</v>
      </c>
      <c r="E128" s="18">
        <f t="shared" si="1"/>
        <v>93.835616438356169</v>
      </c>
      <c r="F128" s="6"/>
      <c r="G128" s="6"/>
      <c r="H128" s="29"/>
      <c r="I128" s="6"/>
      <c r="K128" s="6"/>
    </row>
    <row r="129" spans="1:11" x14ac:dyDescent="0.15">
      <c r="A129" s="22"/>
      <c r="B129" s="16" t="s">
        <v>134</v>
      </c>
      <c r="C129" s="17">
        <v>528</v>
      </c>
      <c r="D129" s="17">
        <v>480</v>
      </c>
      <c r="E129" s="18">
        <f t="shared" si="1"/>
        <v>90.909090909090907</v>
      </c>
      <c r="F129" s="6"/>
      <c r="G129" s="6"/>
      <c r="H129" s="29"/>
      <c r="I129" s="6"/>
      <c r="K129" s="6"/>
    </row>
    <row r="130" spans="1:11" x14ac:dyDescent="0.15">
      <c r="A130" s="23"/>
      <c r="B130" s="20" t="s">
        <v>135</v>
      </c>
      <c r="C130" s="17">
        <v>153</v>
      </c>
      <c r="D130" s="17">
        <v>148</v>
      </c>
      <c r="E130" s="18">
        <f t="shared" si="1"/>
        <v>96.732026143790847</v>
      </c>
      <c r="F130" s="6"/>
      <c r="G130" s="6"/>
      <c r="H130" s="29"/>
      <c r="I130" s="6"/>
      <c r="K130" s="6"/>
    </row>
    <row r="131" spans="1:11" x14ac:dyDescent="0.15">
      <c r="A131" s="11">
        <v>101</v>
      </c>
      <c r="B131" s="21" t="s">
        <v>136</v>
      </c>
      <c r="C131" s="13">
        <v>298</v>
      </c>
      <c r="D131" s="13">
        <v>267</v>
      </c>
      <c r="E131" s="14">
        <f t="shared" si="1"/>
        <v>89.597315436241615</v>
      </c>
      <c r="F131" s="6"/>
      <c r="G131" s="6"/>
      <c r="H131" s="29"/>
      <c r="I131" s="6"/>
      <c r="K131" s="6"/>
    </row>
    <row r="132" spans="1:11" x14ac:dyDescent="0.15">
      <c r="A132" s="23"/>
      <c r="B132" s="20" t="s">
        <v>137</v>
      </c>
      <c r="C132" s="17">
        <v>298</v>
      </c>
      <c r="D132" s="17">
        <v>267</v>
      </c>
      <c r="E132" s="18">
        <f t="shared" si="1"/>
        <v>89.597315436241615</v>
      </c>
      <c r="F132" s="6"/>
      <c r="G132" s="6"/>
      <c r="H132" s="29"/>
      <c r="I132" s="6"/>
      <c r="K132" s="6"/>
    </row>
    <row r="133" spans="1:11" x14ac:dyDescent="0.15">
      <c r="A133" s="11">
        <v>103</v>
      </c>
      <c r="B133" s="21" t="s">
        <v>138</v>
      </c>
      <c r="C133" s="13">
        <v>133</v>
      </c>
      <c r="D133" s="13">
        <v>107</v>
      </c>
      <c r="E133" s="14">
        <f t="shared" si="1"/>
        <v>80.451127819548873</v>
      </c>
      <c r="F133" s="6"/>
      <c r="G133" s="6"/>
      <c r="H133" s="29"/>
      <c r="I133" s="6"/>
      <c r="K133" s="6"/>
    </row>
    <row r="134" spans="1:11" x14ac:dyDescent="0.15">
      <c r="A134" s="23"/>
      <c r="B134" s="20" t="s">
        <v>139</v>
      </c>
      <c r="C134" s="17">
        <v>133</v>
      </c>
      <c r="D134" s="17">
        <v>107</v>
      </c>
      <c r="E134" s="18">
        <f t="shared" si="1"/>
        <v>80.451127819548873</v>
      </c>
      <c r="F134" s="6"/>
      <c r="G134" s="6"/>
      <c r="H134" s="29"/>
      <c r="I134" s="6"/>
      <c r="K134" s="6"/>
    </row>
    <row r="135" spans="1:11" x14ac:dyDescent="0.15">
      <c r="A135" s="11">
        <v>107</v>
      </c>
      <c r="B135" s="21" t="s">
        <v>140</v>
      </c>
      <c r="C135" s="13">
        <v>15</v>
      </c>
      <c r="D135" s="13">
        <v>13</v>
      </c>
      <c r="E135" s="14">
        <f t="shared" si="1"/>
        <v>86.666666666666671</v>
      </c>
      <c r="F135" s="6"/>
      <c r="G135" s="6"/>
      <c r="H135" s="29"/>
      <c r="I135" s="6"/>
      <c r="K135" s="6"/>
    </row>
    <row r="136" spans="1:11" x14ac:dyDescent="0.15">
      <c r="A136" s="23"/>
      <c r="B136" s="20" t="s">
        <v>141</v>
      </c>
      <c r="C136" s="17">
        <v>15</v>
      </c>
      <c r="D136" s="17">
        <v>13</v>
      </c>
      <c r="E136" s="18">
        <f>(D136/C136)*100</f>
        <v>86.666666666666671</v>
      </c>
      <c r="F136" s="6"/>
      <c r="G136" s="6"/>
      <c r="H136" s="29"/>
      <c r="I136" s="6"/>
      <c r="K136" s="6"/>
    </row>
    <row r="137" spans="1:11" x14ac:dyDescent="0.15">
      <c r="A137" s="11">
        <v>116</v>
      </c>
      <c r="B137" s="21" t="s">
        <v>142</v>
      </c>
      <c r="C137" s="13">
        <v>181</v>
      </c>
      <c r="D137" s="13">
        <v>129</v>
      </c>
      <c r="E137" s="14">
        <f t="shared" ref="E137:E147" si="2">(D137/C137)*100</f>
        <v>71.270718232044189</v>
      </c>
      <c r="F137" s="6"/>
      <c r="G137" s="6"/>
      <c r="H137" s="29"/>
      <c r="I137" s="6"/>
      <c r="K137" s="6"/>
    </row>
    <row r="138" spans="1:11" x14ac:dyDescent="0.15">
      <c r="A138" s="23"/>
      <c r="B138" s="20" t="s">
        <v>143</v>
      </c>
      <c r="C138" s="17">
        <v>181</v>
      </c>
      <c r="D138" s="17">
        <v>129</v>
      </c>
      <c r="E138" s="18">
        <f t="shared" si="2"/>
        <v>71.270718232044189</v>
      </c>
      <c r="F138" s="6"/>
      <c r="G138" s="6"/>
      <c r="H138" s="29"/>
      <c r="I138" s="6"/>
      <c r="K138" s="6"/>
    </row>
    <row r="139" spans="1:11" x14ac:dyDescent="0.15">
      <c r="A139" s="11">
        <v>117</v>
      </c>
      <c r="B139" s="21" t="s">
        <v>144</v>
      </c>
      <c r="C139" s="13">
        <v>3110</v>
      </c>
      <c r="D139" s="13">
        <v>2752</v>
      </c>
      <c r="E139" s="30">
        <f t="shared" si="2"/>
        <v>88.488745980707392</v>
      </c>
      <c r="F139" s="6"/>
      <c r="G139" s="6"/>
      <c r="H139" s="29"/>
      <c r="I139" s="6"/>
      <c r="K139" s="6"/>
    </row>
    <row r="140" spans="1:11" x14ac:dyDescent="0.15">
      <c r="A140" s="22"/>
      <c r="B140" s="16" t="s">
        <v>145</v>
      </c>
      <c r="C140" s="17">
        <v>739</v>
      </c>
      <c r="D140" s="17">
        <v>664</v>
      </c>
      <c r="E140" s="18">
        <f t="shared" si="2"/>
        <v>89.851150202976996</v>
      </c>
      <c r="F140" s="6"/>
      <c r="G140" s="6"/>
      <c r="H140" s="29"/>
      <c r="I140" s="6"/>
      <c r="K140" s="6"/>
    </row>
    <row r="141" spans="1:11" x14ac:dyDescent="0.15">
      <c r="A141" s="22"/>
      <c r="B141" s="16" t="s">
        <v>146</v>
      </c>
      <c r="C141" s="17">
        <v>1363</v>
      </c>
      <c r="D141" s="17">
        <v>1190</v>
      </c>
      <c r="E141" s="18">
        <f t="shared" si="2"/>
        <v>87.307410124724868</v>
      </c>
      <c r="F141" s="6"/>
      <c r="G141" s="6"/>
      <c r="H141" s="29"/>
      <c r="I141" s="6"/>
      <c r="K141" s="6"/>
    </row>
    <row r="142" spans="1:11" x14ac:dyDescent="0.15">
      <c r="A142" s="22"/>
      <c r="B142" s="16" t="s">
        <v>147</v>
      </c>
      <c r="C142" s="17">
        <v>107</v>
      </c>
      <c r="D142" s="17">
        <v>97</v>
      </c>
      <c r="E142" s="18">
        <f t="shared" si="2"/>
        <v>90.654205607476641</v>
      </c>
      <c r="F142" s="6"/>
      <c r="G142" s="6"/>
      <c r="H142" s="29"/>
      <c r="I142" s="6"/>
      <c r="K142" s="6"/>
    </row>
    <row r="143" spans="1:11" x14ac:dyDescent="0.15">
      <c r="A143" s="23"/>
      <c r="B143" s="20" t="s">
        <v>148</v>
      </c>
      <c r="C143" s="17">
        <v>901</v>
      </c>
      <c r="D143" s="17">
        <v>801</v>
      </c>
      <c r="E143" s="18">
        <f t="shared" si="2"/>
        <v>88.901220865704772</v>
      </c>
      <c r="F143" s="6"/>
      <c r="G143" s="6"/>
      <c r="H143" s="29"/>
      <c r="I143" s="6"/>
      <c r="K143" s="6"/>
    </row>
    <row r="144" spans="1:11" x14ac:dyDescent="0.15">
      <c r="A144" s="11">
        <v>123</v>
      </c>
      <c r="B144" s="21" t="s">
        <v>149</v>
      </c>
      <c r="C144" s="13">
        <v>3560</v>
      </c>
      <c r="D144" s="13">
        <v>3216</v>
      </c>
      <c r="E144" s="14">
        <f t="shared" si="2"/>
        <v>90.337078651685403</v>
      </c>
      <c r="F144" s="6"/>
      <c r="G144" s="6"/>
      <c r="H144" s="29"/>
      <c r="I144" s="6"/>
      <c r="K144" s="6"/>
    </row>
    <row r="145" spans="1:11" x14ac:dyDescent="0.15">
      <c r="A145" s="23"/>
      <c r="B145" s="20" t="s">
        <v>150</v>
      </c>
      <c r="C145" s="17">
        <v>3560</v>
      </c>
      <c r="D145" s="17">
        <v>3216</v>
      </c>
      <c r="E145" s="18">
        <f t="shared" si="2"/>
        <v>90.337078651685403</v>
      </c>
      <c r="F145" s="6"/>
      <c r="G145" s="6"/>
      <c r="H145" s="29"/>
      <c r="I145" s="6"/>
      <c r="K145" s="6"/>
    </row>
    <row r="146" spans="1:11" x14ac:dyDescent="0.15">
      <c r="A146" s="11">
        <v>126</v>
      </c>
      <c r="B146" s="21" t="s">
        <v>151</v>
      </c>
      <c r="C146" s="13">
        <v>1468</v>
      </c>
      <c r="D146" s="13">
        <v>1243</v>
      </c>
      <c r="E146" s="14">
        <f t="shared" si="2"/>
        <v>84.673024523160763</v>
      </c>
      <c r="F146" s="6"/>
      <c r="G146" s="6"/>
      <c r="H146" s="3"/>
      <c r="I146" s="6"/>
      <c r="K146" s="6"/>
    </row>
    <row r="147" spans="1:11" ht="11.25" thickBot="1" x14ac:dyDescent="0.2">
      <c r="A147" s="31"/>
      <c r="B147" s="32" t="s">
        <v>152</v>
      </c>
      <c r="C147" s="33">
        <v>1468</v>
      </c>
      <c r="D147" s="33">
        <v>1243</v>
      </c>
      <c r="E147" s="34">
        <f t="shared" si="2"/>
        <v>84.673024523160763</v>
      </c>
      <c r="F147" s="6"/>
      <c r="G147" s="6"/>
      <c r="H147" s="3"/>
      <c r="I147" s="6"/>
      <c r="K147" s="6"/>
    </row>
    <row r="148" spans="1:11" ht="11.25" thickTop="1" x14ac:dyDescent="0.15">
      <c r="A148" s="23"/>
      <c r="B148" s="35" t="s">
        <v>153</v>
      </c>
      <c r="C148" s="36">
        <f>SUM(C5:C147)/2</f>
        <v>54727</v>
      </c>
      <c r="D148" s="36">
        <f>SUM(D5:D147)/2</f>
        <v>47603</v>
      </c>
      <c r="E148" s="37">
        <f>(D148/C148)*100</f>
        <v>86.982659382023499</v>
      </c>
      <c r="F148" s="5"/>
      <c r="G148" s="6"/>
      <c r="H148" s="3"/>
      <c r="I148" s="6"/>
      <c r="K148" s="6"/>
    </row>
    <row r="149" spans="1:11" x14ac:dyDescent="0.15">
      <c r="A149" s="6"/>
      <c r="B149" s="6" t="s">
        <v>154</v>
      </c>
      <c r="C149" s="38"/>
      <c r="D149" s="38"/>
      <c r="E149" s="39"/>
      <c r="F149" s="5"/>
      <c r="G149" s="6"/>
      <c r="H149" s="3"/>
      <c r="I149" s="6"/>
      <c r="K149" s="6"/>
    </row>
    <row r="150" spans="1:11" x14ac:dyDescent="0.15">
      <c r="A150" s="6"/>
      <c r="B150" s="6" t="s">
        <v>155</v>
      </c>
      <c r="C150" s="38"/>
      <c r="D150" s="38"/>
      <c r="E150" s="39"/>
      <c r="F150" s="5"/>
      <c r="G150" s="6"/>
      <c r="H150" s="3"/>
      <c r="I150" s="6"/>
      <c r="K150" s="6"/>
    </row>
    <row r="151" spans="1:11" x14ac:dyDescent="0.15">
      <c r="A151" s="6"/>
      <c r="B151" s="6" t="s">
        <v>156</v>
      </c>
      <c r="C151" s="38"/>
      <c r="D151" s="38"/>
      <c r="E151" s="39"/>
      <c r="F151" s="5"/>
      <c r="G151" s="6"/>
      <c r="H151" s="3"/>
      <c r="I151" s="6"/>
      <c r="K151" s="6"/>
    </row>
    <row r="152" spans="1:11" x14ac:dyDescent="0.15">
      <c r="A152" s="6"/>
      <c r="B152" s="6" t="s">
        <v>157</v>
      </c>
      <c r="C152" s="38"/>
      <c r="D152" s="38"/>
      <c r="E152" s="39"/>
      <c r="F152" s="5"/>
      <c r="G152" s="6"/>
      <c r="H152" s="3"/>
      <c r="I152" s="6"/>
      <c r="K152" s="6"/>
    </row>
    <row r="153" spans="1:11" x14ac:dyDescent="0.15">
      <c r="A153" s="6"/>
      <c r="B153" s="6" t="s">
        <v>158</v>
      </c>
      <c r="C153" s="38"/>
      <c r="D153" s="38"/>
      <c r="E153" s="39"/>
      <c r="F153" s="5"/>
      <c r="G153" s="6"/>
      <c r="H153" s="3"/>
      <c r="I153" s="6"/>
      <c r="K153" s="6"/>
    </row>
    <row r="154" spans="1:11" x14ac:dyDescent="0.15">
      <c r="A154" s="6"/>
      <c r="B154" s="6" t="s">
        <v>158</v>
      </c>
      <c r="C154" s="40"/>
      <c r="D154" s="41" t="s">
        <v>159</v>
      </c>
      <c r="E154" s="39"/>
      <c r="F154" s="5"/>
      <c r="G154" s="6"/>
      <c r="H154" s="3"/>
      <c r="I154" s="6"/>
      <c r="K154" s="6"/>
    </row>
    <row r="155" spans="1:11" x14ac:dyDescent="0.15">
      <c r="A155" s="6"/>
      <c r="B155" s="6" t="s">
        <v>158</v>
      </c>
      <c r="C155" s="42" t="s">
        <v>160</v>
      </c>
      <c r="D155" s="41" t="s">
        <v>161</v>
      </c>
      <c r="E155" s="39"/>
      <c r="F155" s="5"/>
      <c r="G155" s="6"/>
      <c r="H155" s="3"/>
      <c r="I155" s="6"/>
      <c r="K155" s="6"/>
    </row>
    <row r="156" spans="1:11" ht="13.5" x14ac:dyDescent="0.15">
      <c r="B156" s="6" t="s">
        <v>158</v>
      </c>
      <c r="C156" s="43" t="s">
        <v>162</v>
      </c>
      <c r="D156" s="44"/>
      <c r="E156" s="39"/>
      <c r="F156" s="5"/>
      <c r="G156" s="6"/>
      <c r="H156" s="3"/>
      <c r="I156" s="6"/>
      <c r="K156" s="6"/>
    </row>
    <row r="157" spans="1:11" x14ac:dyDescent="0.15">
      <c r="B157" s="6" t="s">
        <v>158</v>
      </c>
      <c r="C157" s="38"/>
      <c r="D157" s="38"/>
      <c r="E157" s="39"/>
      <c r="F157" s="5"/>
      <c r="G157" s="6"/>
      <c r="H157" s="3"/>
      <c r="I157" s="6"/>
      <c r="K157" s="6"/>
    </row>
    <row r="158" spans="1:11" x14ac:dyDescent="0.15">
      <c r="B158" s="6" t="s">
        <v>158</v>
      </c>
      <c r="C158" s="38"/>
      <c r="D158" s="38"/>
      <c r="E158" s="39"/>
      <c r="F158" s="5"/>
      <c r="G158" s="6"/>
      <c r="H158" s="3"/>
      <c r="I158" s="6"/>
      <c r="K158" s="6"/>
    </row>
    <row r="159" spans="1:11" x14ac:dyDescent="0.15">
      <c r="B159" s="6" t="s">
        <v>158</v>
      </c>
      <c r="C159" s="45"/>
      <c r="D159" s="45"/>
      <c r="E159" s="46"/>
      <c r="F159" s="5"/>
      <c r="G159" s="6"/>
      <c r="H159" s="3"/>
      <c r="I159" s="6"/>
      <c r="K159" s="6"/>
    </row>
    <row r="160" spans="1:11" x14ac:dyDescent="0.15">
      <c r="B160" s="6" t="s">
        <v>158</v>
      </c>
      <c r="C160" s="45"/>
      <c r="D160" s="45"/>
      <c r="E160" s="46"/>
      <c r="F160" s="5"/>
      <c r="G160" s="6"/>
      <c r="H160" s="3"/>
      <c r="I160" s="6"/>
      <c r="K160" s="6"/>
    </row>
    <row r="161" spans="2:11" x14ac:dyDescent="0.15">
      <c r="B161" s="6" t="s">
        <v>158</v>
      </c>
      <c r="C161" s="45"/>
      <c r="D161" s="45"/>
      <c r="E161" s="46"/>
      <c r="F161" s="5"/>
      <c r="G161" s="6"/>
      <c r="H161" s="3"/>
      <c r="I161" s="6"/>
      <c r="K161" s="6"/>
    </row>
    <row r="162" spans="2:11" x14ac:dyDescent="0.15">
      <c r="B162" s="6" t="s">
        <v>158</v>
      </c>
      <c r="C162" s="45"/>
      <c r="D162" s="45"/>
      <c r="E162" s="46"/>
      <c r="F162" s="5"/>
      <c r="G162" s="6"/>
      <c r="H162" s="3"/>
      <c r="I162" s="6"/>
      <c r="K162" s="6"/>
    </row>
    <row r="163" spans="2:11" x14ac:dyDescent="0.15">
      <c r="B163" s="6" t="s">
        <v>158</v>
      </c>
      <c r="C163" s="45"/>
      <c r="D163" s="45"/>
      <c r="E163" s="46"/>
      <c r="F163" s="5"/>
      <c r="G163" s="6"/>
      <c r="H163" s="3"/>
      <c r="I163" s="6"/>
      <c r="K163" s="6"/>
    </row>
    <row r="164" spans="2:11" x14ac:dyDescent="0.15">
      <c r="B164" s="6" t="s">
        <v>158</v>
      </c>
      <c r="C164" s="45"/>
      <c r="D164" s="45"/>
      <c r="E164" s="46"/>
      <c r="F164" s="5"/>
      <c r="G164" s="6"/>
      <c r="H164" s="3"/>
      <c r="I164" s="6"/>
      <c r="K164" s="6"/>
    </row>
    <row r="165" spans="2:11" x14ac:dyDescent="0.15">
      <c r="B165" s="6" t="s">
        <v>158</v>
      </c>
      <c r="C165" s="45"/>
      <c r="D165" s="45"/>
      <c r="E165" s="46"/>
      <c r="F165" s="5"/>
      <c r="G165" s="6"/>
      <c r="H165" s="3"/>
      <c r="I165" s="6"/>
      <c r="K165" s="6"/>
    </row>
    <row r="166" spans="2:11" x14ac:dyDescent="0.15">
      <c r="B166" s="6" t="s">
        <v>158</v>
      </c>
      <c r="C166" s="45"/>
      <c r="D166" s="45"/>
      <c r="E166" s="46"/>
      <c r="F166" s="5"/>
      <c r="G166" s="6"/>
      <c r="H166" s="3"/>
      <c r="I166" s="6"/>
      <c r="K166" s="6"/>
    </row>
    <row r="167" spans="2:11" x14ac:dyDescent="0.15">
      <c r="B167" s="6" t="s">
        <v>158</v>
      </c>
      <c r="C167" s="45"/>
      <c r="D167" s="45"/>
      <c r="E167" s="46"/>
      <c r="F167" s="5"/>
      <c r="G167" s="6"/>
      <c r="H167" s="3"/>
      <c r="I167" s="6"/>
      <c r="K167" s="6"/>
    </row>
    <row r="168" spans="2:11" x14ac:dyDescent="0.15">
      <c r="B168" s="6" t="s">
        <v>158</v>
      </c>
      <c r="C168" s="45"/>
      <c r="D168" s="45"/>
      <c r="E168" s="46"/>
      <c r="F168" s="5"/>
      <c r="G168" s="6"/>
      <c r="H168" s="3"/>
      <c r="I168" s="6"/>
      <c r="K168" s="6"/>
    </row>
    <row r="169" spans="2:11" x14ac:dyDescent="0.15">
      <c r="B169" s="6" t="s">
        <v>158</v>
      </c>
      <c r="C169" s="45"/>
      <c r="D169" s="45"/>
      <c r="E169" s="46"/>
      <c r="F169" s="5"/>
      <c r="G169" s="6"/>
      <c r="H169" s="3"/>
      <c r="I169" s="6"/>
      <c r="K169" s="6"/>
    </row>
    <row r="170" spans="2:11" x14ac:dyDescent="0.15">
      <c r="B170" s="6" t="s">
        <v>158</v>
      </c>
      <c r="C170" s="45"/>
      <c r="D170" s="45"/>
      <c r="E170" s="46"/>
      <c r="F170" s="5"/>
      <c r="G170" s="6"/>
      <c r="H170" s="3"/>
      <c r="I170" s="6"/>
      <c r="K170" s="6"/>
    </row>
    <row r="171" spans="2:11" x14ac:dyDescent="0.15">
      <c r="B171" s="6" t="s">
        <v>158</v>
      </c>
      <c r="C171" s="45"/>
      <c r="D171" s="45"/>
      <c r="E171" s="46"/>
      <c r="F171" s="5"/>
      <c r="G171" s="6"/>
      <c r="H171" s="3"/>
      <c r="I171" s="6"/>
      <c r="K171" s="6"/>
    </row>
    <row r="172" spans="2:11" x14ac:dyDescent="0.15">
      <c r="B172" s="6" t="s">
        <v>158</v>
      </c>
      <c r="C172" s="45"/>
      <c r="D172" s="45"/>
      <c r="E172" s="46"/>
      <c r="F172" s="5"/>
      <c r="G172" s="6"/>
      <c r="H172" s="3"/>
      <c r="I172" s="6"/>
      <c r="K172" s="6"/>
    </row>
    <row r="173" spans="2:11" x14ac:dyDescent="0.15">
      <c r="B173" s="6" t="s">
        <v>158</v>
      </c>
      <c r="C173" s="45"/>
      <c r="D173" s="45"/>
      <c r="E173" s="46"/>
      <c r="F173" s="5"/>
      <c r="G173" s="6"/>
      <c r="H173" s="3"/>
      <c r="I173" s="6"/>
      <c r="K173" s="6"/>
    </row>
    <row r="174" spans="2:11" x14ac:dyDescent="0.15">
      <c r="B174" s="6" t="s">
        <v>158</v>
      </c>
      <c r="C174" s="45"/>
      <c r="D174" s="45"/>
      <c r="E174" s="46"/>
      <c r="F174" s="5"/>
      <c r="G174" s="6"/>
      <c r="H174" s="3"/>
      <c r="I174" s="6"/>
      <c r="K174" s="6"/>
    </row>
    <row r="175" spans="2:11" x14ac:dyDescent="0.15">
      <c r="B175" s="6" t="s">
        <v>158</v>
      </c>
      <c r="C175" s="45"/>
      <c r="D175" s="45"/>
      <c r="E175" s="46"/>
      <c r="F175" s="5"/>
      <c r="G175" s="6"/>
      <c r="H175" s="3"/>
      <c r="I175" s="6"/>
      <c r="K175" s="6"/>
    </row>
    <row r="176" spans="2:11" x14ac:dyDescent="0.15">
      <c r="B176" s="6" t="s">
        <v>158</v>
      </c>
      <c r="C176" s="45"/>
      <c r="D176" s="45"/>
      <c r="E176" s="46"/>
      <c r="F176" s="5"/>
      <c r="G176" s="6"/>
      <c r="H176" s="3"/>
      <c r="I176" s="6"/>
      <c r="K176" s="6"/>
    </row>
    <row r="177" spans="2:11" x14ac:dyDescent="0.15">
      <c r="B177" s="6" t="s">
        <v>158</v>
      </c>
      <c r="C177" s="45"/>
      <c r="D177" s="45"/>
      <c r="E177" s="46"/>
      <c r="F177" s="5"/>
      <c r="G177" s="6"/>
      <c r="H177" s="3"/>
      <c r="I177" s="6"/>
      <c r="K177" s="6"/>
    </row>
    <row r="178" spans="2:11" x14ac:dyDescent="0.15">
      <c r="B178" s="6" t="s">
        <v>158</v>
      </c>
      <c r="C178" s="45"/>
      <c r="D178" s="45"/>
      <c r="E178" s="46"/>
      <c r="F178" s="5"/>
      <c r="G178" s="6"/>
      <c r="H178" s="3"/>
      <c r="I178" s="6"/>
      <c r="K178" s="6"/>
    </row>
    <row r="179" spans="2:11" x14ac:dyDescent="0.15">
      <c r="B179" s="6" t="s">
        <v>158</v>
      </c>
      <c r="C179" s="45"/>
      <c r="D179" s="45"/>
      <c r="E179" s="46"/>
      <c r="F179" s="5"/>
      <c r="G179" s="6"/>
      <c r="H179" s="3"/>
      <c r="I179" s="6"/>
      <c r="K179" s="6"/>
    </row>
    <row r="180" spans="2:11" x14ac:dyDescent="0.15">
      <c r="B180" s="6" t="s">
        <v>158</v>
      </c>
      <c r="C180" s="45"/>
      <c r="D180" s="45"/>
      <c r="E180" s="46"/>
      <c r="F180" s="5"/>
      <c r="G180" s="6"/>
      <c r="H180" s="3"/>
      <c r="I180" s="6"/>
      <c r="K180" s="6"/>
    </row>
    <row r="181" spans="2:11" x14ac:dyDescent="0.15">
      <c r="B181" s="6" t="s">
        <v>158</v>
      </c>
      <c r="C181" s="45"/>
      <c r="D181" s="45"/>
      <c r="E181" s="46"/>
      <c r="F181" s="5"/>
      <c r="G181" s="6"/>
      <c r="H181" s="3"/>
      <c r="I181" s="6"/>
      <c r="K181" s="6"/>
    </row>
    <row r="182" spans="2:11" x14ac:dyDescent="0.15">
      <c r="B182" s="6" t="s">
        <v>158</v>
      </c>
      <c r="C182" s="45"/>
      <c r="D182" s="45"/>
      <c r="E182" s="46"/>
      <c r="F182" s="5"/>
      <c r="G182" s="6"/>
      <c r="H182" s="3"/>
      <c r="I182" s="6"/>
      <c r="K182" s="6"/>
    </row>
    <row r="183" spans="2:11" x14ac:dyDescent="0.15">
      <c r="B183" s="6" t="s">
        <v>158</v>
      </c>
      <c r="C183" s="45"/>
      <c r="D183" s="45"/>
      <c r="E183" s="46"/>
      <c r="F183" s="5"/>
      <c r="G183" s="6"/>
      <c r="H183" s="3"/>
      <c r="I183" s="6"/>
      <c r="K183" s="6"/>
    </row>
    <row r="184" spans="2:11" x14ac:dyDescent="0.15">
      <c r="B184" s="6" t="s">
        <v>158</v>
      </c>
      <c r="C184" s="45"/>
      <c r="D184" s="45"/>
      <c r="E184" s="46"/>
      <c r="F184" s="5"/>
      <c r="G184" s="6"/>
      <c r="H184" s="3"/>
      <c r="I184" s="6"/>
      <c r="K184" s="6"/>
    </row>
    <row r="185" spans="2:11" x14ac:dyDescent="0.15">
      <c r="B185" s="6" t="s">
        <v>158</v>
      </c>
      <c r="C185" s="45"/>
      <c r="D185" s="45"/>
      <c r="E185" s="46"/>
      <c r="F185" s="5"/>
      <c r="G185" s="6"/>
      <c r="H185" s="3"/>
      <c r="I185" s="6"/>
      <c r="K185" s="6"/>
    </row>
    <row r="186" spans="2:11" x14ac:dyDescent="0.15">
      <c r="B186" s="6" t="s">
        <v>158</v>
      </c>
      <c r="C186" s="45"/>
      <c r="D186" s="45"/>
      <c r="E186" s="46"/>
      <c r="F186" s="5"/>
      <c r="G186" s="6"/>
      <c r="H186" s="3"/>
      <c r="I186" s="6"/>
      <c r="K186" s="6"/>
    </row>
    <row r="187" spans="2:11" x14ac:dyDescent="0.15">
      <c r="B187" s="6" t="s">
        <v>158</v>
      </c>
      <c r="C187" s="45"/>
      <c r="D187" s="45"/>
      <c r="E187" s="46"/>
      <c r="F187" s="5"/>
      <c r="G187" s="6"/>
      <c r="H187" s="3"/>
      <c r="I187" s="6"/>
      <c r="K187" s="6"/>
    </row>
  </sheetData>
  <mergeCells count="2">
    <mergeCell ref="A3:B3"/>
    <mergeCell ref="A4:B4"/>
  </mergeCells>
  <phoneticPr fontId="3"/>
  <pageMargins left="0.7" right="0.7" top="0.75" bottom="0.75" header="0.3" footer="0.3"/>
  <pageSetup paperSize="9" scale="96" orientation="portrait" r:id="rId1"/>
  <rowBreaks count="2" manualBreakCount="2">
    <brk id="54" max="16383" man="1"/>
    <brk id="10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基礎（第６表）</vt:lpstr>
      <vt:lpstr>'基礎（第６表）'!Print_Area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2024-04-24T07:29:02Z</dcterms:created>
  <dcterms:modified xsi:type="dcterms:W3CDTF">2024-04-25T01:14:01Z</dcterms:modified>
</cp:coreProperties>
</file>