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4.学校段階別体格測定の結果\作業後フォルダ\"/>
    </mc:Choice>
  </mc:AlternateContent>
  <xr:revisionPtr revIDLastSave="0" documentId="13_ncr:1_{8D9B0DA7-392F-42EE-BEB8-CDDCA4FE0381}" xr6:coauthVersionLast="47" xr6:coauthVersionMax="47" xr10:uidLastSave="{00000000-0000-0000-0000-000000000000}"/>
  <bookViews>
    <workbookView xWindow="5595" yWindow="1395" windowWidth="23055" windowHeight="13875" tabRatio="805" firstSheet="2" activeTab="2" xr2:uid="{00000000-000D-0000-FFFF-FFFF00000000}"/>
  </bookViews>
  <sheets>
    <sheet name="Sheet2" sheetId="31" state="hidden" r:id="rId1"/>
    <sheet name="年代区分" sheetId="83" state="hidden" r:id="rId2"/>
    <sheet name="4-1" sheetId="90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G2" i="31" l="1"/>
  <c r="CF2" i="31"/>
  <c r="CE2" i="31"/>
  <c r="CD2" i="31"/>
  <c r="CC2" i="31"/>
  <c r="CB2" i="31"/>
  <c r="CA2" i="31"/>
  <c r="BZ2" i="31"/>
  <c r="BY2" i="31"/>
  <c r="BX2" i="31"/>
  <c r="BW2" i="31"/>
  <c r="BV2" i="31"/>
  <c r="BU2" i="31"/>
  <c r="BT2" i="31"/>
  <c r="BS2" i="31"/>
  <c r="BR2" i="31"/>
  <c r="BQ2" i="31"/>
  <c r="BP2" i="31"/>
  <c r="BO2" i="31"/>
  <c r="BN2" i="31"/>
  <c r="BM2" i="31"/>
  <c r="BL2" i="31"/>
  <c r="BK2" i="31"/>
  <c r="BJ2" i="31"/>
  <c r="BI2" i="31"/>
  <c r="BH2" i="31"/>
  <c r="BG2" i="31"/>
  <c r="BF2" i="31"/>
  <c r="BE2" i="31"/>
  <c r="BD2" i="31"/>
  <c r="BC2" i="31"/>
  <c r="BB2" i="31"/>
  <c r="BA2" i="31"/>
  <c r="AZ2" i="31"/>
  <c r="AY2" i="31"/>
  <c r="AX2" i="31"/>
  <c r="AW2" i="31"/>
  <c r="AV2" i="31"/>
  <c r="AU2" i="31"/>
  <c r="AT2" i="31"/>
  <c r="AS2" i="31"/>
  <c r="AR2" i="31"/>
  <c r="AQ2" i="31"/>
  <c r="AP2" i="31"/>
  <c r="AO2" i="31"/>
  <c r="AN2" i="31"/>
  <c r="AM2" i="31"/>
  <c r="AL2" i="31"/>
  <c r="AK2" i="31"/>
  <c r="AJ2" i="31"/>
  <c r="AI2" i="31"/>
  <c r="AH2" i="31"/>
  <c r="AG2" i="31"/>
  <c r="AF2" i="31"/>
  <c r="AE2" i="31"/>
  <c r="AD2" i="31"/>
  <c r="AC2" i="31"/>
  <c r="AB2" i="31"/>
  <c r="AA2" i="31"/>
  <c r="Z2" i="31"/>
  <c r="Y2" i="31"/>
  <c r="X2" i="31"/>
  <c r="W2" i="31"/>
  <c r="V2" i="31"/>
  <c r="U2" i="31"/>
  <c r="T2" i="31"/>
  <c r="S2" i="31"/>
  <c r="R2" i="31"/>
  <c r="Q2" i="31"/>
  <c r="P2" i="31"/>
  <c r="O2" i="31"/>
  <c r="N2" i="31"/>
  <c r="M2" i="31"/>
  <c r="L2" i="31"/>
  <c r="K2" i="31"/>
  <c r="J2" i="31"/>
  <c r="I2" i="31"/>
  <c r="H2" i="31"/>
  <c r="G2" i="31"/>
  <c r="F2" i="31"/>
  <c r="E2" i="31"/>
  <c r="D2" i="31"/>
  <c r="C2" i="31"/>
  <c r="B2" i="31"/>
  <c r="A2" i="31"/>
</calcChain>
</file>

<file path=xl/sharedStrings.xml><?xml version="1.0" encoding="utf-8"?>
<sst xmlns="http://schemas.openxmlformats.org/spreadsheetml/2006/main" count="690" uniqueCount="247">
  <si>
    <t>サンプルNo.</t>
  </si>
  <si>
    <t>都道府県</t>
  </si>
  <si>
    <t>1.年齢</t>
  </si>
  <si>
    <t>2.性別</t>
  </si>
  <si>
    <t>3.都市階級区分</t>
  </si>
  <si>
    <t>4.加入状況</t>
  </si>
  <si>
    <t>5.運動頻度</t>
  </si>
  <si>
    <t>6.運動時間</t>
  </si>
  <si>
    <t>7.入学前の運動時間</t>
  </si>
  <si>
    <t>8.朝食摂取</t>
  </si>
  <si>
    <t>9.睡眠時間</t>
  </si>
  <si>
    <t>10.睡眠の質</t>
  </si>
  <si>
    <t>11.テレビ等視聴時間</t>
    <rPh sb="6" eb="7">
      <t>トウ</t>
    </rPh>
    <phoneticPr fontId="9"/>
  </si>
  <si>
    <t>12-1.身長</t>
  </si>
  <si>
    <t>12-2.体重</t>
  </si>
  <si>
    <t>BMI</t>
  </si>
  <si>
    <t>BMI1判定</t>
  </si>
  <si>
    <t>BMI2判定</t>
  </si>
  <si>
    <t>1.握力(右)(抽出値)</t>
  </si>
  <si>
    <t>1.握力(右)(1回目)</t>
  </si>
  <si>
    <t>1.握力(右)(2回目)</t>
  </si>
  <si>
    <t>1.握力(左)(抽出値)</t>
  </si>
  <si>
    <t>1.握力(左)(1回目)</t>
  </si>
  <si>
    <t>1.握力(左)(2回目)</t>
  </si>
  <si>
    <t>1.握力(平均)</t>
  </si>
  <si>
    <t>1.握力(得点)</t>
  </si>
  <si>
    <t>2.上体起し</t>
  </si>
  <si>
    <t>2.上体起し(得点)</t>
  </si>
  <si>
    <t>3.長座体前屈(抽出値)</t>
  </si>
  <si>
    <t>3.長座体前屈(1回目)</t>
  </si>
  <si>
    <t>3.長座体前屈(2回目)</t>
  </si>
  <si>
    <t>3.長座体前屈(得点)</t>
  </si>
  <si>
    <t>4.反復横とび(抽出値)</t>
  </si>
  <si>
    <t>4.反復横とび(1回目)</t>
  </si>
  <si>
    <t>4.反復横とび(2回目)</t>
  </si>
  <si>
    <t>4.反復横とび(得点)</t>
  </si>
  <si>
    <t>5.20ｍシャトルラン</t>
  </si>
  <si>
    <t>5.20mシャトルラン(得点)</t>
  </si>
  <si>
    <t>6.50m走</t>
  </si>
  <si>
    <t>6.50m走(得点)</t>
  </si>
  <si>
    <t>7.立幅跳び(抽出値)</t>
  </si>
  <si>
    <t>7.立幅跳び(1回目)</t>
  </si>
  <si>
    <t>7.立幅跳び(2回目)</t>
  </si>
  <si>
    <t>7.立幅跳び(得点)</t>
  </si>
  <si>
    <t>8.ソフトボール投げ(抽出値)</t>
  </si>
  <si>
    <t>8.ソフトボール投げ(1回目)</t>
  </si>
  <si>
    <t>8.ソフトボール投げ(得点)</t>
  </si>
  <si>
    <t>得点合計</t>
  </si>
  <si>
    <t>総合評価</t>
  </si>
  <si>
    <t>4.所属</t>
  </si>
  <si>
    <t>5.所属状況</t>
  </si>
  <si>
    <t>6.運動実施頻度</t>
  </si>
  <si>
    <t>7.運動実施時間</t>
  </si>
  <si>
    <t>12.達成する意欲</t>
  </si>
  <si>
    <t>13-1.身長</t>
  </si>
  <si>
    <t>13-2.体重</t>
  </si>
  <si>
    <t>1.握力(右)１回目</t>
  </si>
  <si>
    <t>1.握力(右)2回目</t>
  </si>
  <si>
    <t>1.握力(左)１回目</t>
  </si>
  <si>
    <t>1.握力(左)2回目</t>
  </si>
  <si>
    <t>2.上体起こし</t>
  </si>
  <si>
    <t>2.上体起こし(得点)</t>
  </si>
  <si>
    <t>5-1.持久走</t>
  </si>
  <si>
    <t>5-1.持久走(得点)</t>
  </si>
  <si>
    <t>5-2.20ｍシャトルラン</t>
  </si>
  <si>
    <t>5-2.20mシャトルラン(得点)</t>
  </si>
  <si>
    <t>5.持久走／シャトルラン(得点)</t>
  </si>
  <si>
    <t>6.立幅とび(抽出値)</t>
  </si>
  <si>
    <t>6.立幅とび(1回目)</t>
  </si>
  <si>
    <t>6.立幅とび(2回目)</t>
  </si>
  <si>
    <t>6.立幅とび(得点)</t>
  </si>
  <si>
    <t>8.ハンドボール投げ(抽出値)</t>
  </si>
  <si>
    <t>8.ハンドボール投げ(1回目)</t>
  </si>
  <si>
    <t>8.ハンドボール投げ(2回目)</t>
  </si>
  <si>
    <t>8.ハンドボール投げ(得点)</t>
  </si>
  <si>
    <t>ファイル名</t>
    <rPh sb="4" eb="5">
      <t>メイ</t>
    </rPh>
    <phoneticPr fontId="9"/>
  </si>
  <si>
    <t>パス</t>
    <phoneticPr fontId="9"/>
  </si>
  <si>
    <t>サンプルNo</t>
  </si>
  <si>
    <t>年代区分</t>
  </si>
  <si>
    <t>4.職業</t>
  </si>
  <si>
    <t>5.健康状態</t>
  </si>
  <si>
    <t>6.体力について</t>
  </si>
  <si>
    <t>7.所属状況</t>
  </si>
  <si>
    <t>8.運動実施状況</t>
  </si>
  <si>
    <t>9.運動実施時間</t>
  </si>
  <si>
    <t>10.朝食摂取</t>
  </si>
  <si>
    <t>11.睡眠時間</t>
  </si>
  <si>
    <t>12.睡眠の質</t>
  </si>
  <si>
    <t>13.運動部</t>
  </si>
  <si>
    <t>14.生活の充実度</t>
  </si>
  <si>
    <t>15.ストレス解消効果について</t>
  </si>
  <si>
    <t>16-1.身長</t>
  </si>
  <si>
    <t>16-2.体重</t>
  </si>
  <si>
    <t>5-1.急歩</t>
  </si>
  <si>
    <t>5-1.急歩(得点)</t>
  </si>
  <si>
    <t>5.急歩／シャトルラン(得点)</t>
  </si>
  <si>
    <t>体力年齢判断</t>
  </si>
  <si>
    <t>シート名</t>
    <rPh sb="3" eb="4">
      <t>メイ</t>
    </rPh>
    <phoneticPr fontId="9"/>
  </si>
  <si>
    <t>ファイルパス</t>
    <phoneticPr fontId="9"/>
  </si>
  <si>
    <t>4.健康状態</t>
  </si>
  <si>
    <t>5.体力について</t>
  </si>
  <si>
    <t>6.所属状況</t>
  </si>
  <si>
    <t>7.運動実施状況</t>
  </si>
  <si>
    <t>8.運動実施時間</t>
  </si>
  <si>
    <t>9.朝食摂取</t>
  </si>
  <si>
    <t>10.睡眠時間</t>
  </si>
  <si>
    <t>11.睡眠の質</t>
  </si>
  <si>
    <t>12.運動部</t>
  </si>
  <si>
    <t>13.生活の充実度</t>
  </si>
  <si>
    <t>14.ストレス解消</t>
  </si>
  <si>
    <t>15-1.体格(身長)</t>
  </si>
  <si>
    <t>15-2.体格(体重)</t>
  </si>
  <si>
    <t>1.握力(右)1回目</t>
  </si>
  <si>
    <t>1.握力(左)1回目</t>
  </si>
  <si>
    <t>4.開眼片足立ち(抽出値)</t>
  </si>
  <si>
    <t>4.開眼片足立ち(1回目)</t>
  </si>
  <si>
    <t>4.開眼片足立ち(2回目)</t>
  </si>
  <si>
    <t>4.開眼片足立ち(得点)</t>
  </si>
  <si>
    <t>5.10ｍ障害物歩行(抽出値)</t>
  </si>
  <si>
    <t>5.10ｍ障害物歩行(1回目)</t>
  </si>
  <si>
    <t>5.10ｍ障害物歩行(2回目)</t>
  </si>
  <si>
    <t>5.10ｍ障害物歩行(得点)</t>
  </si>
  <si>
    <t>6.6分間歩行</t>
  </si>
  <si>
    <t>6.6分間歩行(得点)</t>
  </si>
  <si>
    <t>ＡＤＬ問１</t>
    <phoneticPr fontId="9"/>
  </si>
  <si>
    <t>ＡＤＬ問２</t>
  </si>
  <si>
    <t>ＡＤＬ問３</t>
  </si>
  <si>
    <t>ＡＤＬ問４</t>
  </si>
  <si>
    <t>ＡＤＬ問５</t>
  </si>
  <si>
    <t>ＡＤＬ問６</t>
  </si>
  <si>
    <t>ＡＤＬ問７</t>
  </si>
  <si>
    <t>ＡＤＬ問８</t>
  </si>
  <si>
    <t>ＡＤＬ問９</t>
  </si>
  <si>
    <t>ＡＤＬ問１０</t>
  </si>
  <si>
    <t>ＡＤＬ問１１</t>
  </si>
  <si>
    <t>ＡＤＬ問１２</t>
  </si>
  <si>
    <t>ADL合計</t>
    <rPh sb="3" eb="5">
      <t>ゴウケイ</t>
    </rPh>
    <phoneticPr fontId="9"/>
  </si>
  <si>
    <t>06-11</t>
    <phoneticPr fontId="3"/>
  </si>
  <si>
    <t>12-19</t>
    <phoneticPr fontId="3"/>
  </si>
  <si>
    <t>20-64</t>
    <phoneticPr fontId="3"/>
  </si>
  <si>
    <t>65-79</t>
    <phoneticPr fontId="3"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</si>
  <si>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</si>
  <si>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</si>
  <si>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</si>
  <si>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</si>
  <si>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</si>
  <si>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</si>
  <si>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</si>
  <si>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</si>
  <si>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</si>
  <si>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</si>
  <si>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</si>
  <si>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</si>
  <si>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</si>
  <si>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</si>
  <si>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</si>
  <si>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</si>
  <si>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</si>
  <si>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</si>
  <si>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</si>
  <si>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</si>
  <si>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</si>
  <si>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Y</t>
    <phoneticPr fontId="3"/>
  </si>
  <si>
    <t>V</t>
  </si>
  <si>
    <t>AC</t>
    <phoneticPr fontId="3"/>
  </si>
  <si>
    <t>W</t>
  </si>
  <si>
    <t>AG</t>
    <phoneticPr fontId="3"/>
  </si>
  <si>
    <t>X</t>
  </si>
  <si>
    <t>AK</t>
    <phoneticPr fontId="3"/>
  </si>
  <si>
    <t>Y</t>
  </si>
  <si>
    <t>AM</t>
    <phoneticPr fontId="3"/>
  </si>
  <si>
    <t>Z</t>
  </si>
  <si>
    <t>AO</t>
    <phoneticPr fontId="3"/>
  </si>
  <si>
    <t>AA</t>
  </si>
  <si>
    <t>AS</t>
    <phoneticPr fontId="3"/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</si>
  <si>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</si>
  <si>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</si>
  <si>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</si>
  <si>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</si>
  <si>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</si>
  <si>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</si>
  <si>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</si>
  <si>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</si>
  <si>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</si>
  <si>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</si>
  <si>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</si>
  <si>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</si>
  <si>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</si>
  <si>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</si>
  <si>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</si>
  <si>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</si>
  <si>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</si>
  <si>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</si>
  <si>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</si>
  <si>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</si>
  <si>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</si>
  <si>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</si>
  <si>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</si>
  <si>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</si>
  <si>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</si>
  <si>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</si>
  <si>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</si>
  <si>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</si>
  <si>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</si>
  <si>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</si>
  <si>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</si>
  <si>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</si>
  <si>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</si>
  <si>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</si>
  <si>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年代区分</t>
    <rPh sb="0" eb="4">
      <t>ネンダイクブン</t>
    </rPh>
    <phoneticPr fontId="3"/>
  </si>
  <si>
    <t>年代</t>
    <rPh sb="0" eb="2">
      <t>ネンダイ</t>
    </rPh>
    <phoneticPr fontId="3"/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</si>
  <si>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</si>
  <si>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</si>
  <si>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</si>
  <si>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</si>
  <si>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</si>
  <si>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</si>
  <si>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</si>
  <si>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</si>
  <si>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</si>
  <si>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</si>
  <si>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</si>
  <si>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</si>
  <si>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(kg)</t>
    <phoneticPr fontId="3"/>
  </si>
  <si>
    <t>(cm)</t>
    <phoneticPr fontId="3"/>
  </si>
  <si>
    <t>区分</t>
    <rPh sb="0" eb="2">
      <t>クブン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</si>
  <si>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</si>
  <si>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</si>
  <si>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</si>
  <si>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</si>
  <si>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</si>
  <si>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</si>
  <si>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</si>
  <si>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</si>
  <si>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</si>
  <si>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</si>
  <si>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ガッコウ</t>
    </rPh>
    <phoneticPr fontId="3"/>
  </si>
  <si>
    <t>(全日制)</t>
    <rPh sb="1" eb="4">
      <t>ゼンニチセイ</t>
    </rPh>
    <phoneticPr fontId="3"/>
  </si>
  <si>
    <t>(定時制)</t>
    <rPh sb="1" eb="4">
      <t>テイジセイ</t>
    </rPh>
    <phoneticPr fontId="3"/>
  </si>
  <si>
    <t>高等専門学校</t>
    <phoneticPr fontId="3"/>
  </si>
  <si>
    <t>短期大学</t>
    <rPh sb="0" eb="2">
      <t>タンキ</t>
    </rPh>
    <rPh sb="2" eb="4">
      <t>ダイガク</t>
    </rPh>
    <phoneticPr fontId="3"/>
  </si>
  <si>
    <t>大学</t>
    <rPh sb="0" eb="2">
      <t>ダイガク</t>
    </rPh>
    <phoneticPr fontId="3"/>
  </si>
  <si>
    <t>4．学校段階別体格測定の結果</t>
    <rPh sb="2" eb="4">
      <t>ガッコウ</t>
    </rPh>
    <rPh sb="4" eb="6">
      <t>ダンカイ</t>
    </rPh>
    <rPh sb="6" eb="7">
      <t>ベツ</t>
    </rPh>
    <rPh sb="7" eb="9">
      <t>タイカク</t>
    </rPh>
    <rPh sb="9" eb="11">
      <t>ソクテイ</t>
    </rPh>
    <rPh sb="12" eb="14">
      <t>ケッカ</t>
    </rPh>
    <phoneticPr fontId="3"/>
  </si>
  <si>
    <t>身長</t>
    <rPh sb="0" eb="2">
      <t>シンチョウ</t>
    </rPh>
    <phoneticPr fontId="3"/>
  </si>
  <si>
    <t>体重</t>
    <rPh sb="0" eb="2">
      <t>タイジュウ</t>
    </rPh>
    <phoneticPr fontId="3"/>
  </si>
  <si>
    <t>表－4-1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</si>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</sst>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Meiryo UI"/>
      <family val="3"/>
      <charset val="128"/>
    </font>
    <font>
      <sz val="8.5"/>
      <name val="ＭＳ Ｐ明朝"/>
      <family val="1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8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70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quotePrefix="1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1" fontId="6" fillId="0" borderId="6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7" xfId="0" applyNumberFormat="1" applyFont="1" applyBorder="1" applyAlignment="1">
      <alignment horizontal="right" vertical="center"/>
    </xf>
    <xf numFmtId="1" fontId="6" fillId="0" borderId="8" xfId="0" applyNumberFormat="1" applyFont="1" applyBorder="1" applyAlignment="1">
      <alignment horizontal="right" vertical="center"/>
    </xf>
    <xf numFmtId="2" fontId="6" fillId="0" borderId="9" xfId="0" applyNumberFormat="1" applyFont="1" applyBorder="1" applyAlignment="1">
      <alignment horizontal="right" vertical="center"/>
    </xf>
    <xf numFmtId="2" fontId="6" fillId="0" borderId="10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10" fillId="0" borderId="0" xfId="2" applyFont="1">
      <alignment vertical="center"/>
    </xf>
    <xf numFmtId="0" fontId="11" fillId="0" borderId="0" xfId="4" applyFont="1">
      <alignment vertical="center"/>
    </xf>
    <xf numFmtId="0" fontId="12" fillId="0" borderId="0" xfId="4" applyFont="1">
      <alignment vertical="center"/>
    </xf>
    <xf numFmtId="0" fontId="10" fillId="0" borderId="13" xfId="2" applyFont="1" applyBorder="1">
      <alignment vertical="center"/>
    </xf>
    <xf numFmtId="0" fontId="10" fillId="0" borderId="1" xfId="2" applyFont="1" applyBorder="1">
      <alignment vertical="center"/>
    </xf>
    <xf numFmtId="0" fontId="12" fillId="0" borderId="13" xfId="4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176" fontId="11" fillId="0" borderId="0" xfId="3" applyNumberFormat="1" applyFont="1" applyFill="1">
      <alignment vertical="center"/>
    </xf>
    <xf numFmtId="0" fontId="11" fillId="3" borderId="0" xfId="4" applyFont="1" applyFill="1">
      <alignment vertical="center"/>
    </xf>
    <xf numFmtId="38" fontId="11" fillId="3" borderId="0" xfId="3" applyFont="1" applyFill="1">
      <alignment vertical="center"/>
    </xf>
    <xf numFmtId="0" fontId="10" fillId="3" borderId="13" xfId="2" applyFont="1" applyFill="1" applyBorder="1">
      <alignment vertical="center"/>
    </xf>
    <xf numFmtId="40" fontId="11" fillId="3" borderId="0" xfId="3" applyNumberFormat="1" applyFont="1" applyFill="1">
      <alignment vertical="center"/>
    </xf>
    <xf numFmtId="0" fontId="10" fillId="3" borderId="0" xfId="2" applyFont="1" applyFill="1">
      <alignment vertical="center"/>
    </xf>
    <xf numFmtId="0" fontId="12" fillId="0" borderId="0" xfId="4" applyFont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2" xfId="0" applyBorder="1"/>
    <xf numFmtId="56" fontId="0" fillId="0" borderId="2" xfId="0" quotePrefix="1" applyNumberFormat="1" applyBorder="1"/>
    <xf numFmtId="0" fontId="0" fillId="0" borderId="2" xfId="0" quotePrefix="1" applyBorder="1"/>
    <xf numFmtId="0" fontId="11" fillId="0" borderId="2" xfId="4" applyFont="1" applyBorder="1">
      <alignment vertical="center"/>
    </xf>
    <xf numFmtId="0" fontId="10" fillId="0" borderId="2" xfId="2" applyFont="1" applyBorder="1">
      <alignment vertical="center"/>
    </xf>
    <xf numFmtId="176" fontId="11" fillId="0" borderId="2" xfId="3" applyNumberFormat="1" applyFont="1" applyFill="1" applyBorder="1">
      <alignment vertical="center"/>
    </xf>
    <xf numFmtId="0" fontId="11" fillId="3" borderId="2" xfId="4" applyFont="1" applyFill="1" applyBorder="1">
      <alignment vertical="center"/>
    </xf>
    <xf numFmtId="38" fontId="11" fillId="3" borderId="2" xfId="3" applyFont="1" applyFill="1" applyBorder="1">
      <alignment vertical="center"/>
    </xf>
    <xf numFmtId="0" fontId="10" fillId="3" borderId="2" xfId="2" applyFont="1" applyFill="1" applyBorder="1">
      <alignment vertical="center"/>
    </xf>
    <xf numFmtId="40" fontId="11" fillId="3" borderId="2" xfId="3" applyNumberFormat="1" applyFont="1" applyFill="1" applyBorder="1">
      <alignment vertical="center"/>
    </xf>
    <xf numFmtId="0" fontId="12" fillId="0" borderId="2" xfId="4" applyFont="1" applyBorder="1">
      <alignment vertical="center"/>
    </xf>
    <xf numFmtId="0" fontId="10" fillId="0" borderId="6" xfId="2" applyFont="1" applyBorder="1">
      <alignment vertical="center"/>
    </xf>
    <xf numFmtId="0" fontId="11" fillId="2" borderId="2" xfId="4" applyFont="1" applyFill="1" applyBorder="1">
      <alignment vertical="center"/>
    </xf>
    <xf numFmtId="0" fontId="10" fillId="2" borderId="2" xfId="2" applyFont="1" applyFill="1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right" vertical="center"/>
    </xf>
    <xf numFmtId="2" fontId="6" fillId="0" borderId="14" xfId="0" applyNumberFormat="1" applyFont="1" applyBorder="1" applyAlignment="1">
      <alignment horizontal="right" vertical="center"/>
    </xf>
    <xf numFmtId="2" fontId="6" fillId="0" borderId="12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distributed" vertical="center"/>
    </xf>
    <xf numFmtId="0" fontId="6" fillId="0" borderId="7" xfId="0" quotePrefix="1" applyFont="1" applyBorder="1" applyAlignment="1">
      <alignment horizontal="center" vertical="center"/>
    </xf>
    <xf numFmtId="0" fontId="6" fillId="0" borderId="6" xfId="0" quotePrefix="1" applyFont="1" applyBorder="1" applyAlignment="1">
      <alignment horizontal="distributed" vertical="center"/>
    </xf>
    <xf numFmtId="0" fontId="6" fillId="0" borderId="6" xfId="0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shrinkToFit="1"/>
    </xf>
    <xf numFmtId="1" fontId="14" fillId="0" borderId="6" xfId="0" applyNumberFormat="1" applyFont="1" applyBorder="1" applyAlignment="1">
      <alignment horizontal="right" vertical="center"/>
    </xf>
    <xf numFmtId="2" fontId="14" fillId="0" borderId="0" xfId="0" applyNumberFormat="1" applyFont="1" applyAlignment="1">
      <alignment horizontal="right" vertical="center"/>
    </xf>
    <xf numFmtId="2" fontId="14" fillId="0" borderId="7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</cellXfs>
  <cellStyles count="6">
    <cellStyle name="桁区切り 2" xfId="3" xr:uid="{4BBCF86F-8BD8-4872-AACF-1E739FF4906E}"/>
    <cellStyle name="標準" xfId="0" builtinId="0"/>
    <cellStyle name="標準 2" xfId="2" xr:uid="{A682A7C3-C026-4E32-9034-053E1C1CA933}"/>
    <cellStyle name="標準 2 2" xfId="5" xr:uid="{610F4F2D-AEBE-4EE5-9144-E1BD651E680B}"/>
    <cellStyle name="標準 3" xfId="1" xr:uid="{471601EA-2013-4918-883B-9D51257BF3CA}"/>
    <cellStyle name="標準 4" xfId="4" xr:uid="{C93BF0E3-3BC9-4DC5-BD13-594B637D2D9F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8D8F7-18B3-43E8-A5A0-C432FB084221}">
  <sheetPr codeName="Sheet14">
    <tabColor theme="6" tint="0.79998168889431442"/>
  </sheetPr>
  <dimension ref="A1:CG96"/>
  <sheetViews>
    <sheetView workbookViewId="0">
      <pane xSplit="1" ySplit="10" topLeftCell="B29" activePane="bottomRight" state="frozen"/>
      <selection pane="topRight" activeCell="B1" sqref="B1"/>
      <selection pane="bottomLeft" activeCell="A11" sqref="A11"/>
      <selection pane="bottomRight" activeCell="H47" sqref="H47"/>
    </sheetView>
  </sheetViews>
  <sheetFormatPr defaultRowHeight="13.5" x14ac:dyDescent="0.15"/>
  <cols>
    <col min="1" max="1" width="9.125" bestFit="1" customWidth="1"/>
    <col min="2" max="2" width="19.875" bestFit="1" customWidth="1"/>
    <col min="3" max="3" width="21.25" bestFit="1" customWidth="1"/>
    <col min="4" max="4" width="20.75" bestFit="1" customWidth="1"/>
    <col min="5" max="5" width="19.25" bestFit="1" customWidth="1"/>
    <col min="6" max="6" width="11.625" bestFit="1" customWidth="1"/>
    <col min="7" max="7" width="8.5" bestFit="1" customWidth="1"/>
    <col min="8" max="8" width="11.625" bestFit="1" customWidth="1"/>
    <col min="9" max="9" width="15" bestFit="1" customWidth="1"/>
    <col min="10" max="12" width="11.625" bestFit="1" customWidth="1"/>
    <col min="13" max="13" width="15.125" bestFit="1" customWidth="1"/>
    <col min="14" max="14" width="12.25" bestFit="1" customWidth="1"/>
    <col min="15" max="15" width="9.25" bestFit="1" customWidth="1"/>
    <col min="16" max="17" width="12.5" bestFit="1" customWidth="1"/>
    <col min="18" max="18" width="20.75" bestFit="1" customWidth="1"/>
    <col min="19" max="20" width="13.875" bestFit="1" customWidth="1"/>
    <col min="21" max="21" width="13" bestFit="1" customWidth="1"/>
    <col min="22" max="24" width="13.875" bestFit="1" customWidth="1"/>
    <col min="25" max="25" width="12.25" bestFit="1" customWidth="1"/>
    <col min="26" max="27" width="13.875" bestFit="1" customWidth="1"/>
    <col min="28" max="28" width="12.375" bestFit="1" customWidth="1"/>
    <col min="29" max="30" width="16.125" bestFit="1" customWidth="1"/>
    <col min="31" max="32" width="15.25" bestFit="1" customWidth="1"/>
    <col min="33" max="34" width="16.125" bestFit="1" customWidth="1"/>
    <col min="35" max="36" width="15.25" bestFit="1" customWidth="1"/>
    <col min="37" max="38" width="17.5" bestFit="1" customWidth="1"/>
    <col min="39" max="39" width="16.625" bestFit="1" customWidth="1"/>
    <col min="40" max="40" width="15.875" bestFit="1" customWidth="1"/>
    <col min="41" max="41" width="19.25" bestFit="1" customWidth="1"/>
    <col min="42" max="42" width="21.25" bestFit="1" customWidth="1"/>
    <col min="43" max="43" width="18.5" bestFit="1" customWidth="1"/>
    <col min="44" max="44" width="17.625" bestFit="1" customWidth="1"/>
    <col min="45" max="45" width="19.875" bestFit="1" customWidth="1"/>
    <col min="46" max="46" width="19.5" bestFit="1" customWidth="1"/>
    <col min="47" max="47" width="19" bestFit="1" customWidth="1"/>
    <col min="48" max="48" width="18.125" bestFit="1" customWidth="1"/>
    <col min="49" max="49" width="20.125" bestFit="1" customWidth="1"/>
    <col min="50" max="51" width="19.25" bestFit="1" customWidth="1"/>
    <col min="52" max="52" width="18.5" bestFit="1" customWidth="1"/>
    <col min="53" max="53" width="10.5" bestFit="1" customWidth="1"/>
    <col min="54" max="54" width="8.625" bestFit="1" customWidth="1"/>
    <col min="55" max="55" width="9.625" bestFit="1" customWidth="1"/>
    <col min="56" max="56" width="8.75" bestFit="1" customWidth="1"/>
    <col min="57" max="57" width="12.625" bestFit="1" customWidth="1"/>
    <col min="58" max="58" width="10.5" bestFit="1" customWidth="1"/>
    <col min="59" max="59" width="8.25" bestFit="1" customWidth="1"/>
    <col min="60" max="60" width="8.375" bestFit="1" customWidth="1"/>
    <col min="61" max="61" width="25.375" bestFit="1" customWidth="1"/>
    <col min="62" max="62" width="11" bestFit="1" customWidth="1"/>
    <col min="63" max="63" width="13.5" bestFit="1" customWidth="1"/>
    <col min="65" max="65" width="9.625" bestFit="1" customWidth="1"/>
    <col min="66" max="66" width="8.75" bestFit="1" customWidth="1"/>
    <col min="67" max="67" width="12.625" bestFit="1" customWidth="1"/>
    <col min="68" max="68" width="10.5" bestFit="1" customWidth="1"/>
    <col min="69" max="69" width="9.5" bestFit="1" customWidth="1"/>
    <col min="70" max="70" width="8.375" bestFit="1" customWidth="1"/>
    <col min="71" max="71" width="25.375" bestFit="1" customWidth="1"/>
    <col min="72" max="72" width="11" bestFit="1" customWidth="1"/>
    <col min="73" max="73" width="13.5" bestFit="1" customWidth="1"/>
    <col min="75" max="76" width="4.75" bestFit="1" customWidth="1"/>
    <col min="77" max="77" width="9.125" bestFit="1" customWidth="1"/>
    <col min="78" max="78" width="24.875" bestFit="1" customWidth="1"/>
    <col min="79" max="79" width="3.875" bestFit="1" customWidth="1"/>
    <col min="80" max="82" width="7.5" bestFit="1" customWidth="1"/>
    <col min="83" max="83" width="8.125" bestFit="1" customWidth="1"/>
    <col min="84" max="84" width="6.875" bestFit="1" customWidth="1"/>
    <col min="85" max="85" width="9.5" bestFit="1" customWidth="1"/>
  </cols>
  <sheetData>
    <row r="1" spans="1:85" ht="17.25" customHeight="1" x14ac:dyDescent="0.1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</row>
    <row r="2" spans="1:85" x14ac:dyDescent="0.15">
      <c r="A2" t="str">
        <f>REPLACE(ADDRESS(1,A1,4,1),LEN(ADDRESS(1,A1,4,1)),1,"")</f>
        <v>A</v>
      </c>
      <c r="B2" t="str">
        <f t="shared" ref="B2:BM2" si="0">REPLACE(ADDRESS(1,B1,4,1),LEN(ADDRESS(1,B1,4,1)),1,"")</f>
        <v>B</v>
      </c>
      <c r="C2" t="str">
        <f t="shared" si="0"/>
        <v>C</v>
      </c>
      <c r="D2" t="str">
        <f t="shared" si="0"/>
        <v>D</v>
      </c>
      <c r="E2" t="str">
        <f t="shared" si="0"/>
        <v>E</v>
      </c>
      <c r="F2" t="str">
        <f t="shared" si="0"/>
        <v>F</v>
      </c>
      <c r="G2" t="str">
        <f t="shared" si="0"/>
        <v>G</v>
      </c>
      <c r="H2" t="str">
        <f t="shared" si="0"/>
        <v>H</v>
      </c>
      <c r="I2" t="str">
        <f t="shared" si="0"/>
        <v>I</v>
      </c>
      <c r="J2" t="str">
        <f t="shared" si="0"/>
        <v>J</v>
      </c>
      <c r="K2" t="str">
        <f t="shared" si="0"/>
        <v>K</v>
      </c>
      <c r="L2" t="str">
        <f t="shared" si="0"/>
        <v>L</v>
      </c>
      <c r="M2" t="str">
        <f t="shared" si="0"/>
        <v>M</v>
      </c>
      <c r="N2" t="str">
        <f t="shared" si="0"/>
        <v>N</v>
      </c>
      <c r="O2" t="str">
        <f t="shared" si="0"/>
        <v>O</v>
      </c>
      <c r="P2" t="str">
        <f t="shared" si="0"/>
        <v>P</v>
      </c>
      <c r="Q2" t="str">
        <f t="shared" si="0"/>
        <v>Q</v>
      </c>
      <c r="R2" t="str">
        <f t="shared" si="0"/>
        <v>R</v>
      </c>
      <c r="S2" t="str">
        <f t="shared" si="0"/>
        <v>S</v>
      </c>
      <c r="T2" t="str">
        <f t="shared" si="0"/>
        <v>T</v>
      </c>
      <c r="U2" t="str">
        <f t="shared" si="0"/>
        <v>U</v>
      </c>
      <c r="V2" t="str">
        <f t="shared" si="0"/>
        <v>V</v>
      </c>
      <c r="W2" t="str">
        <f t="shared" si="0"/>
        <v>W</v>
      </c>
      <c r="X2" t="str">
        <f t="shared" si="0"/>
        <v>X</v>
      </c>
      <c r="Y2" t="str">
        <f t="shared" si="0"/>
        <v>Y</v>
      </c>
      <c r="Z2" t="str">
        <f t="shared" si="0"/>
        <v>Z</v>
      </c>
      <c r="AA2" t="str">
        <f t="shared" si="0"/>
        <v>AA</v>
      </c>
      <c r="AB2" t="str">
        <f t="shared" si="0"/>
        <v>AB</v>
      </c>
      <c r="AC2" t="str">
        <f t="shared" si="0"/>
        <v>AC</v>
      </c>
      <c r="AD2" t="str">
        <f t="shared" si="0"/>
        <v>AD</v>
      </c>
      <c r="AE2" t="str">
        <f t="shared" si="0"/>
        <v>AE</v>
      </c>
      <c r="AF2" t="str">
        <f t="shared" si="0"/>
        <v>AF</v>
      </c>
      <c r="AG2" t="str">
        <f t="shared" si="0"/>
        <v>AG</v>
      </c>
      <c r="AH2" t="str">
        <f t="shared" si="0"/>
        <v>AH</v>
      </c>
      <c r="AI2" t="str">
        <f t="shared" si="0"/>
        <v>AI</v>
      </c>
      <c r="AJ2" t="str">
        <f t="shared" si="0"/>
        <v>AJ</v>
      </c>
      <c r="AK2" t="str">
        <f t="shared" si="0"/>
        <v>AK</v>
      </c>
      <c r="AL2" t="str">
        <f t="shared" si="0"/>
        <v>AL</v>
      </c>
      <c r="AM2" t="str">
        <f t="shared" si="0"/>
        <v>AM</v>
      </c>
      <c r="AN2" t="str">
        <f t="shared" si="0"/>
        <v>AN</v>
      </c>
      <c r="AO2" t="str">
        <f t="shared" si="0"/>
        <v>AO</v>
      </c>
      <c r="AP2" t="str">
        <f t="shared" si="0"/>
        <v>AP</v>
      </c>
      <c r="AQ2" t="str">
        <f t="shared" si="0"/>
        <v>AQ</v>
      </c>
      <c r="AR2" t="str">
        <f t="shared" si="0"/>
        <v>AR</v>
      </c>
      <c r="AS2" t="str">
        <f t="shared" si="0"/>
        <v>AS</v>
      </c>
      <c r="AT2" t="str">
        <f t="shared" si="0"/>
        <v>AT</v>
      </c>
      <c r="AU2" t="str">
        <f t="shared" si="0"/>
        <v>AU</v>
      </c>
      <c r="AV2" t="str">
        <f t="shared" si="0"/>
        <v>AV</v>
      </c>
      <c r="AW2" t="str">
        <f t="shared" si="0"/>
        <v>AW</v>
      </c>
      <c r="AX2" t="str">
        <f t="shared" si="0"/>
        <v>AX</v>
      </c>
      <c r="AY2" t="str">
        <f t="shared" si="0"/>
        <v>AY</v>
      </c>
      <c r="AZ2" t="str">
        <f t="shared" si="0"/>
        <v>AZ</v>
      </c>
      <c r="BA2" t="str">
        <f t="shared" si="0"/>
        <v>BA</v>
      </c>
      <c r="BB2" t="str">
        <f t="shared" si="0"/>
        <v>BB</v>
      </c>
      <c r="BC2" t="str">
        <f t="shared" si="0"/>
        <v>BC</v>
      </c>
      <c r="BD2" t="str">
        <f t="shared" si="0"/>
        <v>BD</v>
      </c>
      <c r="BE2" t="str">
        <f t="shared" si="0"/>
        <v>BE</v>
      </c>
      <c r="BF2" t="str">
        <f t="shared" si="0"/>
        <v>BF</v>
      </c>
      <c r="BG2" t="str">
        <f t="shared" si="0"/>
        <v>BG</v>
      </c>
      <c r="BH2" t="str">
        <f t="shared" si="0"/>
        <v>BH</v>
      </c>
      <c r="BI2" t="str">
        <f t="shared" si="0"/>
        <v>BI</v>
      </c>
      <c r="BJ2" t="str">
        <f t="shared" si="0"/>
        <v>BJ</v>
      </c>
      <c r="BK2" t="str">
        <f t="shared" si="0"/>
        <v>BK</v>
      </c>
      <c r="BL2" t="str">
        <f t="shared" si="0"/>
        <v>BL</v>
      </c>
      <c r="BM2" t="str">
        <f t="shared" si="0"/>
        <v>BM</v>
      </c>
      <c r="BN2" t="str">
        <f t="shared" ref="BN2:CG2" si="1">REPLACE(ADDRESS(1,BN1,4,1),LEN(ADDRESS(1,BN1,4,1)),1,"")</f>
        <v>BN</v>
      </c>
      <c r="BO2" t="str">
        <f t="shared" si="1"/>
        <v>BO</v>
      </c>
      <c r="BP2" t="str">
        <f t="shared" si="1"/>
        <v>BP</v>
      </c>
      <c r="BQ2" t="str">
        <f t="shared" si="1"/>
        <v>BQ</v>
      </c>
      <c r="BR2" t="str">
        <f t="shared" si="1"/>
        <v>BR</v>
      </c>
      <c r="BS2" t="str">
        <f t="shared" si="1"/>
        <v>BS</v>
      </c>
      <c r="BT2" t="str">
        <f t="shared" si="1"/>
        <v>BT</v>
      </c>
      <c r="BU2" t="str">
        <f t="shared" si="1"/>
        <v>BU</v>
      </c>
      <c r="BV2" t="str">
        <f t="shared" si="1"/>
        <v>BV</v>
      </c>
      <c r="BW2" t="str">
        <f t="shared" si="1"/>
        <v>BW</v>
      </c>
      <c r="BX2" t="str">
        <f t="shared" si="1"/>
        <v>BX</v>
      </c>
      <c r="BY2" t="str">
        <f t="shared" si="1"/>
        <v>BY</v>
      </c>
      <c r="BZ2" t="str">
        <f t="shared" si="1"/>
        <v>BZ</v>
      </c>
      <c r="CA2" t="str">
        <f t="shared" si="1"/>
        <v>CA</v>
      </c>
      <c r="CB2" t="str">
        <f t="shared" si="1"/>
        <v>CB</v>
      </c>
      <c r="CC2" t="str">
        <f t="shared" si="1"/>
        <v>CC</v>
      </c>
      <c r="CD2" t="str">
        <f t="shared" si="1"/>
        <v>CD</v>
      </c>
      <c r="CE2" t="str">
        <f t="shared" si="1"/>
        <v>CE</v>
      </c>
      <c r="CF2" t="str">
        <f t="shared" si="1"/>
        <v>CF</v>
      </c>
      <c r="CG2" t="str">
        <f t="shared" si="1"/>
        <v>CG</v>
      </c>
    </row>
    <row r="3" spans="1:85" s="16" customFormat="1" ht="14.25" x14ac:dyDescent="0.15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6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  <c r="U3" s="16" t="s">
        <v>20</v>
      </c>
      <c r="V3" s="16" t="s">
        <v>21</v>
      </c>
      <c r="W3" s="16" t="s">
        <v>22</v>
      </c>
      <c r="X3" s="16" t="s">
        <v>23</v>
      </c>
      <c r="Y3" s="23" t="s">
        <v>24</v>
      </c>
      <c r="Z3" s="16" t="s">
        <v>25</v>
      </c>
      <c r="AA3" s="16" t="s">
        <v>26</v>
      </c>
      <c r="AB3" s="16" t="s">
        <v>27</v>
      </c>
      <c r="AC3" s="23" t="s">
        <v>28</v>
      </c>
      <c r="AD3" s="16" t="s">
        <v>29</v>
      </c>
      <c r="AE3" s="16" t="s">
        <v>30</v>
      </c>
      <c r="AF3" s="16" t="s">
        <v>31</v>
      </c>
      <c r="AG3" s="23" t="s">
        <v>32</v>
      </c>
      <c r="AH3" s="16" t="s">
        <v>33</v>
      </c>
      <c r="AI3" s="16" t="s">
        <v>34</v>
      </c>
      <c r="AJ3" s="16" t="s">
        <v>35</v>
      </c>
      <c r="AK3" s="23" t="s">
        <v>36</v>
      </c>
      <c r="AL3" s="16" t="s">
        <v>37</v>
      </c>
      <c r="AM3" s="23" t="s">
        <v>38</v>
      </c>
      <c r="AN3" s="16" t="s">
        <v>39</v>
      </c>
      <c r="AO3" s="23" t="s">
        <v>40</v>
      </c>
      <c r="AP3" s="16" t="s">
        <v>41</v>
      </c>
      <c r="AQ3" s="16" t="s">
        <v>42</v>
      </c>
      <c r="AR3" s="16" t="s">
        <v>43</v>
      </c>
      <c r="AS3" s="23" t="s">
        <v>44</v>
      </c>
      <c r="AT3" s="16" t="s">
        <v>45</v>
      </c>
      <c r="AU3" s="16" t="s">
        <v>45</v>
      </c>
      <c r="AV3" s="16" t="s">
        <v>46</v>
      </c>
      <c r="AW3" s="16" t="s">
        <v>47</v>
      </c>
      <c r="AX3" s="16" t="s">
        <v>48</v>
      </c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</row>
    <row r="4" spans="1:85" s="16" customFormat="1" ht="11.25" x14ac:dyDescent="0.15">
      <c r="A4" s="16" t="s">
        <v>0</v>
      </c>
      <c r="B4" s="16" t="s">
        <v>1</v>
      </c>
      <c r="C4" s="16" t="s">
        <v>2</v>
      </c>
      <c r="D4" s="16" t="s">
        <v>3</v>
      </c>
      <c r="E4" s="16" t="s">
        <v>4</v>
      </c>
      <c r="F4" s="16" t="s">
        <v>49</v>
      </c>
      <c r="G4" s="16" t="s">
        <v>50</v>
      </c>
      <c r="H4" s="16" t="s">
        <v>51</v>
      </c>
      <c r="I4" s="16" t="s">
        <v>52</v>
      </c>
      <c r="J4" s="16" t="s">
        <v>9</v>
      </c>
      <c r="K4" s="16" t="s">
        <v>10</v>
      </c>
      <c r="L4" s="16" t="s">
        <v>11</v>
      </c>
      <c r="M4" s="16" t="s">
        <v>12</v>
      </c>
      <c r="N4" s="16" t="s">
        <v>53</v>
      </c>
      <c r="O4" s="16" t="s">
        <v>54</v>
      </c>
      <c r="P4" s="16" t="s">
        <v>55</v>
      </c>
      <c r="Q4" s="16" t="s">
        <v>15</v>
      </c>
      <c r="R4" s="16" t="s">
        <v>16</v>
      </c>
      <c r="S4" s="16" t="s">
        <v>17</v>
      </c>
      <c r="T4" s="16" t="s">
        <v>18</v>
      </c>
      <c r="U4" s="16" t="s">
        <v>56</v>
      </c>
      <c r="V4" s="16" t="s">
        <v>57</v>
      </c>
      <c r="W4" s="16" t="s">
        <v>21</v>
      </c>
      <c r="X4" s="16" t="s">
        <v>58</v>
      </c>
      <c r="Y4" s="16" t="s">
        <v>59</v>
      </c>
      <c r="Z4" s="24" t="s">
        <v>24</v>
      </c>
      <c r="AA4" s="16" t="s">
        <v>25</v>
      </c>
      <c r="AB4" s="16" t="s">
        <v>60</v>
      </c>
      <c r="AC4" s="16" t="s">
        <v>61</v>
      </c>
      <c r="AD4" s="23" t="s">
        <v>28</v>
      </c>
      <c r="AE4" s="16" t="s">
        <v>29</v>
      </c>
      <c r="AF4" s="16" t="s">
        <v>30</v>
      </c>
      <c r="AG4" s="16" t="s">
        <v>31</v>
      </c>
      <c r="AH4" s="23" t="s">
        <v>32</v>
      </c>
      <c r="AI4" s="16" t="s">
        <v>33</v>
      </c>
      <c r="AJ4" s="16" t="s">
        <v>34</v>
      </c>
      <c r="AK4" s="16" t="s">
        <v>35</v>
      </c>
      <c r="AL4" s="23" t="s">
        <v>62</v>
      </c>
      <c r="AM4" s="16" t="s">
        <v>63</v>
      </c>
      <c r="AN4" s="23" t="s">
        <v>64</v>
      </c>
      <c r="AO4" s="16" t="s">
        <v>65</v>
      </c>
      <c r="AP4" s="16" t="s">
        <v>66</v>
      </c>
      <c r="AQ4" s="26" t="s">
        <v>38</v>
      </c>
      <c r="AR4" s="16" t="s">
        <v>39</v>
      </c>
      <c r="AS4" s="23" t="s">
        <v>67</v>
      </c>
      <c r="AT4" s="16" t="s">
        <v>68</v>
      </c>
      <c r="AU4" s="16" t="s">
        <v>69</v>
      </c>
      <c r="AV4" s="16" t="s">
        <v>70</v>
      </c>
      <c r="AW4" s="23" t="s">
        <v>71</v>
      </c>
      <c r="AX4" s="16" t="s">
        <v>72</v>
      </c>
      <c r="AY4" s="16" t="s">
        <v>73</v>
      </c>
      <c r="AZ4" s="16" t="s">
        <v>74</v>
      </c>
      <c r="BA4" s="16" t="s">
        <v>47</v>
      </c>
      <c r="BB4" s="16" t="s">
        <v>48</v>
      </c>
      <c r="BD4" s="16" t="s">
        <v>75</v>
      </c>
      <c r="BF4" s="16" t="s">
        <v>76</v>
      </c>
    </row>
    <row r="5" spans="1:85" s="16" customFormat="1" ht="11.25" x14ac:dyDescent="0.15">
      <c r="A5" s="16" t="s">
        <v>77</v>
      </c>
      <c r="B5" s="16" t="s">
        <v>1</v>
      </c>
      <c r="C5" s="16" t="s">
        <v>2</v>
      </c>
      <c r="D5" s="16" t="s">
        <v>78</v>
      </c>
      <c r="E5" s="16" t="s">
        <v>3</v>
      </c>
      <c r="F5" s="16" t="s">
        <v>4</v>
      </c>
      <c r="G5" s="16" t="s">
        <v>79</v>
      </c>
      <c r="H5" s="16" t="s">
        <v>80</v>
      </c>
      <c r="I5" s="16" t="s">
        <v>81</v>
      </c>
      <c r="J5" s="16" t="s">
        <v>82</v>
      </c>
      <c r="K5" s="16" t="s">
        <v>83</v>
      </c>
      <c r="L5" s="16" t="s">
        <v>84</v>
      </c>
      <c r="M5" s="16" t="s">
        <v>85</v>
      </c>
      <c r="N5" s="16" t="s">
        <v>86</v>
      </c>
      <c r="O5" s="16" t="s">
        <v>87</v>
      </c>
      <c r="P5" s="16" t="s">
        <v>88</v>
      </c>
      <c r="Q5" s="16" t="s">
        <v>89</v>
      </c>
      <c r="R5" s="16" t="s">
        <v>90</v>
      </c>
      <c r="S5" s="22" t="s">
        <v>91</v>
      </c>
      <c r="T5" s="22" t="s">
        <v>92</v>
      </c>
      <c r="U5" s="22" t="s">
        <v>15</v>
      </c>
      <c r="V5" s="16" t="s">
        <v>16</v>
      </c>
      <c r="W5" s="16" t="s">
        <v>17</v>
      </c>
      <c r="X5" s="16" t="s">
        <v>18</v>
      </c>
      <c r="Y5" s="16" t="s">
        <v>56</v>
      </c>
      <c r="Z5" s="16" t="s">
        <v>57</v>
      </c>
      <c r="AA5" s="16" t="s">
        <v>21</v>
      </c>
      <c r="AB5" s="16" t="s">
        <v>58</v>
      </c>
      <c r="AC5" s="16" t="s">
        <v>59</v>
      </c>
      <c r="AD5" s="23" t="s">
        <v>24</v>
      </c>
      <c r="AE5" s="16" t="s">
        <v>25</v>
      </c>
      <c r="AF5" s="23" t="s">
        <v>60</v>
      </c>
      <c r="AG5" s="16" t="s">
        <v>61</v>
      </c>
      <c r="AH5" s="23" t="s">
        <v>28</v>
      </c>
      <c r="AI5" s="16" t="s">
        <v>29</v>
      </c>
      <c r="AJ5" s="16" t="s">
        <v>30</v>
      </c>
      <c r="AK5" s="16" t="s">
        <v>31</v>
      </c>
      <c r="AL5" s="23" t="s">
        <v>32</v>
      </c>
      <c r="AM5" s="16" t="s">
        <v>33</v>
      </c>
      <c r="AN5" s="16" t="s">
        <v>34</v>
      </c>
      <c r="AO5" s="16" t="s">
        <v>35</v>
      </c>
      <c r="AP5" s="23" t="s">
        <v>93</v>
      </c>
      <c r="AQ5" s="16" t="s">
        <v>94</v>
      </c>
      <c r="AR5" s="23" t="s">
        <v>64</v>
      </c>
      <c r="AS5" s="16" t="s">
        <v>65</v>
      </c>
      <c r="AT5" s="16" t="s">
        <v>95</v>
      </c>
      <c r="AU5" s="23" t="s">
        <v>67</v>
      </c>
      <c r="AV5" s="16" t="s">
        <v>68</v>
      </c>
      <c r="AW5" s="16" t="s">
        <v>69</v>
      </c>
      <c r="AX5" s="16" t="s">
        <v>70</v>
      </c>
      <c r="AY5" s="16" t="s">
        <v>47</v>
      </c>
      <c r="AZ5" s="16" t="s">
        <v>48</v>
      </c>
      <c r="BA5" s="16" t="s">
        <v>96</v>
      </c>
      <c r="BD5" s="16" t="s">
        <v>75</v>
      </c>
      <c r="BE5" s="16" t="s">
        <v>97</v>
      </c>
      <c r="BF5" s="16" t="s">
        <v>98</v>
      </c>
    </row>
    <row r="6" spans="1:85" s="15" customFormat="1" ht="14.25" x14ac:dyDescent="0.15">
      <c r="A6" s="18" t="s">
        <v>0</v>
      </c>
      <c r="B6" s="18" t="s">
        <v>1</v>
      </c>
      <c r="C6" s="18" t="s">
        <v>2</v>
      </c>
      <c r="D6" s="18" t="s">
        <v>78</v>
      </c>
      <c r="E6" s="18" t="s">
        <v>3</v>
      </c>
      <c r="F6" s="18" t="s">
        <v>4</v>
      </c>
      <c r="G6" s="18" t="s">
        <v>99</v>
      </c>
      <c r="H6" s="18" t="s">
        <v>100</v>
      </c>
      <c r="I6" s="18" t="s">
        <v>101</v>
      </c>
      <c r="J6" s="18" t="s">
        <v>102</v>
      </c>
      <c r="K6" s="18" t="s">
        <v>103</v>
      </c>
      <c r="L6" s="18" t="s">
        <v>104</v>
      </c>
      <c r="M6" s="18" t="s">
        <v>105</v>
      </c>
      <c r="N6" s="18" t="s">
        <v>106</v>
      </c>
      <c r="O6" s="18" t="s">
        <v>107</v>
      </c>
      <c r="P6" s="18" t="s">
        <v>108</v>
      </c>
      <c r="Q6" s="18" t="s">
        <v>109</v>
      </c>
      <c r="R6" s="18" t="s">
        <v>110</v>
      </c>
      <c r="S6" s="18" t="s">
        <v>111</v>
      </c>
      <c r="T6" s="18" t="s">
        <v>15</v>
      </c>
      <c r="U6" s="18" t="s">
        <v>16</v>
      </c>
      <c r="V6" s="18" t="s">
        <v>17</v>
      </c>
      <c r="W6" s="18" t="s">
        <v>18</v>
      </c>
      <c r="X6" s="18" t="s">
        <v>112</v>
      </c>
      <c r="Y6" s="18" t="s">
        <v>57</v>
      </c>
      <c r="Z6" s="18" t="s">
        <v>21</v>
      </c>
      <c r="AA6" s="18" t="s">
        <v>113</v>
      </c>
      <c r="AB6" s="18" t="s">
        <v>59</v>
      </c>
      <c r="AC6" s="25" t="s">
        <v>24</v>
      </c>
      <c r="AD6" s="18" t="s">
        <v>25</v>
      </c>
      <c r="AE6" s="18" t="s">
        <v>60</v>
      </c>
      <c r="AF6" s="18" t="s">
        <v>61</v>
      </c>
      <c r="AG6" s="25" t="s">
        <v>28</v>
      </c>
      <c r="AH6" s="18" t="s">
        <v>29</v>
      </c>
      <c r="AI6" s="18" t="s">
        <v>30</v>
      </c>
      <c r="AJ6" s="18" t="s">
        <v>31</v>
      </c>
      <c r="AK6" s="25" t="s">
        <v>114</v>
      </c>
      <c r="AL6" s="18" t="s">
        <v>115</v>
      </c>
      <c r="AM6" s="18" t="s">
        <v>116</v>
      </c>
      <c r="AN6" s="18" t="s">
        <v>117</v>
      </c>
      <c r="AO6" s="25" t="s">
        <v>118</v>
      </c>
      <c r="AP6" s="18" t="s">
        <v>119</v>
      </c>
      <c r="AQ6" s="18" t="s">
        <v>120</v>
      </c>
      <c r="AR6" s="18" t="s">
        <v>121</v>
      </c>
      <c r="AS6" s="25" t="s">
        <v>122</v>
      </c>
      <c r="AT6" s="18" t="s">
        <v>123</v>
      </c>
      <c r="AU6" s="18" t="s">
        <v>47</v>
      </c>
      <c r="AV6" s="18" t="s">
        <v>48</v>
      </c>
      <c r="AW6" s="18" t="s">
        <v>124</v>
      </c>
      <c r="AX6" s="18" t="s">
        <v>125</v>
      </c>
      <c r="AY6" s="18" t="s">
        <v>126</v>
      </c>
      <c r="AZ6" s="18" t="s">
        <v>127</v>
      </c>
      <c r="BA6" s="18" t="s">
        <v>128</v>
      </c>
      <c r="BB6" s="18" t="s">
        <v>129</v>
      </c>
      <c r="BC6" s="18" t="s">
        <v>130</v>
      </c>
      <c r="BD6" s="18" t="s">
        <v>131</v>
      </c>
      <c r="BE6" s="18" t="s">
        <v>132</v>
      </c>
      <c r="BF6" s="18" t="s">
        <v>133</v>
      </c>
      <c r="BG6" s="18" t="s">
        <v>134</v>
      </c>
      <c r="BH6" s="18" t="s">
        <v>135</v>
      </c>
      <c r="BI6" s="18" t="s">
        <v>136</v>
      </c>
      <c r="BJ6" s="19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1"/>
      <c r="CA6" s="21"/>
      <c r="CB6" s="21"/>
      <c r="CC6" s="21"/>
      <c r="CD6" s="21"/>
      <c r="CE6" s="21"/>
      <c r="CF6" s="21"/>
      <c r="CG6" s="21"/>
    </row>
    <row r="7" spans="1:85" s="15" customFormat="1" ht="14.25" x14ac:dyDescent="0.15">
      <c r="AC7" s="27"/>
      <c r="AG7" s="27"/>
      <c r="AK7" s="27"/>
      <c r="AO7" s="27"/>
      <c r="AS7" s="27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9"/>
      <c r="CA7" s="29"/>
      <c r="CB7" s="29"/>
      <c r="CC7" s="29"/>
      <c r="CD7" s="29"/>
      <c r="CE7" s="29"/>
      <c r="CF7" s="29"/>
      <c r="CG7" s="29"/>
    </row>
    <row r="8" spans="1:85" s="15" customFormat="1" ht="14.25" x14ac:dyDescent="0.15">
      <c r="AC8" s="27"/>
      <c r="AG8" s="27"/>
      <c r="AK8" s="27"/>
      <c r="AO8" s="27"/>
      <c r="AS8" s="27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9"/>
      <c r="CA8" s="29"/>
      <c r="CB8" s="29"/>
      <c r="CC8" s="29"/>
      <c r="CD8" s="29"/>
      <c r="CE8" s="29"/>
      <c r="CF8" s="29"/>
      <c r="CG8" s="29"/>
    </row>
    <row r="9" spans="1:85" s="15" customFormat="1" ht="14.25" x14ac:dyDescent="0.15">
      <c r="AC9" s="27"/>
      <c r="AG9" s="27"/>
      <c r="AK9" s="27"/>
      <c r="AO9" s="27"/>
      <c r="AS9" s="27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9"/>
      <c r="CA9" s="29"/>
      <c r="CB9" s="29"/>
      <c r="CC9" s="29"/>
      <c r="CD9" s="29"/>
      <c r="CE9" s="29"/>
      <c r="CF9" s="29"/>
      <c r="CG9" s="29"/>
    </row>
    <row r="10" spans="1:85" x14ac:dyDescent="0.15">
      <c r="A10" s="30"/>
      <c r="B10" s="31" t="s">
        <v>137</v>
      </c>
      <c r="C10" s="32" t="s">
        <v>138</v>
      </c>
      <c r="D10" s="30" t="s">
        <v>139</v>
      </c>
      <c r="E10" s="30" t="s">
        <v>140</v>
      </c>
    </row>
    <row r="11" spans="1:85" hidden="1" x14ac:dyDescent="0.15">
      <c r="A11" s="30" t="s">
        <v>141</v>
      </c>
      <c r="B11" s="33" t="s">
        <v>0</v>
      </c>
      <c r="C11" s="33" t="s">
        <v>0</v>
      </c>
      <c r="D11" s="33" t="s">
        <v>77</v>
      </c>
      <c r="E11" s="34" t="s">
        <v>0</v>
      </c>
    </row>
    <row r="12" spans="1:85" hidden="1" x14ac:dyDescent="0.15">
      <c r="A12" s="30" t="s">
        <v>142</v>
      </c>
      <c r="B12" s="33" t="s">
        <v>1</v>
      </c>
      <c r="C12" s="33" t="s">
        <v>1</v>
      </c>
      <c r="D12" s="33" t="s">
        <v>1</v>
      </c>
      <c r="E12" s="34" t="s">
        <v>1</v>
      </c>
    </row>
    <row r="13" spans="1:85" hidden="1" x14ac:dyDescent="0.15">
      <c r="A13" s="30" t="s">
        <v>143</v>
      </c>
      <c r="B13" s="33" t="s">
        <v>2</v>
      </c>
      <c r="C13" s="33" t="s">
        <v>2</v>
      </c>
      <c r="D13" s="33" t="s">
        <v>2</v>
      </c>
      <c r="E13" s="34" t="s">
        <v>2</v>
      </c>
    </row>
    <row r="14" spans="1:85" hidden="1" x14ac:dyDescent="0.15">
      <c r="A14" s="30" t="s">
        <v>144</v>
      </c>
      <c r="B14" s="33" t="s">
        <v>3</v>
      </c>
      <c r="C14" s="33" t="s">
        <v>3</v>
      </c>
      <c r="D14" s="33" t="s">
        <v>78</v>
      </c>
      <c r="E14" s="34" t="s">
        <v>78</v>
      </c>
    </row>
    <row r="15" spans="1:85" hidden="1" x14ac:dyDescent="0.15">
      <c r="A15" s="30" t="s">
        <v>145</v>
      </c>
      <c r="B15" s="33" t="s">
        <v>4</v>
      </c>
      <c r="C15" s="33" t="s">
        <v>4</v>
      </c>
      <c r="D15" s="33" t="s">
        <v>3</v>
      </c>
      <c r="E15" s="34" t="s">
        <v>3</v>
      </c>
    </row>
    <row r="16" spans="1:85" hidden="1" x14ac:dyDescent="0.15">
      <c r="A16" s="30" t="s">
        <v>146</v>
      </c>
      <c r="B16" s="33" t="s">
        <v>5</v>
      </c>
      <c r="C16" s="33" t="s">
        <v>49</v>
      </c>
      <c r="D16" s="33" t="s">
        <v>4</v>
      </c>
      <c r="E16" s="34" t="s">
        <v>4</v>
      </c>
    </row>
    <row r="17" spans="1:7" hidden="1" x14ac:dyDescent="0.15">
      <c r="A17" s="30" t="s">
        <v>147</v>
      </c>
      <c r="B17" s="33" t="s">
        <v>6</v>
      </c>
      <c r="C17" s="33" t="s">
        <v>50</v>
      </c>
      <c r="D17" s="33" t="s">
        <v>79</v>
      </c>
      <c r="E17" s="34" t="s">
        <v>99</v>
      </c>
    </row>
    <row r="18" spans="1:7" hidden="1" x14ac:dyDescent="0.15">
      <c r="A18" s="30" t="s">
        <v>148</v>
      </c>
      <c r="B18" s="33" t="s">
        <v>7</v>
      </c>
      <c r="C18" s="33" t="s">
        <v>51</v>
      </c>
      <c r="D18" s="33" t="s">
        <v>80</v>
      </c>
      <c r="E18" s="34" t="s">
        <v>100</v>
      </c>
    </row>
    <row r="19" spans="1:7" hidden="1" x14ac:dyDescent="0.15">
      <c r="A19" s="30" t="s">
        <v>149</v>
      </c>
      <c r="B19" s="33" t="s">
        <v>8</v>
      </c>
      <c r="C19" s="33" t="s">
        <v>52</v>
      </c>
      <c r="D19" s="33" t="s">
        <v>81</v>
      </c>
      <c r="E19" s="34" t="s">
        <v>101</v>
      </c>
    </row>
    <row r="20" spans="1:7" hidden="1" x14ac:dyDescent="0.15">
      <c r="A20" s="30" t="s">
        <v>150</v>
      </c>
      <c r="B20" s="33" t="s">
        <v>9</v>
      </c>
      <c r="C20" s="33" t="s">
        <v>9</v>
      </c>
      <c r="D20" s="33" t="s">
        <v>82</v>
      </c>
      <c r="E20" s="34" t="s">
        <v>102</v>
      </c>
    </row>
    <row r="21" spans="1:7" hidden="1" x14ac:dyDescent="0.15">
      <c r="A21" s="30" t="s">
        <v>151</v>
      </c>
      <c r="B21" s="33" t="s">
        <v>10</v>
      </c>
      <c r="C21" s="33" t="s">
        <v>10</v>
      </c>
      <c r="D21" s="33" t="s">
        <v>83</v>
      </c>
      <c r="E21" s="34" t="s">
        <v>103</v>
      </c>
    </row>
    <row r="22" spans="1:7" hidden="1" x14ac:dyDescent="0.15">
      <c r="A22" s="30" t="s">
        <v>152</v>
      </c>
      <c r="B22" s="33" t="s">
        <v>11</v>
      </c>
      <c r="C22" s="33" t="s">
        <v>11</v>
      </c>
      <c r="D22" s="33" t="s">
        <v>84</v>
      </c>
      <c r="E22" s="34" t="s">
        <v>104</v>
      </c>
    </row>
    <row r="23" spans="1:7" hidden="1" x14ac:dyDescent="0.15">
      <c r="A23" s="30" t="s">
        <v>153</v>
      </c>
      <c r="B23" s="33" t="s">
        <v>12</v>
      </c>
      <c r="C23" s="33" t="s">
        <v>12</v>
      </c>
      <c r="D23" s="33" t="s">
        <v>85</v>
      </c>
      <c r="E23" s="34" t="s">
        <v>105</v>
      </c>
    </row>
    <row r="24" spans="1:7" hidden="1" x14ac:dyDescent="0.15">
      <c r="A24" s="30" t="s">
        <v>154</v>
      </c>
      <c r="B24" s="33" t="s">
        <v>13</v>
      </c>
      <c r="C24" s="33" t="s">
        <v>53</v>
      </c>
      <c r="D24" s="33" t="s">
        <v>86</v>
      </c>
      <c r="E24" s="34" t="s">
        <v>106</v>
      </c>
    </row>
    <row r="25" spans="1:7" hidden="1" x14ac:dyDescent="0.15">
      <c r="A25" s="30" t="s">
        <v>155</v>
      </c>
      <c r="B25" s="33" t="s">
        <v>14</v>
      </c>
      <c r="C25" s="33" t="s">
        <v>54</v>
      </c>
      <c r="D25" s="33" t="s">
        <v>87</v>
      </c>
      <c r="E25" s="34" t="s">
        <v>107</v>
      </c>
    </row>
    <row r="26" spans="1:7" hidden="1" x14ac:dyDescent="0.15">
      <c r="A26" s="30" t="s">
        <v>156</v>
      </c>
      <c r="B26" s="33" t="s">
        <v>15</v>
      </c>
      <c r="C26" s="33" t="s">
        <v>55</v>
      </c>
      <c r="D26" s="33" t="s">
        <v>88</v>
      </c>
      <c r="E26" s="34" t="s">
        <v>108</v>
      </c>
    </row>
    <row r="27" spans="1:7" hidden="1" x14ac:dyDescent="0.15">
      <c r="A27" s="30" t="s">
        <v>157</v>
      </c>
      <c r="B27" s="33" t="s">
        <v>16</v>
      </c>
      <c r="C27" s="33" t="s">
        <v>15</v>
      </c>
      <c r="D27" s="33" t="s">
        <v>89</v>
      </c>
      <c r="E27" s="34" t="s">
        <v>109</v>
      </c>
    </row>
    <row r="28" spans="1:7" hidden="1" x14ac:dyDescent="0.15">
      <c r="A28" s="30" t="s">
        <v>158</v>
      </c>
      <c r="B28" s="33" t="s">
        <v>17</v>
      </c>
      <c r="C28" s="33" t="s">
        <v>16</v>
      </c>
      <c r="D28" s="33" t="s">
        <v>90</v>
      </c>
      <c r="E28" s="34" t="s">
        <v>110</v>
      </c>
    </row>
    <row r="29" spans="1:7" x14ac:dyDescent="0.15">
      <c r="A29" s="30" t="s">
        <v>159</v>
      </c>
      <c r="B29" s="33" t="s">
        <v>18</v>
      </c>
      <c r="C29" s="33" t="s">
        <v>17</v>
      </c>
      <c r="D29" s="35" t="s">
        <v>91</v>
      </c>
      <c r="E29" s="34" t="s">
        <v>111</v>
      </c>
    </row>
    <row r="30" spans="1:7" x14ac:dyDescent="0.15">
      <c r="A30" s="30" t="s">
        <v>160</v>
      </c>
      <c r="B30" s="33" t="s">
        <v>19</v>
      </c>
      <c r="C30" s="33" t="s">
        <v>18</v>
      </c>
      <c r="D30" s="35" t="s">
        <v>92</v>
      </c>
      <c r="E30" s="34" t="s">
        <v>15</v>
      </c>
    </row>
    <row r="31" spans="1:7" x14ac:dyDescent="0.15">
      <c r="A31" s="30" t="s">
        <v>161</v>
      </c>
      <c r="B31" s="33" t="s">
        <v>20</v>
      </c>
      <c r="C31" s="33" t="s">
        <v>56</v>
      </c>
      <c r="D31" s="35" t="s">
        <v>15</v>
      </c>
      <c r="E31" s="34" t="s">
        <v>16</v>
      </c>
      <c r="G31" s="41" t="s">
        <v>162</v>
      </c>
    </row>
    <row r="32" spans="1:7" x14ac:dyDescent="0.15">
      <c r="A32" s="30" t="s">
        <v>163</v>
      </c>
      <c r="B32" s="33" t="s">
        <v>21</v>
      </c>
      <c r="C32" s="33" t="s">
        <v>57</v>
      </c>
      <c r="D32" s="33" t="s">
        <v>16</v>
      </c>
      <c r="E32" s="34" t="s">
        <v>17</v>
      </c>
      <c r="G32" s="41" t="s">
        <v>164</v>
      </c>
    </row>
    <row r="33" spans="1:7" x14ac:dyDescent="0.15">
      <c r="A33" s="30" t="s">
        <v>165</v>
      </c>
      <c r="B33" s="33" t="s">
        <v>22</v>
      </c>
      <c r="C33" s="33" t="s">
        <v>21</v>
      </c>
      <c r="D33" s="33" t="s">
        <v>17</v>
      </c>
      <c r="E33" s="34" t="s">
        <v>18</v>
      </c>
      <c r="G33" s="41" t="s">
        <v>166</v>
      </c>
    </row>
    <row r="34" spans="1:7" x14ac:dyDescent="0.15">
      <c r="A34" s="30" t="s">
        <v>167</v>
      </c>
      <c r="B34" s="33" t="s">
        <v>23</v>
      </c>
      <c r="C34" s="33" t="s">
        <v>58</v>
      </c>
      <c r="D34" s="33" t="s">
        <v>18</v>
      </c>
      <c r="E34" s="34" t="s">
        <v>112</v>
      </c>
      <c r="G34" s="15" t="s">
        <v>168</v>
      </c>
    </row>
    <row r="35" spans="1:7" x14ac:dyDescent="0.15">
      <c r="A35" s="30" t="s">
        <v>169</v>
      </c>
      <c r="B35" s="36" t="s">
        <v>24</v>
      </c>
      <c r="C35" s="33" t="s">
        <v>59</v>
      </c>
      <c r="D35" s="33" t="s">
        <v>56</v>
      </c>
      <c r="E35" s="34" t="s">
        <v>57</v>
      </c>
      <c r="G35" s="15" t="s">
        <v>170</v>
      </c>
    </row>
    <row r="36" spans="1:7" x14ac:dyDescent="0.15">
      <c r="A36" s="30" t="s">
        <v>171</v>
      </c>
      <c r="B36" s="33" t="s">
        <v>25</v>
      </c>
      <c r="C36" s="37" t="s">
        <v>24</v>
      </c>
      <c r="D36" s="33" t="s">
        <v>57</v>
      </c>
      <c r="E36" s="34" t="s">
        <v>21</v>
      </c>
      <c r="G36" s="15" t="s">
        <v>172</v>
      </c>
    </row>
    <row r="37" spans="1:7" x14ac:dyDescent="0.15">
      <c r="A37" s="30" t="s">
        <v>173</v>
      </c>
      <c r="B37" s="33" t="s">
        <v>26</v>
      </c>
      <c r="C37" s="33" t="s">
        <v>25</v>
      </c>
      <c r="D37" s="33" t="s">
        <v>21</v>
      </c>
      <c r="E37" s="34" t="s">
        <v>113</v>
      </c>
      <c r="G37" s="15" t="s">
        <v>174</v>
      </c>
    </row>
    <row r="38" spans="1:7" x14ac:dyDescent="0.15">
      <c r="A38" s="30" t="s">
        <v>175</v>
      </c>
      <c r="B38" s="33" t="s">
        <v>27</v>
      </c>
      <c r="C38" s="33" t="s">
        <v>60</v>
      </c>
      <c r="D38" s="33" t="s">
        <v>58</v>
      </c>
      <c r="E38" s="34" t="s">
        <v>59</v>
      </c>
    </row>
    <row r="39" spans="1:7" x14ac:dyDescent="0.15">
      <c r="A39" s="30" t="s">
        <v>176</v>
      </c>
      <c r="B39" s="36" t="s">
        <v>28</v>
      </c>
      <c r="C39" s="33" t="s">
        <v>61</v>
      </c>
      <c r="D39" s="33" t="s">
        <v>59</v>
      </c>
      <c r="E39" s="38" t="s">
        <v>24</v>
      </c>
    </row>
    <row r="40" spans="1:7" x14ac:dyDescent="0.15">
      <c r="A40" s="30" t="s">
        <v>177</v>
      </c>
      <c r="B40" s="33" t="s">
        <v>29</v>
      </c>
      <c r="C40" s="36" t="s">
        <v>28</v>
      </c>
      <c r="D40" s="36" t="s">
        <v>24</v>
      </c>
      <c r="E40" s="34" t="s">
        <v>25</v>
      </c>
    </row>
    <row r="41" spans="1:7" x14ac:dyDescent="0.15">
      <c r="A41" s="30" t="s">
        <v>178</v>
      </c>
      <c r="B41" s="33" t="s">
        <v>30</v>
      </c>
      <c r="C41" s="33" t="s">
        <v>29</v>
      </c>
      <c r="D41" s="33" t="s">
        <v>25</v>
      </c>
      <c r="E41" s="34" t="s">
        <v>60</v>
      </c>
    </row>
    <row r="42" spans="1:7" x14ac:dyDescent="0.15">
      <c r="A42" s="30" t="s">
        <v>179</v>
      </c>
      <c r="B42" s="33" t="s">
        <v>31</v>
      </c>
      <c r="C42" s="33" t="s">
        <v>30</v>
      </c>
      <c r="D42" s="36" t="s">
        <v>60</v>
      </c>
      <c r="E42" s="34" t="s">
        <v>61</v>
      </c>
    </row>
    <row r="43" spans="1:7" x14ac:dyDescent="0.15">
      <c r="A43" s="30" t="s">
        <v>180</v>
      </c>
      <c r="B43" s="36" t="s">
        <v>32</v>
      </c>
      <c r="C43" s="33" t="s">
        <v>31</v>
      </c>
      <c r="D43" s="33" t="s">
        <v>61</v>
      </c>
      <c r="E43" s="38" t="s">
        <v>28</v>
      </c>
    </row>
    <row r="44" spans="1:7" x14ac:dyDescent="0.15">
      <c r="A44" s="30" t="s">
        <v>181</v>
      </c>
      <c r="B44" s="33" t="s">
        <v>33</v>
      </c>
      <c r="C44" s="36" t="s">
        <v>32</v>
      </c>
      <c r="D44" s="36" t="s">
        <v>28</v>
      </c>
      <c r="E44" s="34" t="s">
        <v>29</v>
      </c>
    </row>
    <row r="45" spans="1:7" x14ac:dyDescent="0.15">
      <c r="A45" s="30" t="s">
        <v>182</v>
      </c>
      <c r="B45" s="33" t="s">
        <v>34</v>
      </c>
      <c r="C45" s="33" t="s">
        <v>33</v>
      </c>
      <c r="D45" s="33" t="s">
        <v>29</v>
      </c>
      <c r="E45" s="34" t="s">
        <v>30</v>
      </c>
    </row>
    <row r="46" spans="1:7" x14ac:dyDescent="0.15">
      <c r="A46" s="30" t="s">
        <v>183</v>
      </c>
      <c r="B46" s="33" t="s">
        <v>35</v>
      </c>
      <c r="C46" s="33" t="s">
        <v>34</v>
      </c>
      <c r="D46" s="33" t="s">
        <v>30</v>
      </c>
      <c r="E46" s="34" t="s">
        <v>31</v>
      </c>
    </row>
    <row r="47" spans="1:7" x14ac:dyDescent="0.15">
      <c r="A47" s="30" t="s">
        <v>184</v>
      </c>
      <c r="B47" s="36" t="s">
        <v>36</v>
      </c>
      <c r="C47" s="33" t="s">
        <v>35</v>
      </c>
      <c r="D47" s="33" t="s">
        <v>31</v>
      </c>
      <c r="E47" s="38" t="s">
        <v>114</v>
      </c>
    </row>
    <row r="48" spans="1:7" x14ac:dyDescent="0.15">
      <c r="A48" s="30" t="s">
        <v>185</v>
      </c>
      <c r="B48" s="33" t="s">
        <v>37</v>
      </c>
      <c r="C48" s="36" t="s">
        <v>62</v>
      </c>
      <c r="D48" s="36" t="s">
        <v>32</v>
      </c>
      <c r="E48" s="34" t="s">
        <v>115</v>
      </c>
    </row>
    <row r="49" spans="1:5" x14ac:dyDescent="0.15">
      <c r="A49" s="30" t="s">
        <v>186</v>
      </c>
      <c r="B49" s="36" t="s">
        <v>38</v>
      </c>
      <c r="C49" s="33" t="s">
        <v>63</v>
      </c>
      <c r="D49" s="33" t="s">
        <v>33</v>
      </c>
      <c r="E49" s="34" t="s">
        <v>116</v>
      </c>
    </row>
    <row r="50" spans="1:5" x14ac:dyDescent="0.15">
      <c r="A50" s="30" t="s">
        <v>187</v>
      </c>
      <c r="B50" s="33" t="s">
        <v>39</v>
      </c>
      <c r="C50" s="36" t="s">
        <v>64</v>
      </c>
      <c r="D50" s="33" t="s">
        <v>34</v>
      </c>
      <c r="E50" s="34" t="s">
        <v>117</v>
      </c>
    </row>
    <row r="51" spans="1:5" x14ac:dyDescent="0.15">
      <c r="A51" s="30" t="s">
        <v>188</v>
      </c>
      <c r="B51" s="36" t="s">
        <v>40</v>
      </c>
      <c r="C51" s="33" t="s">
        <v>65</v>
      </c>
      <c r="D51" s="33" t="s">
        <v>35</v>
      </c>
      <c r="E51" s="38" t="s">
        <v>118</v>
      </c>
    </row>
    <row r="52" spans="1:5" x14ac:dyDescent="0.15">
      <c r="A52" s="30" t="s">
        <v>189</v>
      </c>
      <c r="B52" s="33" t="s">
        <v>41</v>
      </c>
      <c r="C52" s="33" t="s">
        <v>66</v>
      </c>
      <c r="D52" s="36" t="s">
        <v>93</v>
      </c>
      <c r="E52" s="34" t="s">
        <v>119</v>
      </c>
    </row>
    <row r="53" spans="1:5" x14ac:dyDescent="0.15">
      <c r="A53" s="30" t="s">
        <v>190</v>
      </c>
      <c r="B53" s="33" t="s">
        <v>42</v>
      </c>
      <c r="C53" s="39" t="s">
        <v>38</v>
      </c>
      <c r="D53" s="33" t="s">
        <v>94</v>
      </c>
      <c r="E53" s="34" t="s">
        <v>120</v>
      </c>
    </row>
    <row r="54" spans="1:5" x14ac:dyDescent="0.15">
      <c r="A54" s="30" t="s">
        <v>191</v>
      </c>
      <c r="B54" s="33" t="s">
        <v>43</v>
      </c>
      <c r="C54" s="33" t="s">
        <v>39</v>
      </c>
      <c r="D54" s="36" t="s">
        <v>64</v>
      </c>
      <c r="E54" s="34" t="s">
        <v>121</v>
      </c>
    </row>
    <row r="55" spans="1:5" x14ac:dyDescent="0.15">
      <c r="A55" s="30" t="s">
        <v>192</v>
      </c>
      <c r="B55" s="36" t="s">
        <v>44</v>
      </c>
      <c r="C55" s="36" t="s">
        <v>67</v>
      </c>
      <c r="D55" s="33" t="s">
        <v>65</v>
      </c>
      <c r="E55" s="38" t="s">
        <v>122</v>
      </c>
    </row>
    <row r="56" spans="1:5" x14ac:dyDescent="0.15">
      <c r="A56" s="30" t="s">
        <v>193</v>
      </c>
      <c r="B56" s="33" t="s">
        <v>45</v>
      </c>
      <c r="C56" s="33" t="s">
        <v>68</v>
      </c>
      <c r="D56" s="33" t="s">
        <v>95</v>
      </c>
      <c r="E56" s="34" t="s">
        <v>123</v>
      </c>
    </row>
    <row r="57" spans="1:5" x14ac:dyDescent="0.15">
      <c r="A57" s="30" t="s">
        <v>194</v>
      </c>
      <c r="B57" s="33" t="s">
        <v>45</v>
      </c>
      <c r="C57" s="33" t="s">
        <v>69</v>
      </c>
      <c r="D57" s="36" t="s">
        <v>67</v>
      </c>
      <c r="E57" s="34" t="s">
        <v>47</v>
      </c>
    </row>
    <row r="58" spans="1:5" x14ac:dyDescent="0.15">
      <c r="A58" s="30" t="s">
        <v>195</v>
      </c>
      <c r="B58" s="33" t="s">
        <v>46</v>
      </c>
      <c r="C58" s="33" t="s">
        <v>70</v>
      </c>
      <c r="D58" s="33" t="s">
        <v>68</v>
      </c>
      <c r="E58" s="34" t="s">
        <v>48</v>
      </c>
    </row>
    <row r="59" spans="1:5" x14ac:dyDescent="0.15">
      <c r="A59" s="30" t="s">
        <v>196</v>
      </c>
      <c r="B59" s="33" t="s">
        <v>47</v>
      </c>
      <c r="C59" s="36" t="s">
        <v>71</v>
      </c>
      <c r="D59" s="33" t="s">
        <v>69</v>
      </c>
      <c r="E59" s="34" t="s">
        <v>124</v>
      </c>
    </row>
    <row r="60" spans="1:5" x14ac:dyDescent="0.15">
      <c r="A60" s="30" t="s">
        <v>197</v>
      </c>
      <c r="B60" s="33" t="s">
        <v>48</v>
      </c>
      <c r="C60" s="33" t="s">
        <v>72</v>
      </c>
      <c r="D60" s="33" t="s">
        <v>70</v>
      </c>
      <c r="E60" s="34" t="s">
        <v>125</v>
      </c>
    </row>
    <row r="61" spans="1:5" x14ac:dyDescent="0.15">
      <c r="A61" s="30" t="s">
        <v>198</v>
      </c>
      <c r="B61" s="33"/>
      <c r="C61" s="33" t="s">
        <v>73</v>
      </c>
      <c r="D61" s="33" t="s">
        <v>47</v>
      </c>
      <c r="E61" s="34" t="s">
        <v>126</v>
      </c>
    </row>
    <row r="62" spans="1:5" x14ac:dyDescent="0.15">
      <c r="A62" s="30" t="s">
        <v>199</v>
      </c>
      <c r="B62" s="33"/>
      <c r="C62" s="33" t="s">
        <v>74</v>
      </c>
      <c r="D62" s="33" t="s">
        <v>48</v>
      </c>
      <c r="E62" s="34" t="s">
        <v>127</v>
      </c>
    </row>
    <row r="63" spans="1:5" ht="14.25" x14ac:dyDescent="0.15">
      <c r="A63" s="30" t="s">
        <v>200</v>
      </c>
      <c r="B63" s="40"/>
      <c r="C63" s="33" t="s">
        <v>47</v>
      </c>
      <c r="D63" s="33" t="s">
        <v>96</v>
      </c>
      <c r="E63" s="34" t="s">
        <v>128</v>
      </c>
    </row>
    <row r="64" spans="1:5" ht="14.25" x14ac:dyDescent="0.15">
      <c r="A64" s="30" t="s">
        <v>201</v>
      </c>
      <c r="B64" s="40"/>
      <c r="C64" s="33" t="s">
        <v>48</v>
      </c>
      <c r="D64" s="33"/>
      <c r="E64" s="34" t="s">
        <v>129</v>
      </c>
    </row>
    <row r="65" spans="1:16" ht="14.25" x14ac:dyDescent="0.15">
      <c r="A65" s="30" t="s">
        <v>202</v>
      </c>
      <c r="B65" s="40"/>
      <c r="C65" s="33"/>
      <c r="D65" s="33"/>
      <c r="E65" s="34" t="s">
        <v>130</v>
      </c>
    </row>
    <row r="66" spans="1:16" ht="14.25" x14ac:dyDescent="0.15">
      <c r="A66" s="30" t="s">
        <v>203</v>
      </c>
      <c r="B66" s="40"/>
      <c r="C66" s="33"/>
      <c r="D66" s="33"/>
      <c r="E66" s="34" t="s">
        <v>131</v>
      </c>
    </row>
    <row r="67" spans="1:16" ht="14.25" x14ac:dyDescent="0.15">
      <c r="A67" s="30" t="s">
        <v>204</v>
      </c>
      <c r="B67" s="40"/>
      <c r="C67" s="33"/>
      <c r="D67" s="33"/>
      <c r="E67" s="34" t="s">
        <v>132</v>
      </c>
    </row>
    <row r="68" spans="1:16" ht="14.25" x14ac:dyDescent="0.15">
      <c r="A68" s="30" t="s">
        <v>205</v>
      </c>
      <c r="B68" s="40"/>
      <c r="C68" s="33"/>
      <c r="D68" s="33"/>
      <c r="E68" s="34" t="s">
        <v>133</v>
      </c>
    </row>
    <row r="69" spans="1:16" ht="14.25" x14ac:dyDescent="0.15">
      <c r="A69" s="30" t="s">
        <v>206</v>
      </c>
      <c r="B69" s="40"/>
      <c r="C69" s="33"/>
      <c r="D69" s="33"/>
      <c r="E69" s="34" t="s">
        <v>134</v>
      </c>
    </row>
    <row r="70" spans="1:16" ht="14.25" x14ac:dyDescent="0.15">
      <c r="A70" s="30" t="s">
        <v>207</v>
      </c>
      <c r="B70" s="40"/>
      <c r="C70" s="33"/>
      <c r="D70" s="33"/>
      <c r="E70" s="34" t="s">
        <v>135</v>
      </c>
    </row>
    <row r="71" spans="1:16" ht="14.25" x14ac:dyDescent="0.15">
      <c r="A71" s="30" t="s">
        <v>208</v>
      </c>
      <c r="B71" s="40"/>
      <c r="C71" s="33"/>
      <c r="D71" s="33"/>
      <c r="E71" s="34" t="s">
        <v>136</v>
      </c>
    </row>
    <row r="75" spans="1:16" x14ac:dyDescent="0.15">
      <c r="I75" s="30"/>
      <c r="J75" s="31" t="s">
        <v>137</v>
      </c>
      <c r="K75" s="30"/>
      <c r="L75" s="32" t="s">
        <v>138</v>
      </c>
      <c r="M75" s="30"/>
      <c r="N75" s="30" t="s">
        <v>139</v>
      </c>
      <c r="O75" s="30"/>
      <c r="P75" s="30" t="s">
        <v>140</v>
      </c>
    </row>
    <row r="76" spans="1:16" x14ac:dyDescent="0.15">
      <c r="I76" s="30" t="s">
        <v>169</v>
      </c>
      <c r="J76" s="36" t="s">
        <v>24</v>
      </c>
      <c r="K76" s="30" t="s">
        <v>171</v>
      </c>
      <c r="L76" s="37" t="s">
        <v>24</v>
      </c>
      <c r="M76" s="30" t="s">
        <v>177</v>
      </c>
      <c r="N76" s="36" t="s">
        <v>24</v>
      </c>
      <c r="O76" s="30" t="s">
        <v>176</v>
      </c>
      <c r="P76" s="38" t="s">
        <v>24</v>
      </c>
    </row>
    <row r="77" spans="1:16" x14ac:dyDescent="0.15">
      <c r="I77" s="30" t="s">
        <v>173</v>
      </c>
      <c r="J77" s="42" t="s">
        <v>26</v>
      </c>
      <c r="K77" s="30" t="s">
        <v>175</v>
      </c>
      <c r="L77" s="42" t="s">
        <v>60</v>
      </c>
      <c r="M77" s="30" t="s">
        <v>179</v>
      </c>
      <c r="N77" s="36" t="s">
        <v>60</v>
      </c>
      <c r="O77" s="30" t="s">
        <v>178</v>
      </c>
      <c r="P77" s="43" t="s">
        <v>60</v>
      </c>
    </row>
    <row r="78" spans="1:16" x14ac:dyDescent="0.15">
      <c r="I78" s="30" t="s">
        <v>176</v>
      </c>
      <c r="J78" s="36" t="s">
        <v>28</v>
      </c>
      <c r="K78" s="30" t="s">
        <v>177</v>
      </c>
      <c r="L78" s="36" t="s">
        <v>28</v>
      </c>
      <c r="M78" s="30" t="s">
        <v>181</v>
      </c>
      <c r="N78" s="36" t="s">
        <v>28</v>
      </c>
      <c r="O78" s="30" t="s">
        <v>180</v>
      </c>
      <c r="P78" s="38" t="s">
        <v>28</v>
      </c>
    </row>
    <row r="79" spans="1:16" x14ac:dyDescent="0.15">
      <c r="I79" s="30" t="s">
        <v>180</v>
      </c>
      <c r="J79" s="36" t="s">
        <v>32</v>
      </c>
      <c r="K79" s="30" t="s">
        <v>181</v>
      </c>
      <c r="L79" s="36" t="s">
        <v>32</v>
      </c>
      <c r="M79" s="30" t="s">
        <v>185</v>
      </c>
      <c r="N79" s="36" t="s">
        <v>32</v>
      </c>
      <c r="O79" s="30" t="s">
        <v>184</v>
      </c>
      <c r="P79" s="38" t="s">
        <v>114</v>
      </c>
    </row>
    <row r="80" spans="1:16" x14ac:dyDescent="0.15">
      <c r="I80" s="30" t="s">
        <v>184</v>
      </c>
      <c r="J80" s="36" t="s">
        <v>36</v>
      </c>
      <c r="K80" s="30" t="s">
        <v>185</v>
      </c>
      <c r="L80" s="36" t="s">
        <v>62</v>
      </c>
      <c r="M80" s="30" t="s">
        <v>189</v>
      </c>
      <c r="N80" s="36" t="s">
        <v>93</v>
      </c>
      <c r="O80" s="30" t="s">
        <v>188</v>
      </c>
      <c r="P80" s="38" t="s">
        <v>118</v>
      </c>
    </row>
    <row r="81" spans="9:16" x14ac:dyDescent="0.15">
      <c r="I81" s="30" t="s">
        <v>186</v>
      </c>
      <c r="J81" s="36" t="s">
        <v>38</v>
      </c>
      <c r="K81" s="30" t="s">
        <v>187</v>
      </c>
      <c r="L81" s="36" t="s">
        <v>64</v>
      </c>
      <c r="M81" s="30" t="s">
        <v>191</v>
      </c>
      <c r="N81" s="36" t="s">
        <v>64</v>
      </c>
      <c r="O81" s="30" t="s">
        <v>192</v>
      </c>
      <c r="P81" s="38" t="s">
        <v>122</v>
      </c>
    </row>
    <row r="82" spans="9:16" x14ac:dyDescent="0.15">
      <c r="I82" s="30" t="s">
        <v>188</v>
      </c>
      <c r="J82" s="36" t="s">
        <v>40</v>
      </c>
      <c r="K82" s="30" t="s">
        <v>190</v>
      </c>
      <c r="L82" s="39" t="s">
        <v>38</v>
      </c>
      <c r="M82" s="30" t="s">
        <v>194</v>
      </c>
      <c r="N82" s="36" t="s">
        <v>67</v>
      </c>
      <c r="O82" s="30" t="s">
        <v>194</v>
      </c>
      <c r="P82" s="34" t="s">
        <v>47</v>
      </c>
    </row>
    <row r="83" spans="9:16" x14ac:dyDescent="0.15">
      <c r="I83" s="30" t="s">
        <v>192</v>
      </c>
      <c r="J83" s="36" t="s">
        <v>44</v>
      </c>
      <c r="K83" s="30" t="s">
        <v>192</v>
      </c>
      <c r="L83" s="36" t="s">
        <v>67</v>
      </c>
      <c r="M83" s="30" t="s">
        <v>198</v>
      </c>
      <c r="N83" s="33" t="s">
        <v>47</v>
      </c>
      <c r="O83" s="30" t="s">
        <v>195</v>
      </c>
      <c r="P83" s="34" t="s">
        <v>48</v>
      </c>
    </row>
    <row r="84" spans="9:16" x14ac:dyDescent="0.15">
      <c r="I84" s="30" t="s">
        <v>196</v>
      </c>
      <c r="J84" s="33" t="s">
        <v>47</v>
      </c>
      <c r="K84" s="30" t="s">
        <v>196</v>
      </c>
      <c r="L84" s="36" t="s">
        <v>71</v>
      </c>
      <c r="M84" s="30" t="s">
        <v>199</v>
      </c>
      <c r="N84" s="33" t="s">
        <v>48</v>
      </c>
      <c r="O84" s="30" t="s">
        <v>196</v>
      </c>
      <c r="P84" s="34" t="s">
        <v>124</v>
      </c>
    </row>
    <row r="85" spans="9:16" x14ac:dyDescent="0.15">
      <c r="I85" s="30" t="s">
        <v>197</v>
      </c>
      <c r="J85" s="33" t="s">
        <v>48</v>
      </c>
      <c r="K85" s="30" t="s">
        <v>200</v>
      </c>
      <c r="L85" s="33" t="s">
        <v>47</v>
      </c>
      <c r="M85" s="30" t="s">
        <v>200</v>
      </c>
      <c r="N85" s="33" t="s">
        <v>96</v>
      </c>
      <c r="O85" s="30" t="s">
        <v>197</v>
      </c>
      <c r="P85" s="34" t="s">
        <v>125</v>
      </c>
    </row>
    <row r="86" spans="9:16" x14ac:dyDescent="0.15">
      <c r="I86" s="1"/>
      <c r="J86" s="1"/>
      <c r="K86" s="30" t="s">
        <v>201</v>
      </c>
      <c r="L86" s="33" t="s">
        <v>48</v>
      </c>
      <c r="M86" s="1"/>
      <c r="N86" s="1"/>
      <c r="O86" s="30" t="s">
        <v>198</v>
      </c>
      <c r="P86" s="34" t="s">
        <v>126</v>
      </c>
    </row>
    <row r="87" spans="9:16" x14ac:dyDescent="0.15">
      <c r="I87" s="1"/>
      <c r="J87" s="1"/>
      <c r="K87" s="1"/>
      <c r="L87" s="1"/>
      <c r="M87" s="1"/>
      <c r="N87" s="1"/>
      <c r="O87" s="30" t="s">
        <v>199</v>
      </c>
      <c r="P87" s="34" t="s">
        <v>127</v>
      </c>
    </row>
    <row r="88" spans="9:16" x14ac:dyDescent="0.15">
      <c r="I88" s="1"/>
      <c r="J88" s="1"/>
      <c r="K88" s="1"/>
      <c r="L88" s="1"/>
      <c r="M88" s="1"/>
      <c r="N88" s="1"/>
      <c r="O88" s="30" t="s">
        <v>200</v>
      </c>
      <c r="P88" s="34" t="s">
        <v>128</v>
      </c>
    </row>
    <row r="89" spans="9:16" x14ac:dyDescent="0.15">
      <c r="I89" s="1"/>
      <c r="J89" s="1"/>
      <c r="K89" s="1"/>
      <c r="L89" s="1"/>
      <c r="M89" s="1"/>
      <c r="N89" s="1"/>
      <c r="O89" s="30" t="s">
        <v>201</v>
      </c>
      <c r="P89" s="34" t="s">
        <v>129</v>
      </c>
    </row>
    <row r="90" spans="9:16" x14ac:dyDescent="0.15">
      <c r="I90" s="1"/>
      <c r="J90" s="1"/>
      <c r="K90" s="1"/>
      <c r="L90" s="1"/>
      <c r="M90" s="1"/>
      <c r="N90" s="1"/>
      <c r="O90" s="30" t="s">
        <v>202</v>
      </c>
      <c r="P90" s="34" t="s">
        <v>130</v>
      </c>
    </row>
    <row r="91" spans="9:16" x14ac:dyDescent="0.15">
      <c r="I91" s="1"/>
      <c r="J91" s="1"/>
      <c r="K91" s="1"/>
      <c r="L91" s="1"/>
      <c r="M91" s="1"/>
      <c r="N91" s="1"/>
      <c r="O91" s="30" t="s">
        <v>203</v>
      </c>
      <c r="P91" s="34" t="s">
        <v>131</v>
      </c>
    </row>
    <row r="92" spans="9:16" x14ac:dyDescent="0.15">
      <c r="I92" s="1"/>
      <c r="J92" s="1"/>
      <c r="K92" s="1"/>
      <c r="L92" s="1"/>
      <c r="M92" s="1"/>
      <c r="N92" s="1"/>
      <c r="O92" s="30" t="s">
        <v>204</v>
      </c>
      <c r="P92" s="34" t="s">
        <v>132</v>
      </c>
    </row>
    <row r="93" spans="9:16" x14ac:dyDescent="0.15">
      <c r="I93" s="1"/>
      <c r="J93" s="1"/>
      <c r="K93" s="1"/>
      <c r="L93" s="1"/>
      <c r="M93" s="1"/>
      <c r="N93" s="1"/>
      <c r="O93" s="30" t="s">
        <v>205</v>
      </c>
      <c r="P93" s="34" t="s">
        <v>133</v>
      </c>
    </row>
    <row r="94" spans="9:16" x14ac:dyDescent="0.15">
      <c r="I94" s="1"/>
      <c r="J94" s="1"/>
      <c r="K94" s="1"/>
      <c r="L94" s="1"/>
      <c r="M94" s="1"/>
      <c r="N94" s="1"/>
      <c r="O94" s="30" t="s">
        <v>206</v>
      </c>
      <c r="P94" s="34" t="s">
        <v>134</v>
      </c>
    </row>
    <row r="95" spans="9:16" x14ac:dyDescent="0.15">
      <c r="I95" s="1"/>
      <c r="J95" s="1"/>
      <c r="K95" s="1"/>
      <c r="L95" s="1"/>
      <c r="M95" s="1"/>
      <c r="N95" s="1"/>
      <c r="O95" s="30" t="s">
        <v>207</v>
      </c>
      <c r="P95" s="34" t="s">
        <v>135</v>
      </c>
    </row>
    <row r="96" spans="9:16" x14ac:dyDescent="0.15">
      <c r="I96" s="1"/>
      <c r="J96" s="1"/>
      <c r="K96" s="1"/>
      <c r="L96" s="1"/>
      <c r="M96" s="1"/>
      <c r="N96" s="1"/>
      <c r="O96" s="30" t="s">
        <v>208</v>
      </c>
      <c r="P96" s="34" t="s">
        <v>136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14DD6-451C-4D09-9F52-06DB6D97AD18}">
  <sheetPr codeName="Sheet9">
    <tabColor theme="6" tint="0.79998168889431442"/>
  </sheetPr>
  <dimension ref="A1:B13"/>
  <sheetViews>
    <sheetView workbookViewId="0">
      <selection activeCell="A2" sqref="A2:B13"/>
    </sheetView>
  </sheetViews>
  <sheetFormatPr defaultRowHeight="13.5" x14ac:dyDescent="0.15"/>
  <cols>
    <col min="2" max="2" width="12.375" bestFit="1" customWidth="1"/>
  </cols>
  <sheetData>
    <row r="1" spans="1:2" x14ac:dyDescent="0.15">
      <c r="A1" t="s">
        <v>209</v>
      </c>
      <c r="B1" t="s">
        <v>210</v>
      </c>
    </row>
    <row r="2" spans="1:2" x14ac:dyDescent="0.15">
      <c r="A2">
        <v>1</v>
      </c>
      <c r="B2" t="s">
        <v>211</v>
      </c>
    </row>
    <row r="3" spans="1:2" x14ac:dyDescent="0.15">
      <c r="A3">
        <v>2</v>
      </c>
      <c r="B3" t="s">
        <v>212</v>
      </c>
    </row>
    <row r="4" spans="1:2" x14ac:dyDescent="0.15">
      <c r="A4">
        <v>3</v>
      </c>
      <c r="B4" t="s">
        <v>213</v>
      </c>
    </row>
    <row r="5" spans="1:2" x14ac:dyDescent="0.15">
      <c r="A5">
        <v>4</v>
      </c>
      <c r="B5" t="s">
        <v>214</v>
      </c>
    </row>
    <row r="6" spans="1:2" x14ac:dyDescent="0.15">
      <c r="A6">
        <v>5</v>
      </c>
      <c r="B6" t="s">
        <v>215</v>
      </c>
    </row>
    <row r="7" spans="1:2" x14ac:dyDescent="0.15">
      <c r="A7">
        <v>6</v>
      </c>
      <c r="B7" t="s">
        <v>216</v>
      </c>
    </row>
    <row r="8" spans="1:2" x14ac:dyDescent="0.15">
      <c r="A8">
        <v>7</v>
      </c>
      <c r="B8" t="s">
        <v>217</v>
      </c>
    </row>
    <row r="9" spans="1:2" x14ac:dyDescent="0.15">
      <c r="A9">
        <v>8</v>
      </c>
      <c r="B9" t="s">
        <v>218</v>
      </c>
    </row>
    <row r="10" spans="1:2" x14ac:dyDescent="0.15">
      <c r="A10">
        <v>9</v>
      </c>
      <c r="B10" t="s">
        <v>219</v>
      </c>
    </row>
    <row r="11" spans="1:2" x14ac:dyDescent="0.15">
      <c r="A11">
        <v>10</v>
      </c>
      <c r="B11" t="s">
        <v>220</v>
      </c>
    </row>
    <row r="12" spans="1:2" x14ac:dyDescent="0.15">
      <c r="A12">
        <v>11</v>
      </c>
      <c r="B12" t="s">
        <v>221</v>
      </c>
    </row>
    <row r="13" spans="1:2" x14ac:dyDescent="0.15">
      <c r="A13">
        <v>12</v>
      </c>
      <c r="B13" t="s">
        <v>222</v>
      </c>
    </row>
  </sheetData>
  <sortState xmlns:xlrd2="http://schemas.microsoft.com/office/spreadsheetml/2017/richdata2" ref="B2:B15">
    <sortCondition ref="B2:B15"/>
  </sortState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2E284-8AB7-471A-B29B-4607CB6AA781}">
  <sheetPr codeName="Sheet68"/>
  <dimension ref="A1:N29"/>
  <sheetViews>
    <sheetView tabSelected="1" zoomScaleNormal="100" workbookViewId="0"/>
  </sheetViews>
  <sheetFormatPr defaultColWidth="9" defaultRowHeight="11.25" x14ac:dyDescent="0.15"/>
  <cols>
    <col min="1" max="1" width="11.125" style="1" customWidth="1"/>
    <col min="2" max="2" width="3.625" style="1" customWidth="1"/>
    <col min="3" max="14" width="6.625" style="1" customWidth="1"/>
    <col min="15" max="16384" width="9" style="1"/>
  </cols>
  <sheetData>
    <row r="1" spans="1:14" ht="18" customHeight="1" x14ac:dyDescent="0.15">
      <c r="A1" s="3" t="s">
        <v>242</v>
      </c>
      <c r="B1" s="3"/>
    </row>
    <row r="2" spans="1:14" ht="17.100000000000001" customHeight="1" x14ac:dyDescent="0.15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7.100000000000001" customHeight="1" x14ac:dyDescent="0.15">
      <c r="A3" s="44"/>
      <c r="B3" s="45"/>
      <c r="C3" s="5" t="s">
        <v>243</v>
      </c>
      <c r="D3" s="6"/>
      <c r="E3" s="6"/>
      <c r="F3" s="6"/>
      <c r="G3" s="6"/>
      <c r="H3" s="7" t="s">
        <v>224</v>
      </c>
      <c r="I3" s="5" t="s">
        <v>244</v>
      </c>
      <c r="J3" s="6"/>
      <c r="K3" s="6"/>
      <c r="L3" s="6"/>
      <c r="M3" s="6"/>
      <c r="N3" s="7" t="s">
        <v>223</v>
      </c>
    </row>
    <row r="4" spans="1:14" ht="17.100000000000001" customHeight="1" x14ac:dyDescent="0.15">
      <c r="A4" s="46" t="s">
        <v>225</v>
      </c>
      <c r="B4" s="47"/>
      <c r="C4" s="67" t="s">
        <v>226</v>
      </c>
      <c r="D4" s="68"/>
      <c r="E4" s="69"/>
      <c r="F4" s="67" t="s">
        <v>227</v>
      </c>
      <c r="G4" s="68"/>
      <c r="H4" s="69"/>
      <c r="I4" s="67" t="s">
        <v>226</v>
      </c>
      <c r="J4" s="68"/>
      <c r="K4" s="69"/>
      <c r="L4" s="67" t="s">
        <v>227</v>
      </c>
      <c r="M4" s="68"/>
      <c r="N4" s="69"/>
    </row>
    <row r="5" spans="1:14" ht="17.100000000000001" customHeight="1" x14ac:dyDescent="0.15">
      <c r="A5" s="48"/>
      <c r="B5" s="49"/>
      <c r="C5" s="14" t="s">
        <v>228</v>
      </c>
      <c r="D5" s="14" t="s">
        <v>229</v>
      </c>
      <c r="E5" s="14" t="s">
        <v>230</v>
      </c>
      <c r="F5" s="14" t="s">
        <v>231</v>
      </c>
      <c r="G5" s="14" t="s">
        <v>232</v>
      </c>
      <c r="H5" s="63" t="s">
        <v>233</v>
      </c>
      <c r="I5" s="14" t="s">
        <v>228</v>
      </c>
      <c r="J5" s="14" t="s">
        <v>229</v>
      </c>
      <c r="K5" s="63" t="s">
        <v>230</v>
      </c>
      <c r="L5" s="14" t="s">
        <v>231</v>
      </c>
      <c r="M5" s="14" t="s">
        <v>232</v>
      </c>
      <c r="N5" s="63" t="s">
        <v>233</v>
      </c>
    </row>
    <row r="6" spans="1:14" ht="17.100000000000001" customHeight="1" x14ac:dyDescent="0.15">
      <c r="A6" s="50"/>
      <c r="B6" s="51"/>
      <c r="C6" s="52"/>
      <c r="D6" s="53"/>
      <c r="E6" s="54"/>
      <c r="F6" s="52"/>
      <c r="G6" s="53"/>
      <c r="H6" s="54"/>
      <c r="I6" s="52"/>
      <c r="J6" s="53"/>
      <c r="K6" s="54"/>
      <c r="L6" s="52"/>
      <c r="M6" s="53"/>
      <c r="N6" s="54"/>
    </row>
    <row r="7" spans="1:14" ht="17.100000000000001" customHeight="1" x14ac:dyDescent="0.15">
      <c r="A7" s="55" t="s">
        <v>234</v>
      </c>
      <c r="B7" s="56">
        <v>6</v>
      </c>
      <c r="C7" s="8">
        <v>1120</v>
      </c>
      <c r="D7" s="9">
        <v>117.00919642857151</v>
      </c>
      <c r="E7" s="10">
        <v>4.7860008918610975</v>
      </c>
      <c r="F7" s="8">
        <v>1116</v>
      </c>
      <c r="G7" s="9">
        <v>116.13575268817216</v>
      </c>
      <c r="H7" s="10">
        <v>4.726887453017107</v>
      </c>
      <c r="I7" s="8">
        <v>1091</v>
      </c>
      <c r="J7" s="9">
        <v>21.335105407882669</v>
      </c>
      <c r="K7" s="10">
        <v>2.7157044911725308</v>
      </c>
      <c r="L7" s="8">
        <v>1093</v>
      </c>
      <c r="M7" s="9">
        <v>20.911710887465695</v>
      </c>
      <c r="N7" s="10">
        <v>2.6894908250488587</v>
      </c>
    </row>
    <row r="8" spans="1:14" ht="17.100000000000001" customHeight="1" x14ac:dyDescent="0.15">
      <c r="A8" s="57"/>
      <c r="B8" s="56">
        <v>7</v>
      </c>
      <c r="C8" s="8">
        <v>1113</v>
      </c>
      <c r="D8" s="9">
        <v>122.94168912848153</v>
      </c>
      <c r="E8" s="10">
        <v>5.093593947553396</v>
      </c>
      <c r="F8" s="8">
        <v>1109</v>
      </c>
      <c r="G8" s="9">
        <v>121.84607754733999</v>
      </c>
      <c r="H8" s="10">
        <v>5.0757168970749111</v>
      </c>
      <c r="I8" s="8">
        <v>1073</v>
      </c>
      <c r="J8" s="9">
        <v>23.952190121155628</v>
      </c>
      <c r="K8" s="10">
        <v>3.4019662544852123</v>
      </c>
      <c r="L8" s="8">
        <v>1085</v>
      </c>
      <c r="M8" s="9">
        <v>23.532811059907843</v>
      </c>
      <c r="N8" s="10">
        <v>3.3687531947239124</v>
      </c>
    </row>
    <row r="9" spans="1:14" ht="17.100000000000001" customHeight="1" x14ac:dyDescent="0.15">
      <c r="A9" s="57"/>
      <c r="B9" s="56">
        <v>8</v>
      </c>
      <c r="C9" s="8">
        <v>1111</v>
      </c>
      <c r="D9" s="9">
        <v>128.6441944194421</v>
      </c>
      <c r="E9" s="10">
        <v>5.3579762932065487</v>
      </c>
      <c r="F9" s="8">
        <v>1102</v>
      </c>
      <c r="G9" s="9">
        <v>127.81660617059914</v>
      </c>
      <c r="H9" s="10">
        <v>5.4024102424625031</v>
      </c>
      <c r="I9" s="8">
        <v>1048</v>
      </c>
      <c r="J9" s="9">
        <v>27.096660305343484</v>
      </c>
      <c r="K9" s="10">
        <v>4.1587135150612893</v>
      </c>
      <c r="L9" s="8">
        <v>1067</v>
      </c>
      <c r="M9" s="9">
        <v>26.565135895032824</v>
      </c>
      <c r="N9" s="10">
        <v>4.0333044863998193</v>
      </c>
    </row>
    <row r="10" spans="1:14" ht="17.100000000000001" customHeight="1" x14ac:dyDescent="0.15">
      <c r="A10" s="57"/>
      <c r="B10" s="56">
        <v>9</v>
      </c>
      <c r="C10" s="8">
        <v>1126</v>
      </c>
      <c r="D10" s="9">
        <v>133.81838365896974</v>
      </c>
      <c r="E10" s="10">
        <v>5.6460967408769722</v>
      </c>
      <c r="F10" s="8">
        <v>1120</v>
      </c>
      <c r="G10" s="9">
        <v>134.73937500000017</v>
      </c>
      <c r="H10" s="10">
        <v>6.4877497515467741</v>
      </c>
      <c r="I10" s="8">
        <v>1074</v>
      </c>
      <c r="J10" s="9">
        <v>30.56564245810058</v>
      </c>
      <c r="K10" s="10">
        <v>5.306267918546518</v>
      </c>
      <c r="L10" s="8">
        <v>1079</v>
      </c>
      <c r="M10" s="9">
        <v>30.600648748841511</v>
      </c>
      <c r="N10" s="10">
        <v>5.4460867081021966</v>
      </c>
    </row>
    <row r="11" spans="1:14" ht="17.100000000000001" customHeight="1" x14ac:dyDescent="0.15">
      <c r="A11" s="57"/>
      <c r="B11" s="56">
        <v>10</v>
      </c>
      <c r="C11" s="8">
        <v>1121</v>
      </c>
      <c r="D11" s="9">
        <v>139.79393398751108</v>
      </c>
      <c r="E11" s="10">
        <v>6.0316915087189917</v>
      </c>
      <c r="F11" s="8">
        <v>1127</v>
      </c>
      <c r="G11" s="9">
        <v>141.62715173025757</v>
      </c>
      <c r="H11" s="10">
        <v>6.803460693215861</v>
      </c>
      <c r="I11" s="8">
        <v>1060</v>
      </c>
      <c r="J11" s="9">
        <v>34.356981132075482</v>
      </c>
      <c r="K11" s="10">
        <v>6.3919373744645949</v>
      </c>
      <c r="L11" s="8">
        <v>1092</v>
      </c>
      <c r="M11" s="9">
        <v>34.923534798534796</v>
      </c>
      <c r="N11" s="10">
        <v>6.4453740120745486</v>
      </c>
    </row>
    <row r="12" spans="1:14" ht="17.100000000000001" customHeight="1" x14ac:dyDescent="0.15">
      <c r="A12" s="57"/>
      <c r="B12" s="56">
        <v>11</v>
      </c>
      <c r="C12" s="8">
        <v>1116</v>
      </c>
      <c r="D12" s="9">
        <v>146.23853046594962</v>
      </c>
      <c r="E12" s="10">
        <v>7.3013103553949428</v>
      </c>
      <c r="F12" s="8">
        <v>1124</v>
      </c>
      <c r="G12" s="9">
        <v>147.85889679715319</v>
      </c>
      <c r="H12" s="10">
        <v>6.2314359050726029</v>
      </c>
      <c r="I12" s="8">
        <v>1085</v>
      </c>
      <c r="J12" s="9">
        <v>38.964608294930848</v>
      </c>
      <c r="K12" s="10">
        <v>7.4430829821441566</v>
      </c>
      <c r="L12" s="8">
        <v>1102</v>
      </c>
      <c r="M12" s="9">
        <v>39.768421052631616</v>
      </c>
      <c r="N12" s="10">
        <v>7.2063173070890754</v>
      </c>
    </row>
    <row r="13" spans="1:14" ht="17.100000000000001" customHeight="1" x14ac:dyDescent="0.15">
      <c r="A13" s="55" t="s">
        <v>235</v>
      </c>
      <c r="B13" s="56">
        <v>12</v>
      </c>
      <c r="C13" s="8">
        <v>1367</v>
      </c>
      <c r="D13" s="9">
        <v>154.34820775420621</v>
      </c>
      <c r="E13" s="10">
        <v>7.9430123028292812</v>
      </c>
      <c r="F13" s="8">
        <v>1379</v>
      </c>
      <c r="G13" s="9">
        <v>152.58665699782452</v>
      </c>
      <c r="H13" s="10">
        <v>5.3393257518024324</v>
      </c>
      <c r="I13" s="8">
        <v>1332</v>
      </c>
      <c r="J13" s="9">
        <v>44.567492492492455</v>
      </c>
      <c r="K13" s="10">
        <v>8.5591056088903574</v>
      </c>
      <c r="L13" s="8">
        <v>1347</v>
      </c>
      <c r="M13" s="9">
        <v>43.861766889383837</v>
      </c>
      <c r="N13" s="10">
        <v>7.0392785174800636</v>
      </c>
    </row>
    <row r="14" spans="1:14" ht="17.100000000000001" customHeight="1" x14ac:dyDescent="0.15">
      <c r="A14" s="57"/>
      <c r="B14" s="56">
        <v>13</v>
      </c>
      <c r="C14" s="8">
        <v>1387</v>
      </c>
      <c r="D14" s="9">
        <v>161.93705839942302</v>
      </c>
      <c r="E14" s="10">
        <v>7.4354992281756314</v>
      </c>
      <c r="F14" s="8">
        <v>1379</v>
      </c>
      <c r="G14" s="9">
        <v>155.5384336475708</v>
      </c>
      <c r="H14" s="10">
        <v>5.3133224551902787</v>
      </c>
      <c r="I14" s="8">
        <v>1354</v>
      </c>
      <c r="J14" s="9">
        <v>49.996233382570161</v>
      </c>
      <c r="K14" s="10">
        <v>8.444044367762416</v>
      </c>
      <c r="L14" s="8">
        <v>1344</v>
      </c>
      <c r="M14" s="9">
        <v>47.147395833333256</v>
      </c>
      <c r="N14" s="10">
        <v>6.5780762976482405</v>
      </c>
    </row>
    <row r="15" spans="1:14" ht="17.100000000000001" customHeight="1" x14ac:dyDescent="0.15">
      <c r="A15" s="57"/>
      <c r="B15" s="56">
        <v>14</v>
      </c>
      <c r="C15" s="8">
        <v>1395</v>
      </c>
      <c r="D15" s="9">
        <v>166.24788530465958</v>
      </c>
      <c r="E15" s="10">
        <v>6.3851199677545347</v>
      </c>
      <c r="F15" s="8">
        <v>1400</v>
      </c>
      <c r="G15" s="9">
        <v>156.64114285714297</v>
      </c>
      <c r="H15" s="10">
        <v>5.1454588798913079</v>
      </c>
      <c r="I15" s="8">
        <v>1354</v>
      </c>
      <c r="J15" s="9">
        <v>53.984342688330884</v>
      </c>
      <c r="K15" s="10">
        <v>8.0665638060512244</v>
      </c>
      <c r="L15" s="8">
        <v>1361</v>
      </c>
      <c r="M15" s="9">
        <v>49.060029390154341</v>
      </c>
      <c r="N15" s="10">
        <v>6.1041732107932276</v>
      </c>
    </row>
    <row r="16" spans="1:14" ht="17.100000000000001" customHeight="1" x14ac:dyDescent="0.15">
      <c r="A16" s="55" t="s">
        <v>236</v>
      </c>
      <c r="B16" s="56">
        <v>15</v>
      </c>
      <c r="C16" s="8">
        <v>1232</v>
      </c>
      <c r="D16" s="9">
        <v>168.40673701298704</v>
      </c>
      <c r="E16" s="10">
        <v>5.7544878175981564</v>
      </c>
      <c r="F16" s="8">
        <v>1241</v>
      </c>
      <c r="G16" s="9">
        <v>157.05406929895238</v>
      </c>
      <c r="H16" s="10">
        <v>5.2419448150072041</v>
      </c>
      <c r="I16" s="8">
        <v>1196</v>
      </c>
      <c r="J16" s="9">
        <v>57.5556020066889</v>
      </c>
      <c r="K16" s="10">
        <v>8.8997659913085911</v>
      </c>
      <c r="L16" s="8">
        <v>1198</v>
      </c>
      <c r="M16" s="9">
        <v>50.051669449081821</v>
      </c>
      <c r="N16" s="10">
        <v>6.6292604504233221</v>
      </c>
    </row>
    <row r="17" spans="1:14" ht="17.100000000000001" customHeight="1" x14ac:dyDescent="0.15">
      <c r="A17" s="58" t="s">
        <v>237</v>
      </c>
      <c r="B17" s="56">
        <v>16</v>
      </c>
      <c r="C17" s="8">
        <v>1245</v>
      </c>
      <c r="D17" s="9">
        <v>169.88987951807238</v>
      </c>
      <c r="E17" s="10">
        <v>5.5843180518702082</v>
      </c>
      <c r="F17" s="8">
        <v>1252</v>
      </c>
      <c r="G17" s="9">
        <v>157.43530351437713</v>
      </c>
      <c r="H17" s="10">
        <v>5.2929858405672086</v>
      </c>
      <c r="I17" s="8">
        <v>1213</v>
      </c>
      <c r="J17" s="9">
        <v>59.23396537510304</v>
      </c>
      <c r="K17" s="10">
        <v>8.366461246206951</v>
      </c>
      <c r="L17" s="8">
        <v>1219</v>
      </c>
      <c r="M17" s="9">
        <v>51.021410992616929</v>
      </c>
      <c r="N17" s="10">
        <v>6.5319167878748114</v>
      </c>
    </row>
    <row r="18" spans="1:14" ht="17.100000000000001" customHeight="1" x14ac:dyDescent="0.15">
      <c r="A18" s="59"/>
      <c r="B18" s="56">
        <v>17</v>
      </c>
      <c r="C18" s="8">
        <v>1250</v>
      </c>
      <c r="D18" s="9">
        <v>170.4988799999999</v>
      </c>
      <c r="E18" s="10">
        <v>6.3402527688356276</v>
      </c>
      <c r="F18" s="8">
        <v>1245</v>
      </c>
      <c r="G18" s="9">
        <v>157.86995983935756</v>
      </c>
      <c r="H18" s="10">
        <v>5.781070519780898</v>
      </c>
      <c r="I18" s="8">
        <v>1219</v>
      </c>
      <c r="J18" s="9">
        <v>61.085397867104177</v>
      </c>
      <c r="K18" s="10">
        <v>10.792842364110872</v>
      </c>
      <c r="L18" s="8">
        <v>1204</v>
      </c>
      <c r="M18" s="9">
        <v>51.550581395348857</v>
      </c>
      <c r="N18" s="10">
        <v>7.2784566823620516</v>
      </c>
    </row>
    <row r="19" spans="1:14" ht="17.100000000000001" customHeight="1" x14ac:dyDescent="0.15">
      <c r="A19" s="58" t="s">
        <v>238</v>
      </c>
      <c r="B19" s="56">
        <v>15</v>
      </c>
      <c r="C19" s="8">
        <v>179</v>
      </c>
      <c r="D19" s="9">
        <v>168.01340782122909</v>
      </c>
      <c r="E19" s="10">
        <v>5.8228086109079955</v>
      </c>
      <c r="F19" s="8">
        <v>178</v>
      </c>
      <c r="G19" s="9">
        <v>156.03089887640454</v>
      </c>
      <c r="H19" s="10">
        <v>4.8540856203877576</v>
      </c>
      <c r="I19" s="8">
        <v>163</v>
      </c>
      <c r="J19" s="9">
        <v>56.379141104294476</v>
      </c>
      <c r="K19" s="10">
        <v>10.07692299442254</v>
      </c>
      <c r="L19" s="8">
        <v>171</v>
      </c>
      <c r="M19" s="9">
        <v>51.088304093567245</v>
      </c>
      <c r="N19" s="10">
        <v>8.3055462008959999</v>
      </c>
    </row>
    <row r="20" spans="1:14" ht="17.100000000000001" customHeight="1" x14ac:dyDescent="0.15">
      <c r="A20" s="59"/>
      <c r="B20" s="56">
        <v>16</v>
      </c>
      <c r="C20" s="8">
        <v>183</v>
      </c>
      <c r="D20" s="9">
        <v>168.31038251366112</v>
      </c>
      <c r="E20" s="10">
        <v>5.2137235819654917</v>
      </c>
      <c r="F20" s="8">
        <v>171</v>
      </c>
      <c r="G20" s="9">
        <v>156.46374269005847</v>
      </c>
      <c r="H20" s="10">
        <v>5.681857196726293</v>
      </c>
      <c r="I20" s="8">
        <v>173</v>
      </c>
      <c r="J20" s="9">
        <v>58.404624277456627</v>
      </c>
      <c r="K20" s="10">
        <v>10.049058818760011</v>
      </c>
      <c r="L20" s="8">
        <v>159</v>
      </c>
      <c r="M20" s="9">
        <v>50.652201257861634</v>
      </c>
      <c r="N20" s="10">
        <v>7.0435879493156719</v>
      </c>
    </row>
    <row r="21" spans="1:14" ht="17.100000000000001" customHeight="1" x14ac:dyDescent="0.15">
      <c r="A21" s="59"/>
      <c r="B21" s="56">
        <v>17</v>
      </c>
      <c r="C21" s="8">
        <v>182</v>
      </c>
      <c r="D21" s="9">
        <v>168.5252747252747</v>
      </c>
      <c r="E21" s="10">
        <v>6.3402527688356276</v>
      </c>
      <c r="F21" s="8">
        <v>175</v>
      </c>
      <c r="G21" s="9">
        <v>156.41771428571431</v>
      </c>
      <c r="H21" s="10">
        <v>5.781070519780898</v>
      </c>
      <c r="I21" s="8">
        <v>173</v>
      </c>
      <c r="J21" s="9">
        <v>58.75953757225431</v>
      </c>
      <c r="K21" s="10">
        <v>10.792842364110872</v>
      </c>
      <c r="L21" s="8">
        <v>162</v>
      </c>
      <c r="M21" s="9">
        <v>51.283333333333317</v>
      </c>
      <c r="N21" s="10">
        <v>7.2784566823620516</v>
      </c>
    </row>
    <row r="22" spans="1:14" ht="17.100000000000001" customHeight="1" x14ac:dyDescent="0.15">
      <c r="A22" s="59"/>
      <c r="B22" s="56">
        <v>18</v>
      </c>
      <c r="C22" s="8">
        <v>153</v>
      </c>
      <c r="D22" s="9">
        <v>169.96928104575161</v>
      </c>
      <c r="E22" s="10">
        <v>5.3154008481150967</v>
      </c>
      <c r="F22" s="8">
        <v>152</v>
      </c>
      <c r="G22" s="9">
        <v>156.77565789473684</v>
      </c>
      <c r="H22" s="10">
        <v>5.8924802984498292</v>
      </c>
      <c r="I22" s="8">
        <v>147</v>
      </c>
      <c r="J22" s="9">
        <v>59.768027210884362</v>
      </c>
      <c r="K22" s="10">
        <v>8.3780668356064236</v>
      </c>
      <c r="L22" s="8">
        <v>142</v>
      </c>
      <c r="M22" s="9">
        <v>51.780985915492963</v>
      </c>
      <c r="N22" s="10">
        <v>7.4069828382248017</v>
      </c>
    </row>
    <row r="23" spans="1:14" ht="17.100000000000001" customHeight="1" x14ac:dyDescent="0.15">
      <c r="A23" s="60" t="s">
        <v>239</v>
      </c>
      <c r="B23" s="56">
        <v>18</v>
      </c>
      <c r="C23" s="8">
        <v>300</v>
      </c>
      <c r="D23" s="9">
        <v>170.39233333333337</v>
      </c>
      <c r="E23" s="10">
        <v>5.3154008481150967</v>
      </c>
      <c r="F23" s="64" t="s">
        <v>246</v>
      </c>
      <c r="G23" s="65" t="s">
        <v>246</v>
      </c>
      <c r="H23" s="66" t="s">
        <v>246</v>
      </c>
      <c r="I23" s="8">
        <v>300</v>
      </c>
      <c r="J23" s="9">
        <v>60.9716666666667</v>
      </c>
      <c r="K23" s="10">
        <v>8.3780668356064236</v>
      </c>
      <c r="L23" s="64" t="s">
        <v>246</v>
      </c>
      <c r="M23" s="65" t="s">
        <v>246</v>
      </c>
      <c r="N23" s="66" t="s">
        <v>246</v>
      </c>
    </row>
    <row r="24" spans="1:14" ht="17.100000000000001" customHeight="1" x14ac:dyDescent="0.15">
      <c r="A24" s="57"/>
      <c r="B24" s="56">
        <v>19</v>
      </c>
      <c r="C24" s="8">
        <v>297</v>
      </c>
      <c r="D24" s="9">
        <v>171.13838383838385</v>
      </c>
      <c r="E24" s="10">
        <v>6.4353075968195839</v>
      </c>
      <c r="F24" s="64" t="s">
        <v>246</v>
      </c>
      <c r="G24" s="65" t="s">
        <v>246</v>
      </c>
      <c r="H24" s="66" t="s">
        <v>246</v>
      </c>
      <c r="I24" s="8">
        <v>294</v>
      </c>
      <c r="J24" s="9">
        <v>62.138435374149616</v>
      </c>
      <c r="K24" s="10">
        <v>8.6443841740387448</v>
      </c>
      <c r="L24" s="64" t="s">
        <v>246</v>
      </c>
      <c r="M24" s="65" t="s">
        <v>246</v>
      </c>
      <c r="N24" s="66" t="s">
        <v>246</v>
      </c>
    </row>
    <row r="25" spans="1:14" ht="17.100000000000001" customHeight="1" x14ac:dyDescent="0.15">
      <c r="A25" s="55" t="s">
        <v>240</v>
      </c>
      <c r="B25" s="56">
        <v>18</v>
      </c>
      <c r="C25" s="64" t="s">
        <v>246</v>
      </c>
      <c r="D25" s="65" t="s">
        <v>246</v>
      </c>
      <c r="E25" s="66" t="s">
        <v>246</v>
      </c>
      <c r="F25" s="8">
        <v>300</v>
      </c>
      <c r="G25" s="9">
        <v>157.50900000000019</v>
      </c>
      <c r="H25" s="10">
        <v>5.2832434359977585</v>
      </c>
      <c r="I25" s="64" t="s">
        <v>246</v>
      </c>
      <c r="J25" s="65" t="s">
        <v>246</v>
      </c>
      <c r="K25" s="66" t="s">
        <v>246</v>
      </c>
      <c r="L25" s="8">
        <v>300</v>
      </c>
      <c r="M25" s="9">
        <v>50.76633333333335</v>
      </c>
      <c r="N25" s="10">
        <v>6.846542951752089</v>
      </c>
    </row>
    <row r="26" spans="1:14" ht="17.100000000000001" customHeight="1" x14ac:dyDescent="0.15">
      <c r="A26" s="57"/>
      <c r="B26" s="56">
        <v>19</v>
      </c>
      <c r="C26" s="64" t="s">
        <v>246</v>
      </c>
      <c r="D26" s="65" t="s">
        <v>246</v>
      </c>
      <c r="E26" s="66" t="s">
        <v>246</v>
      </c>
      <c r="F26" s="8">
        <v>300</v>
      </c>
      <c r="G26" s="9">
        <v>157.52466666666666</v>
      </c>
      <c r="H26" s="10">
        <v>5.2534611832169711</v>
      </c>
      <c r="I26" s="64" t="s">
        <v>246</v>
      </c>
      <c r="J26" s="65" t="s">
        <v>246</v>
      </c>
      <c r="K26" s="66" t="s">
        <v>246</v>
      </c>
      <c r="L26" s="8">
        <v>300</v>
      </c>
      <c r="M26" s="9">
        <v>50.97266666666669</v>
      </c>
      <c r="N26" s="10">
        <v>7.4059805595917112</v>
      </c>
    </row>
    <row r="27" spans="1:14" ht="17.100000000000001" customHeight="1" x14ac:dyDescent="0.15">
      <c r="A27" s="55" t="s">
        <v>241</v>
      </c>
      <c r="B27" s="56">
        <v>18</v>
      </c>
      <c r="C27" s="8">
        <v>600</v>
      </c>
      <c r="D27" s="9">
        <v>170.83716666666672</v>
      </c>
      <c r="E27" s="10">
        <v>5.3216634751231364</v>
      </c>
      <c r="F27" s="8">
        <v>600</v>
      </c>
      <c r="G27" s="9">
        <v>158.06616666666662</v>
      </c>
      <c r="H27" s="10">
        <v>5.1332857908529865</v>
      </c>
      <c r="I27" s="8">
        <v>600</v>
      </c>
      <c r="J27" s="9">
        <v>61.275999999999982</v>
      </c>
      <c r="K27" s="10">
        <v>7.9063333797988369</v>
      </c>
      <c r="L27" s="8">
        <v>600</v>
      </c>
      <c r="M27" s="9">
        <v>50.980833333333322</v>
      </c>
      <c r="N27" s="10">
        <v>5.5399127876754006</v>
      </c>
    </row>
    <row r="28" spans="1:14" ht="17.100000000000001" customHeight="1" x14ac:dyDescent="0.15">
      <c r="A28" s="59"/>
      <c r="B28" s="56">
        <v>19</v>
      </c>
      <c r="C28" s="8">
        <v>431</v>
      </c>
      <c r="D28" s="9">
        <v>171.66682134570769</v>
      </c>
      <c r="E28" s="10">
        <v>5.5383893942157858</v>
      </c>
      <c r="F28" s="8">
        <v>436</v>
      </c>
      <c r="G28" s="9">
        <v>158.28348623853208</v>
      </c>
      <c r="H28" s="10">
        <v>5.3015723325737385</v>
      </c>
      <c r="I28" s="8">
        <v>419</v>
      </c>
      <c r="J28" s="9">
        <v>62.455847255369974</v>
      </c>
      <c r="K28" s="10">
        <v>8.1281825823145955</v>
      </c>
      <c r="L28" s="8">
        <v>429</v>
      </c>
      <c r="M28" s="9">
        <v>50.92703962703964</v>
      </c>
      <c r="N28" s="10">
        <v>6.0665095547876335</v>
      </c>
    </row>
    <row r="29" spans="1:14" ht="17.100000000000001" customHeight="1" x14ac:dyDescent="0.15">
      <c r="A29" s="61"/>
      <c r="B29" s="62"/>
      <c r="C29" s="11"/>
      <c r="D29" s="12"/>
      <c r="E29" s="13"/>
      <c r="F29" s="11"/>
      <c r="G29" s="12"/>
      <c r="H29" s="13"/>
      <c r="I29" s="11"/>
      <c r="J29" s="12"/>
      <c r="K29" s="13"/>
      <c r="L29" s="11"/>
      <c r="M29" s="12"/>
      <c r="N29" s="13"/>
    </row>
  </sheetData>
  <mergeCells count="4">
    <mergeCell ref="C4:E4"/>
    <mergeCell ref="F4:H4"/>
    <mergeCell ref="I4:K4"/>
    <mergeCell ref="L4:N4"/>
  </mergeCells>
  <phoneticPr fontId="3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Sheet2</vt:lpstr>
      <vt:lpstr>年代区分</vt:lpstr>
      <vt:lpstr>4-1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cp:lastPrinted>2023-06-19T07:43:58Z</cp:lastPrinted>
  <dcterms:created xsi:type="dcterms:W3CDTF">2002-03-27T19:48:11Z</dcterms:created>
  <dcterms:modified xsi:type="dcterms:W3CDTF">2024-10-10T04:58:58Z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2022-12-06T02:58:31Z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fbdf3aee-35ba-4d51-8211-9b2db1a220b9</vt:lpwstr>
  </property>
  <property fmtid="{D5CDD505-2E9C-101B-9397-08002B2CF9AE}" pid="8" name="MSIP_Label_d899a617-f30e-4fb8-b81c-fb6d0b94ac5b_ContentBits">
    <vt:lpwstr>0</vt:lpwstr>
  </property>
</Properties>
</file>