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7" documentId="8_{E13BFDB7-7EFF-431D-842F-E9B38C8A76A8}" xr6:coauthVersionLast="47" xr6:coauthVersionMax="47" xr10:uidLastSave="{C062B93F-7265-45B0-83EE-2FCF8AE29A15}"/>
  <bookViews>
    <workbookView xWindow="-120" yWindow="-120" windowWidth="29040" windowHeight="15840" xr2:uid="{60239D8D-9CAD-4015-BD2D-CFB03157EBF7}"/>
  </bookViews>
  <sheets>
    <sheet name="単一等級（第７表）" sheetId="1" r:id="rId1"/>
  </sheets>
  <definedNames>
    <definedName name="_xlnm._FilterDatabase" localSheetId="0" hidden="1">'単一等級（第７表）'!$A$1:$E$36</definedName>
    <definedName name="_xlnm.Print_Area" localSheetId="0">'単一等級（第７表）'!$A$1:$H$46</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5" i="1" l="1"/>
  <c r="E34" i="1"/>
  <c r="E33" i="1"/>
  <c r="E31" i="1"/>
  <c r="E30" i="1"/>
  <c r="E29" i="1"/>
  <c r="E28" i="1"/>
  <c r="E27" i="1"/>
  <c r="E26" i="1"/>
  <c r="E24" i="1"/>
  <c r="E22" i="1"/>
  <c r="E21" i="1"/>
  <c r="E19" i="1"/>
  <c r="E17" i="1"/>
  <c r="E16" i="1"/>
  <c r="E15" i="1"/>
  <c r="E14" i="1"/>
  <c r="E13" i="1"/>
  <c r="E12" i="1"/>
  <c r="E11" i="1"/>
  <c r="E9" i="1"/>
  <c r="E8" i="1"/>
  <c r="E6" i="1"/>
  <c r="E5" i="1"/>
  <c r="E32" i="1" l="1"/>
  <c r="E18" i="1"/>
  <c r="E23" i="1"/>
  <c r="E20" i="1"/>
  <c r="E10" i="1"/>
  <c r="E25" i="1"/>
  <c r="C38" i="1"/>
  <c r="D38" i="1"/>
  <c r="E38" i="1" l="1"/>
</calcChain>
</file>

<file path=xl/sharedStrings.xml><?xml version="1.0" encoding="utf-8"?>
<sst xmlns="http://schemas.openxmlformats.org/spreadsheetml/2006/main" count="52" uniqueCount="49">
  <si>
    <t>第７表　職種別　受検申請者数、合格者数及び合格率（単一等級、令和５年度）</t>
    <rPh sb="30" eb="32">
      <t>レイワ</t>
    </rPh>
    <phoneticPr fontId="5"/>
  </si>
  <si>
    <t>　 職種名（※）</t>
  </si>
  <si>
    <t>申請者</t>
  </si>
  <si>
    <t>合格者</t>
  </si>
  <si>
    <t>合格率</t>
  </si>
  <si>
    <t xml:space="preserve"> 　　作業名</t>
  </si>
  <si>
    <t>（人）</t>
  </si>
  <si>
    <t>（％）</t>
  </si>
  <si>
    <t>溶射</t>
  </si>
  <si>
    <t>　　防食溶射作業</t>
    <phoneticPr fontId="4"/>
  </si>
  <si>
    <t>　　肉盛溶射作業</t>
    <phoneticPr fontId="4"/>
  </si>
  <si>
    <t>電子回路接続</t>
  </si>
  <si>
    <t>　　電子回路接続作業</t>
    <phoneticPr fontId="4"/>
  </si>
  <si>
    <t>製麺</t>
  </si>
  <si>
    <t>　　機械生麺製造作業</t>
    <phoneticPr fontId="4"/>
  </si>
  <si>
    <t>　　機械乾麺製造作業</t>
    <phoneticPr fontId="4"/>
  </si>
  <si>
    <t>　　手延べ干し麺製造作業</t>
    <phoneticPr fontId="4"/>
  </si>
  <si>
    <t>枠組壁建築</t>
  </si>
  <si>
    <t>　　枠組壁工事作業</t>
    <phoneticPr fontId="4"/>
  </si>
  <si>
    <t>エーエルシーパネル施工</t>
  </si>
  <si>
    <t>　　エーエルシーパネル工事作業</t>
    <phoneticPr fontId="9"/>
  </si>
  <si>
    <t>バルコニー施工</t>
  </si>
  <si>
    <t>　　金属製バルコニー工事作業</t>
    <phoneticPr fontId="4"/>
  </si>
  <si>
    <t>路面標示施工</t>
  </si>
  <si>
    <t>　　溶融ペイントハンドマーカー工事作業</t>
    <phoneticPr fontId="4"/>
  </si>
  <si>
    <t>　　加熱ペイントマシンマーカー工事作業</t>
    <phoneticPr fontId="4"/>
  </si>
  <si>
    <t>塗料調色</t>
  </si>
  <si>
    <t>　　調色作業</t>
    <phoneticPr fontId="4"/>
  </si>
  <si>
    <t>調理</t>
  </si>
  <si>
    <t>　　日本料理調理作業</t>
    <phoneticPr fontId="4"/>
  </si>
  <si>
    <t>　　すし料理調理作業</t>
    <phoneticPr fontId="4"/>
  </si>
  <si>
    <t>　　西洋料理調理作業</t>
    <phoneticPr fontId="4"/>
  </si>
  <si>
    <t>　　中国料理調理作業</t>
    <phoneticPr fontId="4"/>
  </si>
  <si>
    <t>　　麺料理調理作業</t>
    <phoneticPr fontId="4"/>
  </si>
  <si>
    <t>　　給食用特殊料理調理作業</t>
    <phoneticPr fontId="4"/>
  </si>
  <si>
    <t>ハウスクリーニング</t>
    <phoneticPr fontId="4"/>
  </si>
  <si>
    <t>　　ハウスクリーニング作業</t>
    <rPh sb="11" eb="13">
      <t>サギョウ</t>
    </rPh>
    <phoneticPr fontId="4"/>
  </si>
  <si>
    <t>産業洗浄</t>
  </si>
  <si>
    <t>　　高圧洗浄作業</t>
    <phoneticPr fontId="4"/>
  </si>
  <si>
    <t>　　化学洗浄作業</t>
    <phoneticPr fontId="4"/>
  </si>
  <si>
    <t>　合　計</t>
    <phoneticPr fontId="4"/>
  </si>
  <si>
    <t>※：職種名における番号は、省令順に便宜的に付与したものである。</t>
  </si>
  <si>
    <t>※：休止において計上されている人数は、受検者区分Ｂ又はＤに係るものである。</t>
    <phoneticPr fontId="4"/>
  </si>
  <si>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4"/>
  </si>
  <si>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4"/>
  </si>
  <si>
    <t>　</t>
  </si>
  <si>
    <t>休止</t>
    <rPh sb="0" eb="2">
      <t>キュウシ</t>
    </rPh>
    <phoneticPr fontId="5"/>
  </si>
  <si>
    <t>-</t>
    <phoneticPr fontId="5"/>
  </si>
  <si>
    <t>設定なし</t>
    <rPh sb="0" eb="2">
      <t>セッテイ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</si>
</sst>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0.0_);[Red]\(0.0\)"/>
    <numFmt numFmtId="178" formatCode="#,##0_);[Red]\(#,##0\)"/>
  </numFmts>
  <fonts count="11" x14ac:knownFonts="1">
    <font>
      <sz val="11"/>
      <name val="ＭＳ 明朝"/>
      <family val="1"/>
      <charset val="128"/>
    </font>
    <font>
      <sz val="11"/>
      <color theme="1"/>
      <name val="游ゴシック"/>
      <family val="2"/>
      <charset val="128"/>
      <scheme val="minor"/>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b/>
      <sz val="8"/>
      <name val="ＭＳ 明朝"/>
      <family val="1"/>
      <charset val="128"/>
    </font>
    <font>
      <sz val="10"/>
      <name val="ＭＳ 明朝"/>
      <family val="1"/>
      <charset val="128"/>
    </font>
    <font>
      <sz val="8"/>
      <color rgb="FF000000"/>
      <name val="ＭＳ 明朝"/>
      <family val="1"/>
      <charset val="128"/>
    </font>
    <font>
      <sz val="6"/>
      <name val="ＭＳ Ｐゴシック"/>
      <family val="3"/>
      <charset val="128"/>
    </font>
    <font>
      <sz val="8"/>
      <color indexed="8"/>
      <name val="ＭＳ 明朝"/>
      <family val="1"/>
      <charset val="128"/>
    </font>
  </fonts>
  <fills count="3">
    <fill>
      <patternFill patternType="none"/>
    </fill>
    <fill>
      <patternFill patternType="gray125"/>
    </fill>
    <fill>
      <patternFill patternType="solid">
        <fgColor rgb="FFFFFF00"/>
        <bgColor indexed="64"/>
      </patternFill>
    </fill>
  </fills>
  <borders count="2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right style="dashed">
        <color indexed="64"/>
      </right>
      <top/>
      <bottom/>
      <diagonal/>
    </border>
    <border>
      <left style="thin">
        <color indexed="64"/>
      </left>
      <right style="thin">
        <color indexed="64"/>
      </right>
      <top/>
      <bottom style="dashed">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top style="thin">
        <color indexed="64"/>
      </top>
      <bottom/>
      <diagonal/>
    </border>
    <border>
      <left style="thin">
        <color indexed="64"/>
      </left>
      <right/>
      <top style="hair">
        <color indexed="64"/>
      </top>
      <bottom/>
      <diagonal/>
    </border>
    <border>
      <left style="thin">
        <color indexed="64"/>
      </left>
      <right style="thin">
        <color indexed="64"/>
      </right>
      <top style="hair">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s>
  <cellStyleXfs count="6">
    <xf numFmtId="0" fontId="0" fillId="0" borderId="0"/>
    <xf numFmtId="38" fontId="2" fillId="0" borderId="0" applyFont="0" applyFill="0" applyBorder="0" applyAlignment="0" applyProtection="0"/>
    <xf numFmtId="9" fontId="2" fillId="0" borderId="0" applyFont="0" applyFill="0" applyBorder="0" applyAlignment="0" applyProtection="0"/>
    <xf numFmtId="0" fontId="7" fillId="0" borderId="0"/>
    <xf numFmtId="38" fontId="1" fillId="0" borderId="0" applyFont="0" applyFill="0" applyBorder="0" applyAlignment="0" applyProtection="0">
      <alignment vertical="center"/>
    </xf>
    <xf numFmtId="6" fontId="2" fillId="0" borderId="0" applyFont="0" applyFill="0" applyBorder="0" applyAlignment="0" applyProtection="0"/>
  </cellStyleXfs>
  <cellXfs count="63">
    <xf numFmtId="0" fontId="0" fillId="0" borderId="0" xfId="0"/>
    <xf numFmtId="0" fontId="3" fillId="0" borderId="0" xfId="0" applyFont="1" applyAlignment="1">
      <alignment vertical="center"/>
    </xf>
    <xf numFmtId="0" fontId="0" fillId="0" borderId="0" xfId="0" quotePrefix="1" applyAlignment="1">
      <alignment horizontal="left" vertical="center"/>
    </xf>
    <xf numFmtId="0" fontId="6" fillId="0" borderId="0" xfId="0" applyFont="1" applyAlignment="1">
      <alignment horizontal="left" vertical="center"/>
    </xf>
    <xf numFmtId="0" fontId="3" fillId="0" borderId="3" xfId="0" applyFont="1" applyBorder="1" applyAlignment="1">
      <alignment horizontal="center" vertical="center"/>
    </xf>
    <xf numFmtId="176" fontId="3" fillId="0" borderId="3" xfId="2" applyNumberFormat="1" applyFont="1" applyFill="1" applyBorder="1" applyAlignment="1">
      <alignment horizontal="center" vertical="center"/>
    </xf>
    <xf numFmtId="0" fontId="3" fillId="0" borderId="6" xfId="0" applyFont="1" applyBorder="1" applyAlignment="1">
      <alignment horizontal="center" vertical="center"/>
    </xf>
    <xf numFmtId="176" fontId="3" fillId="0" borderId="6" xfId="2" applyNumberFormat="1" applyFont="1" applyFill="1" applyBorder="1" applyAlignment="1">
      <alignment horizontal="center" vertical="center"/>
    </xf>
    <xf numFmtId="0" fontId="3" fillId="0" borderId="7" xfId="0" applyFont="1" applyBorder="1" applyAlignment="1">
      <alignment vertical="center"/>
    </xf>
    <xf numFmtId="0" fontId="3" fillId="0" borderId="8" xfId="0" applyFont="1" applyBorder="1" applyAlignment="1">
      <alignment vertical="center"/>
    </xf>
    <xf numFmtId="0" fontId="3" fillId="0" borderId="9" xfId="3" applyFont="1" applyBorder="1" applyAlignment="1">
      <alignment horizontal="right" vertical="center"/>
    </xf>
    <xf numFmtId="177" fontId="3" fillId="0" borderId="9" xfId="1" applyNumberFormat="1" applyFont="1" applyFill="1" applyBorder="1" applyAlignment="1">
      <alignment horizontal="right" vertical="center" wrapText="1"/>
    </xf>
    <xf numFmtId="0" fontId="3" fillId="0" borderId="10" xfId="3" applyFont="1" applyBorder="1" applyAlignment="1">
      <alignment horizontal="right" vertical="center"/>
    </xf>
    <xf numFmtId="177" fontId="3" fillId="0" borderId="11" xfId="1" applyNumberFormat="1" applyFont="1" applyFill="1" applyBorder="1" applyAlignment="1">
      <alignment horizontal="right" vertical="center" wrapText="1"/>
    </xf>
    <xf numFmtId="0" fontId="3" fillId="0" borderId="4" xfId="0" applyFont="1" applyBorder="1" applyAlignment="1">
      <alignment vertical="center"/>
    </xf>
    <xf numFmtId="0" fontId="3" fillId="0" borderId="5" xfId="0" applyFont="1" applyBorder="1" applyAlignment="1">
      <alignment vertical="center"/>
    </xf>
    <xf numFmtId="38" fontId="8" fillId="2" borderId="12" xfId="1" applyFont="1" applyFill="1" applyBorder="1" applyAlignment="1">
      <alignment horizontal="right" vertical="center"/>
    </xf>
    <xf numFmtId="177" fontId="3" fillId="2" borderId="12" xfId="1" applyNumberFormat="1" applyFont="1" applyFill="1" applyBorder="1" applyAlignment="1">
      <alignment horizontal="right" vertical="center" wrapText="1"/>
    </xf>
    <xf numFmtId="0" fontId="3" fillId="0" borderId="1" xfId="0" applyFont="1" applyBorder="1" applyAlignment="1">
      <alignment vertical="center"/>
    </xf>
    <xf numFmtId="0" fontId="3" fillId="0" borderId="2" xfId="0" applyFont="1" applyBorder="1" applyAlignment="1">
      <alignment vertical="center"/>
    </xf>
    <xf numFmtId="0" fontId="3" fillId="0" borderId="3" xfId="3" applyFont="1" applyBorder="1" applyAlignment="1">
      <alignment horizontal="right" vertical="center"/>
    </xf>
    <xf numFmtId="38" fontId="8" fillId="0" borderId="2" xfId="1" applyFont="1" applyFill="1" applyBorder="1" applyAlignment="1">
      <alignment horizontal="right" vertical="center"/>
    </xf>
    <xf numFmtId="177" fontId="3" fillId="0" borderId="13" xfId="1" applyNumberFormat="1" applyFont="1" applyFill="1" applyBorder="1" applyAlignment="1">
      <alignment horizontal="right" vertical="center" wrapText="1"/>
    </xf>
    <xf numFmtId="0" fontId="3" fillId="0" borderId="12" xfId="3" applyFont="1" applyBorder="1" applyAlignment="1">
      <alignment horizontal="right" vertical="center"/>
    </xf>
    <xf numFmtId="177" fontId="3" fillId="0" borderId="12" xfId="1" applyNumberFormat="1" applyFont="1" applyFill="1" applyBorder="1" applyAlignment="1">
      <alignment horizontal="right" vertical="center" wrapText="1"/>
    </xf>
    <xf numFmtId="38" fontId="8" fillId="0" borderId="13" xfId="1" applyFont="1" applyFill="1" applyBorder="1" applyAlignment="1">
      <alignment horizontal="right" vertical="center"/>
    </xf>
    <xf numFmtId="0" fontId="3" fillId="0" borderId="11" xfId="3" applyFont="1" applyBorder="1" applyAlignment="1">
      <alignment horizontal="right" vertical="center"/>
    </xf>
    <xf numFmtId="177" fontId="3" fillId="0" borderId="14" xfId="1" applyNumberFormat="1" applyFont="1" applyFill="1" applyBorder="1" applyAlignment="1">
      <alignment horizontal="right" vertical="center" wrapText="1"/>
    </xf>
    <xf numFmtId="0" fontId="3" fillId="0" borderId="14" xfId="3" applyFont="1" applyBorder="1" applyAlignment="1">
      <alignment horizontal="right" vertical="center"/>
    </xf>
    <xf numFmtId="177" fontId="3" fillId="0" borderId="10" xfId="1" applyNumberFormat="1" applyFont="1" applyFill="1" applyBorder="1" applyAlignment="1">
      <alignment horizontal="right" vertical="center" wrapText="1"/>
    </xf>
    <xf numFmtId="0" fontId="3" fillId="0" borderId="15" xfId="3" applyFont="1" applyBorder="1" applyAlignment="1">
      <alignment horizontal="right" vertical="center"/>
    </xf>
    <xf numFmtId="0" fontId="3" fillId="0" borderId="2" xfId="3" applyFont="1" applyBorder="1" applyAlignment="1">
      <alignment horizontal="right" vertical="center"/>
    </xf>
    <xf numFmtId="0" fontId="3" fillId="0" borderId="13" xfId="3" applyFont="1" applyBorder="1" applyAlignment="1">
      <alignment horizontal="right" vertical="center"/>
    </xf>
    <xf numFmtId="0" fontId="3" fillId="0" borderId="16" xfId="3" applyFont="1" applyBorder="1" applyAlignment="1">
      <alignment horizontal="right" vertical="center"/>
    </xf>
    <xf numFmtId="0" fontId="3" fillId="0" borderId="17" xfId="3" applyFont="1" applyBorder="1" applyAlignment="1">
      <alignment horizontal="right" vertical="center"/>
    </xf>
    <xf numFmtId="38" fontId="8" fillId="0" borderId="3" xfId="1" applyFont="1" applyFill="1" applyBorder="1" applyAlignment="1">
      <alignment horizontal="right" vertical="center"/>
    </xf>
    <xf numFmtId="0" fontId="3" fillId="0" borderId="1" xfId="0" applyFont="1" applyBorder="1" applyAlignment="1">
      <alignment horizontal="right" vertical="center"/>
    </xf>
    <xf numFmtId="0" fontId="3" fillId="0" borderId="2" xfId="0" applyFont="1" applyBorder="1" applyAlignment="1">
      <alignment horizontal="left" vertical="center"/>
    </xf>
    <xf numFmtId="0" fontId="3" fillId="0" borderId="6" xfId="3" applyFont="1" applyBorder="1" applyAlignment="1">
      <alignment horizontal="right" vertical="center"/>
    </xf>
    <xf numFmtId="38" fontId="3" fillId="0" borderId="13" xfId="1" applyFont="1" applyFill="1" applyBorder="1" applyAlignment="1">
      <alignment horizontal="right" vertical="center"/>
    </xf>
    <xf numFmtId="38" fontId="10" fillId="0" borderId="13" xfId="4" applyFont="1" applyFill="1" applyBorder="1" applyAlignment="1">
      <alignment horizontal="right" vertical="center"/>
    </xf>
    <xf numFmtId="38" fontId="10" fillId="0" borderId="11" xfId="4" applyFont="1" applyFill="1" applyBorder="1" applyAlignment="1">
      <alignment horizontal="right" vertical="center"/>
    </xf>
    <xf numFmtId="177" fontId="3" fillId="0" borderId="18" xfId="1" applyNumberFormat="1" applyFont="1" applyFill="1" applyBorder="1" applyAlignment="1">
      <alignment horizontal="right" vertical="center" wrapText="1"/>
    </xf>
    <xf numFmtId="38" fontId="10" fillId="0" borderId="12" xfId="4" applyFont="1" applyFill="1" applyBorder="1" applyAlignment="1">
      <alignment horizontal="right" vertical="center"/>
    </xf>
    <xf numFmtId="38" fontId="10" fillId="0" borderId="6" xfId="4" applyFont="1" applyFill="1" applyBorder="1" applyAlignment="1">
      <alignment horizontal="right" vertical="center"/>
    </xf>
    <xf numFmtId="177" fontId="3" fillId="0" borderId="17" xfId="1" applyNumberFormat="1" applyFont="1" applyFill="1" applyBorder="1" applyAlignment="1">
      <alignment horizontal="right" vertical="center" wrapText="1"/>
    </xf>
    <xf numFmtId="38" fontId="10" fillId="0" borderId="3" xfId="4" applyFont="1" applyFill="1" applyBorder="1" applyAlignment="1">
      <alignment horizontal="right" vertical="center"/>
    </xf>
    <xf numFmtId="38" fontId="10" fillId="0" borderId="19" xfId="4" applyFont="1" applyFill="1" applyBorder="1" applyAlignment="1">
      <alignment horizontal="right" vertical="center"/>
    </xf>
    <xf numFmtId="0" fontId="3" fillId="0" borderId="20" xfId="3" applyFont="1" applyBorder="1" applyAlignment="1">
      <alignment horizontal="right" vertical="center"/>
    </xf>
    <xf numFmtId="38" fontId="8" fillId="2" borderId="10" xfId="1" applyFont="1" applyFill="1" applyBorder="1" applyAlignment="1">
      <alignment horizontal="right" vertical="center"/>
    </xf>
    <xf numFmtId="177" fontId="3" fillId="2" borderId="21" xfId="1" applyNumberFormat="1" applyFont="1" applyFill="1" applyBorder="1" applyAlignment="1">
      <alignment horizontal="right" vertical="center" wrapText="1"/>
    </xf>
    <xf numFmtId="178" fontId="3" fillId="0" borderId="24" xfId="1" applyNumberFormat="1" applyFont="1" applyFill="1" applyBorder="1" applyAlignment="1">
      <alignment horizontal="right" vertical="center" wrapText="1"/>
    </xf>
    <xf numFmtId="178" fontId="3" fillId="0" borderId="6" xfId="5" applyNumberFormat="1" applyFont="1" applyFill="1" applyBorder="1" applyAlignment="1">
      <alignment horizontal="right" vertical="center" wrapText="1"/>
    </xf>
    <xf numFmtId="177" fontId="3" fillId="0" borderId="6" xfId="1" applyNumberFormat="1" applyFont="1" applyFill="1" applyBorder="1" applyAlignment="1">
      <alignment horizontal="right" vertical="center" wrapText="1"/>
    </xf>
    <xf numFmtId="0" fontId="3" fillId="2" borderId="25" xfId="0" applyFont="1" applyFill="1" applyBorder="1" applyAlignment="1">
      <alignment vertical="center"/>
    </xf>
    <xf numFmtId="178" fontId="3" fillId="0" borderId="25" xfId="1" applyNumberFormat="1" applyFont="1" applyFill="1" applyBorder="1" applyAlignment="1">
      <alignment horizontal="center" vertical="center"/>
    </xf>
    <xf numFmtId="0" fontId="3" fillId="0" borderId="0" xfId="0" applyFont="1"/>
    <xf numFmtId="0" fontId="3" fillId="0" borderId="1" xfId="0" applyFont="1" applyBorder="1" applyAlignment="1">
      <alignment vertical="center"/>
    </xf>
    <xf numFmtId="0" fontId="3" fillId="0" borderId="2"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cellXfs>
  <cellStyles count="6">
    <cellStyle name="パーセント" xfId="2" builtinId="5"/>
    <cellStyle name="桁区切り" xfId="1" builtinId="6"/>
    <cellStyle name="桁区切り 2" xfId="4" xr:uid="{53B3A7FD-09BC-4C34-81FA-9DBB9BC7D184}"/>
    <cellStyle name="通貨 2" xfId="5" xr:uid="{C6C78100-7419-4900-8459-C1637086B6FB}"/>
    <cellStyle name="標準" xfId="0" builtinId="0"/>
    <cellStyle name="標準 2" xfId="3" xr:uid="{1EBDBC04-B17D-4ADF-A66E-2A91759CF00B}"/>
  </cellStyles>
  <dxfs count="1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B5A9C-FE68-4565-A44A-E0BAD74FCE46}">
  <dimension ref="A1:L45"/>
  <sheetViews>
    <sheetView showGridLines="0" tabSelected="1" view="pageBreakPreview" zoomScale="130" zoomScaleNormal="100" zoomScaleSheetLayoutView="130" workbookViewId="0">
      <selection activeCell="L53" sqref="L53"/>
    </sheetView>
  </sheetViews>
  <sheetFormatPr defaultRowHeight="12.75" customHeight="1" x14ac:dyDescent="0.15"/>
  <cols>
    <col min="1" max="1" width="3.625" style="1" customWidth="1"/>
    <col min="2" max="2" width="30.5" style="1" customWidth="1"/>
    <col min="3" max="5" width="7.625" style="1" customWidth="1"/>
    <col min="6" max="9" width="9" style="1"/>
    <col min="10" max="11" width="4.625" style="1" customWidth="1"/>
    <col min="12" max="12" width="4.5" style="3" customWidth="1"/>
    <col min="13" max="14" width="4.5" style="1" customWidth="1"/>
    <col min="15" max="15" width="4.625" style="1" customWidth="1"/>
    <col min="16" max="256" width="9" style="1"/>
    <col min="257" max="257" width="3.625" style="1" customWidth="1"/>
    <col min="258" max="258" width="30.5" style="1" customWidth="1"/>
    <col min="259" max="261" width="7.625" style="1" customWidth="1"/>
    <col min="262" max="265" width="9" style="1"/>
    <col min="266" max="267" width="4.625" style="1" customWidth="1"/>
    <col min="268" max="512" width="9" style="1"/>
    <col min="513" max="513" width="3.625" style="1" customWidth="1"/>
    <col min="514" max="514" width="30.5" style="1" customWidth="1"/>
    <col min="515" max="517" width="7.625" style="1" customWidth="1"/>
    <col min="518" max="521" width="9" style="1"/>
    <col min="522" max="523" width="4.625" style="1" customWidth="1"/>
    <col min="524" max="768" width="9" style="1"/>
    <col min="769" max="769" width="3.625" style="1" customWidth="1"/>
    <col min="770" max="770" width="30.5" style="1" customWidth="1"/>
    <col min="771" max="773" width="7.625" style="1" customWidth="1"/>
    <col min="774" max="777" width="9" style="1"/>
    <col min="778" max="779" width="4.625" style="1" customWidth="1"/>
    <col min="780" max="1024" width="9" style="1"/>
    <col min="1025" max="1025" width="3.625" style="1" customWidth="1"/>
    <col min="1026" max="1026" width="30.5" style="1" customWidth="1"/>
    <col min="1027" max="1029" width="7.625" style="1" customWidth="1"/>
    <col min="1030" max="1033" width="9" style="1"/>
    <col min="1034" max="1035" width="4.625" style="1" customWidth="1"/>
    <col min="1036" max="1280" width="9" style="1"/>
    <col min="1281" max="1281" width="3.625" style="1" customWidth="1"/>
    <col min="1282" max="1282" width="30.5" style="1" customWidth="1"/>
    <col min="1283" max="1285" width="7.625" style="1" customWidth="1"/>
    <col min="1286" max="1289" width="9" style="1"/>
    <col min="1290" max="1291" width="4.625" style="1" customWidth="1"/>
    <col min="1292" max="1536" width="9" style="1"/>
    <col min="1537" max="1537" width="3.625" style="1" customWidth="1"/>
    <col min="1538" max="1538" width="30.5" style="1" customWidth="1"/>
    <col min="1539" max="1541" width="7.625" style="1" customWidth="1"/>
    <col min="1542" max="1545" width="9" style="1"/>
    <col min="1546" max="1547" width="4.625" style="1" customWidth="1"/>
    <col min="1548" max="1792" width="9" style="1"/>
    <col min="1793" max="1793" width="3.625" style="1" customWidth="1"/>
    <col min="1794" max="1794" width="30.5" style="1" customWidth="1"/>
    <col min="1795" max="1797" width="7.625" style="1" customWidth="1"/>
    <col min="1798" max="1801" width="9" style="1"/>
    <col min="1802" max="1803" width="4.625" style="1" customWidth="1"/>
    <col min="1804" max="2048" width="9" style="1"/>
    <col min="2049" max="2049" width="3.625" style="1" customWidth="1"/>
    <col min="2050" max="2050" width="30.5" style="1" customWidth="1"/>
    <col min="2051" max="2053" width="7.625" style="1" customWidth="1"/>
    <col min="2054" max="2057" width="9" style="1"/>
    <col min="2058" max="2059" width="4.625" style="1" customWidth="1"/>
    <col min="2060" max="2304" width="9" style="1"/>
    <col min="2305" max="2305" width="3.625" style="1" customWidth="1"/>
    <col min="2306" max="2306" width="30.5" style="1" customWidth="1"/>
    <col min="2307" max="2309" width="7.625" style="1" customWidth="1"/>
    <col min="2310" max="2313" width="9" style="1"/>
    <col min="2314" max="2315" width="4.625" style="1" customWidth="1"/>
    <col min="2316" max="2560" width="9" style="1"/>
    <col min="2561" max="2561" width="3.625" style="1" customWidth="1"/>
    <col min="2562" max="2562" width="30.5" style="1" customWidth="1"/>
    <col min="2563" max="2565" width="7.625" style="1" customWidth="1"/>
    <col min="2566" max="2569" width="9" style="1"/>
    <col min="2570" max="2571" width="4.625" style="1" customWidth="1"/>
    <col min="2572" max="2816" width="9" style="1"/>
    <col min="2817" max="2817" width="3.625" style="1" customWidth="1"/>
    <col min="2818" max="2818" width="30.5" style="1" customWidth="1"/>
    <col min="2819" max="2821" width="7.625" style="1" customWidth="1"/>
    <col min="2822" max="2825" width="9" style="1"/>
    <col min="2826" max="2827" width="4.625" style="1" customWidth="1"/>
    <col min="2828" max="3072" width="9" style="1"/>
    <col min="3073" max="3073" width="3.625" style="1" customWidth="1"/>
    <col min="3074" max="3074" width="30.5" style="1" customWidth="1"/>
    <col min="3075" max="3077" width="7.625" style="1" customWidth="1"/>
    <col min="3078" max="3081" width="9" style="1"/>
    <col min="3082" max="3083" width="4.625" style="1" customWidth="1"/>
    <col min="3084" max="3328" width="9" style="1"/>
    <col min="3329" max="3329" width="3.625" style="1" customWidth="1"/>
    <col min="3330" max="3330" width="30.5" style="1" customWidth="1"/>
    <col min="3331" max="3333" width="7.625" style="1" customWidth="1"/>
    <col min="3334" max="3337" width="9" style="1"/>
    <col min="3338" max="3339" width="4.625" style="1" customWidth="1"/>
    <col min="3340" max="3584" width="9" style="1"/>
    <col min="3585" max="3585" width="3.625" style="1" customWidth="1"/>
    <col min="3586" max="3586" width="30.5" style="1" customWidth="1"/>
    <col min="3587" max="3589" width="7.625" style="1" customWidth="1"/>
    <col min="3590" max="3593" width="9" style="1"/>
    <col min="3594" max="3595" width="4.625" style="1" customWidth="1"/>
    <col min="3596" max="3840" width="9" style="1"/>
    <col min="3841" max="3841" width="3.625" style="1" customWidth="1"/>
    <col min="3842" max="3842" width="30.5" style="1" customWidth="1"/>
    <col min="3843" max="3845" width="7.625" style="1" customWidth="1"/>
    <col min="3846" max="3849" width="9" style="1"/>
    <col min="3850" max="3851" width="4.625" style="1" customWidth="1"/>
    <col min="3852" max="4096" width="9" style="1"/>
    <col min="4097" max="4097" width="3.625" style="1" customWidth="1"/>
    <col min="4098" max="4098" width="30.5" style="1" customWidth="1"/>
    <col min="4099" max="4101" width="7.625" style="1" customWidth="1"/>
    <col min="4102" max="4105" width="9" style="1"/>
    <col min="4106" max="4107" width="4.625" style="1" customWidth="1"/>
    <col min="4108" max="4352" width="9" style="1"/>
    <col min="4353" max="4353" width="3.625" style="1" customWidth="1"/>
    <col min="4354" max="4354" width="30.5" style="1" customWidth="1"/>
    <col min="4355" max="4357" width="7.625" style="1" customWidth="1"/>
    <col min="4358" max="4361" width="9" style="1"/>
    <col min="4362" max="4363" width="4.625" style="1" customWidth="1"/>
    <col min="4364" max="4608" width="9" style="1"/>
    <col min="4609" max="4609" width="3.625" style="1" customWidth="1"/>
    <col min="4610" max="4610" width="30.5" style="1" customWidth="1"/>
    <col min="4611" max="4613" width="7.625" style="1" customWidth="1"/>
    <col min="4614" max="4617" width="9" style="1"/>
    <col min="4618" max="4619" width="4.625" style="1" customWidth="1"/>
    <col min="4620" max="4864" width="9" style="1"/>
    <col min="4865" max="4865" width="3.625" style="1" customWidth="1"/>
    <col min="4866" max="4866" width="30.5" style="1" customWidth="1"/>
    <col min="4867" max="4869" width="7.625" style="1" customWidth="1"/>
    <col min="4870" max="4873" width="9" style="1"/>
    <col min="4874" max="4875" width="4.625" style="1" customWidth="1"/>
    <col min="4876" max="5120" width="9" style="1"/>
    <col min="5121" max="5121" width="3.625" style="1" customWidth="1"/>
    <col min="5122" max="5122" width="30.5" style="1" customWidth="1"/>
    <col min="5123" max="5125" width="7.625" style="1" customWidth="1"/>
    <col min="5126" max="5129" width="9" style="1"/>
    <col min="5130" max="5131" width="4.625" style="1" customWidth="1"/>
    <col min="5132" max="5376" width="9" style="1"/>
    <col min="5377" max="5377" width="3.625" style="1" customWidth="1"/>
    <col min="5378" max="5378" width="30.5" style="1" customWidth="1"/>
    <col min="5379" max="5381" width="7.625" style="1" customWidth="1"/>
    <col min="5382" max="5385" width="9" style="1"/>
    <col min="5386" max="5387" width="4.625" style="1" customWidth="1"/>
    <col min="5388" max="5632" width="9" style="1"/>
    <col min="5633" max="5633" width="3.625" style="1" customWidth="1"/>
    <col min="5634" max="5634" width="30.5" style="1" customWidth="1"/>
    <col min="5635" max="5637" width="7.625" style="1" customWidth="1"/>
    <col min="5638" max="5641" width="9" style="1"/>
    <col min="5642" max="5643" width="4.625" style="1" customWidth="1"/>
    <col min="5644" max="5888" width="9" style="1"/>
    <col min="5889" max="5889" width="3.625" style="1" customWidth="1"/>
    <col min="5890" max="5890" width="30.5" style="1" customWidth="1"/>
    <col min="5891" max="5893" width="7.625" style="1" customWidth="1"/>
    <col min="5894" max="5897" width="9" style="1"/>
    <col min="5898" max="5899" width="4.625" style="1" customWidth="1"/>
    <col min="5900" max="6144" width="9" style="1"/>
    <col min="6145" max="6145" width="3.625" style="1" customWidth="1"/>
    <col min="6146" max="6146" width="30.5" style="1" customWidth="1"/>
    <col min="6147" max="6149" width="7.625" style="1" customWidth="1"/>
    <col min="6150" max="6153" width="9" style="1"/>
    <col min="6154" max="6155" width="4.625" style="1" customWidth="1"/>
    <col min="6156" max="6400" width="9" style="1"/>
    <col min="6401" max="6401" width="3.625" style="1" customWidth="1"/>
    <col min="6402" max="6402" width="30.5" style="1" customWidth="1"/>
    <col min="6403" max="6405" width="7.625" style="1" customWidth="1"/>
    <col min="6406" max="6409" width="9" style="1"/>
    <col min="6410" max="6411" width="4.625" style="1" customWidth="1"/>
    <col min="6412" max="6656" width="9" style="1"/>
    <col min="6657" max="6657" width="3.625" style="1" customWidth="1"/>
    <col min="6658" max="6658" width="30.5" style="1" customWidth="1"/>
    <col min="6659" max="6661" width="7.625" style="1" customWidth="1"/>
    <col min="6662" max="6665" width="9" style="1"/>
    <col min="6666" max="6667" width="4.625" style="1" customWidth="1"/>
    <col min="6668" max="6912" width="9" style="1"/>
    <col min="6913" max="6913" width="3.625" style="1" customWidth="1"/>
    <col min="6914" max="6914" width="30.5" style="1" customWidth="1"/>
    <col min="6915" max="6917" width="7.625" style="1" customWidth="1"/>
    <col min="6918" max="6921" width="9" style="1"/>
    <col min="6922" max="6923" width="4.625" style="1" customWidth="1"/>
    <col min="6924" max="7168" width="9" style="1"/>
    <col min="7169" max="7169" width="3.625" style="1" customWidth="1"/>
    <col min="7170" max="7170" width="30.5" style="1" customWidth="1"/>
    <col min="7171" max="7173" width="7.625" style="1" customWidth="1"/>
    <col min="7174" max="7177" width="9" style="1"/>
    <col min="7178" max="7179" width="4.625" style="1" customWidth="1"/>
    <col min="7180" max="7424" width="9" style="1"/>
    <col min="7425" max="7425" width="3.625" style="1" customWidth="1"/>
    <col min="7426" max="7426" width="30.5" style="1" customWidth="1"/>
    <col min="7427" max="7429" width="7.625" style="1" customWidth="1"/>
    <col min="7430" max="7433" width="9" style="1"/>
    <col min="7434" max="7435" width="4.625" style="1" customWidth="1"/>
    <col min="7436" max="7680" width="9" style="1"/>
    <col min="7681" max="7681" width="3.625" style="1" customWidth="1"/>
    <col min="7682" max="7682" width="30.5" style="1" customWidth="1"/>
    <col min="7683" max="7685" width="7.625" style="1" customWidth="1"/>
    <col min="7686" max="7689" width="9" style="1"/>
    <col min="7690" max="7691" width="4.625" style="1" customWidth="1"/>
    <col min="7692" max="7936" width="9" style="1"/>
    <col min="7937" max="7937" width="3.625" style="1" customWidth="1"/>
    <col min="7938" max="7938" width="30.5" style="1" customWidth="1"/>
    <col min="7939" max="7941" width="7.625" style="1" customWidth="1"/>
    <col min="7942" max="7945" width="9" style="1"/>
    <col min="7946" max="7947" width="4.625" style="1" customWidth="1"/>
    <col min="7948" max="8192" width="9" style="1"/>
    <col min="8193" max="8193" width="3.625" style="1" customWidth="1"/>
    <col min="8194" max="8194" width="30.5" style="1" customWidth="1"/>
    <col min="8195" max="8197" width="7.625" style="1" customWidth="1"/>
    <col min="8198" max="8201" width="9" style="1"/>
    <col min="8202" max="8203" width="4.625" style="1" customWidth="1"/>
    <col min="8204" max="8448" width="9" style="1"/>
    <col min="8449" max="8449" width="3.625" style="1" customWidth="1"/>
    <col min="8450" max="8450" width="30.5" style="1" customWidth="1"/>
    <col min="8451" max="8453" width="7.625" style="1" customWidth="1"/>
    <col min="8454" max="8457" width="9" style="1"/>
    <col min="8458" max="8459" width="4.625" style="1" customWidth="1"/>
    <col min="8460" max="8704" width="9" style="1"/>
    <col min="8705" max="8705" width="3.625" style="1" customWidth="1"/>
    <col min="8706" max="8706" width="30.5" style="1" customWidth="1"/>
    <col min="8707" max="8709" width="7.625" style="1" customWidth="1"/>
    <col min="8710" max="8713" width="9" style="1"/>
    <col min="8714" max="8715" width="4.625" style="1" customWidth="1"/>
    <col min="8716" max="8960" width="9" style="1"/>
    <col min="8961" max="8961" width="3.625" style="1" customWidth="1"/>
    <col min="8962" max="8962" width="30.5" style="1" customWidth="1"/>
    <col min="8963" max="8965" width="7.625" style="1" customWidth="1"/>
    <col min="8966" max="8969" width="9" style="1"/>
    <col min="8970" max="8971" width="4.625" style="1" customWidth="1"/>
    <col min="8972" max="9216" width="9" style="1"/>
    <col min="9217" max="9217" width="3.625" style="1" customWidth="1"/>
    <col min="9218" max="9218" width="30.5" style="1" customWidth="1"/>
    <col min="9219" max="9221" width="7.625" style="1" customWidth="1"/>
    <col min="9222" max="9225" width="9" style="1"/>
    <col min="9226" max="9227" width="4.625" style="1" customWidth="1"/>
    <col min="9228" max="9472" width="9" style="1"/>
    <col min="9473" max="9473" width="3.625" style="1" customWidth="1"/>
    <col min="9474" max="9474" width="30.5" style="1" customWidth="1"/>
    <col min="9475" max="9477" width="7.625" style="1" customWidth="1"/>
    <col min="9478" max="9481" width="9" style="1"/>
    <col min="9482" max="9483" width="4.625" style="1" customWidth="1"/>
    <col min="9484" max="9728" width="9" style="1"/>
    <col min="9729" max="9729" width="3.625" style="1" customWidth="1"/>
    <col min="9730" max="9730" width="30.5" style="1" customWidth="1"/>
    <col min="9731" max="9733" width="7.625" style="1" customWidth="1"/>
    <col min="9734" max="9737" width="9" style="1"/>
    <col min="9738" max="9739" width="4.625" style="1" customWidth="1"/>
    <col min="9740" max="9984" width="9" style="1"/>
    <col min="9985" max="9985" width="3.625" style="1" customWidth="1"/>
    <col min="9986" max="9986" width="30.5" style="1" customWidth="1"/>
    <col min="9987" max="9989" width="7.625" style="1" customWidth="1"/>
    <col min="9990" max="9993" width="9" style="1"/>
    <col min="9994" max="9995" width="4.625" style="1" customWidth="1"/>
    <col min="9996" max="10240" width="9" style="1"/>
    <col min="10241" max="10241" width="3.625" style="1" customWidth="1"/>
    <col min="10242" max="10242" width="30.5" style="1" customWidth="1"/>
    <col min="10243" max="10245" width="7.625" style="1" customWidth="1"/>
    <col min="10246" max="10249" width="9" style="1"/>
    <col min="10250" max="10251" width="4.625" style="1" customWidth="1"/>
    <col min="10252" max="10496" width="9" style="1"/>
    <col min="10497" max="10497" width="3.625" style="1" customWidth="1"/>
    <col min="10498" max="10498" width="30.5" style="1" customWidth="1"/>
    <col min="10499" max="10501" width="7.625" style="1" customWidth="1"/>
    <col min="10502" max="10505" width="9" style="1"/>
    <col min="10506" max="10507" width="4.625" style="1" customWidth="1"/>
    <col min="10508" max="10752" width="9" style="1"/>
    <col min="10753" max="10753" width="3.625" style="1" customWidth="1"/>
    <col min="10754" max="10754" width="30.5" style="1" customWidth="1"/>
    <col min="10755" max="10757" width="7.625" style="1" customWidth="1"/>
    <col min="10758" max="10761" width="9" style="1"/>
    <col min="10762" max="10763" width="4.625" style="1" customWidth="1"/>
    <col min="10764" max="11008" width="9" style="1"/>
    <col min="11009" max="11009" width="3.625" style="1" customWidth="1"/>
    <col min="11010" max="11010" width="30.5" style="1" customWidth="1"/>
    <col min="11011" max="11013" width="7.625" style="1" customWidth="1"/>
    <col min="11014" max="11017" width="9" style="1"/>
    <col min="11018" max="11019" width="4.625" style="1" customWidth="1"/>
    <col min="11020" max="11264" width="9" style="1"/>
    <col min="11265" max="11265" width="3.625" style="1" customWidth="1"/>
    <col min="11266" max="11266" width="30.5" style="1" customWidth="1"/>
    <col min="11267" max="11269" width="7.625" style="1" customWidth="1"/>
    <col min="11270" max="11273" width="9" style="1"/>
    <col min="11274" max="11275" width="4.625" style="1" customWidth="1"/>
    <col min="11276" max="11520" width="9" style="1"/>
    <col min="11521" max="11521" width="3.625" style="1" customWidth="1"/>
    <col min="11522" max="11522" width="30.5" style="1" customWidth="1"/>
    <col min="11523" max="11525" width="7.625" style="1" customWidth="1"/>
    <col min="11526" max="11529" width="9" style="1"/>
    <col min="11530" max="11531" width="4.625" style="1" customWidth="1"/>
    <col min="11532" max="11776" width="9" style="1"/>
    <col min="11777" max="11777" width="3.625" style="1" customWidth="1"/>
    <col min="11778" max="11778" width="30.5" style="1" customWidth="1"/>
    <col min="11779" max="11781" width="7.625" style="1" customWidth="1"/>
    <col min="11782" max="11785" width="9" style="1"/>
    <col min="11786" max="11787" width="4.625" style="1" customWidth="1"/>
    <col min="11788" max="12032" width="9" style="1"/>
    <col min="12033" max="12033" width="3.625" style="1" customWidth="1"/>
    <col min="12034" max="12034" width="30.5" style="1" customWidth="1"/>
    <col min="12035" max="12037" width="7.625" style="1" customWidth="1"/>
    <col min="12038" max="12041" width="9" style="1"/>
    <col min="12042" max="12043" width="4.625" style="1" customWidth="1"/>
    <col min="12044" max="12288" width="9" style="1"/>
    <col min="12289" max="12289" width="3.625" style="1" customWidth="1"/>
    <col min="12290" max="12290" width="30.5" style="1" customWidth="1"/>
    <col min="12291" max="12293" width="7.625" style="1" customWidth="1"/>
    <col min="12294" max="12297" width="9" style="1"/>
    <col min="12298" max="12299" width="4.625" style="1" customWidth="1"/>
    <col min="12300" max="12544" width="9" style="1"/>
    <col min="12545" max="12545" width="3.625" style="1" customWidth="1"/>
    <col min="12546" max="12546" width="30.5" style="1" customWidth="1"/>
    <col min="12547" max="12549" width="7.625" style="1" customWidth="1"/>
    <col min="12550" max="12553" width="9" style="1"/>
    <col min="12554" max="12555" width="4.625" style="1" customWidth="1"/>
    <col min="12556" max="12800" width="9" style="1"/>
    <col min="12801" max="12801" width="3.625" style="1" customWidth="1"/>
    <col min="12802" max="12802" width="30.5" style="1" customWidth="1"/>
    <col min="12803" max="12805" width="7.625" style="1" customWidth="1"/>
    <col min="12806" max="12809" width="9" style="1"/>
    <col min="12810" max="12811" width="4.625" style="1" customWidth="1"/>
    <col min="12812" max="13056" width="9" style="1"/>
    <col min="13057" max="13057" width="3.625" style="1" customWidth="1"/>
    <col min="13058" max="13058" width="30.5" style="1" customWidth="1"/>
    <col min="13059" max="13061" width="7.625" style="1" customWidth="1"/>
    <col min="13062" max="13065" width="9" style="1"/>
    <col min="13066" max="13067" width="4.625" style="1" customWidth="1"/>
    <col min="13068" max="13312" width="9" style="1"/>
    <col min="13313" max="13313" width="3.625" style="1" customWidth="1"/>
    <col min="13314" max="13314" width="30.5" style="1" customWidth="1"/>
    <col min="13315" max="13317" width="7.625" style="1" customWidth="1"/>
    <col min="13318" max="13321" width="9" style="1"/>
    <col min="13322" max="13323" width="4.625" style="1" customWidth="1"/>
    <col min="13324" max="13568" width="9" style="1"/>
    <col min="13569" max="13569" width="3.625" style="1" customWidth="1"/>
    <col min="13570" max="13570" width="30.5" style="1" customWidth="1"/>
    <col min="13571" max="13573" width="7.625" style="1" customWidth="1"/>
    <col min="13574" max="13577" width="9" style="1"/>
    <col min="13578" max="13579" width="4.625" style="1" customWidth="1"/>
    <col min="13580" max="13824" width="9" style="1"/>
    <col min="13825" max="13825" width="3.625" style="1" customWidth="1"/>
    <col min="13826" max="13826" width="30.5" style="1" customWidth="1"/>
    <col min="13827" max="13829" width="7.625" style="1" customWidth="1"/>
    <col min="13830" max="13833" width="9" style="1"/>
    <col min="13834" max="13835" width="4.625" style="1" customWidth="1"/>
    <col min="13836" max="14080" width="9" style="1"/>
    <col min="14081" max="14081" width="3.625" style="1" customWidth="1"/>
    <col min="14082" max="14082" width="30.5" style="1" customWidth="1"/>
    <col min="14083" max="14085" width="7.625" style="1" customWidth="1"/>
    <col min="14086" max="14089" width="9" style="1"/>
    <col min="14090" max="14091" width="4.625" style="1" customWidth="1"/>
    <col min="14092" max="14336" width="9" style="1"/>
    <col min="14337" max="14337" width="3.625" style="1" customWidth="1"/>
    <col min="14338" max="14338" width="30.5" style="1" customWidth="1"/>
    <col min="14339" max="14341" width="7.625" style="1" customWidth="1"/>
    <col min="14342" max="14345" width="9" style="1"/>
    <col min="14346" max="14347" width="4.625" style="1" customWidth="1"/>
    <col min="14348" max="14592" width="9" style="1"/>
    <col min="14593" max="14593" width="3.625" style="1" customWidth="1"/>
    <col min="14594" max="14594" width="30.5" style="1" customWidth="1"/>
    <col min="14595" max="14597" width="7.625" style="1" customWidth="1"/>
    <col min="14598" max="14601" width="9" style="1"/>
    <col min="14602" max="14603" width="4.625" style="1" customWidth="1"/>
    <col min="14604" max="14848" width="9" style="1"/>
    <col min="14849" max="14849" width="3.625" style="1" customWidth="1"/>
    <col min="14850" max="14850" width="30.5" style="1" customWidth="1"/>
    <col min="14851" max="14853" width="7.625" style="1" customWidth="1"/>
    <col min="14854" max="14857" width="9" style="1"/>
    <col min="14858" max="14859" width="4.625" style="1" customWidth="1"/>
    <col min="14860" max="15104" width="9" style="1"/>
    <col min="15105" max="15105" width="3.625" style="1" customWidth="1"/>
    <col min="15106" max="15106" width="30.5" style="1" customWidth="1"/>
    <col min="15107" max="15109" width="7.625" style="1" customWidth="1"/>
    <col min="15110" max="15113" width="9" style="1"/>
    <col min="15114" max="15115" width="4.625" style="1" customWidth="1"/>
    <col min="15116" max="15360" width="9" style="1"/>
    <col min="15361" max="15361" width="3.625" style="1" customWidth="1"/>
    <col min="15362" max="15362" width="30.5" style="1" customWidth="1"/>
    <col min="15363" max="15365" width="7.625" style="1" customWidth="1"/>
    <col min="15366" max="15369" width="9" style="1"/>
    <col min="15370" max="15371" width="4.625" style="1" customWidth="1"/>
    <col min="15372" max="15616" width="9" style="1"/>
    <col min="15617" max="15617" width="3.625" style="1" customWidth="1"/>
    <col min="15618" max="15618" width="30.5" style="1" customWidth="1"/>
    <col min="15619" max="15621" width="7.625" style="1" customWidth="1"/>
    <col min="15622" max="15625" width="9" style="1"/>
    <col min="15626" max="15627" width="4.625" style="1" customWidth="1"/>
    <col min="15628" max="15872" width="9" style="1"/>
    <col min="15873" max="15873" width="3.625" style="1" customWidth="1"/>
    <col min="15874" max="15874" width="30.5" style="1" customWidth="1"/>
    <col min="15875" max="15877" width="7.625" style="1" customWidth="1"/>
    <col min="15878" max="15881" width="9" style="1"/>
    <col min="15882" max="15883" width="4.625" style="1" customWidth="1"/>
    <col min="15884" max="16128" width="9" style="1"/>
    <col min="16129" max="16129" width="3.625" style="1" customWidth="1"/>
    <col min="16130" max="16130" width="30.5" style="1" customWidth="1"/>
    <col min="16131" max="16133" width="7.625" style="1" customWidth="1"/>
    <col min="16134" max="16137" width="9" style="1"/>
    <col min="16138" max="16139" width="4.625" style="1" customWidth="1"/>
    <col min="16140" max="16384" width="9" style="1"/>
  </cols>
  <sheetData>
    <row r="1" spans="1:12" ht="15" customHeight="1" x14ac:dyDescent="0.15">
      <c r="B1" s="2" t="s">
        <v>0</v>
      </c>
    </row>
    <row r="2" spans="1:12" ht="15" customHeight="1" x14ac:dyDescent="0.15"/>
    <row r="3" spans="1:12" ht="15" customHeight="1" x14ac:dyDescent="0.15">
      <c r="A3" s="57" t="s">
        <v>1</v>
      </c>
      <c r="B3" s="58"/>
      <c r="C3" s="4" t="s">
        <v>2</v>
      </c>
      <c r="D3" s="4" t="s">
        <v>3</v>
      </c>
      <c r="E3" s="5" t="s">
        <v>4</v>
      </c>
      <c r="L3" s="1"/>
    </row>
    <row r="4" spans="1:12" ht="15" customHeight="1" x14ac:dyDescent="0.15">
      <c r="A4" s="59" t="s">
        <v>5</v>
      </c>
      <c r="B4" s="60"/>
      <c r="C4" s="6" t="s">
        <v>6</v>
      </c>
      <c r="D4" s="6" t="s">
        <v>6</v>
      </c>
      <c r="E4" s="7" t="s">
        <v>7</v>
      </c>
      <c r="L4" s="1"/>
    </row>
    <row r="5" spans="1:12" ht="15" customHeight="1" x14ac:dyDescent="0.15">
      <c r="A5" s="8">
        <v>32</v>
      </c>
      <c r="B5" s="9" t="s">
        <v>8</v>
      </c>
      <c r="C5" s="10">
        <v>140</v>
      </c>
      <c r="D5" s="10">
        <v>63</v>
      </c>
      <c r="E5" s="11">
        <f>D5/C5*100</f>
        <v>45</v>
      </c>
      <c r="L5" s="1"/>
    </row>
    <row r="6" spans="1:12" ht="15" customHeight="1" x14ac:dyDescent="0.15">
      <c r="A6" s="8"/>
      <c r="B6" s="9" t="s">
        <v>9</v>
      </c>
      <c r="C6" s="12">
        <v>140</v>
      </c>
      <c r="D6" s="12">
        <v>63</v>
      </c>
      <c r="E6" s="13">
        <f>D6/C6*100</f>
        <v>45</v>
      </c>
      <c r="L6" s="1"/>
    </row>
    <row r="7" spans="1:12" ht="15" customHeight="1" x14ac:dyDescent="0.15">
      <c r="A7" s="14"/>
      <c r="B7" s="15" t="s">
        <v>10</v>
      </c>
      <c r="C7" s="16"/>
      <c r="D7" s="16"/>
      <c r="E7" s="17"/>
      <c r="L7" s="1"/>
    </row>
    <row r="8" spans="1:12" ht="15" customHeight="1" x14ac:dyDescent="0.15">
      <c r="A8" s="18">
        <v>40</v>
      </c>
      <c r="B8" s="19" t="s">
        <v>11</v>
      </c>
      <c r="C8" s="20">
        <v>186</v>
      </c>
      <c r="D8" s="21">
        <v>92</v>
      </c>
      <c r="E8" s="22">
        <f t="shared" ref="E8:E33" si="0">(D8/C8)*100</f>
        <v>49.462365591397848</v>
      </c>
      <c r="L8" s="1"/>
    </row>
    <row r="9" spans="1:12" ht="15" customHeight="1" x14ac:dyDescent="0.15">
      <c r="A9" s="14"/>
      <c r="B9" s="15" t="s">
        <v>12</v>
      </c>
      <c r="C9" s="23">
        <v>186</v>
      </c>
      <c r="D9" s="23">
        <v>92</v>
      </c>
      <c r="E9" s="24">
        <f t="shared" si="0"/>
        <v>49.462365591397848</v>
      </c>
      <c r="L9" s="1"/>
    </row>
    <row r="10" spans="1:12" ht="15" customHeight="1" x14ac:dyDescent="0.15">
      <c r="A10" s="18">
        <v>78</v>
      </c>
      <c r="B10" s="19" t="s">
        <v>13</v>
      </c>
      <c r="C10" s="25">
        <v>173</v>
      </c>
      <c r="D10" s="21">
        <v>106</v>
      </c>
      <c r="E10" s="22">
        <f>(D10/C10)*100</f>
        <v>61.271676300578036</v>
      </c>
      <c r="L10" s="1"/>
    </row>
    <row r="11" spans="1:12" ht="15" customHeight="1" x14ac:dyDescent="0.15">
      <c r="A11" s="8"/>
      <c r="B11" s="9" t="s">
        <v>14</v>
      </c>
      <c r="C11" s="26">
        <v>83</v>
      </c>
      <c r="D11" s="12">
        <v>48</v>
      </c>
      <c r="E11" s="27">
        <f t="shared" si="0"/>
        <v>57.831325301204814</v>
      </c>
      <c r="L11" s="1"/>
    </row>
    <row r="12" spans="1:12" ht="15" customHeight="1" x14ac:dyDescent="0.15">
      <c r="A12" s="8"/>
      <c r="B12" s="9" t="s">
        <v>15</v>
      </c>
      <c r="C12" s="28">
        <v>33</v>
      </c>
      <c r="D12" s="26">
        <v>23</v>
      </c>
      <c r="E12" s="29">
        <f t="shared" si="0"/>
        <v>69.696969696969703</v>
      </c>
      <c r="L12" s="1"/>
    </row>
    <row r="13" spans="1:12" ht="15" customHeight="1" x14ac:dyDescent="0.15">
      <c r="A13" s="14"/>
      <c r="B13" s="15" t="s">
        <v>16</v>
      </c>
      <c r="C13" s="23">
        <v>57</v>
      </c>
      <c r="D13" s="30">
        <v>35</v>
      </c>
      <c r="E13" s="24">
        <f t="shared" si="0"/>
        <v>61.403508771929829</v>
      </c>
      <c r="L13" s="1"/>
    </row>
    <row r="14" spans="1:12" ht="15" customHeight="1" x14ac:dyDescent="0.15">
      <c r="A14" s="18">
        <v>85</v>
      </c>
      <c r="B14" s="19" t="s">
        <v>17</v>
      </c>
      <c r="C14" s="20">
        <v>44</v>
      </c>
      <c r="D14" s="31">
        <v>25</v>
      </c>
      <c r="E14" s="29">
        <f t="shared" si="0"/>
        <v>56.81818181818182</v>
      </c>
      <c r="L14" s="1"/>
    </row>
    <row r="15" spans="1:12" ht="15" customHeight="1" x14ac:dyDescent="0.15">
      <c r="A15" s="14"/>
      <c r="B15" s="15" t="s">
        <v>18</v>
      </c>
      <c r="C15" s="23">
        <v>44</v>
      </c>
      <c r="D15" s="23">
        <v>25</v>
      </c>
      <c r="E15" s="24">
        <f t="shared" si="0"/>
        <v>56.81818181818182</v>
      </c>
      <c r="L15" s="1"/>
    </row>
    <row r="16" spans="1:12" ht="15" customHeight="1" x14ac:dyDescent="0.15">
      <c r="A16" s="18">
        <v>91</v>
      </c>
      <c r="B16" s="19" t="s">
        <v>19</v>
      </c>
      <c r="C16" s="32">
        <v>165</v>
      </c>
      <c r="D16" s="31">
        <v>135</v>
      </c>
      <c r="E16" s="29">
        <f t="shared" si="0"/>
        <v>81.818181818181827</v>
      </c>
      <c r="L16" s="1"/>
    </row>
    <row r="17" spans="1:12" ht="15" customHeight="1" x14ac:dyDescent="0.15">
      <c r="A17" s="14"/>
      <c r="B17" s="15" t="s">
        <v>20</v>
      </c>
      <c r="C17" s="33">
        <v>165</v>
      </c>
      <c r="D17" s="34">
        <v>135</v>
      </c>
      <c r="E17" s="24">
        <f t="shared" si="0"/>
        <v>81.818181818181827</v>
      </c>
      <c r="L17" s="1"/>
    </row>
    <row r="18" spans="1:12" ht="15" customHeight="1" x14ac:dyDescent="0.15">
      <c r="A18" s="18">
        <v>106</v>
      </c>
      <c r="B18" s="19" t="s">
        <v>21</v>
      </c>
      <c r="C18" s="35">
        <v>147</v>
      </c>
      <c r="D18" s="21">
        <v>116</v>
      </c>
      <c r="E18" s="22">
        <f t="shared" si="0"/>
        <v>78.911564625850332</v>
      </c>
      <c r="L18" s="1"/>
    </row>
    <row r="19" spans="1:12" ht="15" customHeight="1" x14ac:dyDescent="0.15">
      <c r="A19" s="14"/>
      <c r="B19" s="15" t="s">
        <v>22</v>
      </c>
      <c r="C19" s="23">
        <v>147</v>
      </c>
      <c r="D19" s="23">
        <v>116</v>
      </c>
      <c r="E19" s="24">
        <f t="shared" si="0"/>
        <v>78.911564625850332</v>
      </c>
      <c r="L19" s="1"/>
    </row>
    <row r="20" spans="1:12" ht="15" customHeight="1" x14ac:dyDescent="0.15">
      <c r="A20" s="36">
        <v>119</v>
      </c>
      <c r="B20" s="37" t="s">
        <v>23</v>
      </c>
      <c r="C20" s="35">
        <v>660</v>
      </c>
      <c r="D20" s="21">
        <v>371</v>
      </c>
      <c r="E20" s="22">
        <f t="shared" si="0"/>
        <v>56.212121212121211</v>
      </c>
      <c r="L20" s="1"/>
    </row>
    <row r="21" spans="1:12" ht="15" customHeight="1" x14ac:dyDescent="0.15">
      <c r="A21" s="8"/>
      <c r="B21" s="9" t="s">
        <v>24</v>
      </c>
      <c r="C21" s="12">
        <v>560</v>
      </c>
      <c r="D21" s="12">
        <v>328</v>
      </c>
      <c r="E21" s="13">
        <f t="shared" si="0"/>
        <v>58.571428571428577</v>
      </c>
      <c r="L21" s="1"/>
    </row>
    <row r="22" spans="1:12" ht="15" customHeight="1" x14ac:dyDescent="0.15">
      <c r="A22" s="14"/>
      <c r="B22" s="15" t="s">
        <v>25</v>
      </c>
      <c r="C22" s="23">
        <v>100</v>
      </c>
      <c r="D22" s="23">
        <v>43</v>
      </c>
      <c r="E22" s="24">
        <f t="shared" si="0"/>
        <v>43</v>
      </c>
      <c r="L22" s="1"/>
    </row>
    <row r="23" spans="1:12" ht="15" customHeight="1" x14ac:dyDescent="0.15">
      <c r="A23" s="18">
        <v>120</v>
      </c>
      <c r="B23" s="19" t="s">
        <v>26</v>
      </c>
      <c r="C23" s="25">
        <v>85</v>
      </c>
      <c r="D23" s="25">
        <v>52</v>
      </c>
      <c r="E23" s="22">
        <f t="shared" si="0"/>
        <v>61.176470588235297</v>
      </c>
      <c r="L23" s="1"/>
    </row>
    <row r="24" spans="1:12" ht="15" customHeight="1" x14ac:dyDescent="0.15">
      <c r="A24" s="14"/>
      <c r="B24" s="15" t="s">
        <v>27</v>
      </c>
      <c r="C24" s="38">
        <v>85</v>
      </c>
      <c r="D24" s="30">
        <v>52</v>
      </c>
      <c r="E24" s="24">
        <f t="shared" si="0"/>
        <v>61.176470588235297</v>
      </c>
      <c r="L24" s="1"/>
    </row>
    <row r="25" spans="1:12" ht="15" customHeight="1" x14ac:dyDescent="0.15">
      <c r="A25" s="18">
        <v>126</v>
      </c>
      <c r="B25" s="19" t="s">
        <v>28</v>
      </c>
      <c r="C25" s="39">
        <v>638</v>
      </c>
      <c r="D25" s="40">
        <v>335</v>
      </c>
      <c r="E25" s="22">
        <f t="shared" si="0"/>
        <v>52.507836990595614</v>
      </c>
      <c r="L25" s="1"/>
    </row>
    <row r="26" spans="1:12" ht="15" customHeight="1" x14ac:dyDescent="0.15">
      <c r="A26" s="8"/>
      <c r="B26" s="9" t="s">
        <v>29</v>
      </c>
      <c r="C26" s="41">
        <v>154</v>
      </c>
      <c r="D26" s="41">
        <v>101</v>
      </c>
      <c r="E26" s="42">
        <f t="shared" si="0"/>
        <v>65.584415584415595</v>
      </c>
      <c r="L26" s="1"/>
    </row>
    <row r="27" spans="1:12" ht="15" customHeight="1" x14ac:dyDescent="0.15">
      <c r="A27" s="8"/>
      <c r="B27" s="9" t="s">
        <v>30</v>
      </c>
      <c r="C27" s="41">
        <v>9</v>
      </c>
      <c r="D27" s="41">
        <v>7</v>
      </c>
      <c r="E27" s="42">
        <f t="shared" si="0"/>
        <v>77.777777777777786</v>
      </c>
      <c r="L27" s="1"/>
    </row>
    <row r="28" spans="1:12" ht="15" customHeight="1" x14ac:dyDescent="0.15">
      <c r="A28" s="8"/>
      <c r="B28" s="9" t="s">
        <v>31</v>
      </c>
      <c r="C28" s="41">
        <v>99</v>
      </c>
      <c r="D28" s="41">
        <v>65</v>
      </c>
      <c r="E28" s="42">
        <f t="shared" si="0"/>
        <v>65.656565656565661</v>
      </c>
      <c r="L28" s="1"/>
    </row>
    <row r="29" spans="1:12" ht="15" customHeight="1" x14ac:dyDescent="0.15">
      <c r="A29" s="8"/>
      <c r="B29" s="9" t="s">
        <v>32</v>
      </c>
      <c r="C29" s="41">
        <v>66</v>
      </c>
      <c r="D29" s="41">
        <v>49</v>
      </c>
      <c r="E29" s="42">
        <f t="shared" si="0"/>
        <v>74.242424242424249</v>
      </c>
      <c r="L29" s="1"/>
    </row>
    <row r="30" spans="1:12" ht="15" customHeight="1" x14ac:dyDescent="0.15">
      <c r="A30" s="8"/>
      <c r="B30" s="9" t="s">
        <v>33</v>
      </c>
      <c r="C30" s="41">
        <v>7</v>
      </c>
      <c r="D30" s="41">
        <v>4</v>
      </c>
      <c r="E30" s="42">
        <f t="shared" si="0"/>
        <v>57.142857142857139</v>
      </c>
      <c r="L30" s="1"/>
    </row>
    <row r="31" spans="1:12" ht="15" customHeight="1" x14ac:dyDescent="0.15">
      <c r="A31" s="14"/>
      <c r="B31" s="15" t="s">
        <v>34</v>
      </c>
      <c r="C31" s="43">
        <v>303</v>
      </c>
      <c r="D31" s="44">
        <v>109</v>
      </c>
      <c r="E31" s="45">
        <f t="shared" si="0"/>
        <v>35.973597359735976</v>
      </c>
      <c r="L31" s="1"/>
    </row>
    <row r="32" spans="1:12" ht="15" customHeight="1" x14ac:dyDescent="0.15">
      <c r="A32" s="18">
        <v>128</v>
      </c>
      <c r="B32" s="19" t="s">
        <v>35</v>
      </c>
      <c r="C32" s="46">
        <v>158</v>
      </c>
      <c r="D32" s="47">
        <v>45</v>
      </c>
      <c r="E32" s="22">
        <f t="shared" si="0"/>
        <v>28.481012658227851</v>
      </c>
      <c r="L32" s="1"/>
    </row>
    <row r="33" spans="1:12" ht="15" customHeight="1" x14ac:dyDescent="0.15">
      <c r="A33" s="14"/>
      <c r="B33" s="15" t="s">
        <v>36</v>
      </c>
      <c r="C33" s="43">
        <v>158</v>
      </c>
      <c r="D33" s="43">
        <v>45</v>
      </c>
      <c r="E33" s="24">
        <f t="shared" si="0"/>
        <v>28.481012658227851</v>
      </c>
      <c r="L33" s="1"/>
    </row>
    <row r="34" spans="1:12" ht="15" customHeight="1" x14ac:dyDescent="0.15">
      <c r="A34" s="18">
        <v>129</v>
      </c>
      <c r="B34" s="19" t="s">
        <v>37</v>
      </c>
      <c r="C34" s="35">
        <v>545</v>
      </c>
      <c r="D34" s="25">
        <v>323</v>
      </c>
      <c r="E34" s="22">
        <f>(D34/C34)*100</f>
        <v>59.26605504587156</v>
      </c>
      <c r="L34" s="1"/>
    </row>
    <row r="35" spans="1:12" ht="15" customHeight="1" x14ac:dyDescent="0.15">
      <c r="A35" s="8"/>
      <c r="B35" s="9" t="s">
        <v>38</v>
      </c>
      <c r="C35" s="48">
        <v>545</v>
      </c>
      <c r="D35" s="26">
        <v>323</v>
      </c>
      <c r="E35" s="13">
        <f>(D35/C35)*100</f>
        <v>59.26605504587156</v>
      </c>
      <c r="L35" s="1"/>
    </row>
    <row r="36" spans="1:12" ht="15" customHeight="1" thickBot="1" x14ac:dyDescent="0.2">
      <c r="A36" s="8"/>
      <c r="B36" s="9" t="s">
        <v>39</v>
      </c>
      <c r="C36" s="49"/>
      <c r="D36" s="49"/>
      <c r="E36" s="50"/>
      <c r="L36" s="1"/>
    </row>
    <row r="37" spans="1:12" ht="15" customHeight="1" thickTop="1" x14ac:dyDescent="0.15">
      <c r="A37" s="61"/>
      <c r="B37" s="62"/>
      <c r="C37" s="51"/>
      <c r="D37" s="51"/>
      <c r="E37" s="27"/>
    </row>
    <row r="38" spans="1:12" ht="15" customHeight="1" x14ac:dyDescent="0.15">
      <c r="A38" s="59" t="s">
        <v>40</v>
      </c>
      <c r="B38" s="60"/>
      <c r="C38" s="52">
        <f>SUM(C5:C36)/2</f>
        <v>2941</v>
      </c>
      <c r="D38" s="52">
        <f>SUM(D5:D36)/2</f>
        <v>1663</v>
      </c>
      <c r="E38" s="53">
        <f>(D38/C38)*100</f>
        <v>56.545392723563417</v>
      </c>
    </row>
    <row r="39" spans="1:12" ht="15" customHeight="1" x14ac:dyDescent="0.15">
      <c r="B39" s="1" t="s">
        <v>41</v>
      </c>
      <c r="C39"/>
      <c r="D39"/>
    </row>
    <row r="40" spans="1:12" ht="15" customHeight="1" x14ac:dyDescent="0.15">
      <c r="B40" s="1" t="s">
        <v>42</v>
      </c>
      <c r="C40"/>
      <c r="D40"/>
    </row>
    <row r="41" spans="1:12" ht="15" customHeight="1" x14ac:dyDescent="0.15">
      <c r="B41" s="1" t="s">
        <v>43</v>
      </c>
      <c r="C41"/>
      <c r="D41"/>
    </row>
    <row r="42" spans="1:12" ht="15" customHeight="1" x14ac:dyDescent="0.15">
      <c r="B42" s="1" t="s">
        <v>44</v>
      </c>
      <c r="C42"/>
      <c r="D42"/>
    </row>
    <row r="43" spans="1:12" ht="12.75" customHeight="1" x14ac:dyDescent="0.15">
      <c r="B43" s="1" t="s">
        <v>45</v>
      </c>
      <c r="C43" s="54"/>
      <c r="D43" s="1" t="s">
        <v>46</v>
      </c>
    </row>
    <row r="44" spans="1:12" ht="12.75" customHeight="1" x14ac:dyDescent="0.15">
      <c r="B44" s="1" t="s">
        <v>45</v>
      </c>
      <c r="C44" s="55" t="s">
        <v>47</v>
      </c>
      <c r="D44" s="1" t="s">
        <v>48</v>
      </c>
    </row>
    <row r="45" spans="1:12" ht="12.75" customHeight="1" x14ac:dyDescent="0.15">
      <c r="B45" s="1" t="s">
        <v>45</v>
      </c>
      <c r="C45" s="56"/>
      <c r="D45"/>
    </row>
  </sheetData>
  <mergeCells count="4">
    <mergeCell ref="A3:B3"/>
    <mergeCell ref="A4:B4"/>
    <mergeCell ref="A37:B37"/>
    <mergeCell ref="A38:B38"/>
  </mergeCells>
  <phoneticPr fontId="4"/>
  <conditionalFormatting sqref="C26">
    <cfRule type="cellIs" dxfId="16" priority="17" stopIfTrue="1" operator="equal">
      <formula>488</formula>
    </cfRule>
  </conditionalFormatting>
  <conditionalFormatting sqref="C27">
    <cfRule type="cellIs" dxfId="15" priority="16" stopIfTrue="1" operator="equal">
      <formula>488</formula>
    </cfRule>
  </conditionalFormatting>
  <conditionalFormatting sqref="C28">
    <cfRule type="cellIs" dxfId="14" priority="15" stopIfTrue="1" operator="equal">
      <formula>488</formula>
    </cfRule>
  </conditionalFormatting>
  <conditionalFormatting sqref="C29">
    <cfRule type="cellIs" dxfId="13" priority="14" stopIfTrue="1" operator="equal">
      <formula>488</formula>
    </cfRule>
  </conditionalFormatting>
  <conditionalFormatting sqref="C30">
    <cfRule type="cellIs" dxfId="12" priority="13" stopIfTrue="1" operator="equal">
      <formula>488</formula>
    </cfRule>
  </conditionalFormatting>
  <conditionalFormatting sqref="C31">
    <cfRule type="cellIs" dxfId="11" priority="12" stopIfTrue="1" operator="equal">
      <formula>488</formula>
    </cfRule>
  </conditionalFormatting>
  <conditionalFormatting sqref="D25">
    <cfRule type="cellIs" dxfId="10" priority="11" stopIfTrue="1" operator="equal">
      <formula>488</formula>
    </cfRule>
  </conditionalFormatting>
  <conditionalFormatting sqref="D26">
    <cfRule type="cellIs" dxfId="9" priority="10" stopIfTrue="1" operator="equal">
      <formula>488</formula>
    </cfRule>
  </conditionalFormatting>
  <conditionalFormatting sqref="D27">
    <cfRule type="cellIs" dxfId="8" priority="9" stopIfTrue="1" operator="equal">
      <formula>488</formula>
    </cfRule>
  </conditionalFormatting>
  <conditionalFormatting sqref="D28">
    <cfRule type="cellIs" dxfId="7" priority="8" stopIfTrue="1" operator="equal">
      <formula>488</formula>
    </cfRule>
  </conditionalFormatting>
  <conditionalFormatting sqref="D29">
    <cfRule type="cellIs" dxfId="6" priority="7" stopIfTrue="1" operator="equal">
      <formula>488</formula>
    </cfRule>
  </conditionalFormatting>
  <conditionalFormatting sqref="D30">
    <cfRule type="cellIs" dxfId="5" priority="6" stopIfTrue="1" operator="equal">
      <formula>488</formula>
    </cfRule>
  </conditionalFormatting>
  <conditionalFormatting sqref="D31">
    <cfRule type="cellIs" dxfId="4" priority="5" stopIfTrue="1" operator="equal">
      <formula>488</formula>
    </cfRule>
  </conditionalFormatting>
  <conditionalFormatting sqref="D32">
    <cfRule type="cellIs" dxfId="3" priority="4" stopIfTrue="1" operator="equal">
      <formula>488</formula>
    </cfRule>
  </conditionalFormatting>
  <conditionalFormatting sqref="D33">
    <cfRule type="cellIs" dxfId="2" priority="3" stopIfTrue="1" operator="equal">
      <formula>488</formula>
    </cfRule>
  </conditionalFormatting>
  <conditionalFormatting sqref="C32">
    <cfRule type="cellIs" dxfId="1" priority="2" stopIfTrue="1" operator="equal">
      <formula>488</formula>
    </cfRule>
  </conditionalFormatting>
  <conditionalFormatting sqref="C33">
    <cfRule type="cellIs" dxfId="0" priority="1" stopIfTrue="1" operator="equal">
      <formula>488</formula>
    </cfRule>
  </conditionalFormatting>
  <printOptions horizontalCentered="1"/>
  <pageMargins left="0.59055118110236227" right="0.59055118110236227" top="0.78740157480314965" bottom="0.59055118110236227" header="0.51181102362204722" footer="0.11811023622047245"/>
  <pageSetup paperSize="9" scale="98" orientation="portrait" r:id="rId1"/>
  <headerFooter scaleWithDoc="0" alignWithMargins="0">
    <oddHeader>&amp;R&amp;8第７表　職種別　受検申請者数、合格者数及び合格率（単一等級、令和５年度）</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1D4E95D0-1DF3-4C05-A4DA-B39322A05F2C}"/>
</file>

<file path=customXml/itemProps2.xml><?xml version="1.0" encoding="utf-8"?>
<ds:datastoreItem xmlns:ds="http://schemas.openxmlformats.org/officeDocument/2006/customXml" ds:itemID="{8D298AA1-6910-4A1B-86BC-BFE659072726}"/>
</file>

<file path=customXml/itemProps3.xml><?xml version="1.0" encoding="utf-8"?>
<ds:datastoreItem xmlns:ds="http://schemas.openxmlformats.org/officeDocument/2006/customXml" ds:itemID="{B38CB25E-805F-4915-907C-13668BE9E1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単一等級（第７表）</vt:lpstr>
      <vt:lpstr>'単一等級（第７表）'!Print_Area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2025-02-27T06:29:53Z</dcterms:created>
  <dcterms:modified xsi:type="dcterms:W3CDTF">2025-02-27T06:30:36Z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