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1.令和５年度調査\240328公表\02.e-stat公表※前日まで\令和５年度民間住宅ローンの実態に関する調査\"/>
    </mc:Choice>
  </mc:AlternateContent>
  <xr:revisionPtr revIDLastSave="0" documentId="13_ncr:1_{B9C66B65-8043-494C-9FE7-E2104DCE50EF}" xr6:coauthVersionLast="47" xr6:coauthVersionMax="47" xr10:uidLastSave="{00000000-0000-0000-0000-000000000000}"/>
  <bookViews>
    <workbookView xWindow="28680" yWindow="-120" windowWidth="29040" windowHeight="15720" tabRatio="851" xr2:uid="{00000000-000D-0000-FFFF-FFFF00000000}"/>
  </bookViews>
  <sheets>
    <sheet name="総合計・新規貸出(1)" sheetId="1" r:id="rId1"/>
    <sheet name="総合計・新規貸出 (2)" sheetId="2" r:id="rId2"/>
    <sheet name="総合計・貸出残高 (1)" sheetId="3" r:id="rId3"/>
    <sheet name="総合計・貸出残高 (2)" sheetId="4" r:id="rId4"/>
    <sheet name="総合計・業態別(1)①" sheetId="5" r:id="rId5"/>
    <sheet name="総合計・業態別(1)②" sheetId="6" r:id="rId6"/>
    <sheet name="総合計・業態別(2)①" sheetId="7" r:id="rId7"/>
    <sheet name="総合計・業態別(2)②" sheetId="8" r:id="rId8"/>
    <sheet name="総合計・業態別回答数(1)① a" sheetId="17" r:id="rId9"/>
    <sheet name="総合計・業態別回答数(1)① b" sheetId="18" r:id="rId10"/>
    <sheet name="総合計・業態別回答数(1)② a" sheetId="19" r:id="rId11"/>
    <sheet name="総合計・業態別回答数(1)②b" sheetId="20" r:id="rId12"/>
    <sheet name="総合計・業態別回答数(2)① a " sheetId="23" r:id="rId13"/>
    <sheet name="総合計・業態別回答数(2)① b" sheetId="24" r:id="rId14"/>
    <sheet name="総合計・業態別回答数(2)② a" sheetId="25" r:id="rId15"/>
    <sheet name="総合計・業態別回答数(2)②b" sheetId="26" r:id="rId16"/>
    <sheet name="使途別(1)①" sheetId="28" r:id="rId17"/>
    <sheet name="使途別(1)②" sheetId="30" r:id="rId18"/>
    <sheet name="使途別(2)" sheetId="31" r:id="rId19"/>
    <sheet name="使途別(3)" sheetId="32" r:id="rId20"/>
    <sheet name="使途別(4)" sheetId="33" r:id="rId21"/>
    <sheet name="使途別・業態別回答数(1)①" sheetId="9" r:id="rId22"/>
    <sheet name="使途別・業態別回答数(1)②" sheetId="10" r:id="rId23"/>
    <sheet name="使途別・業態別回答数(2)①" sheetId="11" r:id="rId24"/>
    <sheet name="使途別・業態別回答数(2)②" sheetId="12" r:id="rId25"/>
    <sheet name="使途別・業態別回答数(3)①" sheetId="13" r:id="rId26"/>
    <sheet name="使途別・業態別回答数(3)② " sheetId="14" r:id="rId27"/>
    <sheet name="使途別・業態別回答数(4)①" sheetId="15" r:id="rId28"/>
    <sheet name="使途別・業態別回答数(4)② " sheetId="16" r:id="rId29"/>
    <sheet name="金利タイプ別・新規貸出(1)①" sheetId="35" r:id="rId30"/>
    <sheet name="金利タイプ別・新規貸出(1)②" sheetId="36" r:id="rId31"/>
    <sheet name="金利タイプ別・貸出残高(1)①" sheetId="37" r:id="rId32"/>
    <sheet name="金利タイプ別・貸出残高(1)②" sheetId="38" r:id="rId33"/>
    <sheet name="固定金利タイプ別・新規貸出(2)① " sheetId="39" r:id="rId34"/>
    <sheet name="固定金利タイプ別・新規貸出(2)②" sheetId="40" r:id="rId35"/>
    <sheet name="固定金利タイプ別・貸出残高(2)① " sheetId="41" r:id="rId36"/>
    <sheet name="固定金利タイプ別・貸出残高(2)②" sheetId="42" r:id="rId37"/>
    <sheet name="金利タイプ別・業態別(1)①" sheetId="43" r:id="rId38"/>
    <sheet name="金利タイプ別・業態別(1)②" sheetId="44" r:id="rId39"/>
    <sheet name="金利タイプ別・業態別(2)①" sheetId="45" r:id="rId40"/>
    <sheet name="金利タイプ別・業態別(2)② " sheetId="46" r:id="rId41"/>
    <sheet name="金利タイプ別・業態別回答数(1)①a" sheetId="47" r:id="rId42"/>
    <sheet name="金利タイプ別・業態別回答数(1)①b" sheetId="48" r:id="rId43"/>
    <sheet name="金利タイプ別・業態別回答数(1)②a" sheetId="49" r:id="rId44"/>
    <sheet name="金利タイプ別・業態別回答数(1)②b" sheetId="50" r:id="rId45"/>
    <sheet name="金利タイプ別・業態別回答数(2)①a" sheetId="51" r:id="rId46"/>
    <sheet name="金利タイプ別・業態別回答数(2)①b" sheetId="52" r:id="rId47"/>
    <sheet name="金利タイプ別・業態別回答数(2)②a" sheetId="53" r:id="rId48"/>
    <sheet name="金利タイプ別・業態別回答数(2)②b" sheetId="54" r:id="rId49"/>
    <sheet name="長期固定金利住宅ローンに関する審査等(1)①" sheetId="55" r:id="rId50"/>
    <sheet name="長期固定金利住宅ローンに関する審査等(1)②" sheetId="56" r:id="rId51"/>
    <sheet name="長期固定金利住宅ローンに関する審査等(2)①" sheetId="57" r:id="rId52"/>
    <sheet name="長期固定金利住宅ローンに関する審査等(2)②a" sheetId="58" r:id="rId53"/>
    <sheet name="長期固定金利住宅ローンに関する審査等(2)②b" sheetId="59" r:id="rId54"/>
    <sheet name="固定期間10年超の住宅ローンのリスクヘッジの方法(1)" sheetId="60" r:id="rId55"/>
    <sheet name="固定期間10年超の住宅ローンのリスクヘッジの方法(2)" sheetId="61" r:id="rId56"/>
    <sheet name="住宅ローンの商品ラインアップ(1)" sheetId="62" r:id="rId57"/>
    <sheet name="住宅ローンの商品ラインアップ (2)" sheetId="63" r:id="rId58"/>
  </sheets>
  <definedNames>
    <definedName name="_xlnm.Print_Area" localSheetId="45">'金利タイプ別・業態別回答数(2)①a'!$A$1:$M$20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61" l="1"/>
  <c r="E8" i="61"/>
  <c r="E7" i="61"/>
  <c r="E6" i="61"/>
  <c r="E5" i="61"/>
  <c r="E4" i="61"/>
  <c r="E3" i="61"/>
</calcChain>
</file>

<file path=xl/sharedStrings.xml><?xml version="1.0" encoding="utf-8"?>
<sst xmlns="http://schemas.openxmlformats.org/spreadsheetml/2006/main" count="952" uniqueCount="200">
  <si>
    <t>■新規貸出</t>
    <rPh sb="1" eb="3">
      <t>シンキ</t>
    </rPh>
    <rPh sb="3" eb="5">
      <t>カシダシ</t>
    </rPh>
    <phoneticPr fontId="3"/>
  </si>
  <si>
    <t>(1)個人向け住宅ローン全体の実績</t>
  </si>
  <si>
    <t>（単年度毎の集計）</t>
  </si>
  <si>
    <t>時間軸コード</t>
    <rPh sb="0" eb="2">
      <t>ジカン</t>
    </rPh>
    <rPh sb="2" eb="3">
      <t>ジク</t>
    </rPh>
    <phoneticPr fontId="5"/>
  </si>
  <si>
    <t>件</t>
    <rPh sb="0" eb="1">
      <t>ケン</t>
    </rPh>
    <phoneticPr fontId="5"/>
  </si>
  <si>
    <t>百万円</t>
    <rPh sb="0" eb="1">
      <t>ヒャク</t>
    </rPh>
    <rPh sb="1" eb="3">
      <t>マンエン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</si>
  <si>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</si>
  <si>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</si>
  <si>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(2)賃貸住宅の建設・購入に係る融資（アパートローン）の実績</t>
  </si>
  <si>
    <t>■貸出残高</t>
    <rPh sb="1" eb="3">
      <t>カシダシ</t>
    </rPh>
    <rPh sb="3" eb="5">
      <t>ザンダカ</t>
    </rPh>
    <phoneticPr fontId="3"/>
  </si>
  <si>
    <t>（１）個人向け住宅ローン全体の実績</t>
    <rPh sb="3" eb="6">
      <t>コジンム</t>
    </rPh>
    <rPh sb="7" eb="9">
      <t>ジュウタク</t>
    </rPh>
    <rPh sb="12" eb="14">
      <t>ゼンタイ</t>
    </rPh>
    <rPh sb="15" eb="17">
      <t>ジッセキ</t>
    </rPh>
    <phoneticPr fontId="3"/>
  </si>
  <si>
    <t>業態</t>
    <rPh sb="0" eb="2">
      <t>ギョウタイ</t>
    </rPh>
    <phoneticPr fontId="5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</si>
  <si>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</si>
  <si>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</si>
  <si>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</si>
  <si>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</si>
  <si>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</si>
  <si>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</si>
  <si>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</si>
  <si>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</si>
  <si>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</si>
  <si>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</si>
  <si>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合計</t>
    <rPh sb="0" eb="2">
      <t>ゴウケイ</t>
    </rPh>
    <phoneticPr fontId="5"/>
  </si>
  <si>
    <t>（２）アパートローン全体の実績</t>
    <rPh sb="10" eb="12">
      <t>ゼンタイ</t>
    </rPh>
    <rPh sb="13" eb="15">
      <t>ジッセキ</t>
    </rPh>
    <phoneticPr fontId="3"/>
  </si>
  <si>
    <t>機関数</t>
    <rPh sb="0" eb="2">
      <t>キカン</t>
    </rPh>
    <rPh sb="2" eb="3">
      <t>スウ</t>
    </rPh>
    <phoneticPr fontId="5"/>
  </si>
  <si>
    <t>合計</t>
    <rPh sb="0" eb="2">
      <t>ゴウケイ</t>
    </rPh>
    <phoneticPr fontId="3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</si>
  <si>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</si>
  <si>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</si>
  <si>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a.件数回答機関数</t>
    <rPh sb="2" eb="4">
      <t>ケンスウ</t>
    </rPh>
    <rPh sb="4" eb="6">
      <t>カイトウ</t>
    </rPh>
    <rPh sb="6" eb="8">
      <t>キカン</t>
    </rPh>
    <rPh sb="8" eb="9">
      <t>スウ</t>
    </rPh>
    <phoneticPr fontId="3"/>
  </si>
  <si>
    <t>b.金額回答機関数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</si>
  <si>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（１）新規貸出額の使途別内訳</t>
    <rPh sb="3" eb="5">
      <t>シンキ</t>
    </rPh>
    <rPh sb="5" eb="7">
      <t>カシダシ</t>
    </rPh>
    <rPh sb="7" eb="8">
      <t>ガク</t>
    </rPh>
    <rPh sb="9" eb="12">
      <t>シトベツ</t>
    </rPh>
    <rPh sb="12" eb="14">
      <t>ウチワケ</t>
    </rPh>
    <phoneticPr fontId="3"/>
  </si>
  <si>
    <t>①件数回答機関数</t>
    <rPh sb="1" eb="3">
      <t>ケンスウ</t>
    </rPh>
    <rPh sb="3" eb="5">
      <t>カイトウ</t>
    </rPh>
    <rPh sb="5" eb="7">
      <t>キカン</t>
    </rPh>
    <rPh sb="7" eb="8">
      <t>スウ</t>
    </rPh>
    <phoneticPr fontId="3"/>
  </si>
  <si>
    <t>②金額回答機関数</t>
    <rPh sb="1" eb="3">
      <t>キンガク</t>
    </rPh>
    <rPh sb="3" eb="5">
      <t>カイトウ</t>
    </rPh>
    <rPh sb="5" eb="7">
      <t>キカン</t>
    </rPh>
    <rPh sb="7" eb="8">
      <t>スウ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</si>
  <si>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2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</si>
  <si>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2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</si>
  <si>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</si>
  <si>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②貸出残高</t>
    <rPh sb="3" eb="5">
      <t>ザンダカ</t>
    </rPh>
    <phoneticPr fontId="3"/>
  </si>
  <si>
    <t>（２）賃貸住宅の建設・購入に係る融資（アパートローン）の実績</t>
  </si>
  <si>
    <t>(1)新規貸出額の使途別内訳</t>
    <rPh sb="0" eb="2">
      <t>シンキ</t>
    </rPh>
    <rPh sb="2" eb="5">
      <t>カシダシガク</t>
    </rPh>
    <rPh sb="6" eb="9">
      <t>シトベツ</t>
    </rPh>
    <rPh sb="9" eb="11">
      <t>ウチワケ</t>
    </rPh>
    <phoneticPr fontId="3"/>
  </si>
  <si>
    <t>新築</t>
    <rPh sb="0" eb="2">
      <t>シンチク</t>
    </rPh>
    <phoneticPr fontId="5"/>
  </si>
  <si>
    <t>中古</t>
    <rPh sb="0" eb="2">
      <t>チュウコ</t>
    </rPh>
    <phoneticPr fontId="5"/>
  </si>
  <si>
    <t>借換</t>
    <rPh sb="0" eb="2">
      <t>カリカエ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</si>
  <si>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5"/>
  </si>
  <si>
    <t>①件数（件）</t>
    <rPh sb="1" eb="3">
      <t>ケンスウ</t>
    </rPh>
    <rPh sb="4" eb="5">
      <t>ケン</t>
    </rPh>
    <phoneticPr fontId="5"/>
  </si>
  <si>
    <t>（２）新築住宅の建設・購入に係る個人向け住宅ローンの実績</t>
    <rPh sb="26" eb="28">
      <t>ジッセキ</t>
    </rPh>
    <phoneticPr fontId="3"/>
  </si>
  <si>
    <t>（３）既存（中古）住宅の購入等に係る融資の実績</t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</si>
  <si>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（４）他の住宅ローンからの借換えの実績</t>
  </si>
  <si>
    <t>変動金利型</t>
  </si>
  <si>
    <t>変動金利型</t>
    <rPh sb="0" eb="2">
      <t>ヘンドウ</t>
    </rPh>
    <rPh sb="2" eb="5">
      <t>キンリガタ</t>
    </rPh>
    <phoneticPr fontId="3"/>
  </si>
  <si>
    <t>固定金利期間選択型</t>
  </si>
  <si>
    <t>固定金利期間選択型</t>
    <rPh sb="0" eb="2">
      <t>コテイ</t>
    </rPh>
    <rPh sb="2" eb="4">
      <t>キンリ</t>
    </rPh>
    <rPh sb="4" eb="6">
      <t>キカン</t>
    </rPh>
    <rPh sb="6" eb="8">
      <t>センタク</t>
    </rPh>
    <rPh sb="8" eb="9">
      <t>ガタ</t>
    </rPh>
    <phoneticPr fontId="3"/>
  </si>
  <si>
    <t>全期間固定金利型</t>
  </si>
  <si>
    <t>全期間固定金利型</t>
    <rPh sb="0" eb="3">
      <t>ゼンキカン</t>
    </rPh>
    <rPh sb="3" eb="5">
      <t>コテイ</t>
    </rPh>
    <rPh sb="5" eb="7">
      <t>キンリ</t>
    </rPh>
    <rPh sb="7" eb="8">
      <t>ガタ</t>
    </rPh>
    <phoneticPr fontId="5"/>
  </si>
  <si>
    <t>証券化ローン</t>
    <rPh sb="0" eb="3">
      <t>ショウケンカ</t>
    </rPh>
    <phoneticPr fontId="5"/>
  </si>
  <si>
    <t>リフォームローン</t>
  </si>
  <si>
    <t>リフォームローン</t>
    <phoneticPr fontId="5"/>
  </si>
  <si>
    <t>つなぎローン</t>
  </si>
  <si>
    <t>つなぎローン</t>
    <phoneticPr fontId="5"/>
  </si>
  <si>
    <t>①件数</t>
    <rPh sb="1" eb="3">
      <t>ケンスウ</t>
    </rPh>
    <phoneticPr fontId="3"/>
  </si>
  <si>
    <t>②金額（百万円）</t>
    <rPh sb="1" eb="3">
      <t>キンガク</t>
    </rPh>
    <rPh sb="4" eb="7">
      <t>ヒャクマンエン</t>
    </rPh>
    <phoneticPr fontId="3"/>
  </si>
  <si>
    <t>■貸出残高</t>
    <rPh sb="3" eb="5">
      <t>ザンダカ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</si>
  <si>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</si>
  <si>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</si>
  <si>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</si>
  <si>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５年</t>
    <rPh sb="1" eb="2">
      <t>ネン</t>
    </rPh>
    <phoneticPr fontId="5"/>
  </si>
  <si>
    <t>１０年</t>
    <rPh sb="2" eb="3">
      <t>ネン</t>
    </rPh>
    <phoneticPr fontId="5"/>
  </si>
  <si>
    <t>１０年以下その他</t>
    <rPh sb="2" eb="5">
      <t>ネンイカ</t>
    </rPh>
    <rPh sb="7" eb="8">
      <t>ホカ</t>
    </rPh>
    <phoneticPr fontId="5"/>
  </si>
  <si>
    <t>１０年超</t>
    <rPh sb="2" eb="4">
      <t>ネンチョウ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</si>
  <si>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3"/>
  </si>
  <si>
    <t>■貸出残高</t>
    <rPh sb="1" eb="5">
      <t>カシダシザンダカ</t>
    </rPh>
    <phoneticPr fontId="3"/>
  </si>
  <si>
    <t>a.金額回答機関数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</si>
  <si>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①新規貸出</t>
    <rPh sb="1" eb="3">
      <t>シンキ</t>
    </rPh>
    <rPh sb="3" eb="5">
      <t>カシダシ</t>
    </rPh>
    <phoneticPr fontId="3"/>
  </si>
  <si>
    <t>②貸出残高</t>
    <rPh sb="1" eb="3">
      <t>カシダシ</t>
    </rPh>
    <rPh sb="3" eb="5">
      <t>ザンダカ</t>
    </rPh>
    <phoneticPr fontId="3"/>
  </si>
  <si>
    <t>②貸出残高</t>
    <rPh sb="1" eb="5">
      <t>カシダシザンダカ</t>
    </rPh>
    <phoneticPr fontId="3"/>
  </si>
  <si>
    <t>（１）審査方法</t>
    <rPh sb="3" eb="5">
      <t>シンサ</t>
    </rPh>
    <rPh sb="5" eb="7">
      <t>ホウホウ</t>
    </rPh>
    <phoneticPr fontId="3"/>
  </si>
  <si>
    <t>①回答機関数</t>
    <rPh sb="1" eb="3">
      <t>カイトウ</t>
    </rPh>
    <rPh sb="3" eb="5">
      <t>キカン</t>
    </rPh>
    <rPh sb="5" eb="6">
      <t>スウ</t>
    </rPh>
    <phoneticPr fontId="3"/>
  </si>
  <si>
    <t>回答項目</t>
    <rPh sb="0" eb="2">
      <t>カイトウ</t>
    </rPh>
    <rPh sb="2" eb="4">
      <t>コウモク</t>
    </rPh>
    <phoneticPr fontId="5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</si>
  <si>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</si>
  <si>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</si>
  <si>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</si>
  <si>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</si>
  <si>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</si>
  <si>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②回答結果</t>
    <rPh sb="1" eb="3">
      <t>カイトウ</t>
    </rPh>
    <rPh sb="3" eb="5">
      <t>ケッカ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</si>
  <si>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</si>
  <si>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5"/>
  </si>
  <si>
    <t>具体的な内容</t>
    <rPh sb="0" eb="3">
      <t>グタイテキ</t>
    </rPh>
    <rPh sb="4" eb="6">
      <t>ナイヨウ</t>
    </rPh>
    <phoneticPr fontId="5"/>
  </si>
  <si>
    <t>国籍</t>
    <rPh sb="0" eb="2">
      <t>コクセキ</t>
    </rPh>
    <phoneticPr fontId="3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</si>
  <si>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</si>
  <si>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</si>
  <si>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</si>
  <si>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</si>
  <si>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</si>
  <si>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</si>
  <si>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</si>
  <si>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</si>
  <si>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</si>
  <si>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</si>
  <si>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</si>
  <si>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</si>
  <si>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</si>
  <si>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3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</si>
  <si>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</si>
  <si>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</si>
  <si>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</si>
  <si>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</si>
  <si>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3"/>
  </si>
  <si>
    <t>その他</t>
  </si>
  <si>
    <t>日本国籍</t>
    <rPh sb="0" eb="2">
      <t>ニホン</t>
    </rPh>
    <rPh sb="2" eb="4">
      <t>コクセキ</t>
    </rPh>
    <phoneticPr fontId="5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</si>
  <si>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5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</si>
  <si>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5"/>
  </si>
  <si>
    <t>その他</t>
    <rPh sb="2" eb="3">
      <t>ホカ</t>
    </rPh>
    <phoneticPr fontId="5"/>
  </si>
  <si>
    <t>75歳未満</t>
    <rPh sb="2" eb="3">
      <t>サイ</t>
    </rPh>
    <rPh sb="3" eb="5">
      <t>ミマン</t>
    </rPh>
    <phoneticPr fontId="5"/>
  </si>
  <si>
    <t>70歳未満</t>
    <rPh sb="2" eb="3">
      <t>サイ</t>
    </rPh>
    <rPh sb="3" eb="5">
      <t>ミマン</t>
    </rPh>
    <phoneticPr fontId="5"/>
  </si>
  <si>
    <t>65最未満</t>
    <rPh sb="2" eb="3">
      <t>サイ</t>
    </rPh>
    <rPh sb="3" eb="5">
      <t>ミマン</t>
    </rPh>
    <phoneticPr fontId="5"/>
  </si>
  <si>
    <t>60歳未満</t>
    <rPh sb="2" eb="3">
      <t>サイ</t>
    </rPh>
    <rPh sb="3" eb="5">
      <t>ミマン</t>
    </rPh>
    <phoneticPr fontId="5"/>
  </si>
  <si>
    <t>55歳未満</t>
    <rPh sb="2" eb="3">
      <t>サイ</t>
    </rPh>
    <rPh sb="3" eb="5">
      <t>ミマン</t>
    </rPh>
    <phoneticPr fontId="5"/>
  </si>
  <si>
    <t>85歳未満</t>
    <rPh sb="2" eb="3">
      <t>サイ</t>
    </rPh>
    <rPh sb="3" eb="5">
      <t>ミマン</t>
    </rPh>
    <phoneticPr fontId="5"/>
  </si>
  <si>
    <t>80歳未満</t>
    <rPh sb="2" eb="3">
      <t>サイ</t>
    </rPh>
    <rPh sb="3" eb="5">
      <t>ミマン</t>
    </rPh>
    <phoneticPr fontId="5"/>
  </si>
  <si>
    <t>75最未満</t>
    <rPh sb="2" eb="3">
      <t>サイ</t>
    </rPh>
    <rPh sb="3" eb="5">
      <t>ミマン</t>
    </rPh>
    <phoneticPr fontId="5"/>
  </si>
  <si>
    <t>なし</t>
    <phoneticPr fontId="5"/>
  </si>
  <si>
    <t>100万円以上</t>
    <rPh sb="3" eb="4">
      <t>マン</t>
    </rPh>
    <rPh sb="4" eb="7">
      <t>エンイジョウ</t>
    </rPh>
    <phoneticPr fontId="5"/>
  </si>
  <si>
    <t>150万円以上</t>
    <rPh sb="3" eb="5">
      <t>マンエン</t>
    </rPh>
    <rPh sb="5" eb="7">
      <t>イジョウ</t>
    </rPh>
    <phoneticPr fontId="5"/>
  </si>
  <si>
    <t>200万円以上</t>
    <rPh sb="3" eb="5">
      <t>マンエン</t>
    </rPh>
    <rPh sb="5" eb="7">
      <t>イジョウ</t>
    </rPh>
    <phoneticPr fontId="5"/>
  </si>
  <si>
    <t>250万円以上</t>
    <rPh sb="3" eb="5">
      <t>マンエン</t>
    </rPh>
    <rPh sb="5" eb="7">
      <t>イジョウ</t>
    </rPh>
    <phoneticPr fontId="5"/>
  </si>
  <si>
    <t>50%以内</t>
    <rPh sb="3" eb="5">
      <t>イナイ</t>
    </rPh>
    <phoneticPr fontId="5"/>
  </si>
  <si>
    <t>45%以内</t>
    <rPh sb="3" eb="5">
      <t>イナイ</t>
    </rPh>
    <phoneticPr fontId="5"/>
  </si>
  <si>
    <t>40%以内</t>
    <rPh sb="3" eb="5">
      <t>イナイ</t>
    </rPh>
    <phoneticPr fontId="5"/>
  </si>
  <si>
    <t>35%以内</t>
    <rPh sb="3" eb="5">
      <t>イナイ</t>
    </rPh>
    <phoneticPr fontId="5"/>
  </si>
  <si>
    <t>30%以内</t>
    <rPh sb="3" eb="5">
      <t>イナイ</t>
    </rPh>
    <phoneticPr fontId="5"/>
  </si>
  <si>
    <t>20%以内</t>
    <rPh sb="3" eb="5">
      <t>イナイ</t>
    </rPh>
    <phoneticPr fontId="5"/>
  </si>
  <si>
    <t>派遣社員は対象外</t>
    <rPh sb="0" eb="2">
      <t>ハケン</t>
    </rPh>
    <rPh sb="2" eb="4">
      <t>シャイン</t>
    </rPh>
    <rPh sb="5" eb="8">
      <t>タイショウガイ</t>
    </rPh>
    <phoneticPr fontId="5"/>
  </si>
  <si>
    <t>契約社員は対象外</t>
    <rPh sb="0" eb="2">
      <t>ケイヤク</t>
    </rPh>
    <rPh sb="2" eb="4">
      <t>シャイン</t>
    </rPh>
    <rPh sb="5" eb="8">
      <t>タイショウガイ</t>
    </rPh>
    <phoneticPr fontId="5"/>
  </si>
  <si>
    <t>自営業者は対象外</t>
    <rPh sb="0" eb="2">
      <t>ジエイ</t>
    </rPh>
    <rPh sb="2" eb="4">
      <t>ギョウシャ</t>
    </rPh>
    <rPh sb="5" eb="8">
      <t>タイショウガイ</t>
    </rPh>
    <phoneticPr fontId="5"/>
  </si>
  <si>
    <t>3年以上</t>
    <rPh sb="1" eb="4">
      <t>ネンイジョウ</t>
    </rPh>
    <phoneticPr fontId="5"/>
  </si>
  <si>
    <t>2年以上</t>
    <rPh sb="1" eb="4">
      <t>ネンイジョウ</t>
    </rPh>
    <phoneticPr fontId="5"/>
  </si>
  <si>
    <t>1年以上</t>
    <rPh sb="1" eb="2">
      <t>ネン</t>
    </rPh>
    <rPh sb="2" eb="4">
      <t>イジョウ</t>
    </rPh>
    <phoneticPr fontId="5"/>
  </si>
  <si>
    <t>80%以内</t>
    <rPh sb="3" eb="5">
      <t>イナイ</t>
    </rPh>
    <phoneticPr fontId="5"/>
  </si>
  <si>
    <t>90%以内</t>
    <rPh sb="3" eb="5">
      <t>イナイ</t>
    </rPh>
    <phoneticPr fontId="5"/>
  </si>
  <si>
    <t>100%以内</t>
    <rPh sb="4" eb="6">
      <t>イナイ</t>
    </rPh>
    <phoneticPr fontId="5"/>
  </si>
  <si>
    <t>110%以内</t>
    <rPh sb="4" eb="6">
      <t>イナイ</t>
    </rPh>
    <phoneticPr fontId="5"/>
  </si>
  <si>
    <t>120%以内</t>
    <rPh sb="4" eb="6">
      <t>イナイ</t>
    </rPh>
    <phoneticPr fontId="5"/>
  </si>
  <si>
    <t>150%以内</t>
    <rPh sb="4" eb="6">
      <t>イナイ</t>
    </rPh>
    <phoneticPr fontId="5"/>
  </si>
  <si>
    <t>200%以内</t>
    <rPh sb="4" eb="6">
      <t>イナイ</t>
    </rPh>
    <phoneticPr fontId="5"/>
  </si>
  <si>
    <t>300%以内</t>
    <rPh sb="4" eb="6">
      <t>イナイ</t>
    </rPh>
    <phoneticPr fontId="5"/>
  </si>
  <si>
    <t>融資判断に影響</t>
    <rPh sb="0" eb="2">
      <t>ユウシ</t>
    </rPh>
    <rPh sb="2" eb="4">
      <t>ハンダン</t>
    </rPh>
    <rPh sb="5" eb="7">
      <t>エイキョウ</t>
    </rPh>
    <phoneticPr fontId="5"/>
  </si>
  <si>
    <t>融資判断に影響せず</t>
    <rPh sb="0" eb="2">
      <t>ユウシ</t>
    </rPh>
    <rPh sb="2" eb="4">
      <t>ハンダン</t>
    </rPh>
    <rPh sb="5" eb="7">
      <t>エイキョウ</t>
    </rPh>
    <phoneticPr fontId="5"/>
  </si>
  <si>
    <t>融資判断の参考にする</t>
    <rPh sb="0" eb="2">
      <t>ユウシ</t>
    </rPh>
    <rPh sb="2" eb="4">
      <t>ハンダン</t>
    </rPh>
    <rPh sb="5" eb="7">
      <t>サンコウ</t>
    </rPh>
    <phoneticPr fontId="5"/>
  </si>
  <si>
    <t>エリア内に居住</t>
    <rPh sb="3" eb="4">
      <t>ナイ</t>
    </rPh>
    <rPh sb="5" eb="7">
      <t>キョジュウ</t>
    </rPh>
    <phoneticPr fontId="5"/>
  </si>
  <si>
    <t>エリア内に勤務</t>
    <rPh sb="3" eb="4">
      <t>ナイ</t>
    </rPh>
    <rPh sb="5" eb="7">
      <t>キンム</t>
    </rPh>
    <phoneticPr fontId="5"/>
  </si>
  <si>
    <t>団信加入が必要</t>
    <rPh sb="0" eb="2">
      <t>ダンシン</t>
    </rPh>
    <rPh sb="2" eb="4">
      <t>カニュウ</t>
    </rPh>
    <rPh sb="5" eb="7">
      <t>ヒツヨウ</t>
    </rPh>
    <phoneticPr fontId="5"/>
  </si>
  <si>
    <t>団信加入は不要</t>
    <rPh sb="0" eb="2">
      <t>ダンシン</t>
    </rPh>
    <rPh sb="2" eb="4">
      <t>カニュウ</t>
    </rPh>
    <rPh sb="5" eb="7">
      <t>フヨウ</t>
    </rPh>
    <phoneticPr fontId="5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</si>
  <si>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5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</si>
  <si>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</si>
  <si>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連帯保証不要</t>
    <rPh sb="0" eb="2">
      <t>レンタイ</t>
    </rPh>
    <rPh sb="2" eb="4">
      <t>ホショウ</t>
    </rPh>
    <rPh sb="4" eb="6">
      <t>フヨウ</t>
    </rPh>
    <phoneticPr fontId="5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</si>
  <si>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</si>
  <si>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②b.回答結果</t>
    <rPh sb="3" eb="5">
      <t>カイトウ</t>
    </rPh>
    <rPh sb="5" eb="7">
      <t>ケッカ</t>
    </rPh>
    <phoneticPr fontId="3"/>
  </si>
  <si>
    <t>②a.回答結果</t>
    <rPh sb="3" eb="5">
      <t>カイトウ</t>
    </rPh>
    <rPh sb="5" eb="7">
      <t>ケッカ</t>
    </rPh>
    <phoneticPr fontId="3"/>
  </si>
  <si>
    <t>（２）回答結果</t>
    <rPh sb="3" eb="5">
      <t>カイトウ</t>
    </rPh>
    <rPh sb="5" eb="7">
      <t>ケッカ</t>
    </rPh>
    <phoneticPr fontId="3"/>
  </si>
  <si>
    <t>（１）回答機関数</t>
    <rPh sb="3" eb="5">
      <t>カイトウ</t>
    </rPh>
    <rPh sb="5" eb="7">
      <t>キカン</t>
    </rPh>
    <rPh sb="7" eb="8">
      <t>スウ</t>
    </rPh>
    <phoneticPr fontId="3"/>
  </si>
  <si>
    <t>金利スワップ取引によりリスクヘッジする</t>
    <rPh sb="0" eb="2">
      <t>キンリ</t>
    </rPh>
    <rPh sb="6" eb="8">
      <t>トリヒキ</t>
    </rPh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</si>
  <si>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3"/>
  </si>
  <si>
    <t>新規貸出金利の調整を行う事によりリスクヘッジする</t>
  </si>
  <si>
    <t>証券化支援事業によりリスクヘッジする</t>
    <rPh sb="0" eb="3">
      <t>ショウケンカ</t>
    </rPh>
    <rPh sb="3" eb="5">
      <t>シエン</t>
    </rPh>
    <rPh sb="5" eb="7">
      <t>ジギョウ</t>
    </rPh>
    <phoneticPr fontId="4"/>
  </si>
  <si>
    <t>証券化支援事業によらない方法で住宅ローンの証券化を
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6" eb="27">
      <t>オコナ</t>
    </rPh>
    <phoneticPr fontId="3"/>
  </si>
  <si>
    <t>リスクヘッジは特に行っていない</t>
    <rPh sb="7" eb="8">
      <t>トク</t>
    </rPh>
    <rPh sb="9" eb="10">
      <t>オコナ</t>
    </rPh>
    <phoneticPr fontId="4"/>
  </si>
  <si>
    <t>その他</t>
    <rPh sb="2" eb="3">
      <t>タ</t>
    </rPh>
    <phoneticPr fontId="4"/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</si>
  <si>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5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</si>
  <si>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5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</si>
  <si>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5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</si>
  <si>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5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</si>
  <si>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5"/>
  </si>
  <si>
    <t>金利優遇（その他）</t>
    <rPh sb="0" eb="2">
      <t>キンリ</t>
    </rPh>
    <rPh sb="2" eb="4">
      <t>ユウグウ</t>
    </rPh>
    <rPh sb="7" eb="8">
      <t>ホカ</t>
    </rPh>
    <phoneticPr fontId="5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</si>
  <si>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5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</si>
  <si>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5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</si>
  <si>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5"/>
  </si>
  <si>
    <t>疾病保証付き</t>
    <rPh sb="0" eb="2">
      <t>シツビョウ</t>
    </rPh>
    <rPh sb="2" eb="4">
      <t>ホショウ</t>
    </rPh>
    <rPh sb="4" eb="5">
      <t>ツ</t>
    </rPh>
    <phoneticPr fontId="5"/>
  </si>
  <si>
    <t>リバースモーゲージ</t>
    <phoneticPr fontId="5"/>
  </si>
  <si>
    <t>ノンリコースローン</t>
    <phoneticPr fontId="5"/>
  </si>
  <si>
    <t>ホームエクイティローン</t>
    <phoneticPr fontId="5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</si>
  <si>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5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</si>
  <si>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5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</si>
  <si>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5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</si>
  <si>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3"/>
  </si>
  <si>
    <t>商品化を検討中</t>
    <rPh sb="0" eb="3">
      <t>ショウヒンカ</t>
    </rPh>
    <rPh sb="4" eb="7">
      <t>ケントウチュウ</t>
    </rPh>
    <phoneticPr fontId="3"/>
  </si>
  <si>
    <t>商品化の予定はない</t>
    <rPh sb="0" eb="3">
      <t>ショウヒンカ</t>
    </rPh>
    <rPh sb="4" eb="6">
      <t>ヨテイ</t>
    </rPh>
    <phoneticPr fontId="3"/>
  </si>
  <si>
    <t>商品化したいが、課題があってできない</t>
    <rPh sb="0" eb="3">
      <t>ショウヒンカ</t>
    </rPh>
    <rPh sb="8" eb="10">
      <t>カダイ</t>
    </rPh>
    <phoneticPr fontId="3"/>
  </si>
  <si>
    <t>取り扱っていたが、廃止した</t>
    <rPh sb="0" eb="1">
      <t>ト</t>
    </rPh>
    <rPh sb="2" eb="3">
      <t>アツカ</t>
    </rPh>
    <rPh sb="9" eb="11">
      <t>ハイシ</t>
    </rPh>
    <phoneticPr fontId="3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</si>
  <si>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5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</si>
  <si>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5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</si>
  <si>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5"/>
  </si>
  <si>
    <t>（４）他の住宅ローンからの借換えの実績</t>
    <rPh sb="3" eb="4">
      <t>タ</t>
    </rPh>
    <rPh sb="5" eb="7">
      <t>ジュウタク</t>
    </rPh>
    <rPh sb="13" eb="15">
      <t>カリカ</t>
    </rPh>
    <rPh sb="17" eb="19">
      <t>ジッセキ</t>
    </rPh>
    <phoneticPr fontId="2"/>
  </si>
  <si>
    <t>回答率</t>
    <rPh sb="0" eb="3">
      <t>カイトウリツ</t>
    </rPh>
    <phoneticPr fontId="3"/>
  </si>
  <si>
    <t>（フラット３５等）</t>
    <rPh sb="7" eb="8">
      <t>トウ</t>
    </rPh>
    <phoneticPr fontId="5"/>
  </si>
  <si>
    <t>証券化ローン（フラット３５等）</t>
    <rPh sb="0" eb="3">
      <t>ショウケンカ</t>
    </rPh>
    <phoneticPr fontId="3"/>
  </si>
  <si>
    <t>（１）変動金利型・固定金利型（全期間固定金利型・固定金利期間選択型）・証券化ローン（フラット３５等）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</si>
  <si>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①令和４年度新規貸出額（業態別）</t>
    <rPh sb="5" eb="6">
      <t>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</si>
  <si>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②令和４年度貸出残高（業態別）</t>
    <rPh sb="6" eb="8">
      <t>カシダシ</t>
    </rPh>
    <rPh sb="8" eb="10">
      <t>ザンダカ</t>
    </rPh>
    <rPh sb="11" eb="14">
      <t>ギョウタイベツ</t>
    </rPh>
    <phoneticPr fontId="3"/>
  </si>
  <si>
    <t>①令和４年度新規貸出額（業態別）</t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</si>
  <si>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（１）令和４年度金利タイプ別新規貸出額（業態別）</t>
    <rPh sb="8" eb="10">
      <t>キンリ</t>
    </rPh>
    <rPh sb="13" eb="14">
      <t>ベツ</t>
    </rPh>
    <rPh sb="14" eb="16">
      <t>シンキ</t>
    </rPh>
    <rPh sb="16" eb="18">
      <t>カシダシ</t>
    </rPh>
    <rPh sb="18" eb="19">
      <t>ガク</t>
    </rPh>
    <rPh sb="20" eb="23">
      <t>ギョウタイベツ</t>
    </rPh>
    <phoneticPr fontId="3"/>
  </si>
  <si>
    <t>（２）令和４年度末金利タイプ別貸出残高（業態別）　</t>
    <rPh sb="8" eb="9">
      <t>マツ</t>
    </rPh>
    <rPh sb="9" eb="11">
      <t>キンリ</t>
    </rPh>
    <rPh sb="14" eb="15">
      <t>ベツ</t>
    </rPh>
    <rPh sb="15" eb="17">
      <t>カシダシ</t>
    </rPh>
    <rPh sb="17" eb="19">
      <t>ザンダカ</t>
    </rPh>
    <rPh sb="20" eb="23">
      <t>ギョウタイベツ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</si>
</sst>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0">
    <xf numFmtId="0" fontId="0" fillId="0" borderId="0" xfId="0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1" xfId="1" quotePrefix="1" applyNumberFormat="1" applyFont="1" applyFill="1" applyBorder="1" applyAlignment="1">
      <alignment vertical="center"/>
    </xf>
    <xf numFmtId="177" fontId="7" fillId="0" borderId="1" xfId="1" quotePrefix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>
      <alignment vertical="center"/>
    </xf>
    <xf numFmtId="177" fontId="7" fillId="0" borderId="10" xfId="1" applyNumberFormat="1" applyFont="1" applyFill="1" applyBorder="1">
      <alignment vertical="center"/>
    </xf>
    <xf numFmtId="177" fontId="7" fillId="0" borderId="14" xfId="1" applyNumberFormat="1" applyFont="1" applyFill="1" applyBorder="1">
      <alignment vertical="center"/>
    </xf>
    <xf numFmtId="177" fontId="9" fillId="0" borderId="0" xfId="1" applyNumberFormat="1" applyFont="1">
      <alignment vertical="center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2" xfId="1" applyNumberFormat="1" applyFont="1" applyFill="1" applyBorder="1" applyAlignment="1">
      <alignment horizontal="center" vertical="center"/>
    </xf>
    <xf numFmtId="177" fontId="9" fillId="2" borderId="1" xfId="1" applyNumberFormat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177" fontId="9" fillId="2" borderId="10" xfId="1" applyNumberFormat="1" applyFont="1" applyFill="1" applyBorder="1" applyAlignment="1">
      <alignment horizontal="right" vertical="center"/>
    </xf>
    <xf numFmtId="177" fontId="9" fillId="0" borderId="9" xfId="1" applyNumberFormat="1" applyFont="1" applyBorder="1">
      <alignment vertical="center"/>
    </xf>
    <xf numFmtId="177" fontId="9" fillId="0" borderId="10" xfId="1" applyNumberFormat="1" applyFont="1" applyBorder="1">
      <alignment vertical="center"/>
    </xf>
    <xf numFmtId="177" fontId="9" fillId="2" borderId="20" xfId="1" applyNumberFormat="1" applyFont="1" applyFill="1" applyBorder="1" applyAlignment="1">
      <alignment horizontal="right" vertical="center"/>
    </xf>
    <xf numFmtId="177" fontId="9" fillId="0" borderId="21" xfId="1" applyNumberFormat="1" applyFont="1" applyBorder="1">
      <alignment vertical="center"/>
    </xf>
    <xf numFmtId="177" fontId="9" fillId="2" borderId="14" xfId="1" applyNumberFormat="1" applyFont="1" applyFill="1" applyBorder="1" applyAlignment="1">
      <alignment horizontal="right" vertical="center"/>
    </xf>
    <xf numFmtId="177" fontId="9" fillId="0" borderId="18" xfId="1" applyNumberFormat="1" applyFont="1" applyBorder="1">
      <alignment vertical="center"/>
    </xf>
    <xf numFmtId="177" fontId="9" fillId="2" borderId="6" xfId="1" applyNumberFormat="1" applyFont="1" applyFill="1" applyBorder="1" applyAlignment="1">
      <alignment vertical="center"/>
    </xf>
    <xf numFmtId="177" fontId="10" fillId="2" borderId="27" xfId="1" applyNumberFormat="1" applyFont="1" applyFill="1" applyBorder="1" applyAlignment="1">
      <alignment horizontal="centerContinuous" vertical="center"/>
    </xf>
    <xf numFmtId="177" fontId="10" fillId="2" borderId="5" xfId="1" applyNumberFormat="1" applyFont="1" applyFill="1" applyBorder="1" applyAlignment="1">
      <alignment horizontal="centerContinuous" vertical="center"/>
    </xf>
    <xf numFmtId="177" fontId="9" fillId="0" borderId="0" xfId="1" applyNumberFormat="1" applyFont="1" applyAlignment="1">
      <alignment horizontal="center" vertical="center"/>
    </xf>
    <xf numFmtId="177" fontId="9" fillId="2" borderId="11" xfId="1" applyNumberFormat="1" applyFont="1" applyFill="1" applyBorder="1" applyAlignment="1">
      <alignment vertical="center"/>
    </xf>
    <xf numFmtId="176" fontId="11" fillId="2" borderId="1" xfId="2" applyNumberFormat="1" applyFont="1" applyFill="1" applyBorder="1" applyAlignment="1">
      <alignment horizontal="center" vertical="center" wrapText="1"/>
    </xf>
    <xf numFmtId="177" fontId="9" fillId="2" borderId="12" xfId="1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>
      <alignment vertical="center"/>
    </xf>
    <xf numFmtId="176" fontId="9" fillId="0" borderId="0" xfId="0" applyNumberFormat="1" applyFont="1">
      <alignment vertical="center"/>
    </xf>
    <xf numFmtId="38" fontId="9" fillId="0" borderId="0" xfId="1" applyFont="1">
      <alignment vertical="center"/>
    </xf>
    <xf numFmtId="176" fontId="7" fillId="0" borderId="10" xfId="2" applyNumberFormat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7" fontId="11" fillId="2" borderId="1" xfId="1" applyNumberFormat="1" applyFont="1" applyFill="1" applyBorder="1" applyAlignment="1">
      <alignment horizontal="center" vertical="center" wrapText="1"/>
    </xf>
    <xf numFmtId="177" fontId="9" fillId="0" borderId="12" xfId="1" applyNumberFormat="1" applyFont="1" applyBorder="1">
      <alignment vertical="center"/>
    </xf>
    <xf numFmtId="177" fontId="9" fillId="0" borderId="14" xfId="1" applyNumberFormat="1" applyFont="1" applyBorder="1">
      <alignment vertical="center"/>
    </xf>
    <xf numFmtId="176" fontId="9" fillId="0" borderId="0" xfId="2" applyNumberFormat="1" applyFont="1">
      <alignment vertical="center"/>
    </xf>
    <xf numFmtId="177" fontId="9" fillId="2" borderId="8" xfId="1" applyNumberFormat="1" applyFont="1" applyFill="1" applyBorder="1" applyAlignment="1">
      <alignment horizontal="right" vertical="center"/>
    </xf>
    <xf numFmtId="176" fontId="9" fillId="0" borderId="10" xfId="2" applyNumberFormat="1" applyFont="1" applyBorder="1">
      <alignment vertical="center"/>
    </xf>
    <xf numFmtId="176" fontId="9" fillId="0" borderId="14" xfId="2" applyNumberFormat="1" applyFont="1" applyBorder="1">
      <alignment vertical="center"/>
    </xf>
    <xf numFmtId="177" fontId="9" fillId="2" borderId="11" xfId="1" applyNumberFormat="1" applyFont="1" applyFill="1" applyBorder="1" applyAlignment="1">
      <alignment horizontal="right" vertical="center"/>
    </xf>
    <xf numFmtId="177" fontId="9" fillId="0" borderId="16" xfId="1" applyNumberFormat="1" applyFont="1" applyBorder="1">
      <alignment vertical="center"/>
    </xf>
    <xf numFmtId="177" fontId="9" fillId="0" borderId="17" xfId="1" applyNumberFormat="1" applyFont="1" applyBorder="1">
      <alignment vertical="center"/>
    </xf>
    <xf numFmtId="177" fontId="9" fillId="2" borderId="19" xfId="1" applyNumberFormat="1" applyFont="1" applyFill="1" applyBorder="1" applyAlignment="1">
      <alignment horizontal="right" vertical="center"/>
    </xf>
    <xf numFmtId="177" fontId="9" fillId="0" borderId="19" xfId="1" applyNumberFormat="1" applyFont="1" applyBorder="1">
      <alignment vertical="center"/>
    </xf>
    <xf numFmtId="177" fontId="9" fillId="2" borderId="10" xfId="1" applyNumberFormat="1" applyFont="1" applyFill="1" applyBorder="1">
      <alignment vertical="center"/>
    </xf>
    <xf numFmtId="177" fontId="9" fillId="2" borderId="14" xfId="1" applyNumberFormat="1" applyFont="1" applyFill="1" applyBorder="1">
      <alignment vertical="center"/>
    </xf>
    <xf numFmtId="177" fontId="9" fillId="0" borderId="0" xfId="2" applyNumberFormat="1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/>
    </xf>
    <xf numFmtId="177" fontId="9" fillId="0" borderId="22" xfId="1" applyNumberFormat="1" applyFont="1" applyBorder="1">
      <alignment vertical="center"/>
    </xf>
    <xf numFmtId="177" fontId="9" fillId="0" borderId="23" xfId="1" applyNumberFormat="1" applyFont="1" applyBorder="1">
      <alignment vertical="center"/>
    </xf>
    <xf numFmtId="177" fontId="9" fillId="0" borderId="24" xfId="1" applyNumberFormat="1" applyFont="1" applyBorder="1">
      <alignment vertical="center"/>
    </xf>
    <xf numFmtId="177" fontId="9" fillId="2" borderId="27" xfId="1" applyNumberFormat="1" applyFont="1" applyFill="1" applyBorder="1" applyAlignment="1">
      <alignment vertical="center"/>
    </xf>
    <xf numFmtId="177" fontId="9" fillId="2" borderId="5" xfId="1" applyNumberFormat="1" applyFont="1" applyFill="1" applyBorder="1" applyAlignment="1">
      <alignment vertical="center"/>
    </xf>
    <xf numFmtId="177" fontId="9" fillId="2" borderId="28" xfId="1" applyNumberFormat="1" applyFont="1" applyFill="1" applyBorder="1" applyAlignment="1">
      <alignment vertical="center"/>
    </xf>
    <xf numFmtId="177" fontId="9" fillId="2" borderId="7" xfId="1" applyNumberFormat="1" applyFont="1" applyFill="1" applyBorder="1" applyAlignment="1">
      <alignment vertical="center"/>
    </xf>
    <xf numFmtId="177" fontId="9" fillId="2" borderId="29" xfId="1" applyNumberFormat="1" applyFont="1" applyFill="1" applyBorder="1" applyAlignment="1">
      <alignment vertical="center"/>
    </xf>
    <xf numFmtId="177" fontId="9" fillId="2" borderId="9" xfId="1" applyNumberFormat="1" applyFont="1" applyFill="1" applyBorder="1" applyAlignment="1">
      <alignment vertical="center"/>
    </xf>
    <xf numFmtId="177" fontId="9" fillId="2" borderId="22" xfId="1" applyNumberFormat="1" applyFont="1" applyFill="1" applyBorder="1" applyAlignment="1">
      <alignment vertical="center"/>
    </xf>
    <xf numFmtId="177" fontId="9" fillId="0" borderId="15" xfId="1" applyNumberFormat="1" applyFont="1" applyBorder="1">
      <alignment vertical="center"/>
    </xf>
    <xf numFmtId="177" fontId="9" fillId="0" borderId="13" xfId="1" applyNumberFormat="1" applyFont="1" applyBorder="1">
      <alignment vertical="center"/>
    </xf>
    <xf numFmtId="177" fontId="9" fillId="2" borderId="16" xfId="1" applyNumberFormat="1" applyFont="1" applyFill="1" applyBorder="1" applyAlignment="1">
      <alignment vertical="center"/>
    </xf>
    <xf numFmtId="177" fontId="9" fillId="2" borderId="18" xfId="1" applyNumberFormat="1" applyFont="1" applyFill="1" applyBorder="1" applyAlignment="1">
      <alignment vertical="center"/>
    </xf>
    <xf numFmtId="177" fontId="9" fillId="0" borderId="3" xfId="1" applyNumberFormat="1" applyFont="1" applyBorder="1">
      <alignment vertical="center"/>
    </xf>
    <xf numFmtId="177" fontId="9" fillId="0" borderId="11" xfId="1" applyNumberFormat="1" applyFont="1" applyBorder="1">
      <alignment vertical="center"/>
    </xf>
    <xf numFmtId="177" fontId="9" fillId="0" borderId="4" xfId="1" applyNumberFormat="1" applyFont="1" applyBorder="1">
      <alignment vertical="center"/>
    </xf>
    <xf numFmtId="177" fontId="9" fillId="2" borderId="25" xfId="1" applyNumberFormat="1" applyFont="1" applyFill="1" applyBorder="1" applyAlignment="1">
      <alignment horizontal="center" vertical="center"/>
    </xf>
    <xf numFmtId="177" fontId="9" fillId="2" borderId="12" xfId="1" applyNumberFormat="1" applyFont="1" applyFill="1" applyBorder="1" applyAlignment="1">
      <alignment horizontal="center" vertical="center"/>
    </xf>
    <xf numFmtId="177" fontId="9" fillId="2" borderId="26" xfId="1" applyNumberFormat="1" applyFont="1" applyFill="1" applyBorder="1" applyAlignment="1">
      <alignment horizontal="center" vertical="center"/>
    </xf>
    <xf numFmtId="177" fontId="9" fillId="0" borderId="7" xfId="1" applyNumberFormat="1" applyFont="1" applyBorder="1">
      <alignment vertical="center"/>
    </xf>
    <xf numFmtId="177" fontId="9" fillId="0" borderId="8" xfId="1" applyNumberFormat="1" applyFont="1" applyBorder="1">
      <alignment vertical="center"/>
    </xf>
  </cellXfs>
  <cellStyles count="8">
    <cellStyle name="パーセント" xfId="2" builtinId="5"/>
    <cellStyle name="桁区切り" xfId="1" builtinId="6"/>
    <cellStyle name="桁区切り 2" xfId="3" xr:uid="{00000000-0005-0000-0000-000002000000}"/>
    <cellStyle name="桁区切り 3" xfId="6" xr:uid="{00000000-0005-0000-0000-000003000000}"/>
    <cellStyle name="標準" xfId="0" builtinId="0"/>
    <cellStyle name="標準 2" xfId="5" xr:uid="{00000000-0005-0000-0000-000005000000}"/>
    <cellStyle name="標準 3" xfId="7" xr:uid="{00000000-0005-0000-0000-000006000000}"/>
    <cellStyle name="標準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"/>
  <sheetViews>
    <sheetView tabSelected="1"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83203125" style="8" bestFit="1" customWidth="1"/>
    <col min="5" max="16384" width="9" style="8"/>
  </cols>
  <sheetData>
    <row r="1" spans="2:4" x14ac:dyDescent="0.55000000000000004">
      <c r="B1" s="8" t="s">
        <v>0</v>
      </c>
    </row>
    <row r="2" spans="2:4" x14ac:dyDescent="0.55000000000000004">
      <c r="B2" s="8" t="s">
        <v>1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2020100000</v>
      </c>
      <c r="C6" s="14">
        <v>828037</v>
      </c>
      <c r="D6" s="15">
        <v>20544206</v>
      </c>
    </row>
    <row r="7" spans="2:4" x14ac:dyDescent="0.55000000000000004">
      <c r="B7" s="16">
        <v>2021100000</v>
      </c>
      <c r="C7" s="17">
        <v>771476</v>
      </c>
      <c r="D7" s="17">
        <v>19813689</v>
      </c>
    </row>
    <row r="8" spans="2:4" x14ac:dyDescent="0.55000000000000004">
      <c r="B8" s="16">
        <v>2022100000</v>
      </c>
      <c r="C8" s="17">
        <v>786750</v>
      </c>
      <c r="D8" s="17">
        <v>20794795.373829998</v>
      </c>
    </row>
    <row r="9" spans="2:4" x14ac:dyDescent="0.55000000000000004">
      <c r="B9" s="18">
        <v>2023100000</v>
      </c>
      <c r="C9" s="19">
        <v>728273</v>
      </c>
      <c r="D9" s="19">
        <v>20293400</v>
      </c>
    </row>
  </sheetData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9.83203125" style="8" bestFit="1" customWidth="1"/>
    <col min="5" max="16384" width="9" style="8"/>
  </cols>
  <sheetData>
    <row r="1" spans="2:4" x14ac:dyDescent="0.55000000000000004">
      <c r="B1" s="8" t="s">
        <v>0</v>
      </c>
    </row>
    <row r="2" spans="2:4" x14ac:dyDescent="0.55000000000000004">
      <c r="B2" s="8" t="s">
        <v>8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2020100000</v>
      </c>
      <c r="C6" s="14">
        <v>40665</v>
      </c>
      <c r="D6" s="15">
        <v>2579923</v>
      </c>
    </row>
    <row r="7" spans="2:4" x14ac:dyDescent="0.55000000000000004">
      <c r="B7" s="16">
        <v>2021100000</v>
      </c>
      <c r="C7" s="17">
        <v>32277</v>
      </c>
      <c r="D7" s="17">
        <v>2215990</v>
      </c>
    </row>
    <row r="8" spans="2:4" x14ac:dyDescent="0.55000000000000004">
      <c r="B8" s="16">
        <v>2022100000</v>
      </c>
      <c r="C8" s="17">
        <v>39318</v>
      </c>
      <c r="D8" s="17">
        <v>2670009.3755259998</v>
      </c>
    </row>
    <row r="9" spans="2:4" x14ac:dyDescent="0.55000000000000004">
      <c r="B9" s="18">
        <v>2023100000</v>
      </c>
      <c r="C9" s="19">
        <v>43132</v>
      </c>
      <c r="D9" s="19">
        <v>3161465</v>
      </c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1.5" style="8" bestFit="1" customWidth="1"/>
    <col min="4" max="4" width="11.08203125" style="8" customWidth="1"/>
    <col min="5" max="16384" width="9" style="8"/>
  </cols>
  <sheetData>
    <row r="1" spans="2:4" x14ac:dyDescent="0.55000000000000004">
      <c r="B1" s="8" t="s">
        <v>9</v>
      </c>
    </row>
    <row r="2" spans="2:4" x14ac:dyDescent="0.55000000000000004">
      <c r="B2" s="8" t="s">
        <v>1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2020100000</v>
      </c>
      <c r="C6" s="14">
        <v>10621211</v>
      </c>
      <c r="D6" s="15">
        <v>178912883</v>
      </c>
    </row>
    <row r="7" spans="2:4" x14ac:dyDescent="0.55000000000000004">
      <c r="B7" s="16">
        <v>2021100000</v>
      </c>
      <c r="C7" s="17">
        <v>10716951</v>
      </c>
      <c r="D7" s="17">
        <v>181650062</v>
      </c>
    </row>
    <row r="8" spans="2:4" x14ac:dyDescent="0.55000000000000004">
      <c r="B8" s="16">
        <v>2022100000</v>
      </c>
      <c r="C8" s="17">
        <v>11163995</v>
      </c>
      <c r="D8" s="17">
        <v>191572471.02758601</v>
      </c>
    </row>
    <row r="9" spans="2:4" x14ac:dyDescent="0.55000000000000004">
      <c r="B9" s="18">
        <v>2023100000</v>
      </c>
      <c r="C9" s="64">
        <v>11111626</v>
      </c>
      <c r="D9" s="64">
        <v>195960495</v>
      </c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11.33203125" style="8" customWidth="1"/>
    <col min="5" max="16384" width="9" style="8"/>
  </cols>
  <sheetData>
    <row r="1" spans="2:4" x14ac:dyDescent="0.55000000000000004">
      <c r="B1" s="8" t="s">
        <v>9</v>
      </c>
    </row>
    <row r="2" spans="2:4" x14ac:dyDescent="0.55000000000000004">
      <c r="B2" s="8" t="s">
        <v>8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2020100000</v>
      </c>
      <c r="C6" s="14">
        <v>588356</v>
      </c>
      <c r="D6" s="15">
        <v>32241685</v>
      </c>
    </row>
    <row r="7" spans="2:4" x14ac:dyDescent="0.55000000000000004">
      <c r="B7" s="16">
        <v>2021100000</v>
      </c>
      <c r="C7" s="17">
        <v>590740</v>
      </c>
      <c r="D7" s="17">
        <v>33280712</v>
      </c>
    </row>
    <row r="8" spans="2:4" x14ac:dyDescent="0.55000000000000004">
      <c r="B8" s="16">
        <v>2022100000</v>
      </c>
      <c r="C8" s="17">
        <v>690449</v>
      </c>
      <c r="D8" s="17">
        <v>35104262.394060992</v>
      </c>
    </row>
    <row r="9" spans="2:4" x14ac:dyDescent="0.55000000000000004">
      <c r="B9" s="18">
        <v>2023100000</v>
      </c>
      <c r="C9" s="64">
        <v>648073</v>
      </c>
      <c r="D9" s="64">
        <v>36525506</v>
      </c>
    </row>
  </sheetData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10</v>
      </c>
    </row>
    <row r="2" spans="2:4" x14ac:dyDescent="0.55000000000000004">
      <c r="B2" s="8" t="s">
        <v>195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69">
        <v>237855</v>
      </c>
      <c r="D5" s="68">
        <v>7136324</v>
      </c>
    </row>
    <row r="6" spans="2:4" x14ac:dyDescent="0.55000000000000004">
      <c r="B6" s="13" t="s">
        <v>13</v>
      </c>
      <c r="C6" s="15">
        <v>220229</v>
      </c>
      <c r="D6" s="14">
        <v>6108646</v>
      </c>
    </row>
    <row r="7" spans="2:4" x14ac:dyDescent="0.55000000000000004">
      <c r="B7" s="13" t="s">
        <v>14</v>
      </c>
      <c r="C7" s="15">
        <v>49601</v>
      </c>
      <c r="D7" s="14">
        <v>1431655</v>
      </c>
    </row>
    <row r="8" spans="2:4" x14ac:dyDescent="0.55000000000000004">
      <c r="B8" s="13" t="s">
        <v>15</v>
      </c>
      <c r="C8" s="15">
        <v>60314</v>
      </c>
      <c r="D8" s="14">
        <v>1747115</v>
      </c>
    </row>
    <row r="9" spans="2:4" x14ac:dyDescent="0.55000000000000004">
      <c r="B9" s="26" t="s">
        <v>16</v>
      </c>
      <c r="C9" s="15">
        <v>8669</v>
      </c>
      <c r="D9" s="14">
        <v>185463</v>
      </c>
    </row>
    <row r="10" spans="2:4" x14ac:dyDescent="0.55000000000000004">
      <c r="B10" s="13" t="s">
        <v>17</v>
      </c>
      <c r="C10" s="15">
        <v>53280</v>
      </c>
      <c r="D10" s="14">
        <v>1224051</v>
      </c>
    </row>
    <row r="11" spans="2:4" x14ac:dyDescent="0.55000000000000004">
      <c r="B11" s="13" t="s">
        <v>18</v>
      </c>
      <c r="C11" s="15">
        <v>49175</v>
      </c>
      <c r="D11" s="14">
        <v>1272807</v>
      </c>
    </row>
    <row r="12" spans="2:4" x14ac:dyDescent="0.55000000000000004">
      <c r="B12" s="13" t="s">
        <v>19</v>
      </c>
      <c r="C12" s="15">
        <v>2871</v>
      </c>
      <c r="D12" s="14">
        <v>8018</v>
      </c>
    </row>
    <row r="13" spans="2:4" x14ac:dyDescent="0.55000000000000004">
      <c r="B13" s="13" t="s">
        <v>20</v>
      </c>
      <c r="C13" s="15">
        <v>1</v>
      </c>
      <c r="D13" s="14">
        <v>2</v>
      </c>
    </row>
    <row r="14" spans="2:4" x14ac:dyDescent="0.55000000000000004">
      <c r="B14" s="39" t="s">
        <v>21</v>
      </c>
      <c r="C14" s="34">
        <v>46278</v>
      </c>
      <c r="D14" s="19">
        <v>1179319</v>
      </c>
    </row>
    <row r="15" spans="2:4" x14ac:dyDescent="0.55000000000000004">
      <c r="B15" s="39" t="s">
        <v>22</v>
      </c>
      <c r="C15" s="63">
        <v>728273</v>
      </c>
      <c r="D15" s="64">
        <v>20293400</v>
      </c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10</v>
      </c>
    </row>
    <row r="2" spans="2:4" x14ac:dyDescent="0.55000000000000004">
      <c r="B2" s="8" t="s">
        <v>196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68">
        <v>3470916</v>
      </c>
      <c r="D5" s="69">
        <v>67518195</v>
      </c>
    </row>
    <row r="6" spans="2:4" x14ac:dyDescent="0.55000000000000004">
      <c r="B6" s="13" t="s">
        <v>13</v>
      </c>
      <c r="C6" s="14">
        <v>3691625</v>
      </c>
      <c r="D6" s="15">
        <v>63368914</v>
      </c>
    </row>
    <row r="7" spans="2:4" x14ac:dyDescent="0.55000000000000004">
      <c r="B7" s="13" t="s">
        <v>14</v>
      </c>
      <c r="C7" s="14">
        <v>749770</v>
      </c>
      <c r="D7" s="15">
        <v>12665523</v>
      </c>
    </row>
    <row r="8" spans="2:4" x14ac:dyDescent="0.55000000000000004">
      <c r="B8" s="13" t="s">
        <v>15</v>
      </c>
      <c r="C8" s="15">
        <v>1076583</v>
      </c>
      <c r="D8" s="15">
        <v>16746290</v>
      </c>
    </row>
    <row r="9" spans="2:4" x14ac:dyDescent="0.55000000000000004">
      <c r="B9" s="26" t="s">
        <v>16</v>
      </c>
      <c r="C9" s="33">
        <v>131116</v>
      </c>
      <c r="D9" s="59">
        <v>1810312</v>
      </c>
    </row>
    <row r="10" spans="2:4" x14ac:dyDescent="0.55000000000000004">
      <c r="B10" s="13" t="s">
        <v>17</v>
      </c>
      <c r="C10" s="33">
        <v>839512</v>
      </c>
      <c r="D10" s="59">
        <v>13285639</v>
      </c>
    </row>
    <row r="11" spans="2:4" x14ac:dyDescent="0.55000000000000004">
      <c r="B11" s="13" t="s">
        <v>18</v>
      </c>
      <c r="C11" s="33">
        <v>612710</v>
      </c>
      <c r="D11" s="59">
        <v>10876996</v>
      </c>
    </row>
    <row r="12" spans="2:4" x14ac:dyDescent="0.55000000000000004">
      <c r="B12" s="13" t="s">
        <v>19</v>
      </c>
      <c r="C12" s="33">
        <v>30451</v>
      </c>
      <c r="D12" s="59">
        <v>130099</v>
      </c>
    </row>
    <row r="13" spans="2:4" x14ac:dyDescent="0.55000000000000004">
      <c r="B13" s="13" t="s">
        <v>20</v>
      </c>
      <c r="C13" s="33">
        <v>1718</v>
      </c>
      <c r="D13" s="33">
        <v>5730</v>
      </c>
    </row>
    <row r="14" spans="2:4" x14ac:dyDescent="0.55000000000000004">
      <c r="B14" s="39" t="s">
        <v>21</v>
      </c>
      <c r="C14" s="63">
        <v>507225</v>
      </c>
      <c r="D14" s="64">
        <v>9552797</v>
      </c>
    </row>
    <row r="15" spans="2:4" x14ac:dyDescent="0.55000000000000004">
      <c r="B15" s="39" t="s">
        <v>22</v>
      </c>
      <c r="C15" s="63">
        <v>11111626</v>
      </c>
      <c r="D15" s="64">
        <v>195960495</v>
      </c>
    </row>
  </sheetData>
  <phoneticPr fontId="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23</v>
      </c>
    </row>
    <row r="2" spans="2:4" x14ac:dyDescent="0.55000000000000004">
      <c r="B2" s="8" t="s">
        <v>197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68">
        <v>9188</v>
      </c>
      <c r="D5" s="69">
        <v>510257</v>
      </c>
    </row>
    <row r="6" spans="2:4" x14ac:dyDescent="0.55000000000000004">
      <c r="B6" s="13" t="s">
        <v>13</v>
      </c>
      <c r="C6" s="14">
        <v>10493</v>
      </c>
      <c r="D6" s="15">
        <v>1028693</v>
      </c>
    </row>
    <row r="7" spans="2:4" x14ac:dyDescent="0.55000000000000004">
      <c r="B7" s="13" t="s">
        <v>14</v>
      </c>
      <c r="C7" s="14">
        <v>1440</v>
      </c>
      <c r="D7" s="15">
        <v>128253</v>
      </c>
    </row>
    <row r="8" spans="2:4" x14ac:dyDescent="0.55000000000000004">
      <c r="B8" s="13" t="s">
        <v>15</v>
      </c>
      <c r="C8" s="15">
        <v>10425</v>
      </c>
      <c r="D8" s="15">
        <v>802502</v>
      </c>
    </row>
    <row r="9" spans="2:4" x14ac:dyDescent="0.55000000000000004">
      <c r="B9" s="26" t="s">
        <v>16</v>
      </c>
      <c r="C9" s="33">
        <v>2293</v>
      </c>
      <c r="D9" s="59">
        <v>142473</v>
      </c>
    </row>
    <row r="10" spans="2:4" x14ac:dyDescent="0.55000000000000004">
      <c r="B10" s="13" t="s">
        <v>17</v>
      </c>
      <c r="C10" s="33">
        <v>5</v>
      </c>
      <c r="D10" s="59">
        <v>85</v>
      </c>
    </row>
    <row r="11" spans="2:4" x14ac:dyDescent="0.55000000000000004">
      <c r="B11" s="13" t="s">
        <v>18</v>
      </c>
      <c r="C11" s="33">
        <v>4080</v>
      </c>
      <c r="D11" s="59">
        <v>337412</v>
      </c>
    </row>
    <row r="12" spans="2:4" x14ac:dyDescent="0.55000000000000004">
      <c r="B12" s="13" t="s">
        <v>19</v>
      </c>
      <c r="C12" s="33">
        <v>1105</v>
      </c>
      <c r="D12" s="59">
        <v>103313</v>
      </c>
    </row>
    <row r="13" spans="2:4" x14ac:dyDescent="0.55000000000000004">
      <c r="B13" s="13" t="s">
        <v>20</v>
      </c>
      <c r="C13" s="33">
        <v>109</v>
      </c>
      <c r="D13" s="33">
        <v>2404</v>
      </c>
    </row>
    <row r="14" spans="2:4" x14ac:dyDescent="0.55000000000000004">
      <c r="B14" s="39" t="s">
        <v>21</v>
      </c>
      <c r="C14" s="63">
        <v>3994</v>
      </c>
      <c r="D14" s="64">
        <v>106073</v>
      </c>
    </row>
    <row r="15" spans="2:4" x14ac:dyDescent="0.55000000000000004">
      <c r="B15" s="39" t="s">
        <v>22</v>
      </c>
      <c r="C15" s="63">
        <v>43132</v>
      </c>
      <c r="D15" s="64">
        <v>3161465</v>
      </c>
    </row>
  </sheetData>
  <phoneticPr fontId="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23</v>
      </c>
    </row>
    <row r="2" spans="2:4" x14ac:dyDescent="0.55000000000000004">
      <c r="B2" s="8" t="s">
        <v>196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68">
        <v>123045</v>
      </c>
      <c r="D5" s="69">
        <v>8260379</v>
      </c>
    </row>
    <row r="6" spans="2:4" x14ac:dyDescent="0.55000000000000004">
      <c r="B6" s="13" t="s">
        <v>13</v>
      </c>
      <c r="C6" s="14">
        <v>203959</v>
      </c>
      <c r="D6" s="15">
        <v>12740374</v>
      </c>
    </row>
    <row r="7" spans="2:4" x14ac:dyDescent="0.55000000000000004">
      <c r="B7" s="13" t="s">
        <v>14</v>
      </c>
      <c r="C7" s="14">
        <v>26294</v>
      </c>
      <c r="D7" s="15">
        <v>1236858</v>
      </c>
    </row>
    <row r="8" spans="2:4" x14ac:dyDescent="0.55000000000000004">
      <c r="B8" s="13" t="s">
        <v>15</v>
      </c>
      <c r="C8" s="15">
        <v>120924</v>
      </c>
      <c r="D8" s="15">
        <v>6692404</v>
      </c>
    </row>
    <row r="9" spans="2:4" x14ac:dyDescent="0.55000000000000004">
      <c r="B9" s="26" t="s">
        <v>16</v>
      </c>
      <c r="C9" s="33">
        <v>20012</v>
      </c>
      <c r="D9" s="59">
        <v>1099883</v>
      </c>
    </row>
    <row r="10" spans="2:4" x14ac:dyDescent="0.55000000000000004">
      <c r="B10" s="13" t="s">
        <v>17</v>
      </c>
      <c r="C10" s="33">
        <v>125</v>
      </c>
      <c r="D10" s="59">
        <v>1530</v>
      </c>
    </row>
    <row r="11" spans="2:4" x14ac:dyDescent="0.55000000000000004">
      <c r="B11" s="13" t="s">
        <v>18</v>
      </c>
      <c r="C11" s="33">
        <v>93766</v>
      </c>
      <c r="D11" s="59">
        <v>4580854</v>
      </c>
    </row>
    <row r="12" spans="2:4" x14ac:dyDescent="0.55000000000000004">
      <c r="B12" s="13" t="s">
        <v>19</v>
      </c>
      <c r="C12" s="33">
        <v>23292</v>
      </c>
      <c r="D12" s="59">
        <v>973527</v>
      </c>
    </row>
    <row r="13" spans="2:4" x14ac:dyDescent="0.55000000000000004">
      <c r="B13" s="13" t="s">
        <v>20</v>
      </c>
      <c r="C13" s="33">
        <v>7208</v>
      </c>
      <c r="D13" s="33">
        <v>139729</v>
      </c>
    </row>
    <row r="14" spans="2:4" x14ac:dyDescent="0.55000000000000004">
      <c r="B14" s="39" t="s">
        <v>21</v>
      </c>
      <c r="C14" s="63">
        <v>29448</v>
      </c>
      <c r="D14" s="64">
        <v>799968</v>
      </c>
    </row>
    <row r="15" spans="2:4" x14ac:dyDescent="0.55000000000000004">
      <c r="B15" s="39" t="s">
        <v>22</v>
      </c>
      <c r="C15" s="63">
        <v>648073</v>
      </c>
      <c r="D15" s="64">
        <v>36525506</v>
      </c>
    </row>
  </sheetData>
  <phoneticPr fontId="5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27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1108</v>
      </c>
      <c r="D5" s="15">
        <v>16</v>
      </c>
      <c r="E5" s="15">
        <v>61</v>
      </c>
      <c r="F5" s="15">
        <v>37</v>
      </c>
      <c r="G5" s="15">
        <v>236</v>
      </c>
      <c r="H5" s="15">
        <v>128</v>
      </c>
      <c r="I5" s="15">
        <v>13</v>
      </c>
      <c r="J5" s="15">
        <v>590</v>
      </c>
      <c r="K5" s="15">
        <v>6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3">
        <v>1089</v>
      </c>
      <c r="D6" s="43">
        <v>15</v>
      </c>
      <c r="E6" s="43">
        <v>60</v>
      </c>
      <c r="F6" s="43">
        <v>35</v>
      </c>
      <c r="G6" s="43">
        <v>239</v>
      </c>
      <c r="H6" s="43">
        <v>131</v>
      </c>
      <c r="I6" s="43">
        <v>13</v>
      </c>
      <c r="J6" s="43">
        <v>572</v>
      </c>
      <c r="K6" s="43">
        <v>6</v>
      </c>
      <c r="L6" s="43">
        <v>4</v>
      </c>
      <c r="M6" s="43">
        <v>14</v>
      </c>
    </row>
    <row r="7" spans="2:13" x14ac:dyDescent="0.55000000000000004">
      <c r="B7" s="16">
        <v>2022100000</v>
      </c>
      <c r="C7" s="43">
        <v>1018</v>
      </c>
      <c r="D7" s="43">
        <v>17</v>
      </c>
      <c r="E7" s="43">
        <v>61</v>
      </c>
      <c r="F7" s="43">
        <v>34</v>
      </c>
      <c r="G7" s="43">
        <v>228</v>
      </c>
      <c r="H7" s="43">
        <v>127</v>
      </c>
      <c r="I7" s="43">
        <v>13</v>
      </c>
      <c r="J7" s="43">
        <v>514</v>
      </c>
      <c r="K7" s="43">
        <v>7</v>
      </c>
      <c r="L7" s="43">
        <v>4</v>
      </c>
      <c r="M7" s="43">
        <v>13</v>
      </c>
    </row>
    <row r="8" spans="2:13" x14ac:dyDescent="0.55000000000000004">
      <c r="B8" s="18">
        <v>2023100000</v>
      </c>
      <c r="C8" s="34">
        <v>982</v>
      </c>
      <c r="D8" s="34">
        <v>19</v>
      </c>
      <c r="E8" s="34">
        <v>61</v>
      </c>
      <c r="F8" s="34">
        <v>34</v>
      </c>
      <c r="G8" s="34">
        <v>229</v>
      </c>
      <c r="H8" s="34">
        <v>126</v>
      </c>
      <c r="I8" s="34">
        <v>13</v>
      </c>
      <c r="J8" s="34">
        <v>478</v>
      </c>
      <c r="K8" s="34">
        <v>6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27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1123</v>
      </c>
      <c r="D5" s="15">
        <v>16</v>
      </c>
      <c r="E5" s="15">
        <v>63</v>
      </c>
      <c r="F5" s="15">
        <v>38</v>
      </c>
      <c r="G5" s="15">
        <v>238</v>
      </c>
      <c r="H5" s="15">
        <v>128</v>
      </c>
      <c r="I5" s="15">
        <v>13</v>
      </c>
      <c r="J5" s="15">
        <v>600</v>
      </c>
      <c r="K5" s="15">
        <v>6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3">
        <v>1101</v>
      </c>
      <c r="D6" s="43">
        <v>15</v>
      </c>
      <c r="E6" s="43">
        <v>60</v>
      </c>
      <c r="F6" s="43">
        <v>36</v>
      </c>
      <c r="G6" s="43">
        <v>240</v>
      </c>
      <c r="H6" s="43">
        <v>131</v>
      </c>
      <c r="I6" s="43">
        <v>13</v>
      </c>
      <c r="J6" s="43">
        <v>582</v>
      </c>
      <c r="K6" s="43">
        <v>6</v>
      </c>
      <c r="L6" s="43">
        <v>4</v>
      </c>
      <c r="M6" s="43">
        <v>14</v>
      </c>
    </row>
    <row r="7" spans="2:13" x14ac:dyDescent="0.55000000000000004">
      <c r="B7" s="16">
        <v>2022100000</v>
      </c>
      <c r="C7" s="43">
        <v>1025</v>
      </c>
      <c r="D7" s="43">
        <v>17</v>
      </c>
      <c r="E7" s="43">
        <v>61</v>
      </c>
      <c r="F7" s="43">
        <v>34</v>
      </c>
      <c r="G7" s="43">
        <v>229</v>
      </c>
      <c r="H7" s="43">
        <v>127</v>
      </c>
      <c r="I7" s="43">
        <v>13</v>
      </c>
      <c r="J7" s="43">
        <v>520</v>
      </c>
      <c r="K7" s="43">
        <v>7</v>
      </c>
      <c r="L7" s="43">
        <v>4</v>
      </c>
      <c r="M7" s="43">
        <v>13</v>
      </c>
    </row>
    <row r="8" spans="2:13" x14ac:dyDescent="0.55000000000000004">
      <c r="B8" s="18">
        <v>2023100000</v>
      </c>
      <c r="C8" s="34">
        <v>986</v>
      </c>
      <c r="D8" s="34">
        <v>19</v>
      </c>
      <c r="E8" s="34">
        <v>61</v>
      </c>
      <c r="F8" s="34">
        <v>34</v>
      </c>
      <c r="G8" s="34">
        <v>232</v>
      </c>
      <c r="H8" s="34">
        <v>126</v>
      </c>
      <c r="I8" s="34">
        <v>13</v>
      </c>
      <c r="J8" s="34">
        <v>479</v>
      </c>
      <c r="K8" s="34">
        <v>6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36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1042</v>
      </c>
      <c r="D5" s="15">
        <v>14</v>
      </c>
      <c r="E5" s="15">
        <v>61</v>
      </c>
      <c r="F5" s="15">
        <v>34</v>
      </c>
      <c r="G5" s="15">
        <v>231</v>
      </c>
      <c r="H5" s="15">
        <v>127</v>
      </c>
      <c r="I5" s="15">
        <v>13</v>
      </c>
      <c r="J5" s="15">
        <v>534</v>
      </c>
      <c r="K5" s="15">
        <v>8</v>
      </c>
      <c r="L5" s="15">
        <v>4</v>
      </c>
      <c r="M5" s="15">
        <v>16</v>
      </c>
    </row>
    <row r="6" spans="2:13" x14ac:dyDescent="0.55000000000000004">
      <c r="B6" s="16">
        <v>2021100000</v>
      </c>
      <c r="C6" s="43">
        <v>1026</v>
      </c>
      <c r="D6" s="43">
        <v>13</v>
      </c>
      <c r="E6" s="43">
        <v>60</v>
      </c>
      <c r="F6" s="43">
        <v>34</v>
      </c>
      <c r="G6" s="43">
        <v>231</v>
      </c>
      <c r="H6" s="43">
        <v>128</v>
      </c>
      <c r="I6" s="43">
        <v>13</v>
      </c>
      <c r="J6" s="43">
        <v>522</v>
      </c>
      <c r="K6" s="43">
        <v>8</v>
      </c>
      <c r="L6" s="43">
        <v>4</v>
      </c>
      <c r="M6" s="43">
        <v>13</v>
      </c>
    </row>
    <row r="7" spans="2:13" x14ac:dyDescent="0.55000000000000004">
      <c r="B7" s="16">
        <v>2022100000</v>
      </c>
      <c r="C7" s="43">
        <v>982</v>
      </c>
      <c r="D7" s="43">
        <v>16</v>
      </c>
      <c r="E7" s="43">
        <v>60</v>
      </c>
      <c r="F7" s="43">
        <v>33</v>
      </c>
      <c r="G7" s="43">
        <v>223</v>
      </c>
      <c r="H7" s="43">
        <v>125</v>
      </c>
      <c r="I7" s="43">
        <v>13</v>
      </c>
      <c r="J7" s="43">
        <v>488</v>
      </c>
      <c r="K7" s="43">
        <v>8</v>
      </c>
      <c r="L7" s="43">
        <v>4</v>
      </c>
      <c r="M7" s="43">
        <v>12</v>
      </c>
    </row>
    <row r="8" spans="2:13" x14ac:dyDescent="0.55000000000000004">
      <c r="B8" s="18">
        <v>2023100000</v>
      </c>
      <c r="C8" s="34">
        <v>938</v>
      </c>
      <c r="D8" s="34">
        <v>17</v>
      </c>
      <c r="E8" s="34">
        <v>60</v>
      </c>
      <c r="F8" s="34">
        <v>32</v>
      </c>
      <c r="G8" s="34">
        <v>224</v>
      </c>
      <c r="H8" s="34">
        <v>123</v>
      </c>
      <c r="I8" s="34">
        <v>13</v>
      </c>
      <c r="J8" s="34">
        <v>447</v>
      </c>
      <c r="K8" s="34">
        <v>8</v>
      </c>
      <c r="L8" s="34">
        <v>4</v>
      </c>
      <c r="M8" s="34">
        <v>10</v>
      </c>
    </row>
  </sheetData>
  <phoneticPr fontId="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36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1096</v>
      </c>
      <c r="D5" s="15">
        <v>15</v>
      </c>
      <c r="E5" s="15">
        <v>63</v>
      </c>
      <c r="F5" s="15">
        <v>35</v>
      </c>
      <c r="G5" s="15">
        <v>237</v>
      </c>
      <c r="H5" s="15">
        <v>127</v>
      </c>
      <c r="I5" s="15">
        <v>13</v>
      </c>
      <c r="J5" s="15">
        <v>577</v>
      </c>
      <c r="K5" s="15">
        <v>8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3">
        <v>1078</v>
      </c>
      <c r="D6" s="43">
        <v>14</v>
      </c>
      <c r="E6" s="43">
        <v>60</v>
      </c>
      <c r="F6" s="43">
        <v>35</v>
      </c>
      <c r="G6" s="43">
        <v>237</v>
      </c>
      <c r="H6" s="43">
        <v>128</v>
      </c>
      <c r="I6" s="43">
        <v>13</v>
      </c>
      <c r="J6" s="43">
        <v>565</v>
      </c>
      <c r="K6" s="43">
        <v>8</v>
      </c>
      <c r="L6" s="43">
        <v>4</v>
      </c>
      <c r="M6" s="43">
        <v>14</v>
      </c>
    </row>
    <row r="7" spans="2:13" x14ac:dyDescent="0.55000000000000004">
      <c r="B7" s="16">
        <v>2022100000</v>
      </c>
      <c r="C7" s="43">
        <v>1008</v>
      </c>
      <c r="D7" s="43">
        <v>17</v>
      </c>
      <c r="E7" s="43">
        <v>61</v>
      </c>
      <c r="F7" s="43">
        <v>33</v>
      </c>
      <c r="G7" s="43">
        <v>228</v>
      </c>
      <c r="H7" s="43">
        <v>125</v>
      </c>
      <c r="I7" s="43">
        <v>13</v>
      </c>
      <c r="J7" s="43">
        <v>506</v>
      </c>
      <c r="K7" s="43">
        <v>8</v>
      </c>
      <c r="L7" s="43">
        <v>4</v>
      </c>
      <c r="M7" s="43">
        <v>13</v>
      </c>
    </row>
    <row r="8" spans="2:13" x14ac:dyDescent="0.55000000000000004">
      <c r="B8" s="18">
        <v>2023100000</v>
      </c>
      <c r="C8" s="34">
        <v>964</v>
      </c>
      <c r="D8" s="34">
        <v>19</v>
      </c>
      <c r="E8" s="34">
        <v>61</v>
      </c>
      <c r="F8" s="34">
        <v>33</v>
      </c>
      <c r="G8" s="34">
        <v>229</v>
      </c>
      <c r="H8" s="34">
        <v>123</v>
      </c>
      <c r="I8" s="34">
        <v>13</v>
      </c>
      <c r="J8" s="34">
        <v>463</v>
      </c>
      <c r="K8" s="34">
        <v>8</v>
      </c>
      <c r="L8" s="34">
        <v>4</v>
      </c>
      <c r="M8" s="34">
        <v>11</v>
      </c>
    </row>
  </sheetData>
  <phoneticPr fontId="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27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822</v>
      </c>
      <c r="D5" s="15">
        <v>14</v>
      </c>
      <c r="E5" s="15">
        <v>46</v>
      </c>
      <c r="F5" s="15">
        <v>24</v>
      </c>
      <c r="G5" s="15">
        <v>168</v>
      </c>
      <c r="H5" s="15">
        <v>84</v>
      </c>
      <c r="I5" s="15">
        <v>8</v>
      </c>
      <c r="J5" s="15">
        <v>453</v>
      </c>
      <c r="K5" s="15">
        <v>8</v>
      </c>
      <c r="L5" s="15">
        <v>4</v>
      </c>
      <c r="M5" s="15">
        <v>13</v>
      </c>
    </row>
    <row r="6" spans="2:13" x14ac:dyDescent="0.55000000000000004">
      <c r="B6" s="16">
        <v>2021100000</v>
      </c>
      <c r="C6" s="43">
        <v>869</v>
      </c>
      <c r="D6" s="43">
        <v>12</v>
      </c>
      <c r="E6" s="43">
        <v>47</v>
      </c>
      <c r="F6" s="43">
        <v>23</v>
      </c>
      <c r="G6" s="43">
        <v>175</v>
      </c>
      <c r="H6" s="43">
        <v>84</v>
      </c>
      <c r="I6" s="43">
        <v>7</v>
      </c>
      <c r="J6" s="43">
        <v>499</v>
      </c>
      <c r="K6" s="43">
        <v>8</v>
      </c>
      <c r="L6" s="43">
        <v>4</v>
      </c>
      <c r="M6" s="43">
        <v>10</v>
      </c>
    </row>
    <row r="7" spans="2:13" x14ac:dyDescent="0.55000000000000004">
      <c r="B7" s="16">
        <v>2022100000</v>
      </c>
      <c r="C7" s="43">
        <v>838</v>
      </c>
      <c r="D7" s="43">
        <v>16</v>
      </c>
      <c r="E7" s="43">
        <v>47</v>
      </c>
      <c r="F7" s="43">
        <v>21</v>
      </c>
      <c r="G7" s="43">
        <v>171</v>
      </c>
      <c r="H7" s="43">
        <v>87</v>
      </c>
      <c r="I7" s="43">
        <v>10</v>
      </c>
      <c r="J7" s="43">
        <v>462</v>
      </c>
      <c r="K7" s="43">
        <v>8</v>
      </c>
      <c r="L7" s="43">
        <v>4</v>
      </c>
      <c r="M7" s="43">
        <v>12</v>
      </c>
    </row>
    <row r="8" spans="2:13" x14ac:dyDescent="0.55000000000000004">
      <c r="B8" s="18">
        <v>2023100000</v>
      </c>
      <c r="C8" s="34">
        <v>775</v>
      </c>
      <c r="D8" s="34">
        <v>17</v>
      </c>
      <c r="E8" s="34">
        <v>44</v>
      </c>
      <c r="F8" s="34">
        <v>23</v>
      </c>
      <c r="G8" s="34">
        <v>170</v>
      </c>
      <c r="H8" s="34">
        <v>83</v>
      </c>
      <c r="I8" s="34">
        <v>6</v>
      </c>
      <c r="J8" s="34">
        <v>412</v>
      </c>
      <c r="K8" s="34">
        <v>7</v>
      </c>
      <c r="L8" s="34">
        <v>4</v>
      </c>
      <c r="M8" s="34">
        <v>9</v>
      </c>
    </row>
  </sheetData>
  <phoneticPr fontId="5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27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825</v>
      </c>
      <c r="D5" s="15">
        <v>14</v>
      </c>
      <c r="E5" s="15">
        <v>47</v>
      </c>
      <c r="F5" s="15">
        <v>26</v>
      </c>
      <c r="G5" s="15">
        <v>168</v>
      </c>
      <c r="H5" s="15">
        <v>84</v>
      </c>
      <c r="I5" s="15">
        <v>8</v>
      </c>
      <c r="J5" s="15">
        <v>453</v>
      </c>
      <c r="K5" s="15">
        <v>8</v>
      </c>
      <c r="L5" s="15">
        <v>4</v>
      </c>
      <c r="M5" s="15">
        <v>13</v>
      </c>
    </row>
    <row r="6" spans="2:13" x14ac:dyDescent="0.55000000000000004">
      <c r="B6" s="16">
        <v>2021100000</v>
      </c>
      <c r="C6" s="43">
        <v>871</v>
      </c>
      <c r="D6" s="43">
        <v>12</v>
      </c>
      <c r="E6" s="43">
        <v>48</v>
      </c>
      <c r="F6" s="43">
        <v>24</v>
      </c>
      <c r="G6" s="43">
        <v>175</v>
      </c>
      <c r="H6" s="43">
        <v>84</v>
      </c>
      <c r="I6" s="43">
        <v>7</v>
      </c>
      <c r="J6" s="43">
        <v>499</v>
      </c>
      <c r="K6" s="43">
        <v>8</v>
      </c>
      <c r="L6" s="43">
        <v>4</v>
      </c>
      <c r="M6" s="43">
        <v>10</v>
      </c>
    </row>
    <row r="7" spans="2:13" x14ac:dyDescent="0.55000000000000004">
      <c r="B7" s="16">
        <v>2022100000</v>
      </c>
      <c r="C7" s="43">
        <v>840</v>
      </c>
      <c r="D7" s="43">
        <v>16</v>
      </c>
      <c r="E7" s="43">
        <v>48</v>
      </c>
      <c r="F7" s="43">
        <v>22</v>
      </c>
      <c r="G7" s="43">
        <v>171</v>
      </c>
      <c r="H7" s="43">
        <v>87</v>
      </c>
      <c r="I7" s="43">
        <v>10</v>
      </c>
      <c r="J7" s="43">
        <v>462</v>
      </c>
      <c r="K7" s="43">
        <v>8</v>
      </c>
      <c r="L7" s="43">
        <v>4</v>
      </c>
      <c r="M7" s="43">
        <v>12</v>
      </c>
    </row>
    <row r="8" spans="2:13" x14ac:dyDescent="0.55000000000000004">
      <c r="B8" s="18">
        <v>2023100000</v>
      </c>
      <c r="C8" s="34">
        <v>778</v>
      </c>
      <c r="D8" s="34">
        <v>17</v>
      </c>
      <c r="E8" s="34">
        <v>45</v>
      </c>
      <c r="F8" s="34">
        <v>24</v>
      </c>
      <c r="G8" s="34">
        <v>171</v>
      </c>
      <c r="H8" s="34">
        <v>83</v>
      </c>
      <c r="I8" s="34">
        <v>6</v>
      </c>
      <c r="J8" s="34">
        <v>412</v>
      </c>
      <c r="K8" s="34">
        <v>7</v>
      </c>
      <c r="L8" s="34">
        <v>4</v>
      </c>
      <c r="M8" s="34">
        <v>9</v>
      </c>
    </row>
  </sheetData>
  <phoneticPr fontId="5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36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827</v>
      </c>
      <c r="D5" s="15">
        <v>14</v>
      </c>
      <c r="E5" s="15">
        <v>49</v>
      </c>
      <c r="F5" s="15">
        <v>24</v>
      </c>
      <c r="G5" s="15">
        <v>172</v>
      </c>
      <c r="H5" s="15">
        <v>83</v>
      </c>
      <c r="I5" s="15">
        <v>8</v>
      </c>
      <c r="J5" s="15">
        <v>452</v>
      </c>
      <c r="K5" s="15">
        <v>8</v>
      </c>
      <c r="L5" s="15">
        <v>4</v>
      </c>
      <c r="M5" s="15">
        <v>13</v>
      </c>
    </row>
    <row r="6" spans="2:13" x14ac:dyDescent="0.55000000000000004">
      <c r="B6" s="16">
        <v>2021100000</v>
      </c>
      <c r="C6" s="43">
        <v>885</v>
      </c>
      <c r="D6" s="43">
        <v>12</v>
      </c>
      <c r="E6" s="43">
        <v>49</v>
      </c>
      <c r="F6" s="43">
        <v>23</v>
      </c>
      <c r="G6" s="43">
        <v>179</v>
      </c>
      <c r="H6" s="43">
        <v>84</v>
      </c>
      <c r="I6" s="43">
        <v>7</v>
      </c>
      <c r="J6" s="43">
        <v>509</v>
      </c>
      <c r="K6" s="43">
        <v>8</v>
      </c>
      <c r="L6" s="43">
        <v>4</v>
      </c>
      <c r="M6" s="43">
        <v>10</v>
      </c>
    </row>
    <row r="7" spans="2:13" x14ac:dyDescent="0.55000000000000004">
      <c r="B7" s="16">
        <v>2022100000</v>
      </c>
      <c r="C7" s="43">
        <v>840</v>
      </c>
      <c r="D7" s="43">
        <v>16</v>
      </c>
      <c r="E7" s="43">
        <v>49</v>
      </c>
      <c r="F7" s="43">
        <v>21</v>
      </c>
      <c r="G7" s="43">
        <v>171</v>
      </c>
      <c r="H7" s="43">
        <v>86</v>
      </c>
      <c r="I7" s="43">
        <v>10</v>
      </c>
      <c r="J7" s="43">
        <v>464</v>
      </c>
      <c r="K7" s="43">
        <v>8</v>
      </c>
      <c r="L7" s="43">
        <v>4</v>
      </c>
      <c r="M7" s="43">
        <v>11</v>
      </c>
    </row>
    <row r="8" spans="2:13" x14ac:dyDescent="0.55000000000000004">
      <c r="B8" s="18">
        <v>2023100000</v>
      </c>
      <c r="C8" s="34">
        <v>782</v>
      </c>
      <c r="D8" s="34">
        <v>17</v>
      </c>
      <c r="E8" s="34">
        <v>47</v>
      </c>
      <c r="F8" s="34">
        <v>23</v>
      </c>
      <c r="G8" s="34">
        <v>170</v>
      </c>
      <c r="H8" s="34">
        <v>84</v>
      </c>
      <c r="I8" s="34">
        <v>6</v>
      </c>
      <c r="J8" s="34">
        <v>416</v>
      </c>
      <c r="K8" s="34">
        <v>7</v>
      </c>
      <c r="L8" s="34">
        <v>4</v>
      </c>
      <c r="M8" s="34">
        <v>8</v>
      </c>
    </row>
  </sheetData>
  <phoneticPr fontId="5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36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851</v>
      </c>
      <c r="D5" s="15">
        <v>15</v>
      </c>
      <c r="E5" s="15">
        <v>51</v>
      </c>
      <c r="F5" s="15">
        <v>26</v>
      </c>
      <c r="G5" s="15">
        <v>175</v>
      </c>
      <c r="H5" s="15">
        <v>84</v>
      </c>
      <c r="I5" s="15">
        <v>8</v>
      </c>
      <c r="J5" s="15">
        <v>466</v>
      </c>
      <c r="K5" s="15">
        <v>8</v>
      </c>
      <c r="L5" s="15">
        <v>4</v>
      </c>
      <c r="M5" s="15">
        <v>14</v>
      </c>
    </row>
    <row r="6" spans="2:13" x14ac:dyDescent="0.55000000000000004">
      <c r="B6" s="16">
        <v>2021100000</v>
      </c>
      <c r="C6" s="43">
        <v>907</v>
      </c>
      <c r="D6" s="43">
        <v>13</v>
      </c>
      <c r="E6" s="43">
        <v>50</v>
      </c>
      <c r="F6" s="43">
        <v>24</v>
      </c>
      <c r="G6" s="43">
        <v>181</v>
      </c>
      <c r="H6" s="43">
        <v>85</v>
      </c>
      <c r="I6" s="43">
        <v>7</v>
      </c>
      <c r="J6" s="43">
        <v>524</v>
      </c>
      <c r="K6" s="43">
        <v>8</v>
      </c>
      <c r="L6" s="43">
        <v>4</v>
      </c>
      <c r="M6" s="43">
        <v>11</v>
      </c>
    </row>
    <row r="7" spans="2:13" x14ac:dyDescent="0.55000000000000004">
      <c r="B7" s="16">
        <v>2022100000</v>
      </c>
      <c r="C7" s="43">
        <v>860</v>
      </c>
      <c r="D7" s="43">
        <v>17</v>
      </c>
      <c r="E7" s="43">
        <v>50</v>
      </c>
      <c r="F7" s="43">
        <v>22</v>
      </c>
      <c r="G7" s="43">
        <v>173</v>
      </c>
      <c r="H7" s="43">
        <v>87</v>
      </c>
      <c r="I7" s="43">
        <v>10</v>
      </c>
      <c r="J7" s="43">
        <v>477</v>
      </c>
      <c r="K7" s="43">
        <v>8</v>
      </c>
      <c r="L7" s="43">
        <v>4</v>
      </c>
      <c r="M7" s="43">
        <v>12</v>
      </c>
    </row>
    <row r="8" spans="2:13" x14ac:dyDescent="0.55000000000000004">
      <c r="B8" s="18">
        <v>2023100000</v>
      </c>
      <c r="C8" s="34">
        <v>796</v>
      </c>
      <c r="D8" s="34">
        <v>18</v>
      </c>
      <c r="E8" s="34">
        <v>49</v>
      </c>
      <c r="F8" s="34">
        <v>24</v>
      </c>
      <c r="G8" s="34">
        <v>172</v>
      </c>
      <c r="H8" s="34">
        <v>85</v>
      </c>
      <c r="I8" s="34">
        <v>6</v>
      </c>
      <c r="J8" s="34">
        <v>422</v>
      </c>
      <c r="K8" s="34">
        <v>7</v>
      </c>
      <c r="L8" s="34">
        <v>4</v>
      </c>
      <c r="M8" s="34">
        <v>9</v>
      </c>
    </row>
  </sheetData>
  <phoneticPr fontId="5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E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16384" width="9" style="8"/>
  </cols>
  <sheetData>
    <row r="1" spans="2:5" x14ac:dyDescent="0.55000000000000004">
      <c r="B1" s="8" t="s">
        <v>38</v>
      </c>
    </row>
    <row r="2" spans="2:5" x14ac:dyDescent="0.55000000000000004">
      <c r="B2" s="8" t="s">
        <v>43</v>
      </c>
    </row>
    <row r="3" spans="2:5" x14ac:dyDescent="0.55000000000000004">
      <c r="B3" s="8" t="s">
        <v>2</v>
      </c>
    </row>
    <row r="4" spans="2:5" x14ac:dyDescent="0.55000000000000004">
      <c r="B4" s="11" t="s">
        <v>3</v>
      </c>
      <c r="C4" s="11" t="s">
        <v>39</v>
      </c>
      <c r="D4" s="12" t="s">
        <v>40</v>
      </c>
      <c r="E4" s="12" t="s">
        <v>41</v>
      </c>
    </row>
    <row r="5" spans="2:5" x14ac:dyDescent="0.55000000000000004">
      <c r="B5" s="13">
        <v>2020100000</v>
      </c>
      <c r="C5" s="14">
        <v>281515</v>
      </c>
      <c r="D5" s="15">
        <v>95862</v>
      </c>
      <c r="E5" s="15">
        <v>41435</v>
      </c>
    </row>
    <row r="6" spans="2:5" x14ac:dyDescent="0.55000000000000004">
      <c r="B6" s="16">
        <v>2021100000</v>
      </c>
      <c r="C6" s="17">
        <v>270840</v>
      </c>
      <c r="D6" s="17">
        <v>91209</v>
      </c>
      <c r="E6" s="17">
        <v>29966</v>
      </c>
    </row>
    <row r="7" spans="2:5" x14ac:dyDescent="0.55000000000000004">
      <c r="B7" s="16">
        <v>2022100000</v>
      </c>
      <c r="C7" s="17">
        <v>296332</v>
      </c>
      <c r="D7" s="17">
        <v>102261</v>
      </c>
      <c r="E7" s="17">
        <v>33285</v>
      </c>
    </row>
    <row r="8" spans="2:5" x14ac:dyDescent="0.55000000000000004">
      <c r="B8" s="18">
        <v>2023100000</v>
      </c>
      <c r="C8" s="19">
        <v>282377</v>
      </c>
      <c r="D8" s="19">
        <v>100872</v>
      </c>
      <c r="E8" s="19">
        <v>33817</v>
      </c>
    </row>
  </sheetData>
  <phoneticPr fontId="5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E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5" width="10.5" style="8" bestFit="1" customWidth="1"/>
    <col min="6" max="16384" width="9" style="8"/>
  </cols>
  <sheetData>
    <row r="1" spans="2:5" x14ac:dyDescent="0.55000000000000004">
      <c r="B1" s="8" t="s">
        <v>38</v>
      </c>
    </row>
    <row r="2" spans="2:5" x14ac:dyDescent="0.55000000000000004">
      <c r="B2" s="8" t="s">
        <v>42</v>
      </c>
    </row>
    <row r="3" spans="2:5" x14ac:dyDescent="0.55000000000000004">
      <c r="B3" s="8" t="s">
        <v>2</v>
      </c>
    </row>
    <row r="4" spans="2:5" x14ac:dyDescent="0.55000000000000004">
      <c r="B4" s="11" t="s">
        <v>3</v>
      </c>
      <c r="C4" s="11" t="s">
        <v>39</v>
      </c>
      <c r="D4" s="12" t="s">
        <v>40</v>
      </c>
      <c r="E4" s="12" t="s">
        <v>41</v>
      </c>
    </row>
    <row r="5" spans="2:5" x14ac:dyDescent="0.55000000000000004">
      <c r="B5" s="13">
        <v>2020100000</v>
      </c>
      <c r="C5" s="14">
        <v>8682971</v>
      </c>
      <c r="D5" s="15">
        <v>2321825</v>
      </c>
      <c r="E5" s="15">
        <v>893138</v>
      </c>
    </row>
    <row r="6" spans="2:5" x14ac:dyDescent="0.55000000000000004">
      <c r="B6" s="16">
        <v>2021100000</v>
      </c>
      <c r="C6" s="17">
        <v>8322777</v>
      </c>
      <c r="D6" s="17">
        <v>2223208</v>
      </c>
      <c r="E6" s="17">
        <v>644750</v>
      </c>
    </row>
    <row r="7" spans="2:5" x14ac:dyDescent="0.55000000000000004">
      <c r="B7" s="16">
        <v>2022100000</v>
      </c>
      <c r="C7" s="17">
        <v>9342346.2659220025</v>
      </c>
      <c r="D7" s="17">
        <v>2645541.4042860004</v>
      </c>
      <c r="E7" s="17">
        <v>741011.33480499987</v>
      </c>
    </row>
    <row r="8" spans="2:5" x14ac:dyDescent="0.55000000000000004">
      <c r="B8" s="18">
        <v>2023100000</v>
      </c>
      <c r="C8" s="19">
        <v>9535875</v>
      </c>
      <c r="D8" s="19">
        <v>2662210</v>
      </c>
      <c r="E8" s="19">
        <v>761141</v>
      </c>
    </row>
  </sheetData>
  <phoneticPr fontId="5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1.58203125" style="8" bestFit="1" customWidth="1"/>
    <col min="5" max="5" width="9" style="8"/>
    <col min="6" max="6" width="9.08203125" style="8" bestFit="1" customWidth="1"/>
    <col min="7" max="16384" width="9" style="8"/>
  </cols>
  <sheetData>
    <row r="1" spans="2:4" x14ac:dyDescent="0.55000000000000004">
      <c r="B1" s="8" t="s">
        <v>44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2020100000</v>
      </c>
      <c r="C5" s="14">
        <v>307230</v>
      </c>
      <c r="D5" s="15">
        <v>9351929</v>
      </c>
    </row>
    <row r="6" spans="2:4" x14ac:dyDescent="0.55000000000000004">
      <c r="B6" s="16">
        <v>2021100000</v>
      </c>
      <c r="C6" s="17">
        <v>293521</v>
      </c>
      <c r="D6" s="17">
        <v>8981734</v>
      </c>
    </row>
    <row r="7" spans="2:4" x14ac:dyDescent="0.55000000000000004">
      <c r="B7" s="16">
        <v>2022100000</v>
      </c>
      <c r="C7" s="17">
        <v>322098</v>
      </c>
      <c r="D7" s="17">
        <v>10099685.815922003</v>
      </c>
    </row>
    <row r="8" spans="2:4" x14ac:dyDescent="0.55000000000000004">
      <c r="B8" s="18">
        <v>2023100000</v>
      </c>
      <c r="C8" s="19">
        <v>305537</v>
      </c>
      <c r="D8" s="19">
        <v>10196816</v>
      </c>
    </row>
  </sheetData>
  <phoneticPr fontId="5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5" style="8" bestFit="1" customWidth="1"/>
    <col min="5" max="16384" width="9" style="8"/>
  </cols>
  <sheetData>
    <row r="1" spans="2:4" x14ac:dyDescent="0.55000000000000004">
      <c r="B1" s="8" t="s">
        <v>45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2020100000</v>
      </c>
      <c r="C5" s="14">
        <v>96463</v>
      </c>
      <c r="D5" s="15">
        <v>2338963</v>
      </c>
    </row>
    <row r="6" spans="2:4" x14ac:dyDescent="0.55000000000000004">
      <c r="B6" s="13">
        <v>2021100000</v>
      </c>
      <c r="C6" s="14">
        <v>91448</v>
      </c>
      <c r="D6" s="14">
        <v>2226966</v>
      </c>
    </row>
    <row r="7" spans="2:4" x14ac:dyDescent="0.55000000000000004">
      <c r="B7" s="42">
        <v>2022100000</v>
      </c>
      <c r="C7" s="50">
        <v>102800</v>
      </c>
      <c r="D7" s="50">
        <v>2655307.4042860004</v>
      </c>
    </row>
    <row r="8" spans="2:4" x14ac:dyDescent="0.55000000000000004">
      <c r="B8" s="18">
        <v>2023100000</v>
      </c>
      <c r="C8" s="19">
        <v>101739</v>
      </c>
      <c r="D8" s="19">
        <v>2676722</v>
      </c>
    </row>
  </sheetData>
  <phoneticPr fontId="5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5" style="8" bestFit="1" customWidth="1"/>
    <col min="5" max="5" width="9" style="8"/>
    <col min="6" max="6" width="9.08203125" style="8" bestFit="1" customWidth="1"/>
    <col min="7" max="16384" width="9" style="8"/>
  </cols>
  <sheetData>
    <row r="1" spans="2:4" x14ac:dyDescent="0.55000000000000004">
      <c r="B1" s="8" t="s">
        <v>46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2020100000</v>
      </c>
      <c r="C5" s="14">
        <v>53367</v>
      </c>
      <c r="D5" s="15">
        <v>1120281</v>
      </c>
    </row>
    <row r="6" spans="2:4" x14ac:dyDescent="0.55000000000000004">
      <c r="B6" s="13">
        <v>2021100000</v>
      </c>
      <c r="C6" s="14">
        <v>48015</v>
      </c>
      <c r="D6" s="14">
        <v>1020987</v>
      </c>
    </row>
    <row r="7" spans="2:4" x14ac:dyDescent="0.55000000000000004">
      <c r="B7" s="42">
        <v>2022100000</v>
      </c>
      <c r="C7" s="50">
        <v>48039</v>
      </c>
      <c r="D7" s="50">
        <v>1050677.424805</v>
      </c>
    </row>
    <row r="8" spans="2:4" x14ac:dyDescent="0.55000000000000004">
      <c r="B8" s="18">
        <v>2023100000</v>
      </c>
      <c r="C8" s="19">
        <v>41412</v>
      </c>
      <c r="D8" s="19">
        <v>927496</v>
      </c>
    </row>
  </sheetData>
  <phoneticPr fontId="5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30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407</v>
      </c>
      <c r="D4" s="15">
        <v>10</v>
      </c>
      <c r="E4" s="15">
        <v>34</v>
      </c>
      <c r="F4" s="15">
        <v>18</v>
      </c>
      <c r="G4" s="15">
        <v>99</v>
      </c>
      <c r="H4" s="15">
        <v>70</v>
      </c>
      <c r="I4" s="15">
        <v>11</v>
      </c>
      <c r="J4" s="15">
        <v>144</v>
      </c>
      <c r="K4" s="15">
        <v>6</v>
      </c>
      <c r="L4" s="15">
        <v>3</v>
      </c>
      <c r="M4" s="15">
        <v>12</v>
      </c>
    </row>
    <row r="5" spans="2:13" x14ac:dyDescent="0.55000000000000004">
      <c r="B5" s="16">
        <v>2021100000</v>
      </c>
      <c r="C5" s="43">
        <v>416</v>
      </c>
      <c r="D5" s="43">
        <v>9</v>
      </c>
      <c r="E5" s="43">
        <v>33</v>
      </c>
      <c r="F5" s="43">
        <v>17</v>
      </c>
      <c r="G5" s="43">
        <v>110</v>
      </c>
      <c r="H5" s="43">
        <v>77</v>
      </c>
      <c r="I5" s="43">
        <v>11</v>
      </c>
      <c r="J5" s="43">
        <v>137</v>
      </c>
      <c r="K5" s="43">
        <v>7</v>
      </c>
      <c r="L5" s="43">
        <v>4</v>
      </c>
      <c r="M5" s="43">
        <v>11</v>
      </c>
    </row>
    <row r="6" spans="2:13" x14ac:dyDescent="0.55000000000000004">
      <c r="B6" s="16">
        <v>2022100000</v>
      </c>
      <c r="C6" s="43">
        <v>560</v>
      </c>
      <c r="D6" s="43">
        <v>13</v>
      </c>
      <c r="E6" s="43">
        <v>31</v>
      </c>
      <c r="F6" s="43">
        <v>17</v>
      </c>
      <c r="G6" s="43">
        <v>99</v>
      </c>
      <c r="H6" s="43">
        <v>77</v>
      </c>
      <c r="I6" s="43">
        <v>11</v>
      </c>
      <c r="J6" s="43">
        <v>291</v>
      </c>
      <c r="K6" s="43">
        <v>7</v>
      </c>
      <c r="L6" s="43">
        <v>4</v>
      </c>
      <c r="M6" s="43">
        <v>10</v>
      </c>
    </row>
    <row r="7" spans="2:13" x14ac:dyDescent="0.55000000000000004">
      <c r="B7" s="18">
        <v>2023100000</v>
      </c>
      <c r="C7" s="34">
        <v>583</v>
      </c>
      <c r="D7" s="34">
        <v>15</v>
      </c>
      <c r="E7" s="34">
        <v>32</v>
      </c>
      <c r="F7" s="34">
        <v>17</v>
      </c>
      <c r="G7" s="34">
        <v>106</v>
      </c>
      <c r="H7" s="34">
        <v>78</v>
      </c>
      <c r="I7" s="34">
        <v>10</v>
      </c>
      <c r="J7" s="34">
        <v>306</v>
      </c>
      <c r="K7" s="34">
        <v>6</v>
      </c>
      <c r="L7" s="34">
        <v>3</v>
      </c>
      <c r="M7" s="34">
        <v>10</v>
      </c>
    </row>
  </sheetData>
  <phoneticPr fontId="5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30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409</v>
      </c>
      <c r="D4" s="15">
        <v>10</v>
      </c>
      <c r="E4" s="15">
        <v>36</v>
      </c>
      <c r="F4" s="15">
        <v>18</v>
      </c>
      <c r="G4" s="15">
        <v>99</v>
      </c>
      <c r="H4" s="15">
        <v>70</v>
      </c>
      <c r="I4" s="15">
        <v>11</v>
      </c>
      <c r="J4" s="15">
        <v>144</v>
      </c>
      <c r="K4" s="15">
        <v>6</v>
      </c>
      <c r="L4" s="15">
        <v>3</v>
      </c>
      <c r="M4" s="15">
        <v>12</v>
      </c>
    </row>
    <row r="5" spans="2:13" x14ac:dyDescent="0.55000000000000004">
      <c r="B5" s="16">
        <v>2021100000</v>
      </c>
      <c r="C5" s="43">
        <v>416</v>
      </c>
      <c r="D5" s="43">
        <v>9</v>
      </c>
      <c r="E5" s="43">
        <v>34</v>
      </c>
      <c r="F5" s="43">
        <v>17</v>
      </c>
      <c r="G5" s="43">
        <v>109</v>
      </c>
      <c r="H5" s="43">
        <v>77</v>
      </c>
      <c r="I5" s="43">
        <v>11</v>
      </c>
      <c r="J5" s="43">
        <v>137</v>
      </c>
      <c r="K5" s="43">
        <v>7</v>
      </c>
      <c r="L5" s="43">
        <v>4</v>
      </c>
      <c r="M5" s="43">
        <v>11</v>
      </c>
    </row>
    <row r="6" spans="2:13" x14ac:dyDescent="0.55000000000000004">
      <c r="B6" s="16">
        <v>2022100000</v>
      </c>
      <c r="C6" s="43">
        <v>562</v>
      </c>
      <c r="D6" s="43">
        <v>13</v>
      </c>
      <c r="E6" s="43">
        <v>32</v>
      </c>
      <c r="F6" s="43">
        <v>17</v>
      </c>
      <c r="G6" s="43">
        <v>99</v>
      </c>
      <c r="H6" s="43">
        <v>77</v>
      </c>
      <c r="I6" s="43">
        <v>11</v>
      </c>
      <c r="J6" s="43">
        <v>291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2023100000</v>
      </c>
      <c r="C7" s="34">
        <v>585</v>
      </c>
      <c r="D7" s="34">
        <v>15</v>
      </c>
      <c r="E7" s="34">
        <v>33</v>
      </c>
      <c r="F7" s="34">
        <v>17</v>
      </c>
      <c r="G7" s="34">
        <v>106</v>
      </c>
      <c r="H7" s="34">
        <v>78</v>
      </c>
      <c r="I7" s="34">
        <v>10</v>
      </c>
      <c r="J7" s="34">
        <v>306</v>
      </c>
      <c r="K7" s="34">
        <v>6</v>
      </c>
      <c r="L7" s="34">
        <v>3</v>
      </c>
      <c r="M7" s="34">
        <v>11</v>
      </c>
    </row>
  </sheetData>
  <phoneticPr fontId="5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33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504</v>
      </c>
      <c r="D4" s="15">
        <v>10</v>
      </c>
      <c r="E4" s="15">
        <v>40</v>
      </c>
      <c r="F4" s="15">
        <v>19</v>
      </c>
      <c r="G4" s="15">
        <v>119</v>
      </c>
      <c r="H4" s="15">
        <v>74</v>
      </c>
      <c r="I4" s="15">
        <v>11</v>
      </c>
      <c r="J4" s="15">
        <v>207</v>
      </c>
      <c r="K4" s="15">
        <v>7</v>
      </c>
      <c r="L4" s="15">
        <v>3</v>
      </c>
      <c r="M4" s="15">
        <v>14</v>
      </c>
    </row>
    <row r="5" spans="2:13" x14ac:dyDescent="0.55000000000000004">
      <c r="B5" s="16">
        <v>2021100000</v>
      </c>
      <c r="C5" s="43">
        <v>513</v>
      </c>
      <c r="D5" s="43">
        <v>9</v>
      </c>
      <c r="E5" s="43">
        <v>39</v>
      </c>
      <c r="F5" s="43">
        <v>17</v>
      </c>
      <c r="G5" s="43">
        <v>129</v>
      </c>
      <c r="H5" s="43">
        <v>83</v>
      </c>
      <c r="I5" s="43">
        <v>11</v>
      </c>
      <c r="J5" s="43">
        <v>202</v>
      </c>
      <c r="K5" s="43">
        <v>7</v>
      </c>
      <c r="L5" s="43">
        <v>4</v>
      </c>
      <c r="M5" s="43">
        <v>12</v>
      </c>
    </row>
    <row r="6" spans="2:13" x14ac:dyDescent="0.55000000000000004">
      <c r="B6" s="16">
        <v>2022100000</v>
      </c>
      <c r="C6" s="43">
        <v>649</v>
      </c>
      <c r="D6" s="43">
        <v>13</v>
      </c>
      <c r="E6" s="43">
        <v>39</v>
      </c>
      <c r="F6" s="43">
        <v>17</v>
      </c>
      <c r="G6" s="43">
        <v>125</v>
      </c>
      <c r="H6" s="43">
        <v>80</v>
      </c>
      <c r="I6" s="43">
        <v>11</v>
      </c>
      <c r="J6" s="43">
        <v>343</v>
      </c>
      <c r="K6" s="43">
        <v>7</v>
      </c>
      <c r="L6" s="43">
        <v>4</v>
      </c>
      <c r="M6" s="43">
        <v>10</v>
      </c>
    </row>
    <row r="7" spans="2:13" x14ac:dyDescent="0.55000000000000004">
      <c r="B7" s="18">
        <v>2023100000</v>
      </c>
      <c r="C7" s="34">
        <v>662</v>
      </c>
      <c r="D7" s="34">
        <v>15</v>
      </c>
      <c r="E7" s="34">
        <v>36</v>
      </c>
      <c r="F7" s="34">
        <v>17</v>
      </c>
      <c r="G7" s="34">
        <v>130</v>
      </c>
      <c r="H7" s="34">
        <v>79</v>
      </c>
      <c r="I7" s="34">
        <v>11</v>
      </c>
      <c r="J7" s="34">
        <v>354</v>
      </c>
      <c r="K7" s="34">
        <v>6</v>
      </c>
      <c r="L7" s="34">
        <v>4</v>
      </c>
      <c r="M7" s="34">
        <v>10</v>
      </c>
    </row>
  </sheetData>
  <phoneticPr fontId="5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33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506</v>
      </c>
      <c r="D4" s="15">
        <v>10</v>
      </c>
      <c r="E4" s="15">
        <v>42</v>
      </c>
      <c r="F4" s="15">
        <v>19</v>
      </c>
      <c r="G4" s="15">
        <v>119</v>
      </c>
      <c r="H4" s="15">
        <v>74</v>
      </c>
      <c r="I4" s="15">
        <v>11</v>
      </c>
      <c r="J4" s="15">
        <v>206</v>
      </c>
      <c r="K4" s="15">
        <v>7</v>
      </c>
      <c r="L4" s="15">
        <v>3</v>
      </c>
      <c r="M4" s="15">
        <v>15</v>
      </c>
    </row>
    <row r="5" spans="2:13" x14ac:dyDescent="0.55000000000000004">
      <c r="B5" s="16">
        <v>2021100000</v>
      </c>
      <c r="C5" s="43">
        <v>515</v>
      </c>
      <c r="D5" s="43">
        <v>9</v>
      </c>
      <c r="E5" s="43">
        <v>40</v>
      </c>
      <c r="F5" s="43">
        <v>17</v>
      </c>
      <c r="G5" s="43">
        <v>129</v>
      </c>
      <c r="H5" s="43">
        <v>83</v>
      </c>
      <c r="I5" s="43">
        <v>11</v>
      </c>
      <c r="J5" s="43">
        <v>202</v>
      </c>
      <c r="K5" s="43">
        <v>7</v>
      </c>
      <c r="L5" s="43">
        <v>4</v>
      </c>
      <c r="M5" s="43">
        <v>13</v>
      </c>
    </row>
    <row r="6" spans="2:13" x14ac:dyDescent="0.55000000000000004">
      <c r="B6" s="16">
        <v>2022100000</v>
      </c>
      <c r="C6" s="43">
        <v>651</v>
      </c>
      <c r="D6" s="43">
        <v>13</v>
      </c>
      <c r="E6" s="43">
        <v>40</v>
      </c>
      <c r="F6" s="43">
        <v>17</v>
      </c>
      <c r="G6" s="43">
        <v>125</v>
      </c>
      <c r="H6" s="43">
        <v>80</v>
      </c>
      <c r="I6" s="43">
        <v>11</v>
      </c>
      <c r="J6" s="43">
        <v>343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2023100000</v>
      </c>
      <c r="C7" s="34">
        <v>664</v>
      </c>
      <c r="D7" s="34">
        <v>15</v>
      </c>
      <c r="E7" s="34">
        <v>37</v>
      </c>
      <c r="F7" s="34">
        <v>17</v>
      </c>
      <c r="G7" s="34">
        <v>130</v>
      </c>
      <c r="H7" s="34">
        <v>79</v>
      </c>
      <c r="I7" s="34">
        <v>11</v>
      </c>
      <c r="J7" s="34">
        <v>354</v>
      </c>
      <c r="K7" s="34">
        <v>6</v>
      </c>
      <c r="L7" s="34">
        <v>4</v>
      </c>
      <c r="M7" s="34">
        <v>11</v>
      </c>
    </row>
  </sheetData>
  <phoneticPr fontId="5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34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446</v>
      </c>
      <c r="D4" s="15">
        <v>11</v>
      </c>
      <c r="E4" s="15">
        <v>34</v>
      </c>
      <c r="F4" s="15">
        <v>18</v>
      </c>
      <c r="G4" s="15">
        <v>105</v>
      </c>
      <c r="H4" s="15">
        <v>72</v>
      </c>
      <c r="I4" s="15">
        <v>11</v>
      </c>
      <c r="J4" s="15">
        <v>172</v>
      </c>
      <c r="K4" s="15">
        <v>7</v>
      </c>
      <c r="L4" s="15">
        <v>3</v>
      </c>
      <c r="M4" s="15">
        <v>13</v>
      </c>
    </row>
    <row r="5" spans="2:13" x14ac:dyDescent="0.55000000000000004">
      <c r="B5" s="16">
        <v>2021100000</v>
      </c>
      <c r="C5" s="43">
        <v>451</v>
      </c>
      <c r="D5" s="43">
        <v>9</v>
      </c>
      <c r="E5" s="43">
        <v>33</v>
      </c>
      <c r="F5" s="43">
        <v>17</v>
      </c>
      <c r="G5" s="43">
        <v>115</v>
      </c>
      <c r="H5" s="43">
        <v>80</v>
      </c>
      <c r="I5" s="43">
        <v>11</v>
      </c>
      <c r="J5" s="43">
        <v>164</v>
      </c>
      <c r="K5" s="43">
        <v>7</v>
      </c>
      <c r="L5" s="43">
        <v>4</v>
      </c>
      <c r="M5" s="43">
        <v>11</v>
      </c>
    </row>
    <row r="6" spans="2:13" x14ac:dyDescent="0.55000000000000004">
      <c r="B6" s="16">
        <v>2022100000</v>
      </c>
      <c r="C6" s="43">
        <v>601</v>
      </c>
      <c r="D6" s="43">
        <v>13</v>
      </c>
      <c r="E6" s="43">
        <v>32</v>
      </c>
      <c r="F6" s="43">
        <v>17</v>
      </c>
      <c r="G6" s="43">
        <v>102</v>
      </c>
      <c r="H6" s="43">
        <v>78</v>
      </c>
      <c r="I6" s="43">
        <v>11</v>
      </c>
      <c r="J6" s="43">
        <v>327</v>
      </c>
      <c r="K6" s="43">
        <v>7</v>
      </c>
      <c r="L6" s="43">
        <v>4</v>
      </c>
      <c r="M6" s="43">
        <v>10</v>
      </c>
    </row>
    <row r="7" spans="2:13" x14ac:dyDescent="0.55000000000000004">
      <c r="B7" s="18">
        <v>2023100000</v>
      </c>
      <c r="C7" s="34">
        <v>616</v>
      </c>
      <c r="D7" s="34">
        <v>15</v>
      </c>
      <c r="E7" s="34">
        <v>32</v>
      </c>
      <c r="F7" s="34">
        <v>17</v>
      </c>
      <c r="G7" s="34">
        <v>109</v>
      </c>
      <c r="H7" s="34">
        <v>79</v>
      </c>
      <c r="I7" s="34">
        <v>11</v>
      </c>
      <c r="J7" s="34">
        <v>334</v>
      </c>
      <c r="K7" s="34">
        <v>6</v>
      </c>
      <c r="L7" s="34">
        <v>3</v>
      </c>
      <c r="M7" s="34">
        <v>10</v>
      </c>
    </row>
  </sheetData>
  <phoneticPr fontId="5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34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449</v>
      </c>
      <c r="D4" s="15">
        <v>11</v>
      </c>
      <c r="E4" s="15">
        <v>36</v>
      </c>
      <c r="F4" s="15">
        <v>18</v>
      </c>
      <c r="G4" s="15">
        <v>105</v>
      </c>
      <c r="H4" s="15">
        <v>72</v>
      </c>
      <c r="I4" s="15">
        <v>11</v>
      </c>
      <c r="J4" s="15">
        <v>172</v>
      </c>
      <c r="K4" s="15">
        <v>7</v>
      </c>
      <c r="L4" s="15">
        <v>3</v>
      </c>
      <c r="M4" s="15">
        <v>14</v>
      </c>
    </row>
    <row r="5" spans="2:13" x14ac:dyDescent="0.55000000000000004">
      <c r="B5" s="16">
        <v>2021100000</v>
      </c>
      <c r="C5" s="43">
        <v>451</v>
      </c>
      <c r="D5" s="43">
        <v>9</v>
      </c>
      <c r="E5" s="43">
        <v>34</v>
      </c>
      <c r="F5" s="43">
        <v>17</v>
      </c>
      <c r="G5" s="43">
        <v>114</v>
      </c>
      <c r="H5" s="43">
        <v>80</v>
      </c>
      <c r="I5" s="43">
        <v>11</v>
      </c>
      <c r="J5" s="43">
        <v>164</v>
      </c>
      <c r="K5" s="43">
        <v>7</v>
      </c>
      <c r="L5" s="43">
        <v>4</v>
      </c>
      <c r="M5" s="43">
        <v>11</v>
      </c>
    </row>
    <row r="6" spans="2:13" x14ac:dyDescent="0.55000000000000004">
      <c r="B6" s="16">
        <v>2022100000</v>
      </c>
      <c r="C6" s="43">
        <v>603</v>
      </c>
      <c r="D6" s="43">
        <v>13</v>
      </c>
      <c r="E6" s="43">
        <v>33</v>
      </c>
      <c r="F6" s="43">
        <v>17</v>
      </c>
      <c r="G6" s="43">
        <v>102</v>
      </c>
      <c r="H6" s="43">
        <v>78</v>
      </c>
      <c r="I6" s="43">
        <v>11</v>
      </c>
      <c r="J6" s="43">
        <v>327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2023100000</v>
      </c>
      <c r="C7" s="34">
        <v>618</v>
      </c>
      <c r="D7" s="34">
        <v>15</v>
      </c>
      <c r="E7" s="34">
        <v>33</v>
      </c>
      <c r="F7" s="34">
        <v>17</v>
      </c>
      <c r="G7" s="34">
        <v>109</v>
      </c>
      <c r="H7" s="34">
        <v>79</v>
      </c>
      <c r="I7" s="34">
        <v>11</v>
      </c>
      <c r="J7" s="34">
        <v>334</v>
      </c>
      <c r="K7" s="34">
        <v>6</v>
      </c>
      <c r="L7" s="34">
        <v>3</v>
      </c>
      <c r="M7" s="34">
        <v>11</v>
      </c>
    </row>
  </sheetData>
  <phoneticPr fontId="5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35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608</v>
      </c>
      <c r="D4" s="15">
        <v>12</v>
      </c>
      <c r="E4" s="15">
        <v>47</v>
      </c>
      <c r="F4" s="15">
        <v>26</v>
      </c>
      <c r="G4" s="15">
        <v>139</v>
      </c>
      <c r="H4" s="15">
        <v>79</v>
      </c>
      <c r="I4" s="15">
        <v>12</v>
      </c>
      <c r="J4" s="15">
        <v>271</v>
      </c>
      <c r="K4" s="15">
        <v>6</v>
      </c>
      <c r="L4" s="15">
        <v>3</v>
      </c>
      <c r="M4" s="15">
        <v>13</v>
      </c>
    </row>
    <row r="5" spans="2:13" x14ac:dyDescent="0.55000000000000004">
      <c r="B5" s="16">
        <v>2021100000</v>
      </c>
      <c r="C5" s="43">
        <v>607</v>
      </c>
      <c r="D5" s="43">
        <v>12</v>
      </c>
      <c r="E5" s="43">
        <v>45</v>
      </c>
      <c r="F5" s="43">
        <v>22</v>
      </c>
      <c r="G5" s="43">
        <v>149</v>
      </c>
      <c r="H5" s="43">
        <v>86</v>
      </c>
      <c r="I5" s="43">
        <v>12</v>
      </c>
      <c r="J5" s="43">
        <v>259</v>
      </c>
      <c r="K5" s="43">
        <v>7</v>
      </c>
      <c r="L5" s="43">
        <v>4</v>
      </c>
      <c r="M5" s="43">
        <v>11</v>
      </c>
    </row>
    <row r="6" spans="2:13" x14ac:dyDescent="0.55000000000000004">
      <c r="B6" s="16">
        <v>2022100000</v>
      </c>
      <c r="C6" s="43">
        <v>707</v>
      </c>
      <c r="D6" s="43">
        <v>15</v>
      </c>
      <c r="E6" s="43">
        <v>46</v>
      </c>
      <c r="F6" s="43">
        <v>22</v>
      </c>
      <c r="G6" s="43">
        <v>142</v>
      </c>
      <c r="H6" s="43">
        <v>87</v>
      </c>
      <c r="I6" s="43">
        <v>12</v>
      </c>
      <c r="J6" s="43">
        <v>361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2023100000</v>
      </c>
      <c r="C7" s="34">
        <v>681</v>
      </c>
      <c r="D7" s="34">
        <v>16</v>
      </c>
      <c r="E7" s="34">
        <v>44</v>
      </c>
      <c r="F7" s="34">
        <v>21</v>
      </c>
      <c r="G7" s="34">
        <v>145</v>
      </c>
      <c r="H7" s="34">
        <v>87</v>
      </c>
      <c r="I7" s="34">
        <v>11</v>
      </c>
      <c r="J7" s="34">
        <v>338</v>
      </c>
      <c r="K7" s="34">
        <v>6</v>
      </c>
      <c r="L7" s="34">
        <v>3</v>
      </c>
      <c r="M7" s="34">
        <v>10</v>
      </c>
    </row>
  </sheetData>
  <phoneticPr fontId="5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190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2020100000</v>
      </c>
      <c r="C4" s="15">
        <v>608</v>
      </c>
      <c r="D4" s="15">
        <v>12</v>
      </c>
      <c r="E4" s="15">
        <v>48</v>
      </c>
      <c r="F4" s="15">
        <v>26</v>
      </c>
      <c r="G4" s="15">
        <v>139</v>
      </c>
      <c r="H4" s="15">
        <v>79</v>
      </c>
      <c r="I4" s="15">
        <v>12</v>
      </c>
      <c r="J4" s="15">
        <v>270</v>
      </c>
      <c r="K4" s="15">
        <v>6</v>
      </c>
      <c r="L4" s="15">
        <v>3</v>
      </c>
      <c r="M4" s="15">
        <v>13</v>
      </c>
    </row>
    <row r="5" spans="2:13" x14ac:dyDescent="0.55000000000000004">
      <c r="B5" s="13">
        <v>2021100000</v>
      </c>
      <c r="C5" s="15">
        <v>608</v>
      </c>
      <c r="D5" s="15">
        <v>12</v>
      </c>
      <c r="E5" s="15">
        <v>46</v>
      </c>
      <c r="F5" s="15">
        <v>22</v>
      </c>
      <c r="G5" s="15">
        <v>149</v>
      </c>
      <c r="H5" s="15">
        <v>86</v>
      </c>
      <c r="I5" s="15">
        <v>12</v>
      </c>
      <c r="J5" s="15">
        <v>259</v>
      </c>
      <c r="K5" s="15">
        <v>7</v>
      </c>
      <c r="L5" s="15">
        <v>4</v>
      </c>
      <c r="M5" s="15">
        <v>11</v>
      </c>
    </row>
    <row r="6" spans="2:13" x14ac:dyDescent="0.55000000000000004">
      <c r="B6" s="16">
        <v>2022100000</v>
      </c>
      <c r="C6" s="43">
        <v>709</v>
      </c>
      <c r="D6" s="43">
        <v>15</v>
      </c>
      <c r="E6" s="43">
        <v>47</v>
      </c>
      <c r="F6" s="43">
        <v>22</v>
      </c>
      <c r="G6" s="43">
        <v>142</v>
      </c>
      <c r="H6" s="43">
        <v>87</v>
      </c>
      <c r="I6" s="43">
        <v>12</v>
      </c>
      <c r="J6" s="43">
        <v>361</v>
      </c>
      <c r="K6" s="43">
        <v>7</v>
      </c>
      <c r="L6" s="43">
        <v>4</v>
      </c>
      <c r="M6" s="43">
        <v>12</v>
      </c>
    </row>
    <row r="7" spans="2:13" x14ac:dyDescent="0.55000000000000004">
      <c r="B7" s="18">
        <v>2023100000</v>
      </c>
      <c r="C7" s="34">
        <v>683</v>
      </c>
      <c r="D7" s="34">
        <v>16</v>
      </c>
      <c r="E7" s="34">
        <v>45</v>
      </c>
      <c r="F7" s="34">
        <v>21</v>
      </c>
      <c r="G7" s="34">
        <v>145</v>
      </c>
      <c r="H7" s="34">
        <v>87</v>
      </c>
      <c r="I7" s="34">
        <v>11</v>
      </c>
      <c r="J7" s="34">
        <v>338</v>
      </c>
      <c r="K7" s="34">
        <v>6</v>
      </c>
      <c r="L7" s="34">
        <v>3</v>
      </c>
      <c r="M7" s="34">
        <v>11</v>
      </c>
    </row>
  </sheetData>
  <phoneticPr fontId="5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H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8" width="18" style="8" customWidth="1"/>
    <col min="9" max="16384" width="9" style="8"/>
  </cols>
  <sheetData>
    <row r="1" spans="2:8" x14ac:dyDescent="0.55000000000000004">
      <c r="B1" s="8" t="s">
        <v>0</v>
      </c>
    </row>
    <row r="2" spans="2:8" x14ac:dyDescent="0.55000000000000004">
      <c r="B2" s="8" t="s">
        <v>194</v>
      </c>
    </row>
    <row r="3" spans="2:8" x14ac:dyDescent="0.55000000000000004">
      <c r="B3" s="8" t="s">
        <v>58</v>
      </c>
    </row>
    <row r="4" spans="2:8" x14ac:dyDescent="0.55000000000000004">
      <c r="B4" s="8" t="s">
        <v>2</v>
      </c>
    </row>
    <row r="5" spans="2:8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5" t="s">
        <v>53</v>
      </c>
      <c r="G5" s="9" t="s">
        <v>55</v>
      </c>
      <c r="H5" s="9" t="s">
        <v>57</v>
      </c>
    </row>
    <row r="6" spans="2:8" s="23" customFormat="1" ht="15" customHeight="1" x14ac:dyDescent="0.55000000000000004">
      <c r="B6" s="66"/>
      <c r="C6" s="66"/>
      <c r="D6" s="66"/>
      <c r="E6" s="66"/>
      <c r="F6" s="67" t="s">
        <v>192</v>
      </c>
      <c r="G6" s="66"/>
      <c r="H6" s="66"/>
    </row>
    <row r="7" spans="2:8" x14ac:dyDescent="0.55000000000000004">
      <c r="B7" s="13">
        <v>2020100000</v>
      </c>
      <c r="C7" s="15">
        <v>474831</v>
      </c>
      <c r="D7" s="15">
        <v>162141</v>
      </c>
      <c r="E7" s="15">
        <v>38250</v>
      </c>
      <c r="F7" s="15">
        <v>85396</v>
      </c>
      <c r="G7" s="15">
        <v>46263</v>
      </c>
      <c r="H7" s="15">
        <v>127895</v>
      </c>
    </row>
    <row r="8" spans="2:8" x14ac:dyDescent="0.55000000000000004">
      <c r="B8" s="16">
        <v>2021100000</v>
      </c>
      <c r="C8" s="43">
        <v>494779</v>
      </c>
      <c r="D8" s="43">
        <v>130036</v>
      </c>
      <c r="E8" s="43">
        <v>26574</v>
      </c>
      <c r="F8" s="43">
        <v>64997</v>
      </c>
      <c r="G8" s="43">
        <v>33042</v>
      </c>
      <c r="H8" s="43">
        <v>116224</v>
      </c>
    </row>
    <row r="9" spans="2:8" x14ac:dyDescent="0.55000000000000004">
      <c r="B9" s="16">
        <v>2022100000</v>
      </c>
      <c r="C9" s="43">
        <v>546101</v>
      </c>
      <c r="D9" s="43">
        <v>110217</v>
      </c>
      <c r="E9" s="43">
        <v>30617</v>
      </c>
      <c r="F9" s="43">
        <v>46945</v>
      </c>
      <c r="G9" s="43">
        <v>36123</v>
      </c>
      <c r="H9" s="43">
        <v>114945</v>
      </c>
    </row>
    <row r="10" spans="2:8" x14ac:dyDescent="0.55000000000000004">
      <c r="B10" s="18">
        <v>2023100000</v>
      </c>
      <c r="C10" s="34">
        <v>519835</v>
      </c>
      <c r="D10" s="34">
        <v>92878</v>
      </c>
      <c r="E10" s="34">
        <v>31886</v>
      </c>
      <c r="F10" s="34">
        <v>37186</v>
      </c>
      <c r="G10" s="34">
        <v>35945</v>
      </c>
      <c r="H10" s="34">
        <v>91199</v>
      </c>
    </row>
  </sheetData>
  <phoneticPr fontId="5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H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8" width="18" style="8" customWidth="1"/>
    <col min="9" max="16384" width="9" style="8"/>
  </cols>
  <sheetData>
    <row r="1" spans="2:8" x14ac:dyDescent="0.55000000000000004">
      <c r="B1" s="8" t="s">
        <v>0</v>
      </c>
    </row>
    <row r="2" spans="2:8" x14ac:dyDescent="0.55000000000000004">
      <c r="B2" s="8" t="s">
        <v>194</v>
      </c>
    </row>
    <row r="3" spans="2:8" x14ac:dyDescent="0.55000000000000004">
      <c r="B3" s="8" t="s">
        <v>59</v>
      </c>
    </row>
    <row r="4" spans="2:8" x14ac:dyDescent="0.55000000000000004">
      <c r="B4" s="8" t="s">
        <v>2</v>
      </c>
    </row>
    <row r="5" spans="2:8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5" t="s">
        <v>53</v>
      </c>
      <c r="G5" s="9" t="s">
        <v>55</v>
      </c>
      <c r="H5" s="9" t="s">
        <v>57</v>
      </c>
    </row>
    <row r="6" spans="2:8" s="23" customFormat="1" ht="15" customHeight="1" x14ac:dyDescent="0.55000000000000004">
      <c r="B6" s="66"/>
      <c r="C6" s="66"/>
      <c r="D6" s="66"/>
      <c r="E6" s="66"/>
      <c r="F6" s="67" t="s">
        <v>192</v>
      </c>
      <c r="G6" s="66"/>
      <c r="H6" s="66"/>
    </row>
    <row r="7" spans="2:8" x14ac:dyDescent="0.55000000000000004">
      <c r="B7" s="13">
        <v>2020100000</v>
      </c>
      <c r="C7" s="15">
        <v>12528911</v>
      </c>
      <c r="D7" s="15">
        <v>3956534</v>
      </c>
      <c r="E7" s="15">
        <v>923120</v>
      </c>
      <c r="F7" s="15">
        <v>2460349</v>
      </c>
      <c r="G7" s="15">
        <v>152235</v>
      </c>
      <c r="H7" s="15">
        <v>1497107</v>
      </c>
    </row>
    <row r="8" spans="2:8" x14ac:dyDescent="0.55000000000000004">
      <c r="B8" s="16">
        <v>2021100000</v>
      </c>
      <c r="C8" s="43">
        <v>13415061</v>
      </c>
      <c r="D8" s="43">
        <v>3188502</v>
      </c>
      <c r="E8" s="43">
        <v>574146</v>
      </c>
      <c r="F8" s="43">
        <v>1974719</v>
      </c>
      <c r="G8" s="43">
        <v>92683</v>
      </c>
      <c r="H8" s="43">
        <v>1376389</v>
      </c>
    </row>
    <row r="9" spans="2:8" x14ac:dyDescent="0.55000000000000004">
      <c r="B9" s="16">
        <v>2022100000</v>
      </c>
      <c r="C9" s="43">
        <v>15449111.538733002</v>
      </c>
      <c r="D9" s="43">
        <v>2741420.3218469992</v>
      </c>
      <c r="E9" s="43">
        <v>695887.84</v>
      </c>
      <c r="F9" s="43">
        <v>1383496.48</v>
      </c>
      <c r="G9" s="43">
        <v>108022.63632100001</v>
      </c>
      <c r="H9" s="43">
        <v>1397614.8339</v>
      </c>
    </row>
    <row r="10" spans="2:8" x14ac:dyDescent="0.55000000000000004">
      <c r="B10" s="18">
        <v>2023100000</v>
      </c>
      <c r="C10" s="34">
        <v>15280234</v>
      </c>
      <c r="D10" s="34">
        <v>2340002</v>
      </c>
      <c r="E10" s="34">
        <v>764463</v>
      </c>
      <c r="F10" s="34">
        <v>1226252</v>
      </c>
      <c r="G10" s="34">
        <v>108699</v>
      </c>
      <c r="H10" s="34">
        <v>1165031</v>
      </c>
    </row>
  </sheetData>
  <phoneticPr fontId="5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H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8" width="18" style="8" customWidth="1"/>
    <col min="9" max="16384" width="9" style="8"/>
  </cols>
  <sheetData>
    <row r="1" spans="2:8" x14ac:dyDescent="0.55000000000000004">
      <c r="B1" s="8" t="s">
        <v>60</v>
      </c>
    </row>
    <row r="2" spans="2:8" x14ac:dyDescent="0.55000000000000004">
      <c r="B2" s="8" t="s">
        <v>194</v>
      </c>
    </row>
    <row r="3" spans="2:8" x14ac:dyDescent="0.55000000000000004">
      <c r="B3" s="8" t="s">
        <v>58</v>
      </c>
    </row>
    <row r="4" spans="2:8" x14ac:dyDescent="0.55000000000000004">
      <c r="B4" s="8" t="s">
        <v>2</v>
      </c>
    </row>
    <row r="5" spans="2:8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5" t="s">
        <v>53</v>
      </c>
      <c r="G5" s="9" t="s">
        <v>55</v>
      </c>
      <c r="H5" s="9" t="s">
        <v>57</v>
      </c>
    </row>
    <row r="6" spans="2:8" s="23" customFormat="1" ht="15" customHeight="1" x14ac:dyDescent="0.55000000000000004">
      <c r="B6" s="66"/>
      <c r="C6" s="66"/>
      <c r="D6" s="66"/>
      <c r="E6" s="66"/>
      <c r="F6" s="67" t="s">
        <v>192</v>
      </c>
      <c r="G6" s="66"/>
      <c r="H6" s="66"/>
    </row>
    <row r="7" spans="2:8" x14ac:dyDescent="0.55000000000000004">
      <c r="B7" s="13">
        <v>2020100000</v>
      </c>
      <c r="C7" s="15">
        <v>6342778</v>
      </c>
      <c r="D7" s="15">
        <v>3017264</v>
      </c>
      <c r="E7" s="15">
        <v>451921</v>
      </c>
      <c r="F7" s="15">
        <v>729653</v>
      </c>
      <c r="G7" s="15">
        <v>221151</v>
      </c>
      <c r="H7" s="15">
        <v>39099</v>
      </c>
    </row>
    <row r="8" spans="2:8" x14ac:dyDescent="0.55000000000000004">
      <c r="B8" s="16">
        <v>2021100000</v>
      </c>
      <c r="C8" s="43">
        <v>6578668</v>
      </c>
      <c r="D8" s="43">
        <v>2981351</v>
      </c>
      <c r="E8" s="43">
        <v>445618</v>
      </c>
      <c r="F8" s="43">
        <v>642613</v>
      </c>
      <c r="G8" s="43">
        <v>204278</v>
      </c>
      <c r="H8" s="43">
        <v>39091</v>
      </c>
    </row>
    <row r="9" spans="2:8" x14ac:dyDescent="0.55000000000000004">
      <c r="B9" s="16">
        <v>2022100000</v>
      </c>
      <c r="C9" s="43">
        <v>6925815</v>
      </c>
      <c r="D9" s="43">
        <v>2698044</v>
      </c>
      <c r="E9" s="43">
        <v>429238</v>
      </c>
      <c r="F9" s="43">
        <v>631732</v>
      </c>
      <c r="G9" s="43">
        <v>212425</v>
      </c>
      <c r="H9" s="43">
        <v>39504</v>
      </c>
    </row>
    <row r="10" spans="2:8" x14ac:dyDescent="0.55000000000000004">
      <c r="B10" s="18">
        <v>2023100000</v>
      </c>
      <c r="C10" s="34">
        <v>7146209</v>
      </c>
      <c r="D10" s="34">
        <v>2488644</v>
      </c>
      <c r="E10" s="34">
        <v>409014</v>
      </c>
      <c r="F10" s="34">
        <v>610242</v>
      </c>
      <c r="G10" s="34">
        <v>208867</v>
      </c>
      <c r="H10" s="34">
        <v>31266</v>
      </c>
    </row>
  </sheetData>
  <phoneticPr fontId="5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H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8" width="18" style="8" customWidth="1"/>
    <col min="9" max="16384" width="9" style="8"/>
  </cols>
  <sheetData>
    <row r="1" spans="2:8" x14ac:dyDescent="0.55000000000000004">
      <c r="B1" s="8" t="s">
        <v>60</v>
      </c>
    </row>
    <row r="2" spans="2:8" x14ac:dyDescent="0.55000000000000004">
      <c r="B2" s="8" t="s">
        <v>194</v>
      </c>
    </row>
    <row r="3" spans="2:8" x14ac:dyDescent="0.55000000000000004">
      <c r="B3" s="8" t="s">
        <v>59</v>
      </c>
    </row>
    <row r="4" spans="2:8" x14ac:dyDescent="0.55000000000000004">
      <c r="B4" s="8" t="s">
        <v>2</v>
      </c>
    </row>
    <row r="5" spans="2:8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5" t="s">
        <v>53</v>
      </c>
      <c r="G5" s="9" t="s">
        <v>55</v>
      </c>
      <c r="H5" s="9" t="s">
        <v>57</v>
      </c>
    </row>
    <row r="6" spans="2:8" s="23" customFormat="1" ht="15" customHeight="1" x14ac:dyDescent="0.55000000000000004">
      <c r="B6" s="66"/>
      <c r="C6" s="66"/>
      <c r="D6" s="66"/>
      <c r="E6" s="66"/>
      <c r="F6" s="67" t="s">
        <v>192</v>
      </c>
      <c r="G6" s="66"/>
      <c r="H6" s="66"/>
    </row>
    <row r="7" spans="2:8" x14ac:dyDescent="0.55000000000000004">
      <c r="B7" s="13">
        <v>2020100000</v>
      </c>
      <c r="C7" s="15">
        <v>103968393</v>
      </c>
      <c r="D7" s="15">
        <v>45745197</v>
      </c>
      <c r="E7" s="15">
        <v>6524387</v>
      </c>
      <c r="F7" s="15">
        <v>15527244</v>
      </c>
      <c r="G7" s="15">
        <v>477553</v>
      </c>
      <c r="H7" s="15">
        <v>503963</v>
      </c>
    </row>
    <row r="8" spans="2:8" x14ac:dyDescent="0.55000000000000004">
      <c r="B8" s="16">
        <v>2021100000</v>
      </c>
      <c r="C8" s="43">
        <v>108047639</v>
      </c>
      <c r="D8" s="43">
        <v>45241535</v>
      </c>
      <c r="E8" s="43">
        <v>6392398</v>
      </c>
      <c r="F8" s="43">
        <v>14731069</v>
      </c>
      <c r="G8" s="43">
        <v>449446</v>
      </c>
      <c r="H8" s="43">
        <v>551913</v>
      </c>
    </row>
    <row r="9" spans="2:8" x14ac:dyDescent="0.55000000000000004">
      <c r="B9" s="16">
        <v>2022100000</v>
      </c>
      <c r="C9" s="43">
        <v>116811330.69207597</v>
      </c>
      <c r="D9" s="43">
        <v>40902195.824098006</v>
      </c>
      <c r="E9" s="43">
        <v>6510946.0706799971</v>
      </c>
      <c r="F9" s="43">
        <v>13534549.882777</v>
      </c>
      <c r="G9" s="43">
        <v>537348.506849</v>
      </c>
      <c r="H9" s="43">
        <v>566026.29040300008</v>
      </c>
    </row>
    <row r="10" spans="2:8" x14ac:dyDescent="0.55000000000000004">
      <c r="B10" s="18">
        <v>2023100000</v>
      </c>
      <c r="C10" s="34">
        <v>123103663</v>
      </c>
      <c r="D10" s="34">
        <v>38058029</v>
      </c>
      <c r="E10" s="34">
        <v>6495857</v>
      </c>
      <c r="F10" s="34">
        <v>14217923</v>
      </c>
      <c r="G10" s="34">
        <v>510326</v>
      </c>
      <c r="H10" s="34">
        <v>403590</v>
      </c>
    </row>
  </sheetData>
  <phoneticPr fontId="5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61</v>
      </c>
    </row>
    <row r="3" spans="2:9" x14ac:dyDescent="0.55000000000000004">
      <c r="B3" s="8" t="s">
        <v>58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62</v>
      </c>
      <c r="D5" s="11" t="s">
        <v>63</v>
      </c>
      <c r="E5" s="11" t="s">
        <v>64</v>
      </c>
      <c r="F5" s="11" t="s">
        <v>65</v>
      </c>
      <c r="G5" s="11" t="s">
        <v>66</v>
      </c>
      <c r="H5" s="11" t="s">
        <v>67</v>
      </c>
      <c r="I5" s="11" t="s">
        <v>22</v>
      </c>
    </row>
    <row r="6" spans="2:9" x14ac:dyDescent="0.55000000000000004">
      <c r="B6" s="13">
        <v>2020100000</v>
      </c>
      <c r="C6" s="3">
        <v>10286</v>
      </c>
      <c r="D6" s="3">
        <v>38638</v>
      </c>
      <c r="E6" s="2">
        <v>5917</v>
      </c>
      <c r="F6" s="3">
        <v>87749</v>
      </c>
      <c r="G6" s="3">
        <v>3042</v>
      </c>
      <c r="H6" s="2">
        <v>9950</v>
      </c>
      <c r="I6" s="3">
        <v>162141</v>
      </c>
    </row>
    <row r="7" spans="2:9" x14ac:dyDescent="0.55000000000000004">
      <c r="B7" s="16">
        <v>2021100000</v>
      </c>
      <c r="C7" s="3">
        <v>13774</v>
      </c>
      <c r="D7" s="3">
        <v>31898</v>
      </c>
      <c r="E7" s="2">
        <v>4211</v>
      </c>
      <c r="F7" s="3">
        <v>61600</v>
      </c>
      <c r="G7" s="3">
        <v>1437</v>
      </c>
      <c r="H7" s="2">
        <v>6106</v>
      </c>
      <c r="I7" s="3">
        <v>130036</v>
      </c>
    </row>
    <row r="8" spans="2:9" x14ac:dyDescent="0.55000000000000004">
      <c r="B8" s="16">
        <v>2022100000</v>
      </c>
      <c r="C8" s="3">
        <v>13466</v>
      </c>
      <c r="D8" s="3">
        <v>30781</v>
      </c>
      <c r="E8" s="2">
        <v>3761</v>
      </c>
      <c r="F8" s="3">
        <v>51376</v>
      </c>
      <c r="G8" s="3">
        <v>949</v>
      </c>
      <c r="H8" s="2">
        <v>6264</v>
      </c>
      <c r="I8" s="3">
        <v>110217</v>
      </c>
    </row>
    <row r="9" spans="2:9" x14ac:dyDescent="0.55000000000000004">
      <c r="B9" s="18">
        <v>2023100000</v>
      </c>
      <c r="C9" s="3">
        <v>13154</v>
      </c>
      <c r="D9" s="3">
        <v>24479</v>
      </c>
      <c r="E9" s="2">
        <v>4677</v>
      </c>
      <c r="F9" s="3">
        <v>43756</v>
      </c>
      <c r="G9" s="3">
        <v>923</v>
      </c>
      <c r="H9" s="2">
        <v>3688</v>
      </c>
      <c r="I9" s="3">
        <v>92878</v>
      </c>
    </row>
  </sheetData>
  <phoneticPr fontId="5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61</v>
      </c>
    </row>
    <row r="3" spans="2:9" x14ac:dyDescent="0.55000000000000004">
      <c r="B3" s="8" t="s">
        <v>68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62</v>
      </c>
      <c r="D5" s="11" t="s">
        <v>63</v>
      </c>
      <c r="E5" s="11" t="s">
        <v>64</v>
      </c>
      <c r="F5" s="11" t="s">
        <v>65</v>
      </c>
      <c r="G5" s="11" t="s">
        <v>66</v>
      </c>
      <c r="H5" s="11" t="s">
        <v>67</v>
      </c>
      <c r="I5" s="11" t="s">
        <v>22</v>
      </c>
    </row>
    <row r="6" spans="2:9" x14ac:dyDescent="0.55000000000000004">
      <c r="B6" s="13">
        <v>2020100000</v>
      </c>
      <c r="C6" s="2">
        <v>251324</v>
      </c>
      <c r="D6" s="2">
        <v>997696</v>
      </c>
      <c r="E6" s="2">
        <v>120929</v>
      </c>
      <c r="F6" s="2">
        <v>2058210</v>
      </c>
      <c r="G6" s="2">
        <v>65759</v>
      </c>
      <c r="H6" s="2">
        <v>253755</v>
      </c>
      <c r="I6" s="3">
        <v>3956534</v>
      </c>
    </row>
    <row r="7" spans="2:9" x14ac:dyDescent="0.55000000000000004">
      <c r="B7" s="16">
        <v>2021100000</v>
      </c>
      <c r="C7" s="2">
        <v>337868</v>
      </c>
      <c r="D7" s="2">
        <v>820421</v>
      </c>
      <c r="E7" s="2">
        <v>96124</v>
      </c>
      <c r="F7" s="2">
        <v>1477652</v>
      </c>
      <c r="G7" s="2">
        <v>33470</v>
      </c>
      <c r="H7" s="2">
        <v>158703</v>
      </c>
      <c r="I7" s="3">
        <v>3188502</v>
      </c>
    </row>
    <row r="8" spans="2:9" x14ac:dyDescent="0.55000000000000004">
      <c r="B8" s="16">
        <v>2022100000</v>
      </c>
      <c r="C8" s="2">
        <v>339759.43999999994</v>
      </c>
      <c r="D8" s="2">
        <v>779244.57999999984</v>
      </c>
      <c r="E8" s="2">
        <v>86918.23</v>
      </c>
      <c r="F8" s="2">
        <v>1257931.8418469999</v>
      </c>
      <c r="G8" s="2">
        <v>27683.01</v>
      </c>
      <c r="H8" s="2">
        <v>170488.94</v>
      </c>
      <c r="I8" s="3">
        <v>2741420.3218469992</v>
      </c>
    </row>
    <row r="9" spans="2:9" x14ac:dyDescent="0.55000000000000004">
      <c r="B9" s="18">
        <v>2023100000</v>
      </c>
      <c r="C9" s="4">
        <v>324200</v>
      </c>
      <c r="D9" s="4">
        <v>652453</v>
      </c>
      <c r="E9" s="1">
        <v>103729</v>
      </c>
      <c r="F9" s="4">
        <v>1084603</v>
      </c>
      <c r="G9" s="4">
        <v>20637</v>
      </c>
      <c r="H9" s="1">
        <v>94189</v>
      </c>
      <c r="I9" s="3">
        <v>2340002</v>
      </c>
    </row>
  </sheetData>
  <phoneticPr fontId="5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69</v>
      </c>
    </row>
    <row r="2" spans="2:9" x14ac:dyDescent="0.55000000000000004">
      <c r="B2" s="8" t="s">
        <v>61</v>
      </c>
    </row>
    <row r="3" spans="2:9" x14ac:dyDescent="0.55000000000000004">
      <c r="B3" s="8" t="s">
        <v>58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62</v>
      </c>
      <c r="D5" s="11" t="s">
        <v>63</v>
      </c>
      <c r="E5" s="11" t="s">
        <v>64</v>
      </c>
      <c r="F5" s="11" t="s">
        <v>65</v>
      </c>
      <c r="G5" s="11" t="s">
        <v>66</v>
      </c>
      <c r="H5" s="11" t="s">
        <v>67</v>
      </c>
      <c r="I5" s="11" t="s">
        <v>22</v>
      </c>
    </row>
    <row r="6" spans="2:9" x14ac:dyDescent="0.55000000000000004">
      <c r="B6" s="13">
        <v>2020100000</v>
      </c>
      <c r="C6" s="2">
        <v>115921</v>
      </c>
      <c r="D6" s="2">
        <v>475188</v>
      </c>
      <c r="E6" s="2">
        <v>287829</v>
      </c>
      <c r="F6" s="2">
        <v>1785985</v>
      </c>
      <c r="G6" s="2">
        <v>60868</v>
      </c>
      <c r="H6" s="2">
        <v>153320</v>
      </c>
      <c r="I6" s="3">
        <v>3017264</v>
      </c>
    </row>
    <row r="7" spans="2:9" x14ac:dyDescent="0.55000000000000004">
      <c r="B7" s="16">
        <v>2021100000</v>
      </c>
      <c r="C7" s="2">
        <v>132005</v>
      </c>
      <c r="D7" s="2">
        <v>453174</v>
      </c>
      <c r="E7" s="2">
        <v>254535</v>
      </c>
      <c r="F7" s="2">
        <v>1747661</v>
      </c>
      <c r="G7" s="2">
        <v>53221</v>
      </c>
      <c r="H7" s="2">
        <v>154673</v>
      </c>
      <c r="I7" s="3">
        <v>2981351</v>
      </c>
    </row>
    <row r="8" spans="2:9" x14ac:dyDescent="0.55000000000000004">
      <c r="B8" s="16">
        <v>2022100000</v>
      </c>
      <c r="C8" s="2">
        <v>148482</v>
      </c>
      <c r="D8" s="2">
        <v>432432</v>
      </c>
      <c r="E8" s="2">
        <v>212995</v>
      </c>
      <c r="F8" s="2">
        <v>1579455</v>
      </c>
      <c r="G8" s="2">
        <v>54031</v>
      </c>
      <c r="H8" s="2">
        <v>156339</v>
      </c>
      <c r="I8" s="3">
        <v>2698044</v>
      </c>
    </row>
    <row r="9" spans="2:9" x14ac:dyDescent="0.55000000000000004">
      <c r="B9" s="18">
        <v>2023100000</v>
      </c>
      <c r="C9" s="4">
        <v>159244</v>
      </c>
      <c r="D9" s="4">
        <v>395768</v>
      </c>
      <c r="E9" s="1">
        <v>189764</v>
      </c>
      <c r="F9" s="4">
        <v>1477680</v>
      </c>
      <c r="G9" s="4">
        <v>54680</v>
      </c>
      <c r="H9" s="1">
        <v>142143</v>
      </c>
      <c r="I9" s="3">
        <v>2488644</v>
      </c>
    </row>
  </sheetData>
  <phoneticPr fontId="5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69</v>
      </c>
    </row>
    <row r="2" spans="2:9" x14ac:dyDescent="0.55000000000000004">
      <c r="B2" s="8" t="s">
        <v>61</v>
      </c>
    </row>
    <row r="3" spans="2:9" x14ac:dyDescent="0.55000000000000004">
      <c r="B3" s="8" t="s">
        <v>68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62</v>
      </c>
      <c r="D5" s="11" t="s">
        <v>63</v>
      </c>
      <c r="E5" s="11" t="s">
        <v>64</v>
      </c>
      <c r="F5" s="11" t="s">
        <v>65</v>
      </c>
      <c r="G5" s="11" t="s">
        <v>66</v>
      </c>
      <c r="H5" s="11" t="s">
        <v>67</v>
      </c>
      <c r="I5" s="11" t="s">
        <v>22</v>
      </c>
    </row>
    <row r="6" spans="2:9" x14ac:dyDescent="0.55000000000000004">
      <c r="B6" s="13">
        <v>2020100000</v>
      </c>
      <c r="C6" s="2">
        <v>1910884</v>
      </c>
      <c r="D6" s="2">
        <v>6941649</v>
      </c>
      <c r="E6" s="2">
        <v>3431900</v>
      </c>
      <c r="F6" s="2">
        <v>28480739</v>
      </c>
      <c r="G6" s="2">
        <v>703265</v>
      </c>
      <c r="H6" s="2">
        <v>2845936</v>
      </c>
      <c r="I6" s="3">
        <v>45745197</v>
      </c>
    </row>
    <row r="7" spans="2:9" x14ac:dyDescent="0.55000000000000004">
      <c r="B7" s="16">
        <v>2021100000</v>
      </c>
      <c r="C7" s="2">
        <v>2211084</v>
      </c>
      <c r="D7" s="2">
        <v>6603952</v>
      </c>
      <c r="E7" s="2">
        <v>2849184</v>
      </c>
      <c r="F7" s="2">
        <v>27352460</v>
      </c>
      <c r="G7" s="2">
        <v>631592</v>
      </c>
      <c r="H7" s="2">
        <v>2777717</v>
      </c>
      <c r="I7" s="3">
        <v>45241535</v>
      </c>
    </row>
    <row r="8" spans="2:9" x14ac:dyDescent="0.55000000000000004">
      <c r="B8" s="16">
        <v>2022100000</v>
      </c>
      <c r="C8" s="2">
        <v>2515146.017709</v>
      </c>
      <c r="D8" s="2">
        <v>6333423.9276939984</v>
      </c>
      <c r="E8" s="2">
        <v>2394711.9523039996</v>
      </c>
      <c r="F8" s="2">
        <v>24401971.322601002</v>
      </c>
      <c r="G8" s="2">
        <v>661914.18444000022</v>
      </c>
      <c r="H8" s="2">
        <v>2778934.635214</v>
      </c>
      <c r="I8" s="3">
        <v>40902195.824098006</v>
      </c>
    </row>
    <row r="9" spans="2:9" x14ac:dyDescent="0.55000000000000004">
      <c r="B9" s="18">
        <v>2023100000</v>
      </c>
      <c r="C9" s="4">
        <v>2690959</v>
      </c>
      <c r="D9" s="4">
        <v>5910326</v>
      </c>
      <c r="E9" s="1">
        <v>2147013</v>
      </c>
      <c r="F9" s="4">
        <v>22850228</v>
      </c>
      <c r="G9" s="4">
        <v>679496</v>
      </c>
      <c r="H9" s="1">
        <v>2649302</v>
      </c>
      <c r="I9" s="3">
        <v>38058029</v>
      </c>
    </row>
  </sheetData>
  <phoneticPr fontId="5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N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25.58203125" style="8" customWidth="1"/>
    <col min="4" max="4" width="10.33203125" style="8" customWidth="1"/>
    <col min="5" max="5" width="9" style="8" customWidth="1"/>
    <col min="6" max="16384" width="9" style="8"/>
  </cols>
  <sheetData>
    <row r="1" spans="2:14" x14ac:dyDescent="0.55000000000000004">
      <c r="B1" s="8" t="s">
        <v>198</v>
      </c>
    </row>
    <row r="2" spans="2:14" x14ac:dyDescent="0.55000000000000004">
      <c r="B2" s="8" t="s">
        <v>58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519835</v>
      </c>
      <c r="E4" s="33">
        <v>207593</v>
      </c>
      <c r="F4" s="33">
        <v>166701</v>
      </c>
      <c r="G4" s="33">
        <v>30962</v>
      </c>
      <c r="H4" s="33">
        <v>41270</v>
      </c>
      <c r="I4" s="33">
        <v>4441</v>
      </c>
      <c r="J4" s="33">
        <v>30970</v>
      </c>
      <c r="K4" s="33">
        <v>26089</v>
      </c>
      <c r="L4" s="33">
        <v>0</v>
      </c>
      <c r="M4" s="33">
        <v>0</v>
      </c>
      <c r="N4" s="33">
        <v>11809</v>
      </c>
    </row>
    <row r="5" spans="2:14" x14ac:dyDescent="0.55000000000000004">
      <c r="B5" s="55" t="s">
        <v>49</v>
      </c>
      <c r="C5" s="56"/>
      <c r="D5" s="15">
        <v>92878</v>
      </c>
      <c r="E5" s="15">
        <v>17170</v>
      </c>
      <c r="F5" s="15">
        <v>28247</v>
      </c>
      <c r="G5" s="15">
        <v>13272</v>
      </c>
      <c r="H5" s="15">
        <v>9078</v>
      </c>
      <c r="I5" s="15">
        <v>2732</v>
      </c>
      <c r="J5" s="15">
        <v>13880</v>
      </c>
      <c r="K5" s="15">
        <v>8495</v>
      </c>
      <c r="L5" s="15">
        <v>4</v>
      </c>
      <c r="M5" s="15">
        <v>0</v>
      </c>
      <c r="N5" s="15">
        <v>0</v>
      </c>
    </row>
    <row r="6" spans="2:14" x14ac:dyDescent="0.55000000000000004">
      <c r="B6" s="55" t="s">
        <v>51</v>
      </c>
      <c r="C6" s="56"/>
      <c r="D6" s="15">
        <v>31886</v>
      </c>
      <c r="E6" s="15">
        <v>10250</v>
      </c>
      <c r="F6" s="15">
        <v>12814</v>
      </c>
      <c r="G6" s="15">
        <v>1180</v>
      </c>
      <c r="H6" s="15">
        <v>2209</v>
      </c>
      <c r="I6" s="15">
        <v>97</v>
      </c>
      <c r="J6" s="15">
        <v>3278</v>
      </c>
      <c r="K6" s="15">
        <v>1988</v>
      </c>
      <c r="L6" s="15">
        <v>70</v>
      </c>
      <c r="M6" s="15">
        <v>0</v>
      </c>
      <c r="N6" s="15">
        <v>0</v>
      </c>
    </row>
    <row r="7" spans="2:14" x14ac:dyDescent="0.55000000000000004">
      <c r="B7" s="57" t="s">
        <v>193</v>
      </c>
      <c r="C7" s="56"/>
      <c r="D7" s="15">
        <v>37186</v>
      </c>
      <c r="E7" s="15">
        <v>2746</v>
      </c>
      <c r="F7" s="15">
        <v>589</v>
      </c>
      <c r="G7" s="15">
        <v>220</v>
      </c>
      <c r="H7" s="15">
        <v>115</v>
      </c>
      <c r="I7" s="15">
        <v>5</v>
      </c>
      <c r="J7" s="15">
        <v>6</v>
      </c>
      <c r="K7" s="15">
        <v>0</v>
      </c>
      <c r="L7" s="15">
        <v>0</v>
      </c>
      <c r="M7" s="15">
        <v>0</v>
      </c>
      <c r="N7" s="15">
        <v>33505</v>
      </c>
    </row>
    <row r="8" spans="2:14" x14ac:dyDescent="0.55000000000000004">
      <c r="B8" s="55" t="s">
        <v>54</v>
      </c>
      <c r="C8" s="56"/>
      <c r="D8" s="58">
        <v>35945</v>
      </c>
      <c r="E8" s="33">
        <v>96</v>
      </c>
      <c r="F8" s="33">
        <v>11899</v>
      </c>
      <c r="G8" s="58">
        <v>2531</v>
      </c>
      <c r="H8" s="33">
        <v>6111</v>
      </c>
      <c r="I8" s="58">
        <v>1097</v>
      </c>
      <c r="J8" s="33">
        <v>5146</v>
      </c>
      <c r="K8" s="58">
        <v>5828</v>
      </c>
      <c r="L8" s="33">
        <v>2797</v>
      </c>
      <c r="M8" s="33">
        <v>1</v>
      </c>
      <c r="N8" s="59">
        <v>439</v>
      </c>
    </row>
    <row r="9" spans="2:14" x14ac:dyDescent="0.55000000000000004">
      <c r="B9" s="60" t="s">
        <v>56</v>
      </c>
      <c r="C9" s="61"/>
      <c r="D9" s="62">
        <v>91199</v>
      </c>
      <c r="E9" s="63">
        <v>1523</v>
      </c>
      <c r="F9" s="63">
        <v>26654</v>
      </c>
      <c r="G9" s="62">
        <v>6664</v>
      </c>
      <c r="H9" s="63">
        <v>5100</v>
      </c>
      <c r="I9" s="62">
        <v>865</v>
      </c>
      <c r="J9" s="63">
        <v>20288</v>
      </c>
      <c r="K9" s="62">
        <v>2216</v>
      </c>
      <c r="L9" s="63">
        <v>0</v>
      </c>
      <c r="M9" s="63">
        <v>0</v>
      </c>
      <c r="N9" s="64">
        <v>27889</v>
      </c>
    </row>
  </sheetData>
  <phoneticPr fontId="5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N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25.58203125" style="8" customWidth="1"/>
    <col min="4" max="4" width="10.33203125" style="8" customWidth="1"/>
    <col min="5" max="5" width="9" style="8" customWidth="1"/>
    <col min="6" max="8" width="9.5" style="8" bestFit="1" customWidth="1"/>
    <col min="9" max="13" width="9.08203125" style="8" bestFit="1" customWidth="1"/>
    <col min="14" max="14" width="9.5" style="8" bestFit="1" customWidth="1"/>
    <col min="15" max="16384" width="9" style="8"/>
  </cols>
  <sheetData>
    <row r="1" spans="2:14" x14ac:dyDescent="0.55000000000000004">
      <c r="B1" s="8" t="s">
        <v>198</v>
      </c>
    </row>
    <row r="2" spans="2:14" x14ac:dyDescent="0.55000000000000004">
      <c r="B2" s="8" t="s">
        <v>68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15280234</v>
      </c>
      <c r="E4" s="33">
        <v>6402736</v>
      </c>
      <c r="F4" s="33">
        <v>4936505</v>
      </c>
      <c r="G4" s="33">
        <v>977096</v>
      </c>
      <c r="H4" s="33">
        <v>1156955</v>
      </c>
      <c r="I4" s="33">
        <v>111708</v>
      </c>
      <c r="J4" s="33">
        <v>845547</v>
      </c>
      <c r="K4" s="33">
        <v>784593</v>
      </c>
      <c r="L4" s="33">
        <v>0</v>
      </c>
      <c r="M4" s="33">
        <v>0</v>
      </c>
      <c r="N4" s="33">
        <v>65094</v>
      </c>
    </row>
    <row r="5" spans="2:14" x14ac:dyDescent="0.55000000000000004">
      <c r="B5" s="55" t="s">
        <v>49</v>
      </c>
      <c r="C5" s="56"/>
      <c r="D5" s="15">
        <v>2340002</v>
      </c>
      <c r="E5" s="15">
        <v>398969</v>
      </c>
      <c r="F5" s="15">
        <v>780713</v>
      </c>
      <c r="G5" s="15">
        <v>364464</v>
      </c>
      <c r="H5" s="15">
        <v>189011</v>
      </c>
      <c r="I5" s="15">
        <v>62515</v>
      </c>
      <c r="J5" s="15">
        <v>320436</v>
      </c>
      <c r="K5" s="15">
        <v>223131</v>
      </c>
      <c r="L5" s="15">
        <v>59</v>
      </c>
      <c r="M5" s="15">
        <v>0</v>
      </c>
      <c r="N5" s="15">
        <v>704</v>
      </c>
    </row>
    <row r="6" spans="2:14" x14ac:dyDescent="0.55000000000000004">
      <c r="B6" s="55" t="s">
        <v>51</v>
      </c>
      <c r="C6" s="56"/>
      <c r="D6" s="15">
        <v>764463</v>
      </c>
      <c r="E6" s="15">
        <v>244817</v>
      </c>
      <c r="F6" s="15">
        <v>339763</v>
      </c>
      <c r="G6" s="15">
        <v>33264</v>
      </c>
      <c r="H6" s="15">
        <v>45349</v>
      </c>
      <c r="I6" s="15">
        <v>1928</v>
      </c>
      <c r="J6" s="15">
        <v>41767</v>
      </c>
      <c r="K6" s="15">
        <v>54540</v>
      </c>
      <c r="L6" s="15">
        <v>2037</v>
      </c>
      <c r="M6" s="15">
        <v>0</v>
      </c>
      <c r="N6" s="15">
        <v>998</v>
      </c>
    </row>
    <row r="7" spans="2:14" x14ac:dyDescent="0.55000000000000004">
      <c r="B7" s="57" t="s">
        <v>193</v>
      </c>
      <c r="C7" s="56"/>
      <c r="D7" s="15">
        <v>1226252</v>
      </c>
      <c r="E7" s="15">
        <v>89617</v>
      </c>
      <c r="F7" s="15">
        <v>15542</v>
      </c>
      <c r="G7" s="15">
        <v>6666</v>
      </c>
      <c r="H7" s="15">
        <v>3319</v>
      </c>
      <c r="I7" s="15">
        <v>135</v>
      </c>
      <c r="J7" s="15">
        <v>154</v>
      </c>
      <c r="K7" s="15">
        <v>0</v>
      </c>
      <c r="L7" s="15">
        <v>0</v>
      </c>
      <c r="M7" s="15">
        <v>0</v>
      </c>
      <c r="N7" s="15">
        <v>1110819</v>
      </c>
    </row>
    <row r="8" spans="2:14" x14ac:dyDescent="0.55000000000000004">
      <c r="B8" s="55" t="s">
        <v>54</v>
      </c>
      <c r="C8" s="56"/>
      <c r="D8" s="58">
        <v>108699</v>
      </c>
      <c r="E8" s="33">
        <v>184</v>
      </c>
      <c r="F8" s="33">
        <v>36189</v>
      </c>
      <c r="G8" s="58">
        <v>5905</v>
      </c>
      <c r="H8" s="33">
        <v>23009</v>
      </c>
      <c r="I8" s="58">
        <v>3402</v>
      </c>
      <c r="J8" s="33">
        <v>16147</v>
      </c>
      <c r="K8" s="58">
        <v>16236</v>
      </c>
      <c r="L8" s="33">
        <v>5921</v>
      </c>
      <c r="M8" s="33">
        <v>2</v>
      </c>
      <c r="N8" s="59">
        <v>1704</v>
      </c>
    </row>
    <row r="9" spans="2:14" x14ac:dyDescent="0.55000000000000004">
      <c r="B9" s="60" t="s">
        <v>56</v>
      </c>
      <c r="C9" s="61"/>
      <c r="D9" s="62">
        <v>1165031</v>
      </c>
      <c r="E9" s="63">
        <v>17760</v>
      </c>
      <c r="F9" s="63">
        <v>326273</v>
      </c>
      <c r="G9" s="62">
        <v>88882</v>
      </c>
      <c r="H9" s="63">
        <v>58453</v>
      </c>
      <c r="I9" s="62">
        <v>13147</v>
      </c>
      <c r="J9" s="63">
        <v>216291</v>
      </c>
      <c r="K9" s="62">
        <v>26365</v>
      </c>
      <c r="L9" s="63">
        <v>0</v>
      </c>
      <c r="M9" s="63">
        <v>0</v>
      </c>
      <c r="N9" s="64">
        <v>417860</v>
      </c>
    </row>
  </sheetData>
  <phoneticPr fontId="5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1:N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25.58203125" style="8" customWidth="1"/>
    <col min="4" max="4" width="10.33203125" style="8" customWidth="1"/>
    <col min="5" max="5" width="9" style="8" customWidth="1"/>
    <col min="6" max="6" width="9.5" style="8" bestFit="1" customWidth="1"/>
    <col min="7" max="14" width="9.08203125" style="8" bestFit="1" customWidth="1"/>
    <col min="15" max="16384" width="9" style="8"/>
  </cols>
  <sheetData>
    <row r="1" spans="2:14" x14ac:dyDescent="0.55000000000000004">
      <c r="B1" s="8" t="s">
        <v>199</v>
      </c>
    </row>
    <row r="2" spans="2:14" x14ac:dyDescent="0.55000000000000004">
      <c r="B2" s="8" t="s">
        <v>58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7146209</v>
      </c>
      <c r="E4" s="33">
        <v>2776971</v>
      </c>
      <c r="F4" s="33">
        <v>2466479</v>
      </c>
      <c r="G4" s="33">
        <v>426558</v>
      </c>
      <c r="H4" s="33">
        <v>621865</v>
      </c>
      <c r="I4" s="33">
        <v>64957</v>
      </c>
      <c r="J4" s="33">
        <v>408681</v>
      </c>
      <c r="K4" s="33">
        <v>265244</v>
      </c>
      <c r="L4" s="33">
        <v>4801</v>
      </c>
      <c r="M4" s="33">
        <v>1106</v>
      </c>
      <c r="N4" s="33">
        <v>109547</v>
      </c>
    </row>
    <row r="5" spans="2:14" x14ac:dyDescent="0.55000000000000004">
      <c r="B5" s="55" t="s">
        <v>49</v>
      </c>
      <c r="C5" s="56"/>
      <c r="D5" s="15">
        <v>2488644</v>
      </c>
      <c r="E5" s="15">
        <v>423488</v>
      </c>
      <c r="F5" s="15">
        <v>961047</v>
      </c>
      <c r="G5" s="15">
        <v>258671</v>
      </c>
      <c r="H5" s="15">
        <v>309496</v>
      </c>
      <c r="I5" s="15">
        <v>48363</v>
      </c>
      <c r="J5" s="15">
        <v>343751</v>
      </c>
      <c r="K5" s="15">
        <v>140606</v>
      </c>
      <c r="L5" s="15">
        <v>3136</v>
      </c>
      <c r="M5" s="15">
        <v>86</v>
      </c>
      <c r="N5" s="15">
        <v>0</v>
      </c>
    </row>
    <row r="6" spans="2:14" x14ac:dyDescent="0.55000000000000004">
      <c r="B6" s="55" t="s">
        <v>51</v>
      </c>
      <c r="C6" s="56"/>
      <c r="D6" s="15">
        <v>409014</v>
      </c>
      <c r="E6" s="15">
        <v>110489</v>
      </c>
      <c r="F6" s="15">
        <v>149071</v>
      </c>
      <c r="G6" s="15">
        <v>22985</v>
      </c>
      <c r="H6" s="15">
        <v>31963</v>
      </c>
      <c r="I6" s="15">
        <v>3431</v>
      </c>
      <c r="J6" s="15">
        <v>59660</v>
      </c>
      <c r="K6" s="15">
        <v>27269</v>
      </c>
      <c r="L6" s="15">
        <v>3231</v>
      </c>
      <c r="M6" s="15">
        <v>515</v>
      </c>
      <c r="N6" s="15">
        <v>400</v>
      </c>
    </row>
    <row r="7" spans="2:14" x14ac:dyDescent="0.55000000000000004">
      <c r="B7" s="57" t="s">
        <v>193</v>
      </c>
      <c r="C7" s="56"/>
      <c r="D7" s="15">
        <v>610242</v>
      </c>
      <c r="E7" s="15">
        <v>159047</v>
      </c>
      <c r="F7" s="15">
        <v>33893</v>
      </c>
      <c r="G7" s="15">
        <v>12481</v>
      </c>
      <c r="H7" s="15">
        <v>7027</v>
      </c>
      <c r="I7" s="15">
        <v>909</v>
      </c>
      <c r="J7" s="15">
        <v>1376</v>
      </c>
      <c r="K7" s="15">
        <v>52</v>
      </c>
      <c r="L7" s="15">
        <v>0</v>
      </c>
      <c r="M7" s="15">
        <v>0</v>
      </c>
      <c r="N7" s="15">
        <v>395457</v>
      </c>
    </row>
    <row r="8" spans="2:14" x14ac:dyDescent="0.55000000000000004">
      <c r="B8" s="55" t="s">
        <v>54</v>
      </c>
      <c r="C8" s="56"/>
      <c r="D8" s="58">
        <v>208867</v>
      </c>
      <c r="E8" s="33">
        <v>921</v>
      </c>
      <c r="F8" s="33">
        <v>81227</v>
      </c>
      <c r="G8" s="58">
        <v>16444</v>
      </c>
      <c r="H8" s="33">
        <v>40208</v>
      </c>
      <c r="I8" s="58">
        <v>6736</v>
      </c>
      <c r="J8" s="33">
        <v>26044</v>
      </c>
      <c r="K8" s="58">
        <v>35455</v>
      </c>
      <c r="L8" s="33">
        <v>0</v>
      </c>
      <c r="M8" s="33">
        <v>11</v>
      </c>
      <c r="N8" s="59">
        <v>1821</v>
      </c>
    </row>
    <row r="9" spans="2:14" x14ac:dyDescent="0.55000000000000004">
      <c r="B9" s="60" t="s">
        <v>56</v>
      </c>
      <c r="C9" s="61"/>
      <c r="D9" s="62">
        <v>31266</v>
      </c>
      <c r="E9" s="63">
        <v>469</v>
      </c>
      <c r="F9" s="63">
        <v>9686</v>
      </c>
      <c r="G9" s="62">
        <v>2583</v>
      </c>
      <c r="H9" s="63">
        <v>2117</v>
      </c>
      <c r="I9" s="62">
        <v>403</v>
      </c>
      <c r="J9" s="63">
        <v>6192</v>
      </c>
      <c r="K9" s="62">
        <v>1039</v>
      </c>
      <c r="L9" s="63">
        <v>0</v>
      </c>
      <c r="M9" s="63">
        <v>0</v>
      </c>
      <c r="N9" s="64">
        <v>8777</v>
      </c>
    </row>
  </sheetData>
  <phoneticPr fontId="5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1:N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25.58203125" style="8" customWidth="1"/>
    <col min="4" max="4" width="11.83203125" style="8" bestFit="1" customWidth="1"/>
    <col min="5" max="5" width="10.5" style="8" customWidth="1"/>
    <col min="6" max="6" width="10.5" style="8" bestFit="1" customWidth="1"/>
    <col min="7" max="8" width="9.5" style="8" bestFit="1" customWidth="1"/>
    <col min="9" max="9" width="9.08203125" style="8" bestFit="1" customWidth="1"/>
    <col min="10" max="11" width="9.5" style="8" bestFit="1" customWidth="1"/>
    <col min="12" max="13" width="9.08203125" style="8" bestFit="1" customWidth="1"/>
    <col min="14" max="14" width="9.5" style="8" bestFit="1" customWidth="1"/>
    <col min="15" max="16384" width="9" style="8"/>
  </cols>
  <sheetData>
    <row r="1" spans="2:14" x14ac:dyDescent="0.55000000000000004">
      <c r="B1" s="8" t="s">
        <v>199</v>
      </c>
    </row>
    <row r="2" spans="2:14" x14ac:dyDescent="0.55000000000000004">
      <c r="B2" s="8" t="s">
        <v>68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123103663</v>
      </c>
      <c r="E4" s="33">
        <v>46460724</v>
      </c>
      <c r="F4" s="33">
        <v>44519122</v>
      </c>
      <c r="G4" s="33">
        <v>7899911</v>
      </c>
      <c r="H4" s="33">
        <v>10485078</v>
      </c>
      <c r="I4" s="33">
        <v>939532</v>
      </c>
      <c r="J4" s="33">
        <v>7473463</v>
      </c>
      <c r="K4" s="33">
        <v>4974807</v>
      </c>
      <c r="L4" s="33">
        <v>13266</v>
      </c>
      <c r="M4" s="33">
        <v>3250</v>
      </c>
      <c r="N4" s="33">
        <v>334510</v>
      </c>
    </row>
    <row r="5" spans="2:14" x14ac:dyDescent="0.55000000000000004">
      <c r="B5" s="55" t="s">
        <v>49</v>
      </c>
      <c r="C5" s="56"/>
      <c r="D5" s="15">
        <v>38058029</v>
      </c>
      <c r="E5" s="15">
        <v>6879556</v>
      </c>
      <c r="F5" s="15">
        <v>14829918</v>
      </c>
      <c r="G5" s="15">
        <v>3938536</v>
      </c>
      <c r="H5" s="15">
        <v>4208550</v>
      </c>
      <c r="I5" s="15">
        <v>723055</v>
      </c>
      <c r="J5" s="15">
        <v>4880512</v>
      </c>
      <c r="K5" s="15">
        <v>2573656</v>
      </c>
      <c r="L5" s="15">
        <v>23064</v>
      </c>
      <c r="M5" s="15">
        <v>1182</v>
      </c>
      <c r="N5" s="15">
        <v>0</v>
      </c>
    </row>
    <row r="6" spans="2:14" x14ac:dyDescent="0.55000000000000004">
      <c r="B6" s="55" t="s">
        <v>51</v>
      </c>
      <c r="C6" s="56"/>
      <c r="D6" s="15">
        <v>6495857</v>
      </c>
      <c r="E6" s="15">
        <v>1486857</v>
      </c>
      <c r="F6" s="15">
        <v>2809104</v>
      </c>
      <c r="G6" s="15">
        <v>355196</v>
      </c>
      <c r="H6" s="15">
        <v>429892</v>
      </c>
      <c r="I6" s="15">
        <v>31076</v>
      </c>
      <c r="J6" s="15">
        <v>855414</v>
      </c>
      <c r="K6" s="15">
        <v>466261</v>
      </c>
      <c r="L6" s="15">
        <v>53786</v>
      </c>
      <c r="M6" s="15">
        <v>1288</v>
      </c>
      <c r="N6" s="15">
        <v>6983</v>
      </c>
    </row>
    <row r="7" spans="2:14" x14ac:dyDescent="0.55000000000000004">
      <c r="B7" s="57" t="s">
        <v>193</v>
      </c>
      <c r="C7" s="56"/>
      <c r="D7" s="15">
        <v>14217923</v>
      </c>
      <c r="E7" s="15">
        <v>4299272</v>
      </c>
      <c r="F7" s="15">
        <v>556385</v>
      </c>
      <c r="G7" s="15">
        <v>190170</v>
      </c>
      <c r="H7" s="15">
        <v>561769</v>
      </c>
      <c r="I7" s="15">
        <v>15406</v>
      </c>
      <c r="J7" s="15">
        <v>17627</v>
      </c>
      <c r="K7" s="15">
        <v>458</v>
      </c>
      <c r="L7" s="15">
        <v>0</v>
      </c>
      <c r="M7" s="15">
        <v>0</v>
      </c>
      <c r="N7" s="15">
        <v>8576836</v>
      </c>
    </row>
    <row r="8" spans="2:14" x14ac:dyDescent="0.55000000000000004">
      <c r="B8" s="55" t="s">
        <v>54</v>
      </c>
      <c r="C8" s="56"/>
      <c r="D8" s="58">
        <v>510326</v>
      </c>
      <c r="E8" s="33">
        <v>972</v>
      </c>
      <c r="F8" s="33">
        <v>193464</v>
      </c>
      <c r="G8" s="58">
        <v>27763</v>
      </c>
      <c r="H8" s="33">
        <v>114428</v>
      </c>
      <c r="I8" s="58">
        <v>16358</v>
      </c>
      <c r="J8" s="33">
        <v>58623</v>
      </c>
      <c r="K8" s="58">
        <v>92256</v>
      </c>
      <c r="L8" s="33">
        <v>0</v>
      </c>
      <c r="M8" s="33">
        <v>10</v>
      </c>
      <c r="N8" s="59">
        <v>6452</v>
      </c>
    </row>
    <row r="9" spans="2:14" x14ac:dyDescent="0.55000000000000004">
      <c r="B9" s="60" t="s">
        <v>56</v>
      </c>
      <c r="C9" s="61"/>
      <c r="D9" s="62">
        <v>403590</v>
      </c>
      <c r="E9" s="63">
        <v>5146</v>
      </c>
      <c r="F9" s="63">
        <v>120488</v>
      </c>
      <c r="G9" s="62">
        <v>33604</v>
      </c>
      <c r="H9" s="63">
        <v>25526</v>
      </c>
      <c r="I9" s="62">
        <v>5357</v>
      </c>
      <c r="J9" s="63">
        <v>65911</v>
      </c>
      <c r="K9" s="62">
        <v>9665</v>
      </c>
      <c r="L9" s="63">
        <v>0</v>
      </c>
      <c r="M9" s="63">
        <v>0</v>
      </c>
      <c r="N9" s="64">
        <v>137893</v>
      </c>
    </row>
  </sheetData>
  <phoneticPr fontId="5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194</v>
      </c>
    </row>
    <row r="2" spans="2:13" x14ac:dyDescent="0.55000000000000004">
      <c r="B2" s="8" t="s">
        <v>71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1115</v>
      </c>
      <c r="D5" s="15">
        <v>16</v>
      </c>
      <c r="E5" s="15">
        <v>63</v>
      </c>
      <c r="F5" s="15">
        <v>38</v>
      </c>
      <c r="G5" s="15">
        <v>238</v>
      </c>
      <c r="H5" s="15">
        <v>130</v>
      </c>
      <c r="I5" s="15">
        <v>13</v>
      </c>
      <c r="J5" s="15">
        <v>590</v>
      </c>
      <c r="K5" s="15">
        <v>6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8">
        <v>1093</v>
      </c>
      <c r="D6" s="43">
        <v>15</v>
      </c>
      <c r="E6" s="43">
        <v>60</v>
      </c>
      <c r="F6" s="49">
        <v>36</v>
      </c>
      <c r="G6" s="43">
        <v>241</v>
      </c>
      <c r="H6" s="49">
        <v>132</v>
      </c>
      <c r="I6" s="43">
        <v>13</v>
      </c>
      <c r="J6" s="49">
        <v>572</v>
      </c>
      <c r="K6" s="43">
        <v>6</v>
      </c>
      <c r="L6" s="43">
        <v>4</v>
      </c>
      <c r="M6" s="50">
        <v>14</v>
      </c>
    </row>
    <row r="7" spans="2:13" x14ac:dyDescent="0.55000000000000004">
      <c r="B7" s="16">
        <v>2022100000</v>
      </c>
      <c r="C7" s="48">
        <v>1022</v>
      </c>
      <c r="D7" s="43">
        <v>17</v>
      </c>
      <c r="E7" s="43">
        <v>61</v>
      </c>
      <c r="F7" s="49">
        <v>34</v>
      </c>
      <c r="G7" s="43">
        <v>229</v>
      </c>
      <c r="H7" s="49">
        <v>128</v>
      </c>
      <c r="I7" s="43">
        <v>13</v>
      </c>
      <c r="J7" s="49">
        <v>516</v>
      </c>
      <c r="K7" s="43">
        <v>7</v>
      </c>
      <c r="L7" s="43">
        <v>4</v>
      </c>
      <c r="M7" s="50">
        <v>13</v>
      </c>
    </row>
    <row r="8" spans="2:13" x14ac:dyDescent="0.55000000000000004">
      <c r="B8" s="18">
        <v>2023100000</v>
      </c>
      <c r="C8" s="40">
        <v>990</v>
      </c>
      <c r="D8" s="34">
        <v>19</v>
      </c>
      <c r="E8" s="34">
        <v>61</v>
      </c>
      <c r="F8" s="41">
        <v>34</v>
      </c>
      <c r="G8" s="34">
        <v>233</v>
      </c>
      <c r="H8" s="41">
        <v>127</v>
      </c>
      <c r="I8" s="34">
        <v>13</v>
      </c>
      <c r="J8" s="41">
        <v>481</v>
      </c>
      <c r="K8" s="34">
        <v>6</v>
      </c>
      <c r="L8" s="34">
        <v>4</v>
      </c>
      <c r="M8" s="19">
        <v>12</v>
      </c>
    </row>
  </sheetData>
  <phoneticPr fontId="5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194</v>
      </c>
    </row>
    <row r="2" spans="2:13" x14ac:dyDescent="0.55000000000000004">
      <c r="B2" s="8" t="s">
        <v>71</v>
      </c>
    </row>
    <row r="3" spans="2:13" x14ac:dyDescent="0.55000000000000004">
      <c r="B3" s="8" t="s">
        <v>70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1126</v>
      </c>
      <c r="D5" s="15">
        <v>16</v>
      </c>
      <c r="E5" s="15">
        <v>63</v>
      </c>
      <c r="F5" s="15">
        <v>38</v>
      </c>
      <c r="G5" s="15">
        <v>239</v>
      </c>
      <c r="H5" s="15">
        <v>130</v>
      </c>
      <c r="I5" s="15">
        <v>13</v>
      </c>
      <c r="J5" s="15">
        <v>600</v>
      </c>
      <c r="K5" s="15">
        <v>6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8">
        <v>1103</v>
      </c>
      <c r="D6" s="43">
        <v>15</v>
      </c>
      <c r="E6" s="43">
        <v>60</v>
      </c>
      <c r="F6" s="49">
        <v>36</v>
      </c>
      <c r="G6" s="43">
        <v>241</v>
      </c>
      <c r="H6" s="49">
        <v>132</v>
      </c>
      <c r="I6" s="43">
        <v>13</v>
      </c>
      <c r="J6" s="49">
        <v>582</v>
      </c>
      <c r="K6" s="43">
        <v>6</v>
      </c>
      <c r="L6" s="43">
        <v>4</v>
      </c>
      <c r="M6" s="50">
        <v>14</v>
      </c>
    </row>
    <row r="7" spans="2:13" x14ac:dyDescent="0.55000000000000004">
      <c r="B7" s="16">
        <v>2022100000</v>
      </c>
      <c r="C7" s="48">
        <v>1028</v>
      </c>
      <c r="D7" s="43">
        <v>17</v>
      </c>
      <c r="E7" s="43">
        <v>61</v>
      </c>
      <c r="F7" s="49">
        <v>34</v>
      </c>
      <c r="G7" s="43">
        <v>229</v>
      </c>
      <c r="H7" s="49">
        <v>128</v>
      </c>
      <c r="I7" s="43">
        <v>13</v>
      </c>
      <c r="J7" s="49">
        <v>522</v>
      </c>
      <c r="K7" s="43">
        <v>7</v>
      </c>
      <c r="L7" s="43">
        <v>4</v>
      </c>
      <c r="M7" s="50">
        <v>13</v>
      </c>
    </row>
    <row r="8" spans="2:13" x14ac:dyDescent="0.55000000000000004">
      <c r="B8" s="18">
        <v>2023100000</v>
      </c>
      <c r="C8" s="40">
        <v>992</v>
      </c>
      <c r="D8" s="34">
        <v>19</v>
      </c>
      <c r="E8" s="34">
        <v>61</v>
      </c>
      <c r="F8" s="41">
        <v>34</v>
      </c>
      <c r="G8" s="34">
        <v>234</v>
      </c>
      <c r="H8" s="41">
        <v>127</v>
      </c>
      <c r="I8" s="34">
        <v>13</v>
      </c>
      <c r="J8" s="41">
        <v>482</v>
      </c>
      <c r="K8" s="34">
        <v>6</v>
      </c>
      <c r="L8" s="34">
        <v>4</v>
      </c>
      <c r="M8" s="19">
        <v>12</v>
      </c>
    </row>
  </sheetData>
  <phoneticPr fontId="5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194</v>
      </c>
    </row>
    <row r="2" spans="2:13" x14ac:dyDescent="0.55000000000000004">
      <c r="B2" s="8" t="s">
        <v>72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1067</v>
      </c>
      <c r="D5" s="15">
        <v>14</v>
      </c>
      <c r="E5" s="15">
        <v>63</v>
      </c>
      <c r="F5" s="15">
        <v>36</v>
      </c>
      <c r="G5" s="15">
        <v>236</v>
      </c>
      <c r="H5" s="15">
        <v>129</v>
      </c>
      <c r="I5" s="15">
        <v>13</v>
      </c>
      <c r="J5" s="15">
        <v>548</v>
      </c>
      <c r="K5" s="15">
        <v>8</v>
      </c>
      <c r="L5" s="15">
        <v>4</v>
      </c>
      <c r="M5" s="15">
        <v>16</v>
      </c>
    </row>
    <row r="6" spans="2:13" x14ac:dyDescent="0.55000000000000004">
      <c r="B6" s="16">
        <v>2021100000</v>
      </c>
      <c r="C6" s="48">
        <v>1035</v>
      </c>
      <c r="D6" s="43">
        <v>13</v>
      </c>
      <c r="E6" s="43">
        <v>60</v>
      </c>
      <c r="F6" s="49">
        <v>35</v>
      </c>
      <c r="G6" s="43">
        <v>237</v>
      </c>
      <c r="H6" s="49">
        <v>130</v>
      </c>
      <c r="I6" s="43">
        <v>13</v>
      </c>
      <c r="J6" s="49">
        <v>522</v>
      </c>
      <c r="K6" s="43">
        <v>8</v>
      </c>
      <c r="L6" s="43">
        <v>4</v>
      </c>
      <c r="M6" s="50">
        <v>13</v>
      </c>
    </row>
    <row r="7" spans="2:13" x14ac:dyDescent="0.55000000000000004">
      <c r="B7" s="16">
        <v>2022100000</v>
      </c>
      <c r="C7" s="48">
        <v>1003</v>
      </c>
      <c r="D7" s="43">
        <v>16</v>
      </c>
      <c r="E7" s="43">
        <v>61</v>
      </c>
      <c r="F7" s="49">
        <v>33</v>
      </c>
      <c r="G7" s="43">
        <v>226</v>
      </c>
      <c r="H7" s="49">
        <v>126</v>
      </c>
      <c r="I7" s="43">
        <v>13</v>
      </c>
      <c r="J7" s="49">
        <v>504</v>
      </c>
      <c r="K7" s="43">
        <v>8</v>
      </c>
      <c r="L7" s="43">
        <v>4</v>
      </c>
      <c r="M7" s="50">
        <v>12</v>
      </c>
    </row>
    <row r="8" spans="2:13" x14ac:dyDescent="0.55000000000000004">
      <c r="B8" s="18">
        <v>2023100000</v>
      </c>
      <c r="C8" s="40">
        <v>960</v>
      </c>
      <c r="D8" s="34">
        <v>17</v>
      </c>
      <c r="E8" s="34">
        <v>61</v>
      </c>
      <c r="F8" s="41">
        <v>32</v>
      </c>
      <c r="G8" s="34">
        <v>230</v>
      </c>
      <c r="H8" s="41">
        <v>124</v>
      </c>
      <c r="I8" s="34">
        <v>13</v>
      </c>
      <c r="J8" s="41">
        <v>460</v>
      </c>
      <c r="K8" s="34">
        <v>8</v>
      </c>
      <c r="L8" s="34">
        <v>4</v>
      </c>
      <c r="M8" s="19">
        <v>11</v>
      </c>
    </row>
  </sheetData>
  <phoneticPr fontId="5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194</v>
      </c>
    </row>
    <row r="2" spans="2:13" x14ac:dyDescent="0.55000000000000004">
      <c r="B2" s="8" t="s">
        <v>72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1114</v>
      </c>
      <c r="D5" s="15">
        <v>15</v>
      </c>
      <c r="E5" s="15">
        <v>63</v>
      </c>
      <c r="F5" s="15">
        <v>36</v>
      </c>
      <c r="G5" s="15">
        <v>238</v>
      </c>
      <c r="H5" s="15">
        <v>129</v>
      </c>
      <c r="I5" s="15">
        <v>13</v>
      </c>
      <c r="J5" s="15">
        <v>591</v>
      </c>
      <c r="K5" s="15">
        <v>8</v>
      </c>
      <c r="L5" s="15">
        <v>4</v>
      </c>
      <c r="M5" s="15">
        <v>17</v>
      </c>
    </row>
    <row r="6" spans="2:13" x14ac:dyDescent="0.55000000000000004">
      <c r="B6" s="16">
        <v>2021100000</v>
      </c>
      <c r="C6" s="48">
        <v>1082</v>
      </c>
      <c r="D6" s="43">
        <v>14</v>
      </c>
      <c r="E6" s="43">
        <v>60</v>
      </c>
      <c r="F6" s="49">
        <v>35</v>
      </c>
      <c r="G6" s="43">
        <v>239</v>
      </c>
      <c r="H6" s="49">
        <v>130</v>
      </c>
      <c r="I6" s="43">
        <v>13</v>
      </c>
      <c r="J6" s="49">
        <v>565</v>
      </c>
      <c r="K6" s="43">
        <v>8</v>
      </c>
      <c r="L6" s="43">
        <v>4</v>
      </c>
      <c r="M6" s="50">
        <v>14</v>
      </c>
    </row>
    <row r="7" spans="2:13" x14ac:dyDescent="0.55000000000000004">
      <c r="B7" s="16">
        <v>2022100000</v>
      </c>
      <c r="C7" s="48">
        <v>1026</v>
      </c>
      <c r="D7" s="43">
        <v>17</v>
      </c>
      <c r="E7" s="43">
        <v>61</v>
      </c>
      <c r="F7" s="49">
        <v>33</v>
      </c>
      <c r="G7" s="43">
        <v>228</v>
      </c>
      <c r="H7" s="49">
        <v>126</v>
      </c>
      <c r="I7" s="43">
        <v>13</v>
      </c>
      <c r="J7" s="49">
        <v>523</v>
      </c>
      <c r="K7" s="43">
        <v>8</v>
      </c>
      <c r="L7" s="43">
        <v>4</v>
      </c>
      <c r="M7" s="50">
        <v>13</v>
      </c>
    </row>
    <row r="8" spans="2:13" x14ac:dyDescent="0.55000000000000004">
      <c r="B8" s="18">
        <v>2023100000</v>
      </c>
      <c r="C8" s="40">
        <v>978</v>
      </c>
      <c r="D8" s="34">
        <v>19</v>
      </c>
      <c r="E8" s="34">
        <v>61</v>
      </c>
      <c r="F8" s="41">
        <v>33</v>
      </c>
      <c r="G8" s="34">
        <v>232</v>
      </c>
      <c r="H8" s="41">
        <v>124</v>
      </c>
      <c r="I8" s="34">
        <v>13</v>
      </c>
      <c r="J8" s="41">
        <v>472</v>
      </c>
      <c r="K8" s="34">
        <v>8</v>
      </c>
      <c r="L8" s="34">
        <v>4</v>
      </c>
      <c r="M8" s="19">
        <v>12</v>
      </c>
    </row>
  </sheetData>
  <phoneticPr fontId="5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61</v>
      </c>
    </row>
    <row r="2" spans="2:13" x14ac:dyDescent="0.55000000000000004">
      <c r="B2" s="8" t="s">
        <v>71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798</v>
      </c>
      <c r="D5" s="15">
        <v>15</v>
      </c>
      <c r="E5" s="15">
        <v>62</v>
      </c>
      <c r="F5" s="15">
        <v>37</v>
      </c>
      <c r="G5" s="15">
        <v>219</v>
      </c>
      <c r="H5" s="15">
        <v>114</v>
      </c>
      <c r="I5" s="15">
        <v>13</v>
      </c>
      <c r="J5" s="15">
        <v>321</v>
      </c>
      <c r="K5" s="15">
        <v>6</v>
      </c>
      <c r="L5" s="15">
        <v>3</v>
      </c>
      <c r="M5" s="15">
        <v>8</v>
      </c>
    </row>
    <row r="6" spans="2:13" x14ac:dyDescent="0.55000000000000004">
      <c r="B6" s="16">
        <v>2021100000</v>
      </c>
      <c r="C6" s="48">
        <v>797</v>
      </c>
      <c r="D6" s="43">
        <v>14</v>
      </c>
      <c r="E6" s="43">
        <v>60</v>
      </c>
      <c r="F6" s="49">
        <v>35</v>
      </c>
      <c r="G6" s="43">
        <v>224</v>
      </c>
      <c r="H6" s="49">
        <v>115</v>
      </c>
      <c r="I6" s="43">
        <v>12</v>
      </c>
      <c r="J6" s="49">
        <v>323</v>
      </c>
      <c r="K6" s="43">
        <v>6</v>
      </c>
      <c r="L6" s="43">
        <v>3</v>
      </c>
      <c r="M6" s="50">
        <v>5</v>
      </c>
    </row>
    <row r="7" spans="2:13" x14ac:dyDescent="0.55000000000000004">
      <c r="B7" s="16">
        <v>2022100000</v>
      </c>
      <c r="C7" s="48">
        <v>903</v>
      </c>
      <c r="D7" s="43">
        <v>17</v>
      </c>
      <c r="E7" s="43">
        <v>61</v>
      </c>
      <c r="F7" s="49">
        <v>33</v>
      </c>
      <c r="G7" s="43">
        <v>213</v>
      </c>
      <c r="H7" s="49">
        <v>119</v>
      </c>
      <c r="I7" s="43">
        <v>13</v>
      </c>
      <c r="J7" s="49">
        <v>428</v>
      </c>
      <c r="K7" s="43">
        <v>7</v>
      </c>
      <c r="L7" s="43">
        <v>3</v>
      </c>
      <c r="M7" s="50">
        <v>9</v>
      </c>
    </row>
    <row r="8" spans="2:13" x14ac:dyDescent="0.55000000000000004">
      <c r="B8" s="18">
        <v>2023100000</v>
      </c>
      <c r="C8" s="40">
        <v>871</v>
      </c>
      <c r="D8" s="34">
        <v>19</v>
      </c>
      <c r="E8" s="34">
        <v>61</v>
      </c>
      <c r="F8" s="41">
        <v>33</v>
      </c>
      <c r="G8" s="34">
        <v>221</v>
      </c>
      <c r="H8" s="41">
        <v>113</v>
      </c>
      <c r="I8" s="34">
        <v>12</v>
      </c>
      <c r="J8" s="41">
        <v>399</v>
      </c>
      <c r="K8" s="34">
        <v>6</v>
      </c>
      <c r="L8" s="34">
        <v>3</v>
      </c>
      <c r="M8" s="19">
        <v>4</v>
      </c>
    </row>
  </sheetData>
  <phoneticPr fontId="5"/>
  <pageMargins left="0.7" right="0.7" top="0.75" bottom="0.75" header="0.3" footer="0.3"/>
  <pageSetup paperSize="9" scale="33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61</v>
      </c>
    </row>
    <row r="2" spans="2:13" x14ac:dyDescent="0.55000000000000004">
      <c r="B2" s="8" t="s">
        <v>71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800</v>
      </c>
      <c r="D5" s="15">
        <v>15</v>
      </c>
      <c r="E5" s="15">
        <v>63</v>
      </c>
      <c r="F5" s="15">
        <v>37</v>
      </c>
      <c r="G5" s="15">
        <v>220</v>
      </c>
      <c r="H5" s="15">
        <v>113</v>
      </c>
      <c r="I5" s="15">
        <v>13</v>
      </c>
      <c r="J5" s="15">
        <v>321</v>
      </c>
      <c r="K5" s="15">
        <v>6</v>
      </c>
      <c r="L5" s="15">
        <v>3</v>
      </c>
      <c r="M5" s="15">
        <v>9</v>
      </c>
    </row>
    <row r="6" spans="2:13" x14ac:dyDescent="0.55000000000000004">
      <c r="B6" s="16">
        <v>2021100000</v>
      </c>
      <c r="C6" s="48">
        <v>798</v>
      </c>
      <c r="D6" s="43">
        <v>14</v>
      </c>
      <c r="E6" s="43">
        <v>60</v>
      </c>
      <c r="F6" s="49">
        <v>35</v>
      </c>
      <c r="G6" s="43">
        <v>224</v>
      </c>
      <c r="H6" s="49">
        <v>115</v>
      </c>
      <c r="I6" s="43">
        <v>12</v>
      </c>
      <c r="J6" s="49">
        <v>323</v>
      </c>
      <c r="K6" s="43">
        <v>6</v>
      </c>
      <c r="L6" s="43">
        <v>3</v>
      </c>
      <c r="M6" s="50">
        <v>6</v>
      </c>
    </row>
    <row r="7" spans="2:13" x14ac:dyDescent="0.55000000000000004">
      <c r="B7" s="16">
        <v>2022100000</v>
      </c>
      <c r="C7" s="48">
        <v>903</v>
      </c>
      <c r="D7" s="43">
        <v>17</v>
      </c>
      <c r="E7" s="43">
        <v>61</v>
      </c>
      <c r="F7" s="49">
        <v>33</v>
      </c>
      <c r="G7" s="43">
        <v>213</v>
      </c>
      <c r="H7" s="49">
        <v>119</v>
      </c>
      <c r="I7" s="43">
        <v>13</v>
      </c>
      <c r="J7" s="49">
        <v>427</v>
      </c>
      <c r="K7" s="43">
        <v>7</v>
      </c>
      <c r="L7" s="43">
        <v>3</v>
      </c>
      <c r="M7" s="50">
        <v>10</v>
      </c>
    </row>
    <row r="8" spans="2:13" x14ac:dyDescent="0.55000000000000004">
      <c r="B8" s="18">
        <v>2023100000</v>
      </c>
      <c r="C8" s="40">
        <v>872</v>
      </c>
      <c r="D8" s="34">
        <v>19</v>
      </c>
      <c r="E8" s="34">
        <v>61</v>
      </c>
      <c r="F8" s="41">
        <v>33</v>
      </c>
      <c r="G8" s="34">
        <v>222</v>
      </c>
      <c r="H8" s="41">
        <v>112</v>
      </c>
      <c r="I8" s="34">
        <v>12</v>
      </c>
      <c r="J8" s="41">
        <v>399</v>
      </c>
      <c r="K8" s="34">
        <v>6</v>
      </c>
      <c r="L8" s="34">
        <v>3</v>
      </c>
      <c r="M8" s="19">
        <v>5</v>
      </c>
    </row>
  </sheetData>
  <phoneticPr fontId="5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61</v>
      </c>
    </row>
    <row r="2" spans="2:13" x14ac:dyDescent="0.55000000000000004">
      <c r="B2" s="8" t="s">
        <v>73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724</v>
      </c>
      <c r="D5" s="15">
        <v>14</v>
      </c>
      <c r="E5" s="15">
        <v>61</v>
      </c>
      <c r="F5" s="15">
        <v>34</v>
      </c>
      <c r="G5" s="15">
        <v>209</v>
      </c>
      <c r="H5" s="15">
        <v>108</v>
      </c>
      <c r="I5" s="15">
        <v>13</v>
      </c>
      <c r="J5" s="15">
        <v>269</v>
      </c>
      <c r="K5" s="15">
        <v>6</v>
      </c>
      <c r="L5" s="15">
        <v>3</v>
      </c>
      <c r="M5" s="15">
        <v>7</v>
      </c>
    </row>
    <row r="6" spans="2:13" x14ac:dyDescent="0.55000000000000004">
      <c r="B6" s="16">
        <v>2021100000</v>
      </c>
      <c r="C6" s="48">
        <v>727</v>
      </c>
      <c r="D6" s="43">
        <v>13</v>
      </c>
      <c r="E6" s="43">
        <v>59</v>
      </c>
      <c r="F6" s="49">
        <v>33</v>
      </c>
      <c r="G6" s="43">
        <v>213</v>
      </c>
      <c r="H6" s="49">
        <v>110</v>
      </c>
      <c r="I6" s="43">
        <v>13</v>
      </c>
      <c r="J6" s="49">
        <v>273</v>
      </c>
      <c r="K6" s="43">
        <v>6</v>
      </c>
      <c r="L6" s="43">
        <v>3</v>
      </c>
      <c r="M6" s="50">
        <v>4</v>
      </c>
    </row>
    <row r="7" spans="2:13" x14ac:dyDescent="0.55000000000000004">
      <c r="B7" s="16">
        <v>2022100000</v>
      </c>
      <c r="C7" s="48">
        <v>858</v>
      </c>
      <c r="D7" s="43">
        <v>16</v>
      </c>
      <c r="E7" s="43">
        <v>61</v>
      </c>
      <c r="F7" s="49">
        <v>32</v>
      </c>
      <c r="G7" s="43">
        <v>203</v>
      </c>
      <c r="H7" s="49">
        <v>113</v>
      </c>
      <c r="I7" s="43">
        <v>13</v>
      </c>
      <c r="J7" s="49">
        <v>401</v>
      </c>
      <c r="K7" s="43">
        <v>7</v>
      </c>
      <c r="L7" s="43">
        <v>3</v>
      </c>
      <c r="M7" s="50">
        <v>9</v>
      </c>
    </row>
    <row r="8" spans="2:13" x14ac:dyDescent="0.55000000000000004">
      <c r="B8" s="18">
        <v>2023100000</v>
      </c>
      <c r="C8" s="40">
        <v>814</v>
      </c>
      <c r="D8" s="34">
        <v>17</v>
      </c>
      <c r="E8" s="34">
        <v>61</v>
      </c>
      <c r="F8" s="41">
        <v>31</v>
      </c>
      <c r="G8" s="34">
        <v>202</v>
      </c>
      <c r="H8" s="41">
        <v>109</v>
      </c>
      <c r="I8" s="34">
        <v>13</v>
      </c>
      <c r="J8" s="41">
        <v>368</v>
      </c>
      <c r="K8" s="34">
        <v>6</v>
      </c>
      <c r="L8" s="34">
        <v>3</v>
      </c>
      <c r="M8" s="19">
        <v>4</v>
      </c>
    </row>
  </sheetData>
  <phoneticPr fontId="5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61</v>
      </c>
    </row>
    <row r="2" spans="2:13" x14ac:dyDescent="0.55000000000000004">
      <c r="B2" s="8" t="s">
        <v>73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2020100000</v>
      </c>
      <c r="C5" s="15">
        <v>731</v>
      </c>
      <c r="D5" s="15">
        <v>14</v>
      </c>
      <c r="E5" s="15">
        <v>63</v>
      </c>
      <c r="F5" s="15">
        <v>35</v>
      </c>
      <c r="G5" s="15">
        <v>213</v>
      </c>
      <c r="H5" s="15">
        <v>107</v>
      </c>
      <c r="I5" s="15">
        <v>13</v>
      </c>
      <c r="J5" s="15">
        <v>270</v>
      </c>
      <c r="K5" s="15">
        <v>6</v>
      </c>
      <c r="L5" s="15">
        <v>3</v>
      </c>
      <c r="M5" s="15">
        <v>7</v>
      </c>
    </row>
    <row r="6" spans="2:13" x14ac:dyDescent="0.55000000000000004">
      <c r="B6" s="16">
        <v>2021100000</v>
      </c>
      <c r="C6" s="48">
        <v>732</v>
      </c>
      <c r="D6" s="43">
        <v>13</v>
      </c>
      <c r="E6" s="43">
        <v>60</v>
      </c>
      <c r="F6" s="49">
        <v>34</v>
      </c>
      <c r="G6" s="43">
        <v>215</v>
      </c>
      <c r="H6" s="49">
        <v>110</v>
      </c>
      <c r="I6" s="43">
        <v>13</v>
      </c>
      <c r="J6" s="49">
        <v>274</v>
      </c>
      <c r="K6" s="43">
        <v>6</v>
      </c>
      <c r="L6" s="43">
        <v>3</v>
      </c>
      <c r="M6" s="50">
        <v>4</v>
      </c>
    </row>
    <row r="7" spans="2:13" x14ac:dyDescent="0.55000000000000004">
      <c r="B7" s="16">
        <v>2022100000</v>
      </c>
      <c r="C7" s="48">
        <v>863</v>
      </c>
      <c r="D7" s="43">
        <v>16</v>
      </c>
      <c r="E7" s="43">
        <v>61</v>
      </c>
      <c r="F7" s="49">
        <v>32</v>
      </c>
      <c r="G7" s="43">
        <v>205</v>
      </c>
      <c r="H7" s="49">
        <v>113</v>
      </c>
      <c r="I7" s="43">
        <v>13</v>
      </c>
      <c r="J7" s="49">
        <v>404</v>
      </c>
      <c r="K7" s="43">
        <v>7</v>
      </c>
      <c r="L7" s="43">
        <v>3</v>
      </c>
      <c r="M7" s="50">
        <v>9</v>
      </c>
    </row>
    <row r="8" spans="2:13" x14ac:dyDescent="0.55000000000000004">
      <c r="B8" s="18">
        <v>2023100000</v>
      </c>
      <c r="C8" s="40">
        <v>823</v>
      </c>
      <c r="D8" s="34">
        <v>18</v>
      </c>
      <c r="E8" s="34">
        <v>61</v>
      </c>
      <c r="F8" s="41">
        <v>32</v>
      </c>
      <c r="G8" s="34">
        <v>206</v>
      </c>
      <c r="H8" s="41">
        <v>109</v>
      </c>
      <c r="I8" s="34">
        <v>13</v>
      </c>
      <c r="J8" s="41">
        <v>371</v>
      </c>
      <c r="K8" s="34">
        <v>6</v>
      </c>
      <c r="L8" s="34">
        <v>3</v>
      </c>
      <c r="M8" s="19">
        <v>4</v>
      </c>
    </row>
  </sheetData>
  <phoneticPr fontId="5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M4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2" width="9" style="8"/>
    <col min="13" max="13" width="9" style="8" customWidth="1"/>
    <col min="14" max="16384" width="9" style="8"/>
  </cols>
  <sheetData>
    <row r="1" spans="2:13" x14ac:dyDescent="0.55000000000000004">
      <c r="B1" s="8" t="s">
        <v>74</v>
      </c>
    </row>
    <row r="2" spans="2:13" x14ac:dyDescent="0.55000000000000004">
      <c r="B2" s="8" t="s">
        <v>75</v>
      </c>
    </row>
    <row r="3" spans="2:13" s="23" customFormat="1" ht="33" customHeight="1" x14ac:dyDescent="0.55000000000000004">
      <c r="B3" s="11"/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39" t="s">
        <v>24</v>
      </c>
      <c r="C4" s="40">
        <v>822</v>
      </c>
      <c r="D4" s="34">
        <v>17</v>
      </c>
      <c r="E4" s="34">
        <v>55</v>
      </c>
      <c r="F4" s="41">
        <v>29</v>
      </c>
      <c r="G4" s="34">
        <v>189</v>
      </c>
      <c r="H4" s="41">
        <v>103</v>
      </c>
      <c r="I4" s="34">
        <v>11</v>
      </c>
      <c r="J4" s="41">
        <v>401</v>
      </c>
      <c r="K4" s="34">
        <v>4</v>
      </c>
      <c r="L4" s="34">
        <v>3</v>
      </c>
      <c r="M4" s="19">
        <v>10</v>
      </c>
    </row>
  </sheetData>
  <phoneticPr fontId="5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D6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45.5" style="8" customWidth="1"/>
    <col min="3" max="3" width="10.33203125" style="8" customWidth="1"/>
    <col min="4" max="4" width="9" style="46" customWidth="1"/>
    <col min="5" max="16384" width="9" style="8"/>
  </cols>
  <sheetData>
    <row r="1" spans="2:4" x14ac:dyDescent="0.55000000000000004">
      <c r="B1" s="8" t="s">
        <v>74</v>
      </c>
    </row>
    <row r="2" spans="2:4" x14ac:dyDescent="0.55000000000000004">
      <c r="B2" s="8" t="s">
        <v>82</v>
      </c>
    </row>
    <row r="3" spans="2:4" s="23" customFormat="1" ht="33" customHeight="1" x14ac:dyDescent="0.55000000000000004">
      <c r="B3" s="11" t="s">
        <v>76</v>
      </c>
      <c r="C3" s="11" t="s">
        <v>77</v>
      </c>
      <c r="D3" s="47" t="s">
        <v>78</v>
      </c>
    </row>
    <row r="4" spans="2:4" x14ac:dyDescent="0.55000000000000004">
      <c r="B4" s="36" t="s">
        <v>79</v>
      </c>
      <c r="C4" s="15">
        <v>130</v>
      </c>
      <c r="D4" s="37">
        <v>0.15815085158150852</v>
      </c>
    </row>
    <row r="5" spans="2:4" x14ac:dyDescent="0.55000000000000004">
      <c r="B5" s="13" t="s">
        <v>80</v>
      </c>
      <c r="C5" s="15">
        <v>215</v>
      </c>
      <c r="D5" s="37">
        <v>0.26155717761557179</v>
      </c>
    </row>
    <row r="6" spans="2:4" x14ac:dyDescent="0.55000000000000004">
      <c r="B6" s="18" t="s">
        <v>81</v>
      </c>
      <c r="C6" s="34">
        <v>477</v>
      </c>
      <c r="D6" s="38">
        <v>0.58029197080291972</v>
      </c>
    </row>
  </sheetData>
  <phoneticPr fontId="5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M4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83</v>
      </c>
    </row>
    <row r="2" spans="2:13" x14ac:dyDescent="0.55000000000000004">
      <c r="B2" s="8" t="s">
        <v>75</v>
      </c>
    </row>
    <row r="3" spans="2:13" s="23" customFormat="1" ht="33" customHeight="1" x14ac:dyDescent="0.55000000000000004">
      <c r="B3" s="11"/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39" t="s">
        <v>24</v>
      </c>
      <c r="C4" s="40">
        <v>977</v>
      </c>
      <c r="D4" s="34">
        <v>16</v>
      </c>
      <c r="E4" s="34">
        <v>61</v>
      </c>
      <c r="F4" s="41">
        <v>34</v>
      </c>
      <c r="G4" s="34">
        <v>232</v>
      </c>
      <c r="H4" s="41">
        <v>127</v>
      </c>
      <c r="I4" s="34">
        <v>13</v>
      </c>
      <c r="J4" s="41">
        <v>476</v>
      </c>
      <c r="K4" s="34">
        <v>4</v>
      </c>
      <c r="L4" s="34">
        <v>2</v>
      </c>
      <c r="M4" s="19">
        <v>12</v>
      </c>
    </row>
  </sheetData>
  <phoneticPr fontId="5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D24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38.33203125" style="8" customWidth="1"/>
    <col min="3" max="3" width="10.33203125" style="8" customWidth="1"/>
    <col min="4" max="4" width="9" style="35" customWidth="1"/>
    <col min="5" max="16384" width="9" style="8"/>
  </cols>
  <sheetData>
    <row r="1" spans="2:4" x14ac:dyDescent="0.55000000000000004">
      <c r="B1" s="8" t="s">
        <v>74</v>
      </c>
    </row>
    <row r="2" spans="2:4" x14ac:dyDescent="0.55000000000000004">
      <c r="B2" s="8" t="s">
        <v>156</v>
      </c>
    </row>
    <row r="3" spans="2:4" s="23" customFormat="1" ht="33" customHeight="1" x14ac:dyDescent="0.55000000000000004">
      <c r="B3" s="11" t="s">
        <v>84</v>
      </c>
      <c r="C3" s="11" t="s">
        <v>77</v>
      </c>
      <c r="D3" s="25" t="s">
        <v>78</v>
      </c>
    </row>
    <row r="4" spans="2:4" x14ac:dyDescent="0.55000000000000004">
      <c r="B4" s="36" t="s">
        <v>86</v>
      </c>
      <c r="C4" s="15">
        <v>739</v>
      </c>
      <c r="D4" s="37">
        <v>0.75639713408393039</v>
      </c>
    </row>
    <row r="5" spans="2:4" x14ac:dyDescent="0.55000000000000004">
      <c r="B5" s="13" t="s">
        <v>87</v>
      </c>
      <c r="C5" s="15">
        <v>238</v>
      </c>
      <c r="D5" s="37">
        <v>0.24360286591606961</v>
      </c>
    </row>
    <row r="6" spans="2:4" x14ac:dyDescent="0.55000000000000004">
      <c r="B6" s="13" t="s">
        <v>88</v>
      </c>
      <c r="C6" s="15">
        <v>938</v>
      </c>
      <c r="D6" s="37">
        <v>0.96008188331627431</v>
      </c>
    </row>
    <row r="7" spans="2:4" x14ac:dyDescent="0.55000000000000004">
      <c r="B7" s="13" t="s">
        <v>89</v>
      </c>
      <c r="C7" s="15">
        <v>962</v>
      </c>
      <c r="D7" s="37">
        <v>0.984646878198567</v>
      </c>
    </row>
    <row r="8" spans="2:4" x14ac:dyDescent="0.55000000000000004">
      <c r="B8" s="13" t="s">
        <v>90</v>
      </c>
      <c r="C8" s="15">
        <v>341</v>
      </c>
      <c r="D8" s="37">
        <v>0.3490276356192426</v>
      </c>
    </row>
    <row r="9" spans="2:4" x14ac:dyDescent="0.55000000000000004">
      <c r="B9" s="13" t="s">
        <v>91</v>
      </c>
      <c r="C9" s="15">
        <v>918</v>
      </c>
      <c r="D9" s="37">
        <v>0.93961105424769709</v>
      </c>
    </row>
    <row r="10" spans="2:4" x14ac:dyDescent="0.55000000000000004">
      <c r="B10" s="13" t="s">
        <v>92</v>
      </c>
      <c r="C10" s="15">
        <v>310</v>
      </c>
      <c r="D10" s="37">
        <v>0.31729785056294779</v>
      </c>
    </row>
    <row r="11" spans="2:4" x14ac:dyDescent="0.55000000000000004">
      <c r="B11" s="13" t="s">
        <v>93</v>
      </c>
      <c r="C11" s="15">
        <v>899</v>
      </c>
      <c r="D11" s="37">
        <v>0.92016376663254862</v>
      </c>
    </row>
    <row r="12" spans="2:4" x14ac:dyDescent="0.55000000000000004">
      <c r="B12" s="13" t="s">
        <v>94</v>
      </c>
      <c r="C12" s="15">
        <v>425</v>
      </c>
      <c r="D12" s="37">
        <v>0.43500511770726713</v>
      </c>
    </row>
    <row r="13" spans="2:4" x14ac:dyDescent="0.55000000000000004">
      <c r="B13" s="13" t="s">
        <v>95</v>
      </c>
      <c r="C13" s="15">
        <v>699</v>
      </c>
      <c r="D13" s="37">
        <v>0.71545547594677583</v>
      </c>
    </row>
    <row r="14" spans="2:4" x14ac:dyDescent="0.55000000000000004">
      <c r="B14" s="13" t="s">
        <v>96</v>
      </c>
      <c r="C14" s="15">
        <v>321</v>
      </c>
      <c r="D14" s="37">
        <v>0.32855680655066533</v>
      </c>
    </row>
    <row r="15" spans="2:4" x14ac:dyDescent="0.55000000000000004">
      <c r="B15" s="13" t="s">
        <v>97</v>
      </c>
      <c r="C15" s="15">
        <v>914</v>
      </c>
      <c r="D15" s="37">
        <v>0.93551688843398162</v>
      </c>
    </row>
    <row r="16" spans="2:4" x14ac:dyDescent="0.55000000000000004">
      <c r="B16" s="13" t="s">
        <v>98</v>
      </c>
      <c r="C16" s="15">
        <v>687</v>
      </c>
      <c r="D16" s="37">
        <v>0.70317297850562943</v>
      </c>
    </row>
    <row r="17" spans="2:4" x14ac:dyDescent="0.55000000000000004">
      <c r="B17" s="13" t="s">
        <v>99</v>
      </c>
      <c r="C17" s="15">
        <v>644</v>
      </c>
      <c r="D17" s="37">
        <v>0.65916069600818838</v>
      </c>
    </row>
    <row r="18" spans="2:4" x14ac:dyDescent="0.55000000000000004">
      <c r="B18" s="13" t="s">
        <v>100</v>
      </c>
      <c r="C18" s="15">
        <v>897</v>
      </c>
      <c r="D18" s="37">
        <v>0.91811668372569089</v>
      </c>
    </row>
    <row r="19" spans="2:4" x14ac:dyDescent="0.55000000000000004">
      <c r="B19" s="13" t="s">
        <v>101</v>
      </c>
      <c r="C19" s="15">
        <v>487</v>
      </c>
      <c r="D19" s="37">
        <v>0.4984646878198567</v>
      </c>
    </row>
    <row r="20" spans="2:4" x14ac:dyDescent="0.55000000000000004">
      <c r="B20" s="13" t="s">
        <v>102</v>
      </c>
      <c r="C20" s="15">
        <v>642</v>
      </c>
      <c r="D20" s="37">
        <v>0.65711361310133065</v>
      </c>
    </row>
    <row r="21" spans="2:4" x14ac:dyDescent="0.55000000000000004">
      <c r="B21" s="13" t="s">
        <v>103</v>
      </c>
      <c r="C21" s="15">
        <v>883</v>
      </c>
      <c r="D21" s="37">
        <v>0.90378710337768675</v>
      </c>
    </row>
    <row r="22" spans="2:4" x14ac:dyDescent="0.55000000000000004">
      <c r="B22" s="13" t="s">
        <v>104</v>
      </c>
      <c r="C22" s="15">
        <v>944</v>
      </c>
      <c r="D22" s="37">
        <v>0.96622313203684751</v>
      </c>
    </row>
    <row r="23" spans="2:4" x14ac:dyDescent="0.55000000000000004">
      <c r="B23" s="13" t="s">
        <v>105</v>
      </c>
      <c r="C23" s="15">
        <v>851</v>
      </c>
      <c r="D23" s="37">
        <v>0.87103377686796313</v>
      </c>
    </row>
    <row r="24" spans="2:4" x14ac:dyDescent="0.55000000000000004">
      <c r="B24" s="18" t="s">
        <v>106</v>
      </c>
      <c r="C24" s="34">
        <v>60</v>
      </c>
      <c r="D24" s="38">
        <v>6.1412487205731829E-2</v>
      </c>
    </row>
  </sheetData>
  <phoneticPr fontId="5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E72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38.33203125" style="8" customWidth="1"/>
    <col min="3" max="3" width="27.75" style="8" customWidth="1"/>
    <col min="4" max="4" width="10.33203125" style="8" customWidth="1"/>
    <col min="5" max="5" width="9" style="35" customWidth="1"/>
    <col min="6" max="16384" width="9" style="8"/>
  </cols>
  <sheetData>
    <row r="1" spans="2:5" x14ac:dyDescent="0.55000000000000004">
      <c r="B1" s="8" t="s">
        <v>74</v>
      </c>
    </row>
    <row r="2" spans="2:5" x14ac:dyDescent="0.55000000000000004">
      <c r="B2" s="8" t="s">
        <v>155</v>
      </c>
    </row>
    <row r="3" spans="2:5" s="23" customFormat="1" ht="33" customHeight="1" x14ac:dyDescent="0.55000000000000004">
      <c r="B3" s="11" t="s">
        <v>84</v>
      </c>
      <c r="C3" s="11" t="s">
        <v>85</v>
      </c>
      <c r="D3" s="11" t="s">
        <v>77</v>
      </c>
      <c r="E3" s="25" t="s">
        <v>78</v>
      </c>
    </row>
    <row r="4" spans="2:5" x14ac:dyDescent="0.55000000000000004">
      <c r="B4" s="36" t="s">
        <v>86</v>
      </c>
      <c r="C4" s="26" t="s">
        <v>107</v>
      </c>
      <c r="D4" s="15">
        <v>642</v>
      </c>
      <c r="E4" s="37">
        <v>0.65711361310133065</v>
      </c>
    </row>
    <row r="5" spans="2:5" x14ac:dyDescent="0.55000000000000004">
      <c r="B5" s="26" t="s">
        <v>86</v>
      </c>
      <c r="C5" s="26" t="s">
        <v>108</v>
      </c>
      <c r="D5" s="15">
        <v>610</v>
      </c>
      <c r="E5" s="37">
        <v>0.62436028659160692</v>
      </c>
    </row>
    <row r="6" spans="2:5" x14ac:dyDescent="0.55000000000000004">
      <c r="B6" s="26" t="s">
        <v>86</v>
      </c>
      <c r="C6" s="26" t="s">
        <v>109</v>
      </c>
      <c r="D6" s="15">
        <v>106</v>
      </c>
      <c r="E6" s="37">
        <v>0.10849539406345957</v>
      </c>
    </row>
    <row r="7" spans="2:5" x14ac:dyDescent="0.55000000000000004">
      <c r="B7" s="26" t="s">
        <v>86</v>
      </c>
      <c r="C7" s="26" t="s">
        <v>110</v>
      </c>
      <c r="D7" s="15">
        <v>42</v>
      </c>
      <c r="E7" s="37">
        <v>4.2988741044012284E-2</v>
      </c>
    </row>
    <row r="8" spans="2:5" x14ac:dyDescent="0.55000000000000004">
      <c r="B8" s="13" t="s">
        <v>87</v>
      </c>
      <c r="C8" s="13"/>
      <c r="D8" s="15">
        <v>238</v>
      </c>
      <c r="E8" s="37">
        <v>0.24360286591606961</v>
      </c>
    </row>
    <row r="9" spans="2:5" x14ac:dyDescent="0.55000000000000004">
      <c r="B9" s="42" t="s">
        <v>88</v>
      </c>
      <c r="C9" s="42" t="s">
        <v>111</v>
      </c>
      <c r="D9" s="43">
        <v>9</v>
      </c>
      <c r="E9" s="37">
        <v>9.2118730808597744E-3</v>
      </c>
    </row>
    <row r="10" spans="2:5" x14ac:dyDescent="0.55000000000000004">
      <c r="B10" s="13" t="s">
        <v>88</v>
      </c>
      <c r="C10" s="13" t="s">
        <v>112</v>
      </c>
      <c r="D10" s="15">
        <v>203</v>
      </c>
      <c r="E10" s="37">
        <v>0.20777891504605936</v>
      </c>
    </row>
    <row r="11" spans="2:5" x14ac:dyDescent="0.55000000000000004">
      <c r="B11" s="13" t="s">
        <v>88</v>
      </c>
      <c r="C11" s="13" t="s">
        <v>113</v>
      </c>
      <c r="D11" s="15">
        <v>243</v>
      </c>
      <c r="E11" s="37">
        <v>0.24872057318321392</v>
      </c>
    </row>
    <row r="12" spans="2:5" x14ac:dyDescent="0.55000000000000004">
      <c r="B12" s="13" t="s">
        <v>88</v>
      </c>
      <c r="C12" s="13" t="s">
        <v>114</v>
      </c>
      <c r="D12" s="15">
        <v>30</v>
      </c>
      <c r="E12" s="37">
        <v>3.0706243602865915E-2</v>
      </c>
    </row>
    <row r="13" spans="2:5" x14ac:dyDescent="0.55000000000000004">
      <c r="B13" s="13" t="s">
        <v>88</v>
      </c>
      <c r="C13" s="13" t="s">
        <v>115</v>
      </c>
      <c r="D13" s="15">
        <v>4</v>
      </c>
      <c r="E13" s="37">
        <v>4.0941658137154556E-3</v>
      </c>
    </row>
    <row r="14" spans="2:5" x14ac:dyDescent="0.55000000000000004">
      <c r="B14" s="13" t="s">
        <v>88</v>
      </c>
      <c r="C14" s="13" t="s">
        <v>110</v>
      </c>
      <c r="D14" s="15">
        <v>482</v>
      </c>
      <c r="E14" s="37">
        <v>0.49334698055271237</v>
      </c>
    </row>
    <row r="15" spans="2:5" x14ac:dyDescent="0.55000000000000004">
      <c r="B15" s="13" t="s">
        <v>89</v>
      </c>
      <c r="C15" s="13" t="s">
        <v>116</v>
      </c>
      <c r="D15" s="15">
        <v>18</v>
      </c>
      <c r="E15" s="37">
        <v>1.8423746161719549E-2</v>
      </c>
    </row>
    <row r="16" spans="2:5" x14ac:dyDescent="0.55000000000000004">
      <c r="B16" s="13" t="s">
        <v>89</v>
      </c>
      <c r="C16" s="13" t="s">
        <v>117</v>
      </c>
      <c r="D16" s="15">
        <v>740</v>
      </c>
      <c r="E16" s="37">
        <v>0.75742067553735926</v>
      </c>
    </row>
    <row r="17" spans="2:5" x14ac:dyDescent="0.55000000000000004">
      <c r="B17" s="13" t="s">
        <v>89</v>
      </c>
      <c r="C17" s="13" t="s">
        <v>118</v>
      </c>
      <c r="D17" s="15">
        <v>44</v>
      </c>
      <c r="E17" s="37">
        <v>4.503582395087001E-2</v>
      </c>
    </row>
    <row r="18" spans="2:5" x14ac:dyDescent="0.55000000000000004">
      <c r="B18" s="13" t="s">
        <v>89</v>
      </c>
      <c r="C18" s="13" t="s">
        <v>112</v>
      </c>
      <c r="D18" s="15">
        <v>6</v>
      </c>
      <c r="E18" s="37">
        <v>6.1412487205731829E-3</v>
      </c>
    </row>
    <row r="19" spans="2:5" x14ac:dyDescent="0.55000000000000004">
      <c r="B19" s="13" t="s">
        <v>89</v>
      </c>
      <c r="C19" s="13" t="s">
        <v>119</v>
      </c>
      <c r="D19" s="15">
        <v>5</v>
      </c>
      <c r="E19" s="37">
        <v>5.1177072671443197E-3</v>
      </c>
    </row>
    <row r="20" spans="2:5" x14ac:dyDescent="0.55000000000000004">
      <c r="B20" s="13" t="s">
        <v>89</v>
      </c>
      <c r="C20" s="13" t="s">
        <v>110</v>
      </c>
      <c r="D20" s="15">
        <v>159</v>
      </c>
      <c r="E20" s="37">
        <v>0.16274309109518936</v>
      </c>
    </row>
    <row r="21" spans="2:5" x14ac:dyDescent="0.55000000000000004">
      <c r="B21" s="13" t="s">
        <v>90</v>
      </c>
      <c r="C21" s="44"/>
      <c r="D21" s="15">
        <v>341</v>
      </c>
      <c r="E21" s="37">
        <v>0.3490276356192426</v>
      </c>
    </row>
    <row r="22" spans="2:5" x14ac:dyDescent="0.55000000000000004">
      <c r="B22" s="13" t="s">
        <v>91</v>
      </c>
      <c r="C22" s="13" t="s">
        <v>120</v>
      </c>
      <c r="D22" s="15">
        <v>275</v>
      </c>
      <c r="E22" s="37">
        <v>0.28147389969293757</v>
      </c>
    </row>
    <row r="23" spans="2:5" x14ac:dyDescent="0.55000000000000004">
      <c r="B23" s="13" t="s">
        <v>91</v>
      </c>
      <c r="C23" s="13" t="s">
        <v>121</v>
      </c>
      <c r="D23" s="15">
        <v>379</v>
      </c>
      <c r="E23" s="37">
        <v>0.38792221084953943</v>
      </c>
    </row>
    <row r="24" spans="2:5" x14ac:dyDescent="0.55000000000000004">
      <c r="B24" s="13" t="s">
        <v>91</v>
      </c>
      <c r="C24" s="13" t="s">
        <v>122</v>
      </c>
      <c r="D24" s="15">
        <v>81</v>
      </c>
      <c r="E24" s="37">
        <v>8.2906857727737968E-2</v>
      </c>
    </row>
    <row r="25" spans="2:5" x14ac:dyDescent="0.55000000000000004">
      <c r="B25" s="13" t="s">
        <v>91</v>
      </c>
      <c r="C25" s="13" t="s">
        <v>123</v>
      </c>
      <c r="D25" s="15">
        <v>20</v>
      </c>
      <c r="E25" s="37">
        <v>2.0470829068577279E-2</v>
      </c>
    </row>
    <row r="26" spans="2:5" x14ac:dyDescent="0.55000000000000004">
      <c r="B26" s="13" t="s">
        <v>91</v>
      </c>
      <c r="C26" s="13" t="s">
        <v>110</v>
      </c>
      <c r="D26" s="15">
        <v>196</v>
      </c>
      <c r="E26" s="37">
        <v>0.20061412487205732</v>
      </c>
    </row>
    <row r="27" spans="2:5" x14ac:dyDescent="0.55000000000000004">
      <c r="B27" s="13" t="s">
        <v>92</v>
      </c>
      <c r="C27" s="44"/>
      <c r="D27" s="15">
        <v>310</v>
      </c>
      <c r="E27" s="37">
        <v>0.31729785056294779</v>
      </c>
    </row>
    <row r="28" spans="2:5" x14ac:dyDescent="0.55000000000000004">
      <c r="B28" s="13" t="s">
        <v>93</v>
      </c>
      <c r="C28" s="13" t="s">
        <v>124</v>
      </c>
      <c r="D28" s="15">
        <v>2</v>
      </c>
      <c r="E28" s="37">
        <v>2.0470829068577278E-3</v>
      </c>
    </row>
    <row r="29" spans="2:5" x14ac:dyDescent="0.55000000000000004">
      <c r="B29" s="13" t="s">
        <v>93</v>
      </c>
      <c r="C29" s="13" t="s">
        <v>125</v>
      </c>
      <c r="D29" s="15">
        <v>6</v>
      </c>
      <c r="E29" s="37">
        <v>6.1412487205731829E-3</v>
      </c>
    </row>
    <row r="30" spans="2:5" x14ac:dyDescent="0.55000000000000004">
      <c r="B30" s="13" t="s">
        <v>93</v>
      </c>
      <c r="C30" s="13" t="s">
        <v>126</v>
      </c>
      <c r="D30" s="15">
        <v>97</v>
      </c>
      <c r="E30" s="37">
        <v>9.9283520982599793E-2</v>
      </c>
    </row>
    <row r="31" spans="2:5" x14ac:dyDescent="0.55000000000000004">
      <c r="B31" s="13" t="s">
        <v>93</v>
      </c>
      <c r="C31" s="13" t="s">
        <v>127</v>
      </c>
      <c r="D31" s="15">
        <v>61</v>
      </c>
      <c r="E31" s="37">
        <v>6.2436028659160696E-2</v>
      </c>
    </row>
    <row r="32" spans="2:5" x14ac:dyDescent="0.55000000000000004">
      <c r="B32" s="13" t="s">
        <v>93</v>
      </c>
      <c r="C32" s="13" t="s">
        <v>128</v>
      </c>
      <c r="D32" s="15">
        <v>45</v>
      </c>
      <c r="E32" s="37">
        <v>4.6059365404298877E-2</v>
      </c>
    </row>
    <row r="33" spans="2:5" x14ac:dyDescent="0.55000000000000004">
      <c r="B33" s="13" t="s">
        <v>93</v>
      </c>
      <c r="C33" s="13" t="s">
        <v>129</v>
      </c>
      <c r="D33" s="15">
        <v>6</v>
      </c>
      <c r="E33" s="37">
        <v>6.1412487205731829E-3</v>
      </c>
    </row>
    <row r="34" spans="2:5" x14ac:dyDescent="0.55000000000000004">
      <c r="B34" s="13" t="s">
        <v>93</v>
      </c>
      <c r="C34" s="13" t="s">
        <v>110</v>
      </c>
      <c r="D34" s="15">
        <v>83</v>
      </c>
      <c r="E34" s="37">
        <v>8.4953940634595701E-2</v>
      </c>
    </row>
    <row r="35" spans="2:5" x14ac:dyDescent="0.55000000000000004">
      <c r="B35" s="13" t="s">
        <v>94</v>
      </c>
      <c r="C35" s="44"/>
      <c r="D35" s="15">
        <v>425</v>
      </c>
      <c r="E35" s="37">
        <v>0.43500511770726713</v>
      </c>
    </row>
    <row r="36" spans="2:5" x14ac:dyDescent="0.55000000000000004">
      <c r="B36" s="13" t="s">
        <v>95</v>
      </c>
      <c r="C36" s="13" t="s">
        <v>130</v>
      </c>
      <c r="D36" s="15">
        <v>425</v>
      </c>
      <c r="E36" s="37">
        <v>0.43500511770726713</v>
      </c>
    </row>
    <row r="37" spans="2:5" x14ac:dyDescent="0.55000000000000004">
      <c r="B37" s="13" t="s">
        <v>95</v>
      </c>
      <c r="C37" s="13" t="s">
        <v>131</v>
      </c>
      <c r="D37" s="15">
        <v>357</v>
      </c>
      <c r="E37" s="37">
        <v>0.36540429887410442</v>
      </c>
    </row>
    <row r="38" spans="2:5" x14ac:dyDescent="0.55000000000000004">
      <c r="B38" s="13" t="s">
        <v>95</v>
      </c>
      <c r="C38" s="13" t="s">
        <v>132</v>
      </c>
      <c r="D38" s="15">
        <v>10</v>
      </c>
      <c r="E38" s="37">
        <v>1.0235414534288639E-2</v>
      </c>
    </row>
    <row r="39" spans="2:5" x14ac:dyDescent="0.55000000000000004">
      <c r="B39" s="13" t="s">
        <v>95</v>
      </c>
      <c r="C39" s="13" t="s">
        <v>110</v>
      </c>
      <c r="D39" s="15">
        <v>216</v>
      </c>
      <c r="E39" s="37">
        <v>0.2210849539406346</v>
      </c>
    </row>
    <row r="40" spans="2:5" x14ac:dyDescent="0.55000000000000004">
      <c r="B40" s="13" t="s">
        <v>96</v>
      </c>
      <c r="C40" s="44"/>
      <c r="D40" s="15">
        <v>321</v>
      </c>
      <c r="E40" s="37">
        <v>0.32855680655066533</v>
      </c>
    </row>
    <row r="41" spans="2:5" x14ac:dyDescent="0.55000000000000004">
      <c r="B41" s="13" t="s">
        <v>97</v>
      </c>
      <c r="C41" s="13" t="s">
        <v>133</v>
      </c>
      <c r="D41" s="15">
        <v>138</v>
      </c>
      <c r="E41" s="37">
        <v>0.14124872057318322</v>
      </c>
    </row>
    <row r="42" spans="2:5" x14ac:dyDescent="0.55000000000000004">
      <c r="B42" s="13" t="s">
        <v>97</v>
      </c>
      <c r="C42" s="13" t="s">
        <v>134</v>
      </c>
      <c r="D42" s="15">
        <v>47</v>
      </c>
      <c r="E42" s="37">
        <v>4.8106448311156604E-2</v>
      </c>
    </row>
    <row r="43" spans="2:5" x14ac:dyDescent="0.55000000000000004">
      <c r="B43" s="13" t="s">
        <v>97</v>
      </c>
      <c r="C43" s="13" t="s">
        <v>135</v>
      </c>
      <c r="D43" s="15">
        <v>598</v>
      </c>
      <c r="E43" s="37">
        <v>0.61207778915046063</v>
      </c>
    </row>
    <row r="44" spans="2:5" x14ac:dyDescent="0.55000000000000004">
      <c r="B44" s="13" t="s">
        <v>97</v>
      </c>
      <c r="C44" s="13" t="s">
        <v>110</v>
      </c>
      <c r="D44" s="15">
        <v>175</v>
      </c>
      <c r="E44" s="37">
        <v>0.17911975435005117</v>
      </c>
    </row>
    <row r="45" spans="2:5" x14ac:dyDescent="0.55000000000000004">
      <c r="B45" s="13" t="s">
        <v>98</v>
      </c>
      <c r="C45" s="13" t="s">
        <v>136</v>
      </c>
      <c r="D45" s="15">
        <v>41</v>
      </c>
      <c r="E45" s="37">
        <v>4.1965199590583417E-2</v>
      </c>
    </row>
    <row r="46" spans="2:5" x14ac:dyDescent="0.55000000000000004">
      <c r="B46" s="13" t="s">
        <v>98</v>
      </c>
      <c r="C46" s="13" t="s">
        <v>137</v>
      </c>
      <c r="D46" s="15">
        <v>8</v>
      </c>
      <c r="E46" s="37">
        <v>8.1883316274309111E-3</v>
      </c>
    </row>
    <row r="47" spans="2:5" x14ac:dyDescent="0.55000000000000004">
      <c r="B47" s="13" t="s">
        <v>98</v>
      </c>
      <c r="C47" s="13" t="s">
        <v>138</v>
      </c>
      <c r="D47" s="15">
        <v>386</v>
      </c>
      <c r="E47" s="37">
        <v>0.39508700102354144</v>
      </c>
    </row>
    <row r="48" spans="2:5" x14ac:dyDescent="0.55000000000000004">
      <c r="B48" s="13" t="s">
        <v>98</v>
      </c>
      <c r="C48" s="13" t="s">
        <v>139</v>
      </c>
      <c r="D48" s="15">
        <v>35</v>
      </c>
      <c r="E48" s="37">
        <v>3.5823950870010238E-2</v>
      </c>
    </row>
    <row r="49" spans="2:5" x14ac:dyDescent="0.55000000000000004">
      <c r="B49" s="13" t="s">
        <v>98</v>
      </c>
      <c r="C49" s="13" t="s">
        <v>140</v>
      </c>
      <c r="D49" s="15">
        <v>19</v>
      </c>
      <c r="E49" s="37">
        <v>1.9447287615148412E-2</v>
      </c>
    </row>
    <row r="50" spans="2:5" x14ac:dyDescent="0.55000000000000004">
      <c r="B50" s="13" t="s">
        <v>98</v>
      </c>
      <c r="C50" s="13" t="s">
        <v>141</v>
      </c>
      <c r="D50" s="15">
        <v>16</v>
      </c>
      <c r="E50" s="37">
        <v>1.6376663254861822E-2</v>
      </c>
    </row>
    <row r="51" spans="2:5" x14ac:dyDescent="0.55000000000000004">
      <c r="B51" s="13" t="s">
        <v>98</v>
      </c>
      <c r="C51" s="13" t="s">
        <v>110</v>
      </c>
      <c r="D51" s="15">
        <v>149</v>
      </c>
      <c r="E51" s="37">
        <v>0.15250767656090072</v>
      </c>
    </row>
    <row r="52" spans="2:5" x14ac:dyDescent="0.55000000000000004">
      <c r="B52" s="13" t="s">
        <v>99</v>
      </c>
      <c r="C52" s="13" t="s">
        <v>138</v>
      </c>
      <c r="D52" s="15">
        <v>201</v>
      </c>
      <c r="E52" s="37">
        <v>0.20573183213920163</v>
      </c>
    </row>
    <row r="53" spans="2:5" x14ac:dyDescent="0.55000000000000004">
      <c r="B53" s="13" t="s">
        <v>99</v>
      </c>
      <c r="C53" s="13" t="s">
        <v>141</v>
      </c>
      <c r="D53" s="15">
        <v>28</v>
      </c>
      <c r="E53" s="37">
        <v>2.8659160696008188E-2</v>
      </c>
    </row>
    <row r="54" spans="2:5" x14ac:dyDescent="0.55000000000000004">
      <c r="B54" s="13" t="s">
        <v>99</v>
      </c>
      <c r="C54" s="13" t="s">
        <v>142</v>
      </c>
      <c r="D54" s="15">
        <v>194</v>
      </c>
      <c r="E54" s="37">
        <v>0.19856704196519959</v>
      </c>
    </row>
    <row r="55" spans="2:5" x14ac:dyDescent="0.55000000000000004">
      <c r="B55" s="13" t="s">
        <v>99</v>
      </c>
      <c r="C55" s="13" t="s">
        <v>143</v>
      </c>
      <c r="D55" s="15">
        <v>28</v>
      </c>
      <c r="E55" s="37">
        <v>2.8659160696008188E-2</v>
      </c>
    </row>
    <row r="56" spans="2:5" x14ac:dyDescent="0.55000000000000004">
      <c r="B56" s="13" t="s">
        <v>99</v>
      </c>
      <c r="C56" s="13" t="s">
        <v>110</v>
      </c>
      <c r="D56" s="15">
        <v>148</v>
      </c>
      <c r="E56" s="37">
        <v>0.15148413510747186</v>
      </c>
    </row>
    <row r="57" spans="2:5" x14ac:dyDescent="0.55000000000000004">
      <c r="B57" s="13" t="s">
        <v>100</v>
      </c>
      <c r="C57" s="13" t="s">
        <v>144</v>
      </c>
      <c r="D57" s="15">
        <v>511</v>
      </c>
      <c r="E57" s="37">
        <v>0.52302968270214945</v>
      </c>
    </row>
    <row r="58" spans="2:5" x14ac:dyDescent="0.55000000000000004">
      <c r="B58" s="13" t="s">
        <v>100</v>
      </c>
      <c r="C58" s="13" t="s">
        <v>145</v>
      </c>
      <c r="D58" s="15">
        <v>23</v>
      </c>
      <c r="E58" s="37">
        <v>2.3541453428863868E-2</v>
      </c>
    </row>
    <row r="59" spans="2:5" x14ac:dyDescent="0.55000000000000004">
      <c r="B59" s="13" t="s">
        <v>100</v>
      </c>
      <c r="C59" s="13" t="s">
        <v>146</v>
      </c>
      <c r="D59" s="15">
        <v>336</v>
      </c>
      <c r="E59" s="37">
        <v>0.34390992835209827</v>
      </c>
    </row>
    <row r="60" spans="2:5" x14ac:dyDescent="0.55000000000000004">
      <c r="B60" s="13" t="s">
        <v>100</v>
      </c>
      <c r="C60" s="13" t="s">
        <v>110</v>
      </c>
      <c r="D60" s="15">
        <v>15</v>
      </c>
      <c r="E60" s="37">
        <v>1.5353121801432957E-2</v>
      </c>
    </row>
    <row r="61" spans="2:5" x14ac:dyDescent="0.55000000000000004">
      <c r="B61" s="13" t="s">
        <v>101</v>
      </c>
      <c r="C61" s="44"/>
      <c r="D61" s="15">
        <v>487</v>
      </c>
      <c r="E61" s="37">
        <v>0.4984646878198567</v>
      </c>
    </row>
    <row r="62" spans="2:5" x14ac:dyDescent="0.55000000000000004">
      <c r="B62" s="13" t="s">
        <v>102</v>
      </c>
      <c r="C62" s="44"/>
      <c r="D62" s="15">
        <v>642</v>
      </c>
      <c r="E62" s="37">
        <v>0.65711361310133065</v>
      </c>
    </row>
    <row r="63" spans="2:5" x14ac:dyDescent="0.55000000000000004">
      <c r="B63" s="13" t="s">
        <v>103</v>
      </c>
      <c r="C63" s="13" t="s">
        <v>147</v>
      </c>
      <c r="D63" s="15">
        <v>820</v>
      </c>
      <c r="E63" s="37">
        <v>0.83930399181166837</v>
      </c>
    </row>
    <row r="64" spans="2:5" x14ac:dyDescent="0.55000000000000004">
      <c r="B64" s="13" t="s">
        <v>103</v>
      </c>
      <c r="C64" s="13" t="s">
        <v>148</v>
      </c>
      <c r="D64" s="15">
        <v>551</v>
      </c>
      <c r="E64" s="37">
        <v>0.563971340839304</v>
      </c>
    </row>
    <row r="65" spans="2:5" x14ac:dyDescent="0.55000000000000004">
      <c r="B65" s="13" t="s">
        <v>104</v>
      </c>
      <c r="C65" s="13" t="s">
        <v>149</v>
      </c>
      <c r="D65" s="15">
        <v>832</v>
      </c>
      <c r="E65" s="37">
        <v>0.85158648925281477</v>
      </c>
    </row>
    <row r="66" spans="2:5" x14ac:dyDescent="0.55000000000000004">
      <c r="B66" s="13" t="s">
        <v>104</v>
      </c>
      <c r="C66" s="13" t="s">
        <v>150</v>
      </c>
      <c r="D66" s="15">
        <v>9</v>
      </c>
      <c r="E66" s="37">
        <v>9.2118730808597744E-3</v>
      </c>
    </row>
    <row r="67" spans="2:5" x14ac:dyDescent="0.55000000000000004">
      <c r="B67" s="13" t="s">
        <v>104</v>
      </c>
      <c r="C67" s="13" t="s">
        <v>151</v>
      </c>
      <c r="D67" s="15">
        <v>98</v>
      </c>
      <c r="E67" s="37">
        <v>0.10030706243602866</v>
      </c>
    </row>
    <row r="68" spans="2:5" x14ac:dyDescent="0.55000000000000004">
      <c r="B68" s="13" t="s">
        <v>105</v>
      </c>
      <c r="C68" s="13" t="s">
        <v>152</v>
      </c>
      <c r="D68" s="15">
        <v>507</v>
      </c>
      <c r="E68" s="37">
        <v>0.51893551688843398</v>
      </c>
    </row>
    <row r="69" spans="2:5" x14ac:dyDescent="0.55000000000000004">
      <c r="B69" s="13" t="s">
        <v>105</v>
      </c>
      <c r="C69" s="13" t="s">
        <v>153</v>
      </c>
      <c r="D69" s="15">
        <v>54</v>
      </c>
      <c r="E69" s="37">
        <v>5.527123848515865E-2</v>
      </c>
    </row>
    <row r="70" spans="2:5" x14ac:dyDescent="0.55000000000000004">
      <c r="B70" s="13" t="s">
        <v>105</v>
      </c>
      <c r="C70" s="13" t="s">
        <v>154</v>
      </c>
      <c r="D70" s="15">
        <v>354</v>
      </c>
      <c r="E70" s="37">
        <v>0.36233367451381782</v>
      </c>
    </row>
    <row r="71" spans="2:5" x14ac:dyDescent="0.55000000000000004">
      <c r="B71" s="13" t="s">
        <v>105</v>
      </c>
      <c r="C71" s="13" t="s">
        <v>110</v>
      </c>
      <c r="D71" s="15">
        <v>173</v>
      </c>
      <c r="E71" s="37">
        <v>0.17707267144319344</v>
      </c>
    </row>
    <row r="72" spans="2:5" x14ac:dyDescent="0.55000000000000004">
      <c r="B72" s="18" t="s">
        <v>106</v>
      </c>
      <c r="C72" s="45"/>
      <c r="D72" s="34">
        <v>60</v>
      </c>
      <c r="E72" s="38">
        <v>6.1412487205731829E-2</v>
      </c>
    </row>
  </sheetData>
  <phoneticPr fontId="5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1:M3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158</v>
      </c>
    </row>
    <row r="2" spans="2:13" s="23" customFormat="1" ht="33" customHeight="1" x14ac:dyDescent="0.55000000000000004">
      <c r="B2" s="11"/>
      <c r="C2" s="11" t="s">
        <v>25</v>
      </c>
      <c r="D2" s="32" t="s">
        <v>26</v>
      </c>
      <c r="E2" s="11" t="s">
        <v>13</v>
      </c>
      <c r="F2" s="11" t="s">
        <v>14</v>
      </c>
      <c r="G2" s="11" t="s">
        <v>15</v>
      </c>
      <c r="H2" s="11" t="s">
        <v>16</v>
      </c>
      <c r="I2" s="11" t="s">
        <v>17</v>
      </c>
      <c r="J2" s="11" t="s">
        <v>18</v>
      </c>
      <c r="K2" s="11" t="s">
        <v>19</v>
      </c>
      <c r="L2" s="11" t="s">
        <v>20</v>
      </c>
      <c r="M2" s="32" t="s">
        <v>21</v>
      </c>
    </row>
    <row r="3" spans="2:13" x14ac:dyDescent="0.55000000000000004">
      <c r="B3" s="39" t="s">
        <v>24</v>
      </c>
      <c r="C3" s="40">
        <v>771</v>
      </c>
      <c r="D3" s="34">
        <v>17</v>
      </c>
      <c r="E3" s="34">
        <v>54</v>
      </c>
      <c r="F3" s="41">
        <v>27</v>
      </c>
      <c r="G3" s="34">
        <v>191</v>
      </c>
      <c r="H3" s="41">
        <v>84</v>
      </c>
      <c r="I3" s="34">
        <v>13</v>
      </c>
      <c r="J3" s="41">
        <v>362</v>
      </c>
      <c r="K3" s="34">
        <v>8</v>
      </c>
      <c r="L3" s="34">
        <v>5</v>
      </c>
      <c r="M3" s="19">
        <v>10</v>
      </c>
    </row>
  </sheetData>
  <phoneticPr fontId="5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1:E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8.75" style="8" customWidth="1"/>
    <col min="3" max="3" width="10.33203125" style="8" customWidth="1"/>
    <col min="4" max="4" width="9" style="35" customWidth="1"/>
    <col min="5" max="16384" width="9" style="8"/>
  </cols>
  <sheetData>
    <row r="1" spans="2:5" x14ac:dyDescent="0.55000000000000004">
      <c r="B1" s="8" t="s">
        <v>157</v>
      </c>
    </row>
    <row r="2" spans="2:5" s="23" customFormat="1" ht="33" customHeight="1" x14ac:dyDescent="0.55000000000000004">
      <c r="B2" s="11" t="s">
        <v>84</v>
      </c>
      <c r="C2" s="11" t="s">
        <v>77</v>
      </c>
      <c r="D2" s="25" t="s">
        <v>78</v>
      </c>
      <c r="E2" s="25" t="s">
        <v>191</v>
      </c>
    </row>
    <row r="3" spans="2:5" x14ac:dyDescent="0.55000000000000004">
      <c r="B3" s="36" t="s">
        <v>159</v>
      </c>
      <c r="C3" s="15">
        <v>43</v>
      </c>
      <c r="D3" s="37">
        <v>5.5771725032425425E-2</v>
      </c>
      <c r="E3" s="37">
        <f>C3/SUM($C$3:$C$9)</f>
        <v>4.9142857142857141E-2</v>
      </c>
    </row>
    <row r="4" spans="2:5" x14ac:dyDescent="0.55000000000000004">
      <c r="B4" s="13" t="s">
        <v>160</v>
      </c>
      <c r="C4" s="15">
        <v>122</v>
      </c>
      <c r="D4" s="37">
        <v>0.15823605706874189</v>
      </c>
      <c r="E4" s="37">
        <f t="shared" ref="E4:E9" si="0">C4/SUM($C$3:$C$9)</f>
        <v>0.13942857142857143</v>
      </c>
    </row>
    <row r="5" spans="2:5" x14ac:dyDescent="0.55000000000000004">
      <c r="B5" s="13" t="s">
        <v>161</v>
      </c>
      <c r="C5" s="15">
        <v>141</v>
      </c>
      <c r="D5" s="37">
        <v>0.1828793774319066</v>
      </c>
      <c r="E5" s="37">
        <f t="shared" si="0"/>
        <v>0.16114285714285714</v>
      </c>
    </row>
    <row r="6" spans="2:5" x14ac:dyDescent="0.55000000000000004">
      <c r="B6" s="13" t="s">
        <v>162</v>
      </c>
      <c r="C6" s="15">
        <v>66</v>
      </c>
      <c r="D6" s="37">
        <v>8.5603112840466927E-2</v>
      </c>
      <c r="E6" s="37">
        <f t="shared" si="0"/>
        <v>7.5428571428571428E-2</v>
      </c>
    </row>
    <row r="7" spans="2:5" x14ac:dyDescent="0.55000000000000004">
      <c r="B7" s="13" t="s">
        <v>163</v>
      </c>
      <c r="C7" s="15">
        <v>14</v>
      </c>
      <c r="D7" s="37">
        <v>1.8158236057068743E-2</v>
      </c>
      <c r="E7" s="37">
        <f t="shared" si="0"/>
        <v>1.6E-2</v>
      </c>
    </row>
    <row r="8" spans="2:5" x14ac:dyDescent="0.55000000000000004">
      <c r="B8" s="13" t="s">
        <v>164</v>
      </c>
      <c r="C8" s="15">
        <v>389</v>
      </c>
      <c r="D8" s="37">
        <v>0.50453955901426717</v>
      </c>
      <c r="E8" s="37">
        <f t="shared" si="0"/>
        <v>0.44457142857142856</v>
      </c>
    </row>
    <row r="9" spans="2:5" x14ac:dyDescent="0.55000000000000004">
      <c r="B9" s="18" t="s">
        <v>165</v>
      </c>
      <c r="C9" s="34">
        <v>100</v>
      </c>
      <c r="D9" s="38">
        <v>0.1297016861219196</v>
      </c>
      <c r="E9" s="38">
        <f t="shared" si="0"/>
        <v>0.11428571428571428</v>
      </c>
    </row>
  </sheetData>
  <phoneticPr fontId="5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M21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41.5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158</v>
      </c>
    </row>
    <row r="2" spans="2:13" s="23" customFormat="1" ht="33" customHeight="1" x14ac:dyDescent="0.55000000000000004">
      <c r="B2" s="11"/>
      <c r="C2" s="11" t="s">
        <v>25</v>
      </c>
      <c r="D2" s="32" t="s">
        <v>26</v>
      </c>
      <c r="E2" s="11" t="s">
        <v>13</v>
      </c>
      <c r="F2" s="11" t="s">
        <v>14</v>
      </c>
      <c r="G2" s="11" t="s">
        <v>15</v>
      </c>
      <c r="H2" s="11" t="s">
        <v>16</v>
      </c>
      <c r="I2" s="11" t="s">
        <v>17</v>
      </c>
      <c r="J2" s="11" t="s">
        <v>18</v>
      </c>
      <c r="K2" s="11" t="s">
        <v>19</v>
      </c>
      <c r="L2" s="11" t="s">
        <v>20</v>
      </c>
      <c r="M2" s="32" t="s">
        <v>21</v>
      </c>
    </row>
    <row r="3" spans="2:13" x14ac:dyDescent="0.55000000000000004">
      <c r="B3" s="26" t="s">
        <v>166</v>
      </c>
      <c r="C3" s="33">
        <v>988</v>
      </c>
      <c r="D3" s="33">
        <v>18</v>
      </c>
      <c r="E3" s="33">
        <v>61</v>
      </c>
      <c r="F3" s="33">
        <v>33</v>
      </c>
      <c r="G3" s="33">
        <v>234</v>
      </c>
      <c r="H3" s="33">
        <v>128</v>
      </c>
      <c r="I3" s="33">
        <v>13</v>
      </c>
      <c r="J3" s="33">
        <v>476</v>
      </c>
      <c r="K3" s="33">
        <v>8</v>
      </c>
      <c r="L3" s="33">
        <v>5</v>
      </c>
      <c r="M3" s="33">
        <v>12</v>
      </c>
    </row>
    <row r="4" spans="2:13" x14ac:dyDescent="0.55000000000000004">
      <c r="B4" s="13" t="s">
        <v>167</v>
      </c>
      <c r="C4" s="15">
        <v>986</v>
      </c>
      <c r="D4" s="15">
        <v>18</v>
      </c>
      <c r="E4" s="15">
        <v>61</v>
      </c>
      <c r="F4" s="15">
        <v>33</v>
      </c>
      <c r="G4" s="15">
        <v>235</v>
      </c>
      <c r="H4" s="15">
        <v>128</v>
      </c>
      <c r="I4" s="15">
        <v>13</v>
      </c>
      <c r="J4" s="15">
        <v>473</v>
      </c>
      <c r="K4" s="15">
        <v>8</v>
      </c>
      <c r="L4" s="15">
        <v>5</v>
      </c>
      <c r="M4" s="15">
        <v>12</v>
      </c>
    </row>
    <row r="5" spans="2:13" x14ac:dyDescent="0.55000000000000004">
      <c r="B5" s="13" t="s">
        <v>168</v>
      </c>
      <c r="C5" s="15">
        <v>985</v>
      </c>
      <c r="D5" s="15">
        <v>18</v>
      </c>
      <c r="E5" s="15">
        <v>61</v>
      </c>
      <c r="F5" s="15">
        <v>33</v>
      </c>
      <c r="G5" s="15">
        <v>234</v>
      </c>
      <c r="H5" s="15">
        <v>128</v>
      </c>
      <c r="I5" s="15">
        <v>13</v>
      </c>
      <c r="J5" s="15">
        <v>473</v>
      </c>
      <c r="K5" s="15">
        <v>8</v>
      </c>
      <c r="L5" s="15">
        <v>5</v>
      </c>
      <c r="M5" s="15">
        <v>12</v>
      </c>
    </row>
    <row r="6" spans="2:13" x14ac:dyDescent="0.55000000000000004">
      <c r="B6" s="13" t="s">
        <v>169</v>
      </c>
      <c r="C6" s="15">
        <v>986</v>
      </c>
      <c r="D6" s="15">
        <v>18</v>
      </c>
      <c r="E6" s="15">
        <v>61</v>
      </c>
      <c r="F6" s="15">
        <v>34</v>
      </c>
      <c r="G6" s="15">
        <v>234</v>
      </c>
      <c r="H6" s="15">
        <v>128</v>
      </c>
      <c r="I6" s="15">
        <v>13</v>
      </c>
      <c r="J6" s="15">
        <v>473</v>
      </c>
      <c r="K6" s="15">
        <v>8</v>
      </c>
      <c r="L6" s="15">
        <v>5</v>
      </c>
      <c r="M6" s="15">
        <v>12</v>
      </c>
    </row>
    <row r="7" spans="2:13" x14ac:dyDescent="0.55000000000000004">
      <c r="B7" s="13" t="s">
        <v>170</v>
      </c>
      <c r="C7" s="15">
        <v>983</v>
      </c>
      <c r="D7" s="15">
        <v>18</v>
      </c>
      <c r="E7" s="15">
        <v>61</v>
      </c>
      <c r="F7" s="15">
        <v>34</v>
      </c>
      <c r="G7" s="15">
        <v>233</v>
      </c>
      <c r="H7" s="15">
        <v>128</v>
      </c>
      <c r="I7" s="15">
        <v>13</v>
      </c>
      <c r="J7" s="15">
        <v>471</v>
      </c>
      <c r="K7" s="15">
        <v>8</v>
      </c>
      <c r="L7" s="15">
        <v>5</v>
      </c>
      <c r="M7" s="15">
        <v>12</v>
      </c>
    </row>
    <row r="8" spans="2:13" x14ac:dyDescent="0.55000000000000004">
      <c r="B8" s="13" t="s">
        <v>171</v>
      </c>
      <c r="C8" s="15">
        <v>647</v>
      </c>
      <c r="D8" s="15">
        <v>13</v>
      </c>
      <c r="E8" s="15">
        <v>33</v>
      </c>
      <c r="F8" s="15">
        <v>14</v>
      </c>
      <c r="G8" s="15">
        <v>125</v>
      </c>
      <c r="H8" s="15">
        <v>92</v>
      </c>
      <c r="I8" s="15">
        <v>10</v>
      </c>
      <c r="J8" s="15">
        <v>338</v>
      </c>
      <c r="K8" s="15">
        <v>8</v>
      </c>
      <c r="L8" s="15">
        <v>5</v>
      </c>
      <c r="M8" s="15">
        <v>9</v>
      </c>
    </row>
    <row r="9" spans="2:13" x14ac:dyDescent="0.55000000000000004">
      <c r="B9" s="13" t="s">
        <v>172</v>
      </c>
      <c r="C9" s="15">
        <v>970</v>
      </c>
      <c r="D9" s="15">
        <v>18</v>
      </c>
      <c r="E9" s="15">
        <v>61</v>
      </c>
      <c r="F9" s="15">
        <v>33</v>
      </c>
      <c r="G9" s="15">
        <v>228</v>
      </c>
      <c r="H9" s="15">
        <v>124</v>
      </c>
      <c r="I9" s="15">
        <v>13</v>
      </c>
      <c r="J9" s="15">
        <v>468</v>
      </c>
      <c r="K9" s="15">
        <v>8</v>
      </c>
      <c r="L9" s="15">
        <v>5</v>
      </c>
      <c r="M9" s="15">
        <v>12</v>
      </c>
    </row>
    <row r="10" spans="2:13" x14ac:dyDescent="0.55000000000000004">
      <c r="B10" s="13" t="s">
        <v>189</v>
      </c>
      <c r="C10" s="15">
        <v>989</v>
      </c>
      <c r="D10" s="15">
        <v>18</v>
      </c>
      <c r="E10" s="15">
        <v>61</v>
      </c>
      <c r="F10" s="15">
        <v>34</v>
      </c>
      <c r="G10" s="15">
        <v>234</v>
      </c>
      <c r="H10" s="15">
        <v>127</v>
      </c>
      <c r="I10" s="15">
        <v>13</v>
      </c>
      <c r="J10" s="15">
        <v>477</v>
      </c>
      <c r="K10" s="15">
        <v>8</v>
      </c>
      <c r="L10" s="15">
        <v>5</v>
      </c>
      <c r="M10" s="15">
        <v>12</v>
      </c>
    </row>
    <row r="11" spans="2:13" x14ac:dyDescent="0.55000000000000004">
      <c r="B11" s="13" t="s">
        <v>187</v>
      </c>
      <c r="C11" s="15">
        <v>990</v>
      </c>
      <c r="D11" s="15">
        <v>18</v>
      </c>
      <c r="E11" s="15">
        <v>61</v>
      </c>
      <c r="F11" s="15">
        <v>34</v>
      </c>
      <c r="G11" s="15">
        <v>235</v>
      </c>
      <c r="H11" s="15">
        <v>128</v>
      </c>
      <c r="I11" s="15">
        <v>13</v>
      </c>
      <c r="J11" s="15">
        <v>476</v>
      </c>
      <c r="K11" s="15">
        <v>8</v>
      </c>
      <c r="L11" s="15">
        <v>5</v>
      </c>
      <c r="M11" s="15">
        <v>12</v>
      </c>
    </row>
    <row r="12" spans="2:13" x14ac:dyDescent="0.55000000000000004">
      <c r="B12" s="13" t="s">
        <v>173</v>
      </c>
      <c r="C12" s="15">
        <v>987</v>
      </c>
      <c r="D12" s="15">
        <v>18</v>
      </c>
      <c r="E12" s="15">
        <v>61</v>
      </c>
      <c r="F12" s="15">
        <v>33</v>
      </c>
      <c r="G12" s="15">
        <v>233</v>
      </c>
      <c r="H12" s="15">
        <v>127</v>
      </c>
      <c r="I12" s="15">
        <v>13</v>
      </c>
      <c r="J12" s="15">
        <v>477</v>
      </c>
      <c r="K12" s="15">
        <v>8</v>
      </c>
      <c r="L12" s="15">
        <v>5</v>
      </c>
      <c r="M12" s="15">
        <v>12</v>
      </c>
    </row>
    <row r="13" spans="2:13" x14ac:dyDescent="0.55000000000000004">
      <c r="B13" s="13" t="s">
        <v>188</v>
      </c>
      <c r="C13" s="15">
        <v>979</v>
      </c>
      <c r="D13" s="15">
        <v>18</v>
      </c>
      <c r="E13" s="15">
        <v>61</v>
      </c>
      <c r="F13" s="15">
        <v>33</v>
      </c>
      <c r="G13" s="15">
        <v>232</v>
      </c>
      <c r="H13" s="15">
        <v>126</v>
      </c>
      <c r="I13" s="15">
        <v>13</v>
      </c>
      <c r="J13" s="15">
        <v>471</v>
      </c>
      <c r="K13" s="15">
        <v>8</v>
      </c>
      <c r="L13" s="15">
        <v>5</v>
      </c>
      <c r="M13" s="15">
        <v>12</v>
      </c>
    </row>
    <row r="14" spans="2:13" x14ac:dyDescent="0.55000000000000004">
      <c r="B14" s="13" t="s">
        <v>174</v>
      </c>
      <c r="C14" s="15">
        <v>629</v>
      </c>
      <c r="D14" s="15">
        <v>12</v>
      </c>
      <c r="E14" s="15">
        <v>31</v>
      </c>
      <c r="F14" s="15">
        <v>17</v>
      </c>
      <c r="G14" s="15">
        <v>118</v>
      </c>
      <c r="H14" s="15">
        <v>92</v>
      </c>
      <c r="I14" s="15">
        <v>10</v>
      </c>
      <c r="J14" s="15">
        <v>326</v>
      </c>
      <c r="K14" s="15">
        <v>8</v>
      </c>
      <c r="L14" s="15">
        <v>5</v>
      </c>
      <c r="M14" s="15">
        <v>10</v>
      </c>
    </row>
    <row r="15" spans="2:13" x14ac:dyDescent="0.55000000000000004">
      <c r="B15" s="13" t="s">
        <v>175</v>
      </c>
      <c r="C15" s="15">
        <v>982</v>
      </c>
      <c r="D15" s="15">
        <v>18</v>
      </c>
      <c r="E15" s="15">
        <v>60</v>
      </c>
      <c r="F15" s="15">
        <v>34</v>
      </c>
      <c r="G15" s="15">
        <v>234</v>
      </c>
      <c r="H15" s="15">
        <v>128</v>
      </c>
      <c r="I15" s="15">
        <v>13</v>
      </c>
      <c r="J15" s="15">
        <v>470</v>
      </c>
      <c r="K15" s="15">
        <v>8</v>
      </c>
      <c r="L15" s="15">
        <v>5</v>
      </c>
      <c r="M15" s="15">
        <v>12</v>
      </c>
    </row>
    <row r="16" spans="2:13" x14ac:dyDescent="0.55000000000000004">
      <c r="B16" s="13" t="s">
        <v>176</v>
      </c>
      <c r="C16" s="15">
        <v>983</v>
      </c>
      <c r="D16" s="15">
        <v>18</v>
      </c>
      <c r="E16" s="15">
        <v>61</v>
      </c>
      <c r="F16" s="15">
        <v>33</v>
      </c>
      <c r="G16" s="15">
        <v>234</v>
      </c>
      <c r="H16" s="15">
        <v>127</v>
      </c>
      <c r="I16" s="15">
        <v>13</v>
      </c>
      <c r="J16" s="15">
        <v>472</v>
      </c>
      <c r="K16" s="15">
        <v>8</v>
      </c>
      <c r="L16" s="15">
        <v>5</v>
      </c>
      <c r="M16" s="15">
        <v>12</v>
      </c>
    </row>
    <row r="17" spans="2:13" x14ac:dyDescent="0.55000000000000004">
      <c r="B17" s="13" t="s">
        <v>177</v>
      </c>
      <c r="C17" s="15">
        <v>979</v>
      </c>
      <c r="D17" s="15">
        <v>18</v>
      </c>
      <c r="E17" s="15">
        <v>61</v>
      </c>
      <c r="F17" s="15">
        <v>33</v>
      </c>
      <c r="G17" s="15">
        <v>231</v>
      </c>
      <c r="H17" s="15">
        <v>128</v>
      </c>
      <c r="I17" s="15">
        <v>13</v>
      </c>
      <c r="J17" s="15">
        <v>470</v>
      </c>
      <c r="K17" s="15">
        <v>8</v>
      </c>
      <c r="L17" s="15">
        <v>5</v>
      </c>
      <c r="M17" s="15">
        <v>12</v>
      </c>
    </row>
    <row r="18" spans="2:13" x14ac:dyDescent="0.55000000000000004">
      <c r="B18" s="13" t="s">
        <v>178</v>
      </c>
      <c r="C18" s="15">
        <v>983</v>
      </c>
      <c r="D18" s="15">
        <v>17</v>
      </c>
      <c r="E18" s="15">
        <v>61</v>
      </c>
      <c r="F18" s="15">
        <v>33</v>
      </c>
      <c r="G18" s="15">
        <v>234</v>
      </c>
      <c r="H18" s="15">
        <v>128</v>
      </c>
      <c r="I18" s="15">
        <v>13</v>
      </c>
      <c r="J18" s="15">
        <v>472</v>
      </c>
      <c r="K18" s="15">
        <v>8</v>
      </c>
      <c r="L18" s="15">
        <v>5</v>
      </c>
      <c r="M18" s="15">
        <v>12</v>
      </c>
    </row>
    <row r="19" spans="2:13" x14ac:dyDescent="0.55000000000000004">
      <c r="B19" s="13" t="s">
        <v>179</v>
      </c>
      <c r="C19" s="15">
        <v>981</v>
      </c>
      <c r="D19" s="15">
        <v>18</v>
      </c>
      <c r="E19" s="15">
        <v>61</v>
      </c>
      <c r="F19" s="15">
        <v>33</v>
      </c>
      <c r="G19" s="15">
        <v>230</v>
      </c>
      <c r="H19" s="15">
        <v>128</v>
      </c>
      <c r="I19" s="15">
        <v>13</v>
      </c>
      <c r="J19" s="15">
        <v>473</v>
      </c>
      <c r="K19" s="15">
        <v>8</v>
      </c>
      <c r="L19" s="15">
        <v>5</v>
      </c>
      <c r="M19" s="15">
        <v>12</v>
      </c>
    </row>
    <row r="20" spans="2:13" x14ac:dyDescent="0.55000000000000004">
      <c r="B20" s="13" t="s">
        <v>180</v>
      </c>
      <c r="C20" s="15">
        <v>983</v>
      </c>
      <c r="D20" s="15">
        <v>17</v>
      </c>
      <c r="E20" s="15">
        <v>61</v>
      </c>
      <c r="F20" s="15">
        <v>33</v>
      </c>
      <c r="G20" s="15">
        <v>233</v>
      </c>
      <c r="H20" s="15">
        <v>128</v>
      </c>
      <c r="I20" s="15">
        <v>13</v>
      </c>
      <c r="J20" s="15">
        <v>473</v>
      </c>
      <c r="K20" s="15">
        <v>8</v>
      </c>
      <c r="L20" s="15">
        <v>5</v>
      </c>
      <c r="M20" s="15">
        <v>12</v>
      </c>
    </row>
    <row r="21" spans="2:13" x14ac:dyDescent="0.55000000000000004">
      <c r="B21" s="18" t="s">
        <v>181</v>
      </c>
      <c r="C21" s="34">
        <v>986</v>
      </c>
      <c r="D21" s="34">
        <v>18</v>
      </c>
      <c r="E21" s="34">
        <v>61</v>
      </c>
      <c r="F21" s="34">
        <v>33</v>
      </c>
      <c r="G21" s="34">
        <v>234</v>
      </c>
      <c r="H21" s="34">
        <v>127</v>
      </c>
      <c r="I21" s="34">
        <v>13</v>
      </c>
      <c r="J21" s="34">
        <v>475</v>
      </c>
      <c r="K21" s="34">
        <v>8</v>
      </c>
      <c r="L21" s="34">
        <v>5</v>
      </c>
      <c r="M21" s="34">
        <v>12</v>
      </c>
    </row>
  </sheetData>
  <phoneticPr fontId="5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O22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41.58203125" style="8" customWidth="1"/>
    <col min="3" max="12" width="14.58203125" style="8" customWidth="1"/>
    <col min="13" max="16384" width="9" style="8"/>
  </cols>
  <sheetData>
    <row r="1" spans="2:15" x14ac:dyDescent="0.55000000000000004">
      <c r="B1" s="8" t="s">
        <v>157</v>
      </c>
    </row>
    <row r="2" spans="2:15" s="23" customFormat="1" ht="33" customHeight="1" x14ac:dyDescent="0.55000000000000004">
      <c r="B2" s="20"/>
      <c r="C2" s="21" t="s">
        <v>182</v>
      </c>
      <c r="D2" s="22"/>
      <c r="E2" s="21" t="s">
        <v>183</v>
      </c>
      <c r="F2" s="22"/>
      <c r="G2" s="21" t="s">
        <v>184</v>
      </c>
      <c r="H2" s="22"/>
      <c r="I2" s="21" t="s">
        <v>185</v>
      </c>
      <c r="J2" s="22"/>
      <c r="K2" s="21" t="s">
        <v>186</v>
      </c>
      <c r="L2" s="22"/>
    </row>
    <row r="3" spans="2:15" s="23" customFormat="1" ht="33" customHeight="1" x14ac:dyDescent="0.55000000000000004">
      <c r="B3" s="24"/>
      <c r="C3" s="11" t="s">
        <v>77</v>
      </c>
      <c r="D3" s="25" t="s">
        <v>78</v>
      </c>
      <c r="E3" s="11" t="s">
        <v>77</v>
      </c>
      <c r="F3" s="25" t="s">
        <v>78</v>
      </c>
      <c r="G3" s="11" t="s">
        <v>77</v>
      </c>
      <c r="H3" s="25" t="s">
        <v>78</v>
      </c>
      <c r="I3" s="11" t="s">
        <v>77</v>
      </c>
      <c r="J3" s="25" t="s">
        <v>78</v>
      </c>
      <c r="K3" s="11" t="s">
        <v>77</v>
      </c>
      <c r="L3" s="11" t="s">
        <v>78</v>
      </c>
    </row>
    <row r="4" spans="2:15" x14ac:dyDescent="0.55000000000000004">
      <c r="B4" s="26" t="s">
        <v>166</v>
      </c>
      <c r="C4" s="5">
        <v>136</v>
      </c>
      <c r="D4" s="27">
        <v>0.13765182186234817</v>
      </c>
      <c r="E4" s="5">
        <v>5</v>
      </c>
      <c r="F4" s="27">
        <v>5.0607287449392713E-3</v>
      </c>
      <c r="G4" s="5">
        <v>785</v>
      </c>
      <c r="H4" s="27">
        <v>0.79453441295546556</v>
      </c>
      <c r="I4" s="5">
        <v>3</v>
      </c>
      <c r="J4" s="27">
        <v>3.0364372469635628E-3</v>
      </c>
      <c r="K4" s="5">
        <v>59</v>
      </c>
      <c r="L4" s="27">
        <v>5.9716599190283402E-2</v>
      </c>
      <c r="N4" s="28"/>
      <c r="O4" s="29"/>
    </row>
    <row r="5" spans="2:15" x14ac:dyDescent="0.55000000000000004">
      <c r="B5" s="13" t="s">
        <v>167</v>
      </c>
      <c r="C5" s="6">
        <v>223</v>
      </c>
      <c r="D5" s="30">
        <v>0.22616632860040567</v>
      </c>
      <c r="E5" s="6">
        <v>31</v>
      </c>
      <c r="F5" s="30">
        <v>3.1440162271805273E-2</v>
      </c>
      <c r="G5" s="6">
        <v>679</v>
      </c>
      <c r="H5" s="30">
        <v>0.68864097363083165</v>
      </c>
      <c r="I5" s="6">
        <v>6</v>
      </c>
      <c r="J5" s="30">
        <v>6.0851926977687626E-3</v>
      </c>
      <c r="K5" s="6">
        <v>47</v>
      </c>
      <c r="L5" s="30">
        <v>4.766734279918864E-2</v>
      </c>
      <c r="N5" s="28"/>
      <c r="O5" s="29"/>
    </row>
    <row r="6" spans="2:15" x14ac:dyDescent="0.55000000000000004">
      <c r="B6" s="13" t="s">
        <v>168</v>
      </c>
      <c r="C6" s="6">
        <v>41</v>
      </c>
      <c r="D6" s="30">
        <v>4.16243654822335E-2</v>
      </c>
      <c r="E6" s="6">
        <v>2</v>
      </c>
      <c r="F6" s="30">
        <v>2.0304568527918783E-3</v>
      </c>
      <c r="G6" s="6">
        <v>931</v>
      </c>
      <c r="H6" s="30">
        <v>0.9451776649746193</v>
      </c>
      <c r="I6" s="6">
        <v>7</v>
      </c>
      <c r="J6" s="30">
        <v>7.1065989847715737E-3</v>
      </c>
      <c r="K6" s="6">
        <v>4</v>
      </c>
      <c r="L6" s="30">
        <v>4.0609137055837565E-3</v>
      </c>
      <c r="N6" s="28"/>
      <c r="O6" s="29"/>
    </row>
    <row r="7" spans="2:15" x14ac:dyDescent="0.55000000000000004">
      <c r="B7" s="13" t="s">
        <v>169</v>
      </c>
      <c r="C7" s="6">
        <v>223</v>
      </c>
      <c r="D7" s="30">
        <v>0.22616632860040567</v>
      </c>
      <c r="E7" s="6">
        <v>20</v>
      </c>
      <c r="F7" s="30">
        <v>2.0283975659229209E-2</v>
      </c>
      <c r="G7" s="6">
        <v>712</v>
      </c>
      <c r="H7" s="30">
        <v>0.72210953346855988</v>
      </c>
      <c r="I7" s="6">
        <v>5</v>
      </c>
      <c r="J7" s="30">
        <v>5.0709939148073022E-3</v>
      </c>
      <c r="K7" s="6">
        <v>26</v>
      </c>
      <c r="L7" s="30">
        <v>2.6369168356997971E-2</v>
      </c>
      <c r="N7" s="28"/>
      <c r="O7" s="29"/>
    </row>
    <row r="8" spans="2:15" x14ac:dyDescent="0.55000000000000004">
      <c r="B8" s="13" t="s">
        <v>170</v>
      </c>
      <c r="C8" s="6">
        <v>121</v>
      </c>
      <c r="D8" s="30">
        <v>0.12309257375381485</v>
      </c>
      <c r="E8" s="6">
        <v>19</v>
      </c>
      <c r="F8" s="30">
        <v>1.9328585961342827E-2</v>
      </c>
      <c r="G8" s="6">
        <v>816</v>
      </c>
      <c r="H8" s="30">
        <v>0.83011190233977616</v>
      </c>
      <c r="I8" s="6">
        <v>7</v>
      </c>
      <c r="J8" s="30">
        <v>7.1210579857578843E-3</v>
      </c>
      <c r="K8" s="6">
        <v>20</v>
      </c>
      <c r="L8" s="30">
        <v>2.0345879959308241E-2</v>
      </c>
      <c r="N8" s="28"/>
      <c r="O8" s="29"/>
    </row>
    <row r="9" spans="2:15" x14ac:dyDescent="0.55000000000000004">
      <c r="B9" s="13" t="s">
        <v>171</v>
      </c>
      <c r="C9" s="6">
        <v>153</v>
      </c>
      <c r="D9" s="30">
        <v>0.23647604327666152</v>
      </c>
      <c r="E9" s="6">
        <v>2</v>
      </c>
      <c r="F9" s="30">
        <v>3.0911901081916537E-3</v>
      </c>
      <c r="G9" s="6">
        <v>487</v>
      </c>
      <c r="H9" s="30">
        <v>0.75270479134466772</v>
      </c>
      <c r="I9" s="6">
        <v>2</v>
      </c>
      <c r="J9" s="30">
        <v>3.0911901081916537E-3</v>
      </c>
      <c r="K9" s="6">
        <v>3</v>
      </c>
      <c r="L9" s="30">
        <v>4.6367851622874804E-3</v>
      </c>
      <c r="N9" s="28"/>
      <c r="O9" s="29"/>
    </row>
    <row r="10" spans="2:15" x14ac:dyDescent="0.55000000000000004">
      <c r="B10" s="13" t="s">
        <v>172</v>
      </c>
      <c r="C10" s="6">
        <v>566</v>
      </c>
      <c r="D10" s="30">
        <v>0.58350515463917529</v>
      </c>
      <c r="E10" s="6">
        <v>7</v>
      </c>
      <c r="F10" s="30">
        <v>7.2164948453608251E-3</v>
      </c>
      <c r="G10" s="6">
        <v>383</v>
      </c>
      <c r="H10" s="30">
        <v>0.39484536082474225</v>
      </c>
      <c r="I10" s="6">
        <v>3</v>
      </c>
      <c r="J10" s="30">
        <v>3.092783505154639E-3</v>
      </c>
      <c r="K10" s="6">
        <v>11</v>
      </c>
      <c r="L10" s="30">
        <v>1.134020618556701E-2</v>
      </c>
      <c r="N10" s="28"/>
      <c r="O10" s="29"/>
    </row>
    <row r="11" spans="2:15" x14ac:dyDescent="0.55000000000000004">
      <c r="B11" s="13" t="s">
        <v>189</v>
      </c>
      <c r="C11" s="6">
        <v>928</v>
      </c>
      <c r="D11" s="30">
        <v>0.93832153690596565</v>
      </c>
      <c r="E11" s="6">
        <v>10</v>
      </c>
      <c r="F11" s="30">
        <v>1.0111223458038422E-2</v>
      </c>
      <c r="G11" s="6">
        <v>44</v>
      </c>
      <c r="H11" s="30">
        <v>4.4489383215369056E-2</v>
      </c>
      <c r="I11" s="6">
        <v>1</v>
      </c>
      <c r="J11" s="30">
        <v>1.0111223458038423E-3</v>
      </c>
      <c r="K11" s="6">
        <v>6</v>
      </c>
      <c r="L11" s="30">
        <v>6.0667340748230538E-3</v>
      </c>
      <c r="N11" s="28"/>
      <c r="O11" s="29"/>
    </row>
    <row r="12" spans="2:15" x14ac:dyDescent="0.55000000000000004">
      <c r="B12" s="13" t="s">
        <v>187</v>
      </c>
      <c r="C12" s="6">
        <v>915</v>
      </c>
      <c r="D12" s="30">
        <v>0.9242424242424242</v>
      </c>
      <c r="E12" s="6">
        <v>4</v>
      </c>
      <c r="F12" s="30">
        <v>4.0404040404040404E-3</v>
      </c>
      <c r="G12" s="6">
        <v>60</v>
      </c>
      <c r="H12" s="30">
        <v>6.0606060606060608E-2</v>
      </c>
      <c r="I12" s="6">
        <v>3</v>
      </c>
      <c r="J12" s="30">
        <v>3.0303030303030303E-3</v>
      </c>
      <c r="K12" s="6">
        <v>8</v>
      </c>
      <c r="L12" s="30">
        <v>8.0808080808080808E-3</v>
      </c>
      <c r="N12" s="28"/>
      <c r="O12" s="29"/>
    </row>
    <row r="13" spans="2:15" x14ac:dyDescent="0.55000000000000004">
      <c r="B13" s="13" t="s">
        <v>173</v>
      </c>
      <c r="C13" s="6">
        <v>562</v>
      </c>
      <c r="D13" s="30">
        <v>0.56940222897669701</v>
      </c>
      <c r="E13" s="6">
        <v>9</v>
      </c>
      <c r="F13" s="30">
        <v>9.11854103343465E-3</v>
      </c>
      <c r="G13" s="6">
        <v>313</v>
      </c>
      <c r="H13" s="30">
        <v>0.3171225937183384</v>
      </c>
      <c r="I13" s="6">
        <v>5</v>
      </c>
      <c r="J13" s="30">
        <v>5.065856129685917E-3</v>
      </c>
      <c r="K13" s="6">
        <v>98</v>
      </c>
      <c r="L13" s="30">
        <v>9.9290780141843976E-2</v>
      </c>
      <c r="N13" s="28"/>
      <c r="O13" s="29"/>
    </row>
    <row r="14" spans="2:15" x14ac:dyDescent="0.55000000000000004">
      <c r="B14" s="13" t="s">
        <v>188</v>
      </c>
      <c r="C14" s="6">
        <v>73</v>
      </c>
      <c r="D14" s="30">
        <v>7.4565883554647605E-2</v>
      </c>
      <c r="E14" s="6">
        <v>33</v>
      </c>
      <c r="F14" s="30">
        <v>3.3707865168539325E-2</v>
      </c>
      <c r="G14" s="6">
        <v>869</v>
      </c>
      <c r="H14" s="30">
        <v>0.88764044943820219</v>
      </c>
      <c r="I14" s="6">
        <v>3</v>
      </c>
      <c r="J14" s="30">
        <v>3.0643513789581204E-3</v>
      </c>
      <c r="K14" s="6">
        <v>1</v>
      </c>
      <c r="L14" s="30">
        <v>1.0214504596527069E-3</v>
      </c>
      <c r="N14" s="28"/>
      <c r="O14" s="29"/>
    </row>
    <row r="15" spans="2:15" x14ac:dyDescent="0.55000000000000004">
      <c r="B15" s="13" t="s">
        <v>174</v>
      </c>
      <c r="C15" s="6">
        <v>31</v>
      </c>
      <c r="D15" s="30">
        <v>4.9284578696343402E-2</v>
      </c>
      <c r="E15" s="6">
        <v>5</v>
      </c>
      <c r="F15" s="30">
        <v>7.9491255961844191E-3</v>
      </c>
      <c r="G15" s="6">
        <v>591</v>
      </c>
      <c r="H15" s="30">
        <v>0.93958664546899839</v>
      </c>
      <c r="I15" s="6">
        <v>2</v>
      </c>
      <c r="J15" s="30">
        <v>3.1796502384737681E-3</v>
      </c>
      <c r="K15" s="6">
        <v>0</v>
      </c>
      <c r="L15" s="30">
        <v>0</v>
      </c>
      <c r="N15" s="28"/>
      <c r="O15" s="29"/>
    </row>
    <row r="16" spans="2:15" x14ac:dyDescent="0.55000000000000004">
      <c r="B16" s="13" t="s">
        <v>175</v>
      </c>
      <c r="C16" s="6">
        <v>830</v>
      </c>
      <c r="D16" s="30">
        <v>0.84521384928716903</v>
      </c>
      <c r="E16" s="6">
        <v>14</v>
      </c>
      <c r="F16" s="30">
        <v>1.4256619144602852E-2</v>
      </c>
      <c r="G16" s="6">
        <v>136</v>
      </c>
      <c r="H16" s="30">
        <v>0.1384928716904277</v>
      </c>
      <c r="I16" s="6">
        <v>1</v>
      </c>
      <c r="J16" s="30">
        <v>1.0183299389002036E-3</v>
      </c>
      <c r="K16" s="6">
        <v>1</v>
      </c>
      <c r="L16" s="30">
        <v>1.0183299389002036E-3</v>
      </c>
      <c r="N16" s="28"/>
      <c r="O16" s="29"/>
    </row>
    <row r="17" spans="2:15" x14ac:dyDescent="0.55000000000000004">
      <c r="B17" s="13" t="s">
        <v>176</v>
      </c>
      <c r="C17" s="6">
        <v>231</v>
      </c>
      <c r="D17" s="30">
        <v>0.23499491353001017</v>
      </c>
      <c r="E17" s="6">
        <v>149</v>
      </c>
      <c r="F17" s="30">
        <v>0.1515768056968464</v>
      </c>
      <c r="G17" s="6">
        <v>589</v>
      </c>
      <c r="H17" s="30">
        <v>0.59918616480162767</v>
      </c>
      <c r="I17" s="6">
        <v>11</v>
      </c>
      <c r="J17" s="30">
        <v>1.1190233977619531E-2</v>
      </c>
      <c r="K17" s="6">
        <v>3</v>
      </c>
      <c r="L17" s="30">
        <v>3.0518819938962359E-3</v>
      </c>
      <c r="N17" s="28"/>
      <c r="O17" s="29"/>
    </row>
    <row r="18" spans="2:15" x14ac:dyDescent="0.55000000000000004">
      <c r="B18" s="13" t="s">
        <v>177</v>
      </c>
      <c r="C18" s="6">
        <v>33</v>
      </c>
      <c r="D18" s="30">
        <v>3.3707865168539325E-2</v>
      </c>
      <c r="E18" s="6">
        <v>17</v>
      </c>
      <c r="F18" s="30">
        <v>1.7364657814096015E-2</v>
      </c>
      <c r="G18" s="6">
        <v>927</v>
      </c>
      <c r="H18" s="30">
        <v>0.94688457609805921</v>
      </c>
      <c r="I18" s="6">
        <v>1</v>
      </c>
      <c r="J18" s="30">
        <v>1.0214504596527069E-3</v>
      </c>
      <c r="K18" s="6">
        <v>1</v>
      </c>
      <c r="L18" s="30">
        <v>1.0214504596527069E-3</v>
      </c>
      <c r="N18" s="28"/>
      <c r="O18" s="29"/>
    </row>
    <row r="19" spans="2:15" x14ac:dyDescent="0.55000000000000004">
      <c r="B19" s="13" t="s">
        <v>178</v>
      </c>
      <c r="C19" s="6">
        <v>12</v>
      </c>
      <c r="D19" s="30">
        <v>1.2207527975584944E-2</v>
      </c>
      <c r="E19" s="6">
        <v>8</v>
      </c>
      <c r="F19" s="30">
        <v>8.1383519837232958E-3</v>
      </c>
      <c r="G19" s="6">
        <v>961</v>
      </c>
      <c r="H19" s="30">
        <v>0.97761953204476093</v>
      </c>
      <c r="I19" s="6">
        <v>1</v>
      </c>
      <c r="J19" s="30">
        <v>1.017293997965412E-3</v>
      </c>
      <c r="K19" s="6">
        <v>1</v>
      </c>
      <c r="L19" s="30">
        <v>1.017293997965412E-3</v>
      </c>
      <c r="N19" s="28"/>
      <c r="O19" s="29"/>
    </row>
    <row r="20" spans="2:15" x14ac:dyDescent="0.55000000000000004">
      <c r="B20" s="13" t="s">
        <v>179</v>
      </c>
      <c r="C20" s="6">
        <v>767</v>
      </c>
      <c r="D20" s="30">
        <v>0.78185524974515797</v>
      </c>
      <c r="E20" s="6">
        <v>8</v>
      </c>
      <c r="F20" s="30">
        <v>8.1549439347604492E-3</v>
      </c>
      <c r="G20" s="6">
        <v>203</v>
      </c>
      <c r="H20" s="30">
        <v>0.20693170234454639</v>
      </c>
      <c r="I20" s="6">
        <v>2</v>
      </c>
      <c r="J20" s="30">
        <v>2.0387359836901123E-3</v>
      </c>
      <c r="K20" s="6">
        <v>1</v>
      </c>
      <c r="L20" s="30">
        <v>1.0193679918450561E-3</v>
      </c>
      <c r="N20" s="28"/>
      <c r="O20" s="29"/>
    </row>
    <row r="21" spans="2:15" x14ac:dyDescent="0.55000000000000004">
      <c r="B21" s="13" t="s">
        <v>180</v>
      </c>
      <c r="C21" s="6">
        <v>747</v>
      </c>
      <c r="D21" s="30">
        <v>0.75991861648016279</v>
      </c>
      <c r="E21" s="6">
        <v>6</v>
      </c>
      <c r="F21" s="30">
        <v>6.1037639877924718E-3</v>
      </c>
      <c r="G21" s="6">
        <v>225</v>
      </c>
      <c r="H21" s="30">
        <v>0.2288911495422177</v>
      </c>
      <c r="I21" s="6">
        <v>3</v>
      </c>
      <c r="J21" s="30">
        <v>3.0518819938962359E-3</v>
      </c>
      <c r="K21" s="6">
        <v>2</v>
      </c>
      <c r="L21" s="30">
        <v>2.0345879959308239E-3</v>
      </c>
      <c r="N21" s="28"/>
      <c r="O21" s="29"/>
    </row>
    <row r="22" spans="2:15" x14ac:dyDescent="0.55000000000000004">
      <c r="B22" s="18" t="s">
        <v>181</v>
      </c>
      <c r="C22" s="7">
        <v>454</v>
      </c>
      <c r="D22" s="31">
        <v>0.46044624746450302</v>
      </c>
      <c r="E22" s="7">
        <v>8</v>
      </c>
      <c r="F22" s="31">
        <v>8.1135902636916835E-3</v>
      </c>
      <c r="G22" s="7">
        <v>471</v>
      </c>
      <c r="H22" s="31">
        <v>0.47768762677484788</v>
      </c>
      <c r="I22" s="7">
        <v>4</v>
      </c>
      <c r="J22" s="31">
        <v>4.0567951318458417E-3</v>
      </c>
      <c r="K22" s="7">
        <v>49</v>
      </c>
      <c r="L22" s="31">
        <v>4.9695740365111561E-2</v>
      </c>
      <c r="N22" s="28"/>
      <c r="O22" s="29"/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58</vt:i4>
      </vt:variant>
      <vt:variant>
        <vt:lpstr>名前付き一覧</vt:lpstr>
      </vt:variant>
      <vt:variant>
        <vt:i4>1</vt:i4>
      </vt:variant>
    </vt:vector>
  </HeadingPairs>
  <TitlesOfParts>
    <vt:vector size="59" baseType="lpstr">
      <vt:lpstr>総合計・新規貸出(1)</vt:lpstr>
      <vt:lpstr>総合計・新規貸出 (2)</vt:lpstr>
      <vt:lpstr>総合計・貸出残高 (1)</vt:lpstr>
      <vt:lpstr>総合計・貸出残高 (2)</vt:lpstr>
      <vt:lpstr>総合計・業態別(1)①</vt:lpstr>
      <vt:lpstr>総合計・業態別(1)②</vt:lpstr>
      <vt:lpstr>総合計・業態別(2)①</vt:lpstr>
      <vt:lpstr>総合計・業態別(2)②</vt:lpstr>
      <vt:lpstr>総合計・業態別回答数(1)① a</vt:lpstr>
      <vt:lpstr>総合計・業態別回答数(1)① b</vt:lpstr>
      <vt:lpstr>総合計・業態別回答数(1)② a</vt:lpstr>
      <vt:lpstr>総合計・業態別回答数(1)②b</vt:lpstr>
      <vt:lpstr>総合計・業態別回答数(2)① a </vt:lpstr>
      <vt:lpstr>総合計・業態別回答数(2)① b</vt:lpstr>
      <vt:lpstr>総合計・業態別回答数(2)② a</vt:lpstr>
      <vt:lpstr>総合計・業態別回答数(2)②b</vt:lpstr>
      <vt:lpstr>使途別(1)①</vt:lpstr>
      <vt:lpstr>使途別(1)②</vt:lpstr>
      <vt:lpstr>使途別(2)</vt:lpstr>
      <vt:lpstr>使途別(3)</vt:lpstr>
      <vt:lpstr>使途別(4)</vt:lpstr>
      <vt:lpstr>使途別・業態別回答数(1)①</vt:lpstr>
      <vt:lpstr>使途別・業態別回答数(1)②</vt:lpstr>
      <vt:lpstr>使途別・業態別回答数(2)①</vt:lpstr>
      <vt:lpstr>使途別・業態別回答数(2)②</vt:lpstr>
      <vt:lpstr>使途別・業態別回答数(3)①</vt:lpstr>
      <vt:lpstr>使途別・業態別回答数(3)② </vt:lpstr>
      <vt:lpstr>使途別・業態別回答数(4)①</vt:lpstr>
      <vt:lpstr>使途別・業態別回答数(4)② </vt:lpstr>
      <vt:lpstr>金利タイプ別・新規貸出(1)①</vt:lpstr>
      <vt:lpstr>金利タイプ別・新規貸出(1)②</vt:lpstr>
      <vt:lpstr>金利タイプ別・貸出残高(1)①</vt:lpstr>
      <vt:lpstr>金利タイプ別・貸出残高(1)②</vt:lpstr>
      <vt:lpstr>固定金利タイプ別・新規貸出(2)① </vt:lpstr>
      <vt:lpstr>固定金利タイプ別・新規貸出(2)②</vt:lpstr>
      <vt:lpstr>固定金利タイプ別・貸出残高(2)① </vt:lpstr>
      <vt:lpstr>固定金利タイプ別・貸出残高(2)②</vt:lpstr>
      <vt:lpstr>金利タイプ別・業態別(1)①</vt:lpstr>
      <vt:lpstr>金利タイプ別・業態別(1)②</vt:lpstr>
      <vt:lpstr>金利タイプ別・業態別(2)①</vt:lpstr>
      <vt:lpstr>金利タイプ別・業態別(2)② </vt:lpstr>
      <vt:lpstr>金利タイプ別・業態別回答数(1)①a</vt:lpstr>
      <vt:lpstr>金利タイプ別・業態別回答数(1)①b</vt:lpstr>
      <vt:lpstr>金利タイプ別・業態別回答数(1)②a</vt:lpstr>
      <vt:lpstr>金利タイプ別・業態別回答数(1)②b</vt:lpstr>
      <vt:lpstr>金利タイプ別・業態別回答数(2)①a</vt:lpstr>
      <vt:lpstr>金利タイプ別・業態別回答数(2)①b</vt:lpstr>
      <vt:lpstr>金利タイプ別・業態別回答数(2)②a</vt:lpstr>
      <vt:lpstr>金利タイプ別・業態別回答数(2)②b</vt:lpstr>
      <vt:lpstr>長期固定金利住宅ローンに関する審査等(1)①</vt:lpstr>
      <vt:lpstr>長期固定金利住宅ローンに関する審査等(1)②</vt:lpstr>
      <vt:lpstr>長期固定金利住宅ローンに関する審査等(2)①</vt:lpstr>
      <vt:lpstr>長期固定金利住宅ローンに関する審査等(2)②a</vt:lpstr>
      <vt:lpstr>長期固定金利住宅ローンに関する審査等(2)②b</vt:lpstr>
      <vt:lpstr>固定期間10年超の住宅ローンのリスクヘッジの方法(1)</vt:lpstr>
      <vt:lpstr>固定期間10年超の住宅ローンのリスクヘッジの方法(2)</vt:lpstr>
      <vt:lpstr>住宅ローンの商品ラインアップ(1)</vt:lpstr>
      <vt:lpstr>住宅ローンの商品ラインアップ (2)</vt:lpstr>
      <vt:lpstr>'金利タイプ別・業態別回答数(2)①a'!Print_Area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2021-03-10T07:08:41Z</dcterms:created>
  <dcterms:modified xsi:type="dcterms:W3CDTF">2024-03-26T03:31:56Z</dcterms:modified>
</cp:coreProperties>
</file>