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bookViews>
    <workbookView xWindow="6090" yWindow="-14115" windowWidth="18255" windowHeight="12795" xr2:uid="{8A045E88-A48E-41BA-A0C6-03B90A9C7760}"/>
  </bookViews>
  <sheets>
    <sheet name="令和7年03月" sheetId="1" r:id="rId1"/>
  </sheets>
  <externalReferences>
    <externalReference r:id="rId2"/>
  </externalReferences>
  <definedNames>
    <definedName name="_xlnm.Print_Area" localSheetId="0">令和7年03月!$A$1:$K$38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<sst xmlns="http://schemas.openxmlformats.org/spreadsheetml/2006/main" count="41" uniqueCount="35">
  <si>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</si>
  <si>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</si>
  <si>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</si>
  <si>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</si>
  <si>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</si>
  <si>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</si>
  <si>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</si>
  <si>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</si>
  <si>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</si>
  <si>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</si>
  <si>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</si>
  <si>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</si>
  <si>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</si>
  <si>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</si>
  <si>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</si>
  <si>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</si>
  <si>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</si>
  <si>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</si>
  <si>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</si>
  <si>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</si>
  <si>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</si>
  <si>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</si>
  <si>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</si>
  <si>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</si>
  <si>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</si>
  <si>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</si>
  <si>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</si>
  <si>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 xml:space="preserve"> （注）１.売戻条件付利付国債については、日本銀行から買い入れているものである。</t>
    <rPh sb="2" eb="3">
      <t>チュウ</t>
    </rPh>
    <rPh sb="6" eb="8">
      <t>ウリモドシ</t>
    </rPh>
    <rPh sb="8" eb="11">
      <t>ジョウケンツキ</t>
    </rPh>
    <rPh sb="11" eb="13">
      <t>リツキ</t>
    </rPh>
    <rPh sb="13" eb="15">
      <t>コクサイ</t>
    </rPh>
    <rPh sb="21" eb="23">
      <t>ニホン</t>
    </rPh>
    <rPh sb="23" eb="25">
      <t>ギンコウ</t>
    </rPh>
    <rPh sb="27" eb="30">
      <t>カイイ</t>
    </rPh>
    <phoneticPr fontId="0"/>
  </si>
  <si>
    <t>国庫短期証券</t>
    <rPh sb="0" eb="6">
      <t>コッコタンキショウケン</t>
    </rPh>
    <phoneticPr fontId="3"/>
  </si>
  <si>
    <t>売戻条件付利付国債</t>
  </si>
  <si>
    <t>その他</t>
    <phoneticPr fontId="0"/>
  </si>
  <si>
    <t>令和７年４月２１日</t>
    <rPh sb="0" eb="1">
      <t>レイ</t>
    </rPh>
    <rPh sb="1" eb="2">
      <t>ワ</t>
    </rPh>
    <rPh sb="3" eb="4">
      <t>ネン</t>
    </rPh>
    <rPh sb="5" eb="6">
      <t>ツキ</t>
    </rPh>
    <rPh sb="8" eb="9">
      <t>ニチ</t>
    </rPh>
    <phoneticPr fontId="0"/>
  </si>
  <si>
    <t>（注）１.売戻条件付利付国債については、日本銀行から買い入れているものである。</t>
    <phoneticPr fontId="0"/>
  </si>
  <si>
    <t>　　　２.本表は、出納整理期間の受払い等を含まないので、決算の計数とは一致しない。</t>
    <phoneticPr fontId="0"/>
  </si>
  <si>
    <t>　　　３.計数はそれぞれ四捨五入によっているので、端数において合計とは合致しない場合がある。</t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</si>
</sst>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68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/>
    <xf numFmtId="0" fontId="4" fillId="2" borderId="0" xfId="0" applyFont="1" applyFill="1"/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0" fontId="8" fillId="0" borderId="0" xfId="2" applyFont="1" applyAlignment="1">
      <alignment horizontal="distributed" vertical="center"/>
    </xf>
    <xf numFmtId="177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1" fillId="2" borderId="0" xfId="0" applyFont="1" applyFill="1" applyAlignment="1">
      <alignment horizontal="distributed" vertical="center"/>
    </xf>
    <xf numFmtId="0" fontId="10" fillId="0" borderId="0" xfId="0" applyFont="1" applyAlignment="1">
      <alignment horizontal="left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2" fontId="1" fillId="0" borderId="16" xfId="0" applyNumberFormat="1" applyFont="1" applyBorder="1" applyAlignment="1">
      <alignment vertical="center"/>
    </xf>
    <xf numFmtId="0" fontId="0" fillId="0" borderId="0" xfId="0" quotePrefix="1" applyAlignment="1">
      <alignment horizontal="right"/>
    </xf>
    <xf numFmtId="0" fontId="10" fillId="0" borderId="0" xfId="0" applyFont="1" applyAlignment="1">
      <alignment horizontal="left" vertical="center"/>
    </xf>
    <xf numFmtId="0" fontId="1" fillId="0" borderId="16" xfId="0" applyNumberFormat="1" applyFont="1" applyBorder="1" applyAlignment="1">
      <alignment vertical="center"/>
    </xf>
    <xf numFmtId="0" fontId="10" fillId="0" borderId="0" xfId="0" applyFont="1" applyAlignment="1">
      <alignment horizontal="left" vertical="center" wrapText="1"/>
    </xf>
    <xf numFmtId="0" fontId="1" fillId="2" borderId="13" xfId="0" applyFont="1" applyFill="1" applyBorder="1" applyAlignment="1">
      <alignment horizontal="distributed" vertical="center"/>
    </xf>
    <xf numFmtId="0" fontId="1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distributed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distributed" vertical="center" wrapText="1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vertical="center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OFK0654\Downloads\&#22577;&#36947;&#30330;&#34920;&#36039;&#26009;&#65288;&#20196;&#21644;7&#24180;1&#26376;&#26411;&#65289;%20(2).xlsx" TargetMode="External"/><Relationship Id="rId1" Type="http://schemas.openxmlformats.org/officeDocument/2006/relationships/externalLinkPath" Target="file:///C:\Users\MOFK0654\Downloads\&#22577;&#36947;&#30330;&#34920;&#36039;&#26009;&#65288;&#20196;&#21644;7&#24180;1&#26376;&#26411;&#65289;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データ"/>
      <sheetName val="▲英語"/>
      <sheetName val="日本語 (報道発表)"/>
      <sheetName val="省内"/>
      <sheetName val="Sheet1"/>
    </sheetNames>
    <sheetDataSet>
      <sheetData sheetId="0">
        <row r="4">
          <cell r="B4" t="str">
            <v>（令和７年３月末）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4"/>
  <sheetViews>
    <sheetView showGridLines="0" tabSelected="1" view="pageBreakPreview" zoomScaleNormal="100" zoomScaleSheetLayoutView="100" workbookViewId="0">
      <selection activeCell="G42" sqref="G42"/>
    </sheetView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9" width="17.09765625" style="2" customWidth="1"/>
    <col min="10" max="10" width="16.0976562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1:22" ht="21.75" customHeight="1" x14ac:dyDescent="0.25">
      <c r="A1" s="5"/>
      <c r="B1" s="64" t="s">
        <v>0</v>
      </c>
      <c r="C1" s="64"/>
      <c r="D1" s="64"/>
      <c r="E1" s="64"/>
      <c r="F1" s="64"/>
      <c r="G1" s="64"/>
      <c r="H1" s="64"/>
      <c r="I1" s="64"/>
      <c r="J1" s="64"/>
    </row>
    <row r="2" spans="1:22" ht="12" customHeight="1" x14ac:dyDescent="0.25">
      <c r="A2" s="5"/>
      <c r="B2" s="36"/>
      <c r="C2" s="37"/>
      <c r="D2" s="37"/>
      <c r="E2" s="37"/>
      <c r="F2" s="37"/>
      <c r="G2" s="37"/>
      <c r="H2" s="37"/>
      <c r="I2" s="37"/>
      <c r="J2" s="38"/>
    </row>
    <row r="3" spans="1:22" ht="17.25" customHeight="1" x14ac:dyDescent="0.4">
      <c r="A3" s="5"/>
      <c r="B3" s="6"/>
      <c r="C3" s="5"/>
      <c r="D3" s="5"/>
      <c r="E3" s="5"/>
      <c r="F3" s="5"/>
      <c r="G3" s="5"/>
      <c r="H3" s="5"/>
      <c r="I3" s="5"/>
      <c r="J3" s="40" t="s">
        <v>31</v>
      </c>
    </row>
    <row r="4" spans="1:22" ht="17.25" customHeight="1" x14ac:dyDescent="0.4">
      <c r="A4" s="5"/>
      <c r="B4" s="6"/>
      <c r="C4" s="5"/>
      <c r="D4" s="5"/>
      <c r="E4" s="5"/>
      <c r="F4" s="5"/>
      <c r="G4" s="5"/>
      <c r="H4" s="5"/>
      <c r="I4" s="5"/>
      <c r="J4" s="7" t="s">
        <v>1</v>
      </c>
    </row>
    <row r="5" spans="1:22" ht="9" customHeight="1" x14ac:dyDescent="0.4">
      <c r="A5" s="5"/>
      <c r="B5" s="6"/>
      <c r="C5" s="5"/>
      <c r="D5" s="5"/>
      <c r="E5" s="5"/>
      <c r="F5" s="5"/>
      <c r="G5" s="5"/>
      <c r="H5" s="5"/>
      <c r="I5" s="5"/>
      <c r="J5" s="5"/>
    </row>
    <row r="6" spans="1:22" ht="17.25" customHeight="1" x14ac:dyDescent="0.2">
      <c r="A6" s="5"/>
      <c r="B6" s="65" t="s">
        <v>2</v>
      </c>
      <c r="C6" s="65"/>
      <c r="D6" s="65"/>
      <c r="E6" s="65"/>
      <c r="F6" s="65"/>
      <c r="G6" s="65"/>
      <c r="H6" s="65"/>
      <c r="I6" s="65"/>
      <c r="J6" s="65"/>
    </row>
    <row r="7" spans="1:22" ht="17.25" customHeight="1" x14ac:dyDescent="0.2">
      <c r="A7" s="5"/>
      <c r="B7" s="66" t="str">
        <f>[1]データ!B4</f>
        <v>（令和７年３月末）</v>
      </c>
      <c r="C7" s="66"/>
      <c r="D7" s="66"/>
      <c r="E7" s="66"/>
      <c r="F7" s="66"/>
      <c r="G7" s="66"/>
      <c r="H7" s="66"/>
      <c r="I7" s="66"/>
      <c r="J7" s="66"/>
    </row>
    <row r="8" spans="1:22" x14ac:dyDescent="0.2">
      <c r="A8" s="5"/>
      <c r="B8" s="5"/>
      <c r="C8" s="5"/>
      <c r="D8" s="5"/>
      <c r="E8" s="5"/>
      <c r="F8" s="5"/>
      <c r="G8" s="8"/>
      <c r="H8" s="8"/>
      <c r="I8" s="8"/>
      <c r="J8" s="8"/>
      <c r="V8" s="3"/>
    </row>
    <row r="9" spans="1:22" ht="12" customHeight="1" thickBot="1" x14ac:dyDescent="0.25">
      <c r="A9" s="5"/>
      <c r="B9" s="51" t="s">
        <v>3</v>
      </c>
      <c r="C9" s="51"/>
      <c r="D9" s="51"/>
      <c r="E9" s="51"/>
      <c r="F9" s="51"/>
      <c r="G9" s="9"/>
      <c r="H9" s="9"/>
      <c r="I9" s="9"/>
      <c r="J9" s="10" t="s">
        <v>4</v>
      </c>
    </row>
    <row r="10" spans="1:22" ht="13.5" customHeight="1" x14ac:dyDescent="0.2">
      <c r="A10" s="5"/>
      <c r="B10" s="52" t="s">
        <v>5</v>
      </c>
      <c r="C10" s="53"/>
      <c r="D10" s="53"/>
      <c r="E10" s="53"/>
      <c r="F10" s="54"/>
      <c r="G10" s="58" t="s">
        <v>6</v>
      </c>
      <c r="H10" s="58" t="s">
        <v>7</v>
      </c>
      <c r="I10" s="60" t="s">
        <v>8</v>
      </c>
      <c r="J10" s="47" t="s">
        <v>9</v>
      </c>
    </row>
    <row r="11" spans="1:22" ht="13.5" customHeight="1" x14ac:dyDescent="0.2">
      <c r="A11" s="5"/>
      <c r="B11" s="55"/>
      <c r="C11" s="56"/>
      <c r="D11" s="56"/>
      <c r="E11" s="56"/>
      <c r="F11" s="57"/>
      <c r="G11" s="59"/>
      <c r="H11" s="59"/>
      <c r="I11" s="61"/>
      <c r="J11" s="48"/>
    </row>
    <row r="12" spans="1:22" ht="19.5" customHeight="1" x14ac:dyDescent="0.2">
      <c r="A12" s="5"/>
      <c r="B12" s="11"/>
      <c r="C12" s="44" t="s">
        <v>10</v>
      </c>
      <c r="D12" s="44"/>
      <c r="E12" s="44"/>
      <c r="F12" s="12"/>
      <c r="G12" s="13">
        <v>16637</v>
      </c>
      <c r="H12" s="14">
        <v>1.32</v>
      </c>
      <c r="I12" s="13">
        <v>12696</v>
      </c>
      <c r="J12" s="15">
        <v>-50380</v>
      </c>
    </row>
    <row r="13" spans="1:22" ht="19.5" customHeight="1" x14ac:dyDescent="0.2">
      <c r="A13" s="5"/>
      <c r="B13" s="11"/>
      <c r="C13" s="45" t="s">
        <v>11</v>
      </c>
      <c r="D13" s="45"/>
      <c r="E13" s="45"/>
      <c r="F13" s="12"/>
      <c r="G13" s="16">
        <v>11990</v>
      </c>
      <c r="H13" s="17">
        <v>0.95</v>
      </c>
      <c r="I13" s="16">
        <v>-24002</v>
      </c>
      <c r="J13" s="18">
        <v>11990</v>
      </c>
    </row>
    <row r="14" spans="1:22" ht="19.5" customHeight="1" x14ac:dyDescent="0.2">
      <c r="A14" s="5"/>
      <c r="B14" s="11"/>
      <c r="C14" s="33"/>
      <c r="D14" s="63" t="s">
        <v>12</v>
      </c>
      <c r="E14" s="63"/>
      <c r="F14" s="12"/>
      <c r="G14" s="16">
        <v>11990</v>
      </c>
      <c r="H14" s="17">
        <v>0.95</v>
      </c>
      <c r="I14" s="16">
        <v>-24002</v>
      </c>
      <c r="J14" s="18">
        <v>11990</v>
      </c>
    </row>
    <row r="15" spans="1:22" ht="19.5" customHeight="1" x14ac:dyDescent="0.2">
      <c r="A15" s="5"/>
      <c r="B15" s="11"/>
      <c r="C15" s="33"/>
      <c r="D15" s="35"/>
      <c r="E15" s="30" t="s">
        <v>29</v>
      </c>
      <c r="F15" s="12"/>
      <c r="G15" s="16">
        <v>11990</v>
      </c>
      <c r="H15" s="17">
        <v>0.95</v>
      </c>
      <c r="I15" s="16">
        <v>6994</v>
      </c>
      <c r="J15" s="18">
        <v>11990</v>
      </c>
    </row>
    <row r="16" spans="1:22" ht="19.5" customHeight="1" x14ac:dyDescent="0.2">
      <c r="A16" s="5"/>
      <c r="B16" s="11"/>
      <c r="C16" s="33"/>
      <c r="D16" s="35"/>
      <c r="E16" s="35" t="s">
        <v>28</v>
      </c>
      <c r="F16" s="12"/>
      <c r="G16" s="16">
        <v>0</v>
      </c>
      <c r="H16" s="17">
        <v>0</v>
      </c>
      <c r="I16" s="16">
        <v>-30996</v>
      </c>
      <c r="J16" s="18">
        <v>0</v>
      </c>
      <c r="L16" s="4"/>
    </row>
    <row r="17" spans="1:22" s="1" customFormat="1" ht="19.5" customHeight="1" x14ac:dyDescent="0.2">
      <c r="A17" s="5"/>
      <c r="B17" s="11"/>
      <c r="C17" s="45" t="s">
        <v>13</v>
      </c>
      <c r="D17" s="45"/>
      <c r="E17" s="45"/>
      <c r="F17" s="12"/>
      <c r="G17" s="16">
        <v>1236296</v>
      </c>
      <c r="H17" s="17">
        <v>97.74</v>
      </c>
      <c r="I17" s="16">
        <v>14536</v>
      </c>
      <c r="J17" s="18">
        <v>-31174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2">
      <c r="A18" s="5"/>
      <c r="B18" s="11"/>
      <c r="C18" s="33"/>
      <c r="D18" s="49" t="s">
        <v>14</v>
      </c>
      <c r="E18" s="49"/>
      <c r="F18" s="12"/>
      <c r="G18" s="16">
        <v>130493</v>
      </c>
      <c r="H18" s="17">
        <v>10.32</v>
      </c>
      <c r="I18" s="16">
        <v>7629</v>
      </c>
      <c r="J18" s="18">
        <v>-13611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2">
      <c r="A19" s="5"/>
      <c r="B19" s="11"/>
      <c r="C19" s="33"/>
      <c r="D19" s="45" t="s">
        <v>15</v>
      </c>
      <c r="E19" s="45"/>
      <c r="F19" s="12"/>
      <c r="G19" s="16">
        <v>237628</v>
      </c>
      <c r="H19" s="17">
        <v>18.79</v>
      </c>
      <c r="I19" s="16">
        <v>165</v>
      </c>
      <c r="J19" s="18">
        <v>-8183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2">
      <c r="A20" s="5"/>
      <c r="B20" s="11"/>
      <c r="C20" s="33"/>
      <c r="D20" s="45" t="s">
        <v>16</v>
      </c>
      <c r="E20" s="45"/>
      <c r="F20" s="12"/>
      <c r="G20" s="16">
        <v>391876</v>
      </c>
      <c r="H20" s="17">
        <v>30.98</v>
      </c>
      <c r="I20" s="16">
        <v>-3763</v>
      </c>
      <c r="J20" s="18">
        <v>-10131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2">
      <c r="A21" s="5"/>
      <c r="B21" s="11"/>
      <c r="C21" s="33"/>
      <c r="D21" s="45" t="s">
        <v>17</v>
      </c>
      <c r="E21" s="45"/>
      <c r="F21" s="12"/>
      <c r="G21" s="16">
        <v>476298</v>
      </c>
      <c r="H21" s="17">
        <v>37.65</v>
      </c>
      <c r="I21" s="16">
        <v>10505</v>
      </c>
      <c r="J21" s="18">
        <v>751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x14ac:dyDescent="0.2">
      <c r="A22" s="5"/>
      <c r="B22" s="11"/>
      <c r="C22" s="62" t="s">
        <v>30</v>
      </c>
      <c r="D22" s="62"/>
      <c r="E22" s="62"/>
      <c r="F22" s="12"/>
      <c r="G22" s="31">
        <v>1</v>
      </c>
      <c r="H22" s="39">
        <v>0</v>
      </c>
      <c r="I22" s="42">
        <v>0</v>
      </c>
      <c r="J22" s="32">
        <v>1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9.5" customHeight="1" thickBot="1" x14ac:dyDescent="0.25">
      <c r="A23" s="5"/>
      <c r="B23" s="19"/>
      <c r="C23" s="50" t="s">
        <v>18</v>
      </c>
      <c r="D23" s="50"/>
      <c r="E23" s="50"/>
      <c r="F23" s="20"/>
      <c r="G23" s="21">
        <v>1264924</v>
      </c>
      <c r="H23" s="22">
        <v>100.00000000000001</v>
      </c>
      <c r="I23" s="21">
        <v>3230</v>
      </c>
      <c r="J23" s="23">
        <v>-69562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2.75" customHeight="1" x14ac:dyDescent="0.2">
      <c r="A24" s="5"/>
      <c r="B24" s="12"/>
      <c r="C24" s="24"/>
      <c r="D24" s="24"/>
      <c r="E24" s="24"/>
      <c r="F24" s="12"/>
      <c r="G24" s="25"/>
      <c r="H24" s="26"/>
      <c r="I24" s="25"/>
      <c r="J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7.25" customHeight="1" thickBot="1" x14ac:dyDescent="0.25">
      <c r="A25" s="5"/>
      <c r="B25" s="51" t="s">
        <v>19</v>
      </c>
      <c r="C25" s="51"/>
      <c r="D25" s="51"/>
      <c r="E25" s="51"/>
      <c r="F25" s="51"/>
      <c r="G25" s="9"/>
      <c r="H25" s="9"/>
      <c r="I25" s="9"/>
      <c r="J25" s="10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2">
      <c r="A26" s="5"/>
      <c r="B26" s="52" t="s">
        <v>5</v>
      </c>
      <c r="C26" s="53"/>
      <c r="D26" s="53"/>
      <c r="E26" s="53"/>
      <c r="F26" s="54"/>
      <c r="G26" s="58" t="s">
        <v>6</v>
      </c>
      <c r="H26" s="58" t="s">
        <v>7</v>
      </c>
      <c r="I26" s="60" t="s">
        <v>8</v>
      </c>
      <c r="J26" s="47" t="s">
        <v>9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3.5" customHeight="1" x14ac:dyDescent="0.2">
      <c r="A27" s="5"/>
      <c r="B27" s="55"/>
      <c r="C27" s="56"/>
      <c r="D27" s="56"/>
      <c r="E27" s="56"/>
      <c r="F27" s="57"/>
      <c r="G27" s="59"/>
      <c r="H27" s="59"/>
      <c r="I27" s="61"/>
      <c r="J27" s="48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2">
      <c r="A28" s="5"/>
      <c r="B28" s="11"/>
      <c r="C28" s="44" t="s">
        <v>20</v>
      </c>
      <c r="D28" s="44"/>
      <c r="E28" s="44"/>
      <c r="F28" s="12"/>
      <c r="G28" s="16">
        <v>342540</v>
      </c>
      <c r="H28" s="17">
        <v>27.08</v>
      </c>
      <c r="I28" s="16">
        <v>16675</v>
      </c>
      <c r="J28" s="18">
        <v>-36142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2">
      <c r="A29" s="5"/>
      <c r="B29" s="11"/>
      <c r="C29" s="33"/>
      <c r="D29" s="45" t="s">
        <v>21</v>
      </c>
      <c r="E29" s="45"/>
      <c r="F29" s="12"/>
      <c r="G29" s="16">
        <v>214412</v>
      </c>
      <c r="H29" s="17">
        <v>16.95</v>
      </c>
      <c r="I29" s="16">
        <v>18692</v>
      </c>
      <c r="J29" s="18">
        <v>-11992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2">
      <c r="A30" s="5"/>
      <c r="B30" s="11"/>
      <c r="C30" s="33"/>
      <c r="D30" s="45" t="s">
        <v>22</v>
      </c>
      <c r="E30" s="45"/>
      <c r="F30" s="12"/>
      <c r="G30" s="16">
        <v>39471</v>
      </c>
      <c r="H30" s="17">
        <v>3.12</v>
      </c>
      <c r="I30" s="16">
        <v>-707</v>
      </c>
      <c r="J30" s="18">
        <v>-7768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2">
      <c r="A31" s="5"/>
      <c r="B31" s="11"/>
      <c r="C31" s="33"/>
      <c r="D31" s="45" t="s">
        <v>23</v>
      </c>
      <c r="E31" s="45"/>
      <c r="F31" s="12"/>
      <c r="G31" s="16">
        <v>13877</v>
      </c>
      <c r="H31" s="17">
        <v>1.1000000000000001</v>
      </c>
      <c r="I31" s="16">
        <v>0</v>
      </c>
      <c r="J31" s="18">
        <v>-1492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2">
      <c r="A32" s="5"/>
      <c r="B32" s="11"/>
      <c r="C32" s="33"/>
      <c r="D32" s="45" t="s">
        <v>24</v>
      </c>
      <c r="E32" s="45"/>
      <c r="F32" s="12"/>
      <c r="G32" s="16">
        <v>74781</v>
      </c>
      <c r="H32" s="17">
        <v>5.91</v>
      </c>
      <c r="I32" s="16">
        <v>-1310</v>
      </c>
      <c r="J32" s="18">
        <v>-14890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2">
      <c r="A33" s="5"/>
      <c r="B33" s="11"/>
      <c r="C33" s="45" t="s">
        <v>25</v>
      </c>
      <c r="D33" s="45"/>
      <c r="E33" s="45"/>
      <c r="F33" s="12"/>
      <c r="G33" s="16">
        <v>913632</v>
      </c>
      <c r="H33" s="17">
        <v>72.23</v>
      </c>
      <c r="I33" s="16">
        <v>-13820</v>
      </c>
      <c r="J33" s="18">
        <v>-33659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x14ac:dyDescent="0.2">
      <c r="A34" s="5"/>
      <c r="B34" s="11"/>
      <c r="C34" s="45" t="s">
        <v>26</v>
      </c>
      <c r="D34" s="45"/>
      <c r="E34" s="45"/>
      <c r="F34" s="12"/>
      <c r="G34" s="16">
        <v>8752</v>
      </c>
      <c r="H34" s="17">
        <v>0.69</v>
      </c>
      <c r="I34" s="16">
        <v>375</v>
      </c>
      <c r="J34" s="18">
        <v>239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9.5" customHeight="1" thickBot="1" x14ac:dyDescent="0.25">
      <c r="A35" s="5"/>
      <c r="B35" s="19"/>
      <c r="C35" s="46" t="s">
        <v>18</v>
      </c>
      <c r="D35" s="46"/>
      <c r="E35" s="46"/>
      <c r="F35" s="20"/>
      <c r="G35" s="21">
        <v>1264924</v>
      </c>
      <c r="H35" s="27">
        <v>100</v>
      </c>
      <c r="I35" s="21">
        <v>3230</v>
      </c>
      <c r="J35" s="23">
        <v>-69562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s="1" customFormat="1" ht="14" customHeight="1" x14ac:dyDescent="0.2">
      <c r="A36" s="5"/>
      <c r="B36" s="28" t="s">
        <v>27</v>
      </c>
      <c r="C36" s="41" t="s">
        <v>32</v>
      </c>
      <c r="D36" s="34"/>
      <c r="E36" s="34"/>
      <c r="F36" s="34"/>
      <c r="G36" s="34"/>
      <c r="H36" s="34"/>
      <c r="I36" s="34"/>
      <c r="J36" s="34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s="1" customFormat="1" ht="14.25" customHeight="1" x14ac:dyDescent="0.2">
      <c r="A37" s="5"/>
      <c r="B37" s="29"/>
      <c r="C37" s="67" t="s">
        <v>33</v>
      </c>
      <c r="D37" s="67"/>
      <c r="E37" s="67"/>
      <c r="F37" s="67"/>
      <c r="G37" s="67"/>
      <c r="H37" s="67"/>
      <c r="I37" s="67"/>
      <c r="J37" s="67"/>
      <c r="K37" s="67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s="1" customFormat="1" ht="14.25" customHeight="1" x14ac:dyDescent="0.2">
      <c r="A38" s="2"/>
      <c r="B38" s="67"/>
      <c r="C38" s="67" t="s">
        <v>34</v>
      </c>
      <c r="D38" s="67"/>
      <c r="E38" s="67"/>
      <c r="F38" s="67"/>
      <c r="G38" s="67"/>
      <c r="H38" s="67"/>
      <c r="I38" s="67"/>
      <c r="J38" s="67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x14ac:dyDescent="0.2">
      <c r="A39" s="2"/>
      <c r="B39" s="43"/>
      <c r="C39" s="43"/>
      <c r="D39" s="43"/>
      <c r="E39" s="43"/>
      <c r="F39" s="43"/>
      <c r="G39" s="43"/>
      <c r="H39" s="43"/>
      <c r="I39" s="43"/>
      <c r="J39" s="43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s="1" customFormat="1" ht="17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  <row r="63" ht="17.25" customHeight="1" x14ac:dyDescent="0.2"/>
    <row r="64" ht="17.25" customHeight="1" x14ac:dyDescent="0.2"/>
  </sheetData>
  <mergeCells count="34">
    <mergeCell ref="C12:E12"/>
    <mergeCell ref="C13:E13"/>
    <mergeCell ref="D14:E14"/>
    <mergeCell ref="C17:E17"/>
    <mergeCell ref="B1:J1"/>
    <mergeCell ref="B6:J6"/>
    <mergeCell ref="B7:J7"/>
    <mergeCell ref="B9:F9"/>
    <mergeCell ref="B10:F11"/>
    <mergeCell ref="G10:G11"/>
    <mergeCell ref="H10:H11"/>
    <mergeCell ref="I10:I11"/>
    <mergeCell ref="J10:J11"/>
    <mergeCell ref="J26:J27"/>
    <mergeCell ref="D18:E18"/>
    <mergeCell ref="D19:E19"/>
    <mergeCell ref="D20:E20"/>
    <mergeCell ref="D21:E21"/>
    <mergeCell ref="C23:E23"/>
    <mergeCell ref="B25:F25"/>
    <mergeCell ref="B26:F27"/>
    <mergeCell ref="G26:G27"/>
    <mergeCell ref="H26:H27"/>
    <mergeCell ref="I26:I27"/>
    <mergeCell ref="C22:E22"/>
    <mergeCell ref="B39:J39"/>
    <mergeCell ref="C28:E28"/>
    <mergeCell ref="D29:E29"/>
    <mergeCell ref="D30:E30"/>
    <mergeCell ref="D31:E31"/>
    <mergeCell ref="D32:E32"/>
    <mergeCell ref="C33:E33"/>
    <mergeCell ref="C34:E34"/>
    <mergeCell ref="C35:E35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2025-04-14T08:09:02Z</dcterms:modified>
  <cp:lastModifiedBy/>
  <dcterms:created xsi:type="dcterms:W3CDTF">2024-08-14T12:56:04Z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